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13_ncr:1_{D0132C1B-4A17-4E52-8BF9-C8DBD27694D1}" xr6:coauthVersionLast="47" xr6:coauthVersionMax="47" xr10:uidLastSave="{00000000-0000-0000-0000-000000000000}"/>
  <bookViews>
    <workbookView xWindow="1170" yWindow="600" windowWidth="25590" windowHeight="21000" xr2:uid="{00000000-000D-0000-FFFF-FFFF00000000}"/>
  </bookViews>
  <sheets>
    <sheet name="A3B.categorialCounts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1" l="1"/>
  <c r="H32" i="1"/>
  <c r="S5" i="1" l="1"/>
  <c r="S4" i="1"/>
  <c r="S3" i="1"/>
  <c r="Q11173" i="1" l="1"/>
  <c r="Q11172" i="1"/>
  <c r="Q11171" i="1"/>
  <c r="Q11170" i="1"/>
  <c r="Q11169" i="1"/>
  <c r="Q11168" i="1"/>
  <c r="Q11167" i="1"/>
  <c r="Q11166" i="1"/>
  <c r="Q11165" i="1"/>
  <c r="Q11164" i="1"/>
  <c r="Q11163" i="1"/>
  <c r="Q11162" i="1"/>
  <c r="Q11161" i="1"/>
  <c r="Q11160" i="1"/>
  <c r="Q11159" i="1"/>
  <c r="Q11158" i="1"/>
  <c r="Q11157" i="1"/>
  <c r="Q11156" i="1"/>
  <c r="Q11155" i="1"/>
  <c r="Q11154" i="1"/>
  <c r="Q11153" i="1"/>
  <c r="Q11152" i="1"/>
  <c r="Q11151" i="1"/>
  <c r="Q11150" i="1"/>
  <c r="Q11149" i="1"/>
  <c r="Q11148" i="1"/>
  <c r="Q11147" i="1"/>
  <c r="Q11146" i="1"/>
  <c r="Q11145" i="1"/>
  <c r="Q11144" i="1"/>
  <c r="Q11143" i="1"/>
  <c r="Q11142" i="1"/>
  <c r="Q11141" i="1"/>
  <c r="Q11140" i="1"/>
  <c r="Q11139" i="1"/>
  <c r="Q11138" i="1"/>
  <c r="Q11137" i="1"/>
  <c r="Q11136" i="1"/>
  <c r="Q11135" i="1"/>
  <c r="Q11134" i="1"/>
  <c r="Q11133" i="1"/>
  <c r="Q11132" i="1"/>
  <c r="Q11131" i="1"/>
  <c r="Q11130" i="1"/>
  <c r="Q11129" i="1"/>
  <c r="Q11128" i="1"/>
  <c r="Q11127" i="1"/>
  <c r="Q11126" i="1"/>
  <c r="Q11125" i="1"/>
  <c r="Q11124" i="1"/>
  <c r="Q11123" i="1"/>
  <c r="Q11122" i="1"/>
  <c r="Q11121" i="1"/>
  <c r="Q11120" i="1"/>
  <c r="Q11119" i="1"/>
  <c r="Q11118" i="1"/>
  <c r="Q11117" i="1"/>
  <c r="Q11116" i="1"/>
  <c r="Q11115" i="1"/>
  <c r="Q11114" i="1"/>
  <c r="Q11113" i="1"/>
  <c r="Q11112" i="1"/>
  <c r="Q11111" i="1"/>
  <c r="Q11110" i="1"/>
  <c r="Q11109" i="1"/>
  <c r="Q11108" i="1"/>
  <c r="Q11107" i="1"/>
  <c r="Q11106" i="1"/>
  <c r="Q11105" i="1"/>
  <c r="Q11104" i="1"/>
  <c r="Q11103" i="1"/>
  <c r="Q11102" i="1"/>
  <c r="Q11101" i="1"/>
  <c r="Q11100" i="1"/>
  <c r="Q11099" i="1"/>
  <c r="Q11098" i="1"/>
  <c r="Q11097" i="1"/>
  <c r="Q11096" i="1"/>
  <c r="Q11095" i="1"/>
  <c r="Q11094" i="1"/>
  <c r="Q11093" i="1"/>
  <c r="Q11092" i="1"/>
  <c r="Q11091" i="1"/>
  <c r="Q11090" i="1"/>
  <c r="Q11089" i="1"/>
  <c r="Q11088" i="1"/>
  <c r="Q11087" i="1"/>
  <c r="Q11086" i="1"/>
  <c r="Q11085" i="1"/>
  <c r="Q11084" i="1"/>
  <c r="Q11083" i="1"/>
  <c r="Q11082" i="1"/>
  <c r="Q11081" i="1"/>
  <c r="Q11080" i="1"/>
  <c r="Q11079" i="1"/>
  <c r="Q11078" i="1"/>
  <c r="Q11077" i="1"/>
  <c r="Q11076" i="1"/>
  <c r="Q11075" i="1"/>
  <c r="Q11074" i="1"/>
  <c r="Q11073" i="1"/>
  <c r="Q11072" i="1"/>
  <c r="Q11071" i="1"/>
  <c r="Q11070" i="1"/>
  <c r="Q11069" i="1"/>
  <c r="Q11068" i="1"/>
  <c r="Q11067" i="1"/>
  <c r="Q11066" i="1"/>
  <c r="Q11065" i="1"/>
  <c r="Q11064" i="1"/>
  <c r="Q11063" i="1"/>
  <c r="Q11062" i="1"/>
  <c r="Q11061" i="1"/>
  <c r="Q11060" i="1"/>
  <c r="Q11059" i="1"/>
  <c r="Q11058" i="1"/>
  <c r="Q11057" i="1"/>
  <c r="Q11056" i="1"/>
  <c r="Q11055" i="1"/>
  <c r="Q11054" i="1"/>
  <c r="Q11053" i="1"/>
  <c r="Q11052" i="1"/>
  <c r="Q11051" i="1"/>
  <c r="Q11050" i="1"/>
  <c r="Q11049" i="1"/>
  <c r="Q11048" i="1"/>
  <c r="Q11047" i="1"/>
  <c r="Q11046" i="1"/>
  <c r="Q11045" i="1"/>
  <c r="Q11044" i="1"/>
  <c r="Q11043" i="1"/>
  <c r="Q11042" i="1"/>
  <c r="Q11041" i="1"/>
  <c r="Q11040" i="1"/>
  <c r="Q11039" i="1"/>
  <c r="Q11038" i="1"/>
  <c r="Q11037" i="1"/>
  <c r="Q11036" i="1"/>
  <c r="Q11035" i="1"/>
  <c r="Q11034" i="1"/>
  <c r="Q11033" i="1"/>
  <c r="Q11032" i="1"/>
  <c r="Q11031" i="1"/>
  <c r="Q11030" i="1"/>
  <c r="Q11029" i="1"/>
  <c r="Q11028" i="1"/>
  <c r="Q11027" i="1"/>
  <c r="Q11026" i="1"/>
  <c r="Q11025" i="1"/>
  <c r="Q11024" i="1"/>
  <c r="Q11023" i="1"/>
  <c r="Q11022" i="1"/>
  <c r="Q11021" i="1"/>
  <c r="Q11020" i="1"/>
  <c r="Q11019" i="1"/>
  <c r="Q11018" i="1"/>
  <c r="Q11017" i="1"/>
  <c r="Q11016" i="1"/>
  <c r="Q11015" i="1"/>
  <c r="Q11014" i="1"/>
  <c r="Q11013" i="1"/>
  <c r="Q11012" i="1"/>
  <c r="Q11011" i="1"/>
  <c r="Q11010" i="1"/>
  <c r="Q11009" i="1"/>
  <c r="Q11008" i="1"/>
  <c r="Q11007" i="1"/>
  <c r="Q11006" i="1"/>
  <c r="Q11005" i="1"/>
  <c r="Q11004" i="1"/>
  <c r="Q11003" i="1"/>
  <c r="Q11002" i="1"/>
  <c r="Q11001" i="1"/>
  <c r="Q11000" i="1"/>
  <c r="Q10999" i="1"/>
  <c r="Q10998" i="1"/>
  <c r="Q10997" i="1"/>
  <c r="Q10996" i="1"/>
  <c r="Q10995" i="1"/>
  <c r="Q10994" i="1"/>
  <c r="Q10993" i="1"/>
  <c r="Q10992" i="1"/>
  <c r="Q10991" i="1"/>
  <c r="Q10990" i="1"/>
  <c r="Q10989" i="1"/>
  <c r="Q10988" i="1"/>
  <c r="Q10987" i="1"/>
  <c r="Q10986" i="1"/>
  <c r="Q10985" i="1"/>
  <c r="Q10984" i="1"/>
  <c r="Q10983" i="1"/>
  <c r="Q10982" i="1"/>
  <c r="Q10981" i="1"/>
  <c r="Q10980" i="1"/>
  <c r="Q10979" i="1"/>
  <c r="Q10978" i="1"/>
  <c r="Q10977" i="1"/>
  <c r="Q10976" i="1"/>
  <c r="Q10975" i="1"/>
  <c r="Q10974" i="1"/>
  <c r="Q10973" i="1"/>
  <c r="Q10972" i="1"/>
  <c r="Q10971" i="1"/>
  <c r="Q10970" i="1"/>
  <c r="Q10969" i="1"/>
  <c r="Q10968" i="1"/>
  <c r="Q10967" i="1"/>
  <c r="Q10966" i="1"/>
  <c r="Q10965" i="1"/>
  <c r="Q10964" i="1"/>
  <c r="Q10963" i="1"/>
  <c r="Q10962" i="1"/>
  <c r="Q10961" i="1"/>
  <c r="Q10960" i="1"/>
  <c r="Q10959" i="1"/>
  <c r="Q10958" i="1"/>
  <c r="Q10957" i="1"/>
  <c r="Q10956" i="1"/>
  <c r="Q10955" i="1"/>
  <c r="Q10954" i="1"/>
  <c r="Q10953" i="1"/>
  <c r="Q10952" i="1"/>
  <c r="Q10951" i="1"/>
  <c r="Q10950" i="1"/>
  <c r="Q10949" i="1"/>
  <c r="Q10948" i="1"/>
  <c r="Q10947" i="1"/>
  <c r="Q10946" i="1"/>
  <c r="Q10945" i="1"/>
  <c r="Q10944" i="1"/>
  <c r="Q10943" i="1"/>
  <c r="Q10942" i="1"/>
  <c r="Q10941" i="1"/>
  <c r="Q10940" i="1"/>
  <c r="Q10939" i="1"/>
  <c r="Q10938" i="1"/>
  <c r="Q10937" i="1"/>
  <c r="Q10936" i="1"/>
  <c r="Q10935" i="1"/>
  <c r="Q10934" i="1"/>
  <c r="Q10933" i="1"/>
  <c r="Q10932" i="1"/>
  <c r="Q10931" i="1"/>
  <c r="Q10930" i="1"/>
  <c r="Q10929" i="1"/>
  <c r="Q10928" i="1"/>
  <c r="Q10927" i="1"/>
  <c r="Q10926" i="1"/>
  <c r="Q10925" i="1"/>
  <c r="Q10924" i="1"/>
  <c r="Q10923" i="1"/>
  <c r="Q10922" i="1"/>
  <c r="Q10921" i="1"/>
  <c r="Q10920" i="1"/>
  <c r="Q10919" i="1"/>
  <c r="Q10918" i="1"/>
  <c r="Q10917" i="1"/>
  <c r="Q10916" i="1"/>
  <c r="Q10915" i="1"/>
  <c r="Q10914" i="1"/>
  <c r="Q10913" i="1"/>
  <c r="Q10912" i="1"/>
  <c r="Q10911" i="1"/>
  <c r="Q10910" i="1"/>
  <c r="Q10909" i="1"/>
  <c r="Q10908" i="1"/>
  <c r="Q10907" i="1"/>
  <c r="Q10906" i="1"/>
  <c r="Q10905" i="1"/>
  <c r="Q10904" i="1"/>
  <c r="Q10903" i="1"/>
  <c r="Q10902" i="1"/>
  <c r="Q10901" i="1"/>
  <c r="Q10900" i="1"/>
  <c r="Q10899" i="1"/>
  <c r="Q10898" i="1"/>
  <c r="Q10897" i="1"/>
  <c r="Q10896" i="1"/>
  <c r="Q10895" i="1"/>
  <c r="Q10894" i="1"/>
  <c r="Q10893" i="1"/>
  <c r="Q10892" i="1"/>
  <c r="Q10891" i="1"/>
  <c r="Q10890" i="1"/>
  <c r="Q10889" i="1"/>
  <c r="Q10888" i="1"/>
  <c r="Q10887" i="1"/>
  <c r="Q10886" i="1"/>
  <c r="Q10885" i="1"/>
  <c r="Q10884" i="1"/>
  <c r="Q10883" i="1"/>
  <c r="Q10882" i="1"/>
  <c r="Q10881" i="1"/>
  <c r="Q10880" i="1"/>
  <c r="Q10879" i="1"/>
  <c r="Q10878" i="1"/>
  <c r="Q10877" i="1"/>
  <c r="Q10876" i="1"/>
  <c r="Q10875" i="1"/>
  <c r="Q10874" i="1"/>
  <c r="Q10873" i="1"/>
  <c r="Q10872" i="1"/>
  <c r="Q10871" i="1"/>
  <c r="Q10870" i="1"/>
  <c r="Q10869" i="1"/>
  <c r="Q10868" i="1"/>
  <c r="Q10867" i="1"/>
  <c r="Q10866" i="1"/>
  <c r="Q10865" i="1"/>
  <c r="Q10864" i="1"/>
  <c r="Q10863" i="1"/>
  <c r="Q10862" i="1"/>
  <c r="Q10861" i="1"/>
  <c r="Q10860" i="1"/>
  <c r="Q10859" i="1"/>
  <c r="Q10858" i="1"/>
  <c r="Q10857" i="1"/>
  <c r="Q10856" i="1"/>
  <c r="Q10855" i="1"/>
  <c r="Q10854" i="1"/>
  <c r="Q10853" i="1"/>
  <c r="Q10852" i="1"/>
  <c r="Q10851" i="1"/>
  <c r="Q10850" i="1"/>
  <c r="Q10849" i="1"/>
  <c r="Q10848" i="1"/>
  <c r="Q10847" i="1"/>
  <c r="Q10846" i="1"/>
  <c r="Q10845" i="1"/>
  <c r="Q10844" i="1"/>
  <c r="Q10843" i="1"/>
  <c r="Q10842" i="1"/>
  <c r="Q10841" i="1"/>
  <c r="Q10840" i="1"/>
  <c r="Q10839" i="1"/>
  <c r="Q10838" i="1"/>
  <c r="Q10837" i="1"/>
  <c r="Q10836" i="1"/>
  <c r="Q10835" i="1"/>
  <c r="Q10834" i="1"/>
  <c r="Q10833" i="1"/>
  <c r="Q10832" i="1"/>
  <c r="Q10831" i="1"/>
  <c r="Q10830" i="1"/>
  <c r="Q10829" i="1"/>
  <c r="Q10828" i="1"/>
  <c r="Q10827" i="1"/>
  <c r="Q10826" i="1"/>
  <c r="Q10825" i="1"/>
  <c r="Q10824" i="1"/>
  <c r="Q10823" i="1"/>
  <c r="Q10822" i="1"/>
  <c r="Q10821" i="1"/>
  <c r="Q10820" i="1"/>
  <c r="Q10819" i="1"/>
  <c r="Q10818" i="1"/>
  <c r="Q10817" i="1"/>
  <c r="Q10816" i="1"/>
  <c r="Q10815" i="1"/>
  <c r="Q10814" i="1"/>
  <c r="Q10813" i="1"/>
  <c r="Q10812" i="1"/>
  <c r="Q10811" i="1"/>
  <c r="Q10810" i="1"/>
  <c r="Q10809" i="1"/>
  <c r="Q10808" i="1"/>
  <c r="Q10807" i="1"/>
  <c r="Q10806" i="1"/>
  <c r="Q10805" i="1"/>
  <c r="Q10804" i="1"/>
  <c r="Q10803" i="1"/>
  <c r="Q10802" i="1"/>
  <c r="Q10801" i="1"/>
  <c r="Q10800" i="1"/>
  <c r="Q10799" i="1"/>
  <c r="Q10798" i="1"/>
  <c r="Q10797" i="1"/>
  <c r="Q10796" i="1"/>
  <c r="Q10795" i="1"/>
  <c r="Q10794" i="1"/>
  <c r="Q10793" i="1"/>
  <c r="Q10792" i="1"/>
  <c r="Q10791" i="1"/>
  <c r="Q10790" i="1"/>
  <c r="Q10789" i="1"/>
  <c r="Q10788" i="1"/>
  <c r="Q10787" i="1"/>
  <c r="Q10786" i="1"/>
  <c r="Q10785" i="1"/>
  <c r="Q10784" i="1"/>
  <c r="Q10783" i="1"/>
  <c r="Q10782" i="1"/>
  <c r="Q10781" i="1"/>
  <c r="Q10780" i="1"/>
  <c r="Q10779" i="1"/>
  <c r="Q10778" i="1"/>
  <c r="Q10777" i="1"/>
  <c r="Q10776" i="1"/>
  <c r="Q10775" i="1"/>
  <c r="Q10774" i="1"/>
  <c r="Q10773" i="1"/>
  <c r="Q10772" i="1"/>
  <c r="Q10771" i="1"/>
  <c r="Q10770" i="1"/>
  <c r="Q10769" i="1"/>
  <c r="Q10768" i="1"/>
  <c r="Q10767" i="1"/>
  <c r="Q10766" i="1"/>
  <c r="Q10765" i="1"/>
  <c r="Q10764" i="1"/>
  <c r="Q10763" i="1"/>
  <c r="Q10762" i="1"/>
  <c r="Q10761" i="1"/>
  <c r="Q10760" i="1"/>
  <c r="Q10759" i="1"/>
  <c r="Q10758" i="1"/>
  <c r="Q10757" i="1"/>
  <c r="Q10756" i="1"/>
  <c r="Q10755" i="1"/>
  <c r="Q10754" i="1"/>
  <c r="Q10753" i="1"/>
  <c r="Q10752" i="1"/>
  <c r="Q10751" i="1"/>
  <c r="Q10750" i="1"/>
  <c r="Q10749" i="1"/>
  <c r="Q10748" i="1"/>
  <c r="Q10747" i="1"/>
  <c r="Q10746" i="1"/>
  <c r="Q10745" i="1"/>
  <c r="Q10744" i="1"/>
  <c r="Q10743" i="1"/>
  <c r="Q10742" i="1"/>
  <c r="Q10741" i="1"/>
  <c r="Q10740" i="1"/>
  <c r="Q10739" i="1"/>
  <c r="Q10738" i="1"/>
  <c r="Q10737" i="1"/>
  <c r="Q10736" i="1"/>
  <c r="Q10735" i="1"/>
  <c r="Q10734" i="1"/>
  <c r="Q10733" i="1"/>
  <c r="Q10732" i="1"/>
  <c r="Q10731" i="1"/>
  <c r="Q10730" i="1"/>
  <c r="Q10729" i="1"/>
  <c r="Q10728" i="1"/>
  <c r="Q10727" i="1"/>
  <c r="Q10726" i="1"/>
  <c r="Q10725" i="1"/>
  <c r="Q10724" i="1"/>
  <c r="Q10723" i="1"/>
  <c r="Q10722" i="1"/>
  <c r="Q10721" i="1"/>
  <c r="Q10720" i="1"/>
  <c r="Q10719" i="1"/>
  <c r="Q10718" i="1"/>
  <c r="Q10717" i="1"/>
  <c r="Q10716" i="1"/>
  <c r="Q10715" i="1"/>
  <c r="Q10714" i="1"/>
  <c r="Q10713" i="1"/>
  <c r="Q10712" i="1"/>
  <c r="Q10711" i="1"/>
  <c r="Q10710" i="1"/>
  <c r="Q10709" i="1"/>
  <c r="Q10708" i="1"/>
  <c r="Q10707" i="1"/>
  <c r="Q10706" i="1"/>
  <c r="Q10705" i="1"/>
  <c r="Q10704" i="1"/>
  <c r="Q10703" i="1"/>
  <c r="Q10702" i="1"/>
  <c r="Q10701" i="1"/>
  <c r="Q10700" i="1"/>
  <c r="Q10699" i="1"/>
  <c r="Q10698" i="1"/>
  <c r="Q10697" i="1"/>
  <c r="Q10696" i="1"/>
  <c r="Q10695" i="1"/>
  <c r="Q10694" i="1"/>
  <c r="Q10693" i="1"/>
  <c r="Q10692" i="1"/>
  <c r="Q10691" i="1"/>
  <c r="Q10690" i="1"/>
  <c r="Q10689" i="1"/>
  <c r="Q10688" i="1"/>
  <c r="Q10687" i="1"/>
  <c r="Q10686" i="1"/>
  <c r="Q10685" i="1"/>
  <c r="Q10684" i="1"/>
  <c r="Q10683" i="1"/>
  <c r="Q10682" i="1"/>
  <c r="Q10681" i="1"/>
  <c r="Q10680" i="1"/>
  <c r="Q10679" i="1"/>
  <c r="Q10678" i="1"/>
  <c r="Q10677" i="1"/>
  <c r="Q10676" i="1"/>
  <c r="Q10675" i="1"/>
  <c r="Q10674" i="1"/>
  <c r="Q10673" i="1"/>
  <c r="Q10672" i="1"/>
  <c r="Q10671" i="1"/>
  <c r="Q10670" i="1"/>
  <c r="Q10669" i="1"/>
  <c r="Q10668" i="1"/>
  <c r="Q10667" i="1"/>
  <c r="Q10666" i="1"/>
  <c r="Q10665" i="1"/>
  <c r="Q10664" i="1"/>
  <c r="Q10663" i="1"/>
  <c r="Q10662" i="1"/>
  <c r="Q10661" i="1"/>
  <c r="Q10660" i="1"/>
  <c r="Q10659" i="1"/>
  <c r="Q10658" i="1"/>
  <c r="Q10657" i="1"/>
  <c r="Q10656" i="1"/>
  <c r="Q10655" i="1"/>
  <c r="Q10654" i="1"/>
  <c r="Q10653" i="1"/>
  <c r="Q10652" i="1"/>
  <c r="Q10651" i="1"/>
  <c r="Q10650" i="1"/>
  <c r="Q10649" i="1"/>
  <c r="Q10648" i="1"/>
  <c r="Q10647" i="1"/>
  <c r="Q10646" i="1"/>
  <c r="Q10645" i="1"/>
  <c r="Q10644" i="1"/>
  <c r="Q10643" i="1"/>
  <c r="Q10642" i="1"/>
  <c r="Q10641" i="1"/>
  <c r="Q10640" i="1"/>
  <c r="Q10639" i="1"/>
  <c r="Q10638" i="1"/>
  <c r="Q10637" i="1"/>
  <c r="Q10636" i="1"/>
  <c r="Q10635" i="1"/>
  <c r="Q10634" i="1"/>
  <c r="Q10633" i="1"/>
  <c r="Q10632" i="1"/>
  <c r="Q10631" i="1"/>
  <c r="Q10630" i="1"/>
  <c r="Q10629" i="1"/>
  <c r="Q10628" i="1"/>
  <c r="Q10627" i="1"/>
  <c r="Q10626" i="1"/>
  <c r="Q10625" i="1"/>
  <c r="Q10624" i="1"/>
  <c r="Q10623" i="1"/>
  <c r="Q10622" i="1"/>
  <c r="Q10621" i="1"/>
  <c r="Q10620" i="1"/>
  <c r="Q10619" i="1"/>
  <c r="Q10618" i="1"/>
  <c r="Q10617" i="1"/>
  <c r="Q10616" i="1"/>
  <c r="Q10615" i="1"/>
  <c r="Q10614" i="1"/>
  <c r="Q10613" i="1"/>
  <c r="Q10612" i="1"/>
  <c r="Q10611" i="1"/>
  <c r="Q10610" i="1"/>
  <c r="Q10609" i="1"/>
  <c r="Q10608" i="1"/>
  <c r="Q10607" i="1"/>
  <c r="Q10606" i="1"/>
  <c r="Q10605" i="1"/>
  <c r="Q10604" i="1"/>
  <c r="Q10603" i="1"/>
  <c r="Q10602" i="1"/>
  <c r="Q10601" i="1"/>
  <c r="Q10600" i="1"/>
  <c r="Q10599" i="1"/>
  <c r="Q10598" i="1"/>
  <c r="Q10597" i="1"/>
  <c r="Q10596" i="1"/>
  <c r="Q10595" i="1"/>
  <c r="Q10594" i="1"/>
  <c r="Q10593" i="1"/>
  <c r="Q10592" i="1"/>
  <c r="Q10591" i="1"/>
  <c r="Q10590" i="1"/>
  <c r="Q10589" i="1"/>
  <c r="Q10588" i="1"/>
  <c r="Q10587" i="1"/>
  <c r="Q10586" i="1"/>
  <c r="Q10585" i="1"/>
  <c r="Q10584" i="1"/>
  <c r="Q10583" i="1"/>
  <c r="Q10582" i="1"/>
  <c r="Q10581" i="1"/>
  <c r="Q10580" i="1"/>
  <c r="Q10579" i="1"/>
  <c r="Q10578" i="1"/>
  <c r="Q10577" i="1"/>
  <c r="Q10576" i="1"/>
  <c r="Q10575" i="1"/>
  <c r="Q10574" i="1"/>
  <c r="Q10573" i="1"/>
  <c r="Q10572" i="1"/>
  <c r="Q10571" i="1"/>
  <c r="Q10570" i="1"/>
  <c r="Q10569" i="1"/>
  <c r="Q10568" i="1"/>
  <c r="Q10567" i="1"/>
  <c r="Q10566" i="1"/>
  <c r="Q10565" i="1"/>
  <c r="Q10564" i="1"/>
  <c r="Q10563" i="1"/>
  <c r="Q10562" i="1"/>
  <c r="Q10561" i="1"/>
  <c r="Q10560" i="1"/>
  <c r="Q10559" i="1"/>
  <c r="Q10558" i="1"/>
  <c r="Q10557" i="1"/>
  <c r="Q10556" i="1"/>
  <c r="Q10555" i="1"/>
  <c r="Q10554" i="1"/>
  <c r="Q10553" i="1"/>
  <c r="Q10552" i="1"/>
  <c r="Q10551" i="1"/>
  <c r="Q10550" i="1"/>
  <c r="Q10549" i="1"/>
  <c r="Q10548" i="1"/>
  <c r="Q10547" i="1"/>
  <c r="Q10546" i="1"/>
  <c r="Q10545" i="1"/>
  <c r="Q10544" i="1"/>
  <c r="Q10543" i="1"/>
  <c r="Q10542" i="1"/>
  <c r="Q10541" i="1"/>
  <c r="Q10540" i="1"/>
  <c r="Q10539" i="1"/>
  <c r="Q10538" i="1"/>
  <c r="Q10537" i="1"/>
  <c r="Q10536" i="1"/>
  <c r="Q10535" i="1"/>
  <c r="Q10534" i="1"/>
  <c r="Q10533" i="1"/>
  <c r="Q10532" i="1"/>
  <c r="Q10531" i="1"/>
  <c r="Q10530" i="1"/>
  <c r="Q10529" i="1"/>
  <c r="Q10528" i="1"/>
  <c r="Q10527" i="1"/>
  <c r="Q10526" i="1"/>
  <c r="Q10525" i="1"/>
  <c r="Q10524" i="1"/>
  <c r="Q10523" i="1"/>
  <c r="Q10522" i="1"/>
  <c r="Q10521" i="1"/>
  <c r="Q10520" i="1"/>
  <c r="Q10519" i="1"/>
  <c r="Q10518" i="1"/>
  <c r="Q10517" i="1"/>
  <c r="Q10516" i="1"/>
  <c r="Q10515" i="1"/>
  <c r="Q10514" i="1"/>
  <c r="Q10513" i="1"/>
  <c r="Q10512" i="1"/>
  <c r="Q10511" i="1"/>
  <c r="Q10510" i="1"/>
  <c r="Q10509" i="1"/>
  <c r="Q10508" i="1"/>
  <c r="Q10507" i="1"/>
  <c r="Q10506" i="1"/>
  <c r="Q10505" i="1"/>
  <c r="Q10504" i="1"/>
  <c r="Q10503" i="1"/>
  <c r="Q10502" i="1"/>
  <c r="Q10501" i="1"/>
  <c r="Q10500" i="1"/>
  <c r="Q10499" i="1"/>
  <c r="Q10498" i="1"/>
  <c r="Q10497" i="1"/>
  <c r="Q10496" i="1"/>
  <c r="Q10495" i="1"/>
  <c r="Q10494" i="1"/>
  <c r="Q10493" i="1"/>
  <c r="Q10492" i="1"/>
  <c r="Q10491" i="1"/>
  <c r="Q10490" i="1"/>
  <c r="Q10489" i="1"/>
  <c r="Q10488" i="1"/>
  <c r="Q10487" i="1"/>
  <c r="Q10486" i="1"/>
  <c r="Q10485" i="1"/>
  <c r="Q10484" i="1"/>
  <c r="Q10483" i="1"/>
  <c r="Q10482" i="1"/>
  <c r="Q10481" i="1"/>
  <c r="Q10480" i="1"/>
  <c r="Q10479" i="1"/>
  <c r="Q10478" i="1"/>
  <c r="Q10477" i="1"/>
  <c r="Q10476" i="1"/>
  <c r="Q10475" i="1"/>
  <c r="Q10474" i="1"/>
  <c r="Q10473" i="1"/>
  <c r="Q10472" i="1"/>
  <c r="Q10471" i="1"/>
  <c r="Q10470" i="1"/>
  <c r="Q10469" i="1"/>
  <c r="Q10468" i="1"/>
  <c r="Q10467" i="1"/>
  <c r="Q10466" i="1"/>
  <c r="Q10465" i="1"/>
  <c r="Q10464" i="1"/>
  <c r="Q10463" i="1"/>
  <c r="Q10462" i="1"/>
  <c r="Q10461" i="1"/>
  <c r="Q10460" i="1"/>
  <c r="Q10459" i="1"/>
  <c r="Q10458" i="1"/>
  <c r="Q10457" i="1"/>
  <c r="Q10456" i="1"/>
  <c r="Q10455" i="1"/>
  <c r="Q10454" i="1"/>
  <c r="Q10453" i="1"/>
  <c r="Q10452" i="1"/>
  <c r="Q10451" i="1"/>
  <c r="Q10450" i="1"/>
  <c r="Q10449" i="1"/>
  <c r="Q10448" i="1"/>
  <c r="Q10447" i="1"/>
  <c r="Q10446" i="1"/>
  <c r="Q10445" i="1"/>
  <c r="Q10444" i="1"/>
  <c r="Q10443" i="1"/>
  <c r="Q10442" i="1"/>
  <c r="Q10441" i="1"/>
  <c r="Q10440" i="1"/>
  <c r="Q10439" i="1"/>
  <c r="Q10438" i="1"/>
  <c r="Q10437" i="1"/>
  <c r="Q10436" i="1"/>
  <c r="Q10435" i="1"/>
  <c r="Q10434" i="1"/>
  <c r="Q10433" i="1"/>
  <c r="Q10432" i="1"/>
  <c r="Q10431" i="1"/>
  <c r="Q10430" i="1"/>
  <c r="Q10429" i="1"/>
  <c r="Q10428" i="1"/>
  <c r="Q10427" i="1"/>
  <c r="Q10426" i="1"/>
  <c r="Q10425" i="1"/>
  <c r="Q10424" i="1"/>
  <c r="Q10423" i="1"/>
  <c r="Q10422" i="1"/>
  <c r="Q10421" i="1"/>
  <c r="Q10420" i="1"/>
  <c r="Q10419" i="1"/>
  <c r="Q10418" i="1"/>
  <c r="Q10417" i="1"/>
  <c r="Q10416" i="1"/>
  <c r="Q10415" i="1"/>
  <c r="Q10414" i="1"/>
  <c r="Q10413" i="1"/>
  <c r="Q10412" i="1"/>
  <c r="Q10411" i="1"/>
  <c r="Q10410" i="1"/>
  <c r="Q10409" i="1"/>
  <c r="Q10408" i="1"/>
  <c r="Q10407" i="1"/>
  <c r="Q10406" i="1"/>
  <c r="Q10405" i="1"/>
  <c r="Q10404" i="1"/>
  <c r="Q10403" i="1"/>
  <c r="Q10402" i="1"/>
  <c r="Q10401" i="1"/>
  <c r="Q10400" i="1"/>
  <c r="Q10399" i="1"/>
  <c r="Q10398" i="1"/>
  <c r="Q10397" i="1"/>
  <c r="Q10396" i="1"/>
  <c r="Q10395" i="1"/>
  <c r="Q10394" i="1"/>
  <c r="Q10393" i="1"/>
  <c r="Q10392" i="1"/>
  <c r="Q10391" i="1"/>
  <c r="Q10390" i="1"/>
  <c r="Q10389" i="1"/>
  <c r="Q10388" i="1"/>
  <c r="Q10387" i="1"/>
  <c r="Q10386" i="1"/>
  <c r="Q10385" i="1"/>
  <c r="Q10384" i="1"/>
  <c r="Q10383" i="1"/>
  <c r="Q10382" i="1"/>
  <c r="Q10381" i="1"/>
  <c r="Q10380" i="1"/>
  <c r="Q10379" i="1"/>
  <c r="Q10378" i="1"/>
  <c r="Q10377" i="1"/>
  <c r="Q10376" i="1"/>
  <c r="Q10375" i="1"/>
  <c r="Q10374" i="1"/>
  <c r="Q10373" i="1"/>
  <c r="Q10372" i="1"/>
  <c r="Q10371" i="1"/>
  <c r="Q10370" i="1"/>
  <c r="Q10369" i="1"/>
  <c r="Q10368" i="1"/>
  <c r="Q10367" i="1"/>
  <c r="Q10366" i="1"/>
  <c r="Q10365" i="1"/>
  <c r="Q10364" i="1"/>
  <c r="Q10363" i="1"/>
  <c r="Q10362" i="1"/>
  <c r="Q10361" i="1"/>
  <c r="Q10360" i="1"/>
  <c r="Q10359" i="1"/>
  <c r="Q10358" i="1"/>
  <c r="Q10357" i="1"/>
  <c r="Q10356" i="1"/>
  <c r="Q10355" i="1"/>
  <c r="Q10354" i="1"/>
  <c r="Q10353" i="1"/>
  <c r="Q10352" i="1"/>
  <c r="Q10351" i="1"/>
  <c r="Q10350" i="1"/>
  <c r="Q10349" i="1"/>
  <c r="Q10348" i="1"/>
  <c r="Q10347" i="1"/>
  <c r="Q10346" i="1"/>
  <c r="Q10345" i="1"/>
  <c r="Q10344" i="1"/>
  <c r="Q10343" i="1"/>
  <c r="Q10342" i="1"/>
  <c r="Q10341" i="1"/>
  <c r="Q10340" i="1"/>
  <c r="Q10339" i="1"/>
  <c r="Q10338" i="1"/>
  <c r="Q10337" i="1"/>
  <c r="Q10336" i="1"/>
  <c r="Q10335" i="1"/>
  <c r="Q10334" i="1"/>
  <c r="Q10333" i="1"/>
  <c r="Q10332" i="1"/>
  <c r="Q10331" i="1"/>
  <c r="Q10330" i="1"/>
  <c r="Q10329" i="1"/>
  <c r="Q10328" i="1"/>
  <c r="Q10327" i="1"/>
  <c r="Q10326" i="1"/>
  <c r="Q10325" i="1"/>
  <c r="Q10324" i="1"/>
  <c r="Q10323" i="1"/>
  <c r="Q10322" i="1"/>
  <c r="Q10321" i="1"/>
  <c r="Q10320" i="1"/>
  <c r="Q10319" i="1"/>
  <c r="Q10318" i="1"/>
  <c r="Q10317" i="1"/>
  <c r="Q10316" i="1"/>
  <c r="Q10315" i="1"/>
  <c r="Q10314" i="1"/>
  <c r="Q10313" i="1"/>
  <c r="Q10312" i="1"/>
  <c r="Q10311" i="1"/>
  <c r="Q10310" i="1"/>
  <c r="Q10309" i="1"/>
  <c r="Q10308" i="1"/>
  <c r="Q10307" i="1"/>
  <c r="Q10306" i="1"/>
  <c r="Q10305" i="1"/>
  <c r="Q10304" i="1"/>
  <c r="Q10303" i="1"/>
  <c r="Q10302" i="1"/>
  <c r="Q10301" i="1"/>
  <c r="Q10300" i="1"/>
  <c r="Q10299" i="1"/>
  <c r="Q10298" i="1"/>
  <c r="Q10297" i="1"/>
  <c r="Q10296" i="1"/>
  <c r="Q10295" i="1"/>
  <c r="Q10294" i="1"/>
  <c r="Q10293" i="1"/>
  <c r="Q10292" i="1"/>
  <c r="Q10291" i="1"/>
  <c r="Q10290" i="1"/>
  <c r="Q10289" i="1"/>
  <c r="Q10288" i="1"/>
  <c r="Q10287" i="1"/>
  <c r="Q10286" i="1"/>
  <c r="Q10285" i="1"/>
  <c r="Q10284" i="1"/>
  <c r="Q10283" i="1"/>
  <c r="Q10282" i="1"/>
  <c r="Q10281" i="1"/>
  <c r="Q10280" i="1"/>
  <c r="Q10279" i="1"/>
  <c r="Q10278" i="1"/>
  <c r="Q10277" i="1"/>
  <c r="Q10276" i="1"/>
  <c r="Q10275" i="1"/>
  <c r="Q10274" i="1"/>
  <c r="Q10273" i="1"/>
  <c r="Q10272" i="1"/>
  <c r="Q10271" i="1"/>
  <c r="Q10270" i="1"/>
  <c r="Q10269" i="1"/>
  <c r="Q10268" i="1"/>
  <c r="Q10267" i="1"/>
  <c r="Q10266" i="1"/>
  <c r="Q10265" i="1"/>
  <c r="Q10264" i="1"/>
  <c r="Q10263" i="1"/>
  <c r="Q10262" i="1"/>
  <c r="Q10261" i="1"/>
  <c r="Q10260" i="1"/>
  <c r="Q10259" i="1"/>
  <c r="Q10258" i="1"/>
  <c r="Q10257" i="1"/>
  <c r="Q10256" i="1"/>
  <c r="Q10255" i="1"/>
  <c r="Q10254" i="1"/>
  <c r="Q10253" i="1"/>
  <c r="Q10252" i="1"/>
  <c r="Q10251" i="1"/>
  <c r="Q10250" i="1"/>
  <c r="Q10249" i="1"/>
  <c r="Q10248" i="1"/>
  <c r="Q10247" i="1"/>
  <c r="Q10246" i="1"/>
  <c r="Q10245" i="1"/>
  <c r="Q10244" i="1"/>
  <c r="Q10243" i="1"/>
  <c r="Q10242" i="1"/>
  <c r="Q10241" i="1"/>
  <c r="Q10240" i="1"/>
  <c r="Q10239" i="1"/>
  <c r="Q10238" i="1"/>
  <c r="Q10237" i="1"/>
  <c r="Q10236" i="1"/>
  <c r="Q10235" i="1"/>
  <c r="Q10234" i="1"/>
  <c r="Q10233" i="1"/>
  <c r="Q10232" i="1"/>
  <c r="Q10231" i="1"/>
  <c r="Q10230" i="1"/>
  <c r="Q10229" i="1"/>
  <c r="Q10228" i="1"/>
  <c r="Q10227" i="1"/>
  <c r="Q10226" i="1"/>
  <c r="Q10225" i="1"/>
  <c r="Q10224" i="1"/>
  <c r="Q10223" i="1"/>
  <c r="Q10222" i="1"/>
  <c r="Q10221" i="1"/>
  <c r="Q10220" i="1"/>
  <c r="Q10219" i="1"/>
  <c r="Q10218" i="1"/>
  <c r="Q10217" i="1"/>
  <c r="Q10216" i="1"/>
  <c r="Q10215" i="1"/>
  <c r="Q10214" i="1"/>
  <c r="Q10213" i="1"/>
  <c r="Q10212" i="1"/>
  <c r="Q10211" i="1"/>
  <c r="Q10210" i="1"/>
  <c r="Q10209" i="1"/>
  <c r="Q10208" i="1"/>
  <c r="Q10207" i="1"/>
  <c r="Q10206" i="1"/>
  <c r="Q10205" i="1"/>
  <c r="Q10204" i="1"/>
  <c r="Q10203" i="1"/>
  <c r="Q10202" i="1"/>
  <c r="Q10201" i="1"/>
  <c r="Q10200" i="1"/>
  <c r="Q10199" i="1"/>
  <c r="Q10198" i="1"/>
  <c r="Q10197" i="1"/>
  <c r="Q10196" i="1"/>
  <c r="Q10195" i="1"/>
  <c r="Q10194" i="1"/>
  <c r="Q10193" i="1"/>
  <c r="Q10192" i="1"/>
  <c r="Q10191" i="1"/>
  <c r="Q10190" i="1"/>
  <c r="Q10189" i="1"/>
  <c r="Q10188" i="1"/>
  <c r="Q10187" i="1"/>
  <c r="Q10186" i="1"/>
  <c r="Q10185" i="1"/>
  <c r="Q10184" i="1"/>
  <c r="Q10183" i="1"/>
  <c r="Q10182" i="1"/>
  <c r="Q10181" i="1"/>
  <c r="Q10180" i="1"/>
  <c r="Q10179" i="1"/>
  <c r="Q10178" i="1"/>
  <c r="Q10177" i="1"/>
  <c r="Q10176" i="1"/>
  <c r="Q10175" i="1"/>
  <c r="Q10174" i="1"/>
  <c r="Q10173" i="1"/>
  <c r="Q10172" i="1"/>
  <c r="Q10171" i="1"/>
  <c r="Q10170" i="1"/>
  <c r="Q10169" i="1"/>
  <c r="Q10168" i="1"/>
  <c r="Q10167" i="1"/>
  <c r="Q10166" i="1"/>
  <c r="Q10165" i="1"/>
  <c r="Q10164" i="1"/>
  <c r="Q10163" i="1"/>
  <c r="Q10162" i="1"/>
  <c r="Q10161" i="1"/>
  <c r="Q10160" i="1"/>
  <c r="Q10159" i="1"/>
  <c r="Q10158" i="1"/>
  <c r="Q10157" i="1"/>
  <c r="Q10156" i="1"/>
  <c r="Q10155" i="1"/>
  <c r="Q10154" i="1"/>
  <c r="Q10153" i="1"/>
  <c r="Q10152" i="1"/>
  <c r="Q10151" i="1"/>
  <c r="Q10150" i="1"/>
  <c r="Q10149" i="1"/>
  <c r="Q10148" i="1"/>
  <c r="Q10147" i="1"/>
  <c r="Q10146" i="1"/>
  <c r="Q10145" i="1"/>
  <c r="Q10144" i="1"/>
  <c r="Q10143" i="1"/>
  <c r="Q10142" i="1"/>
  <c r="Q10141" i="1"/>
  <c r="Q10140" i="1"/>
  <c r="Q10139" i="1"/>
  <c r="Q10138" i="1"/>
  <c r="Q10137" i="1"/>
  <c r="Q10136" i="1"/>
  <c r="Q10135" i="1"/>
  <c r="Q10134" i="1"/>
  <c r="Q10133" i="1"/>
  <c r="Q10132" i="1"/>
  <c r="Q10131" i="1"/>
  <c r="Q10130" i="1"/>
  <c r="Q10129" i="1"/>
  <c r="Q10128" i="1"/>
  <c r="Q10127" i="1"/>
  <c r="Q10126" i="1"/>
  <c r="Q10125" i="1"/>
  <c r="Q10124" i="1"/>
  <c r="Q10123" i="1"/>
  <c r="Q10122" i="1"/>
  <c r="Q10121" i="1"/>
  <c r="Q10120" i="1"/>
  <c r="Q10119" i="1"/>
  <c r="Q10118" i="1"/>
  <c r="Q10117" i="1"/>
  <c r="Q10116" i="1"/>
  <c r="Q10115" i="1"/>
  <c r="Q10114" i="1"/>
  <c r="Q10113" i="1"/>
  <c r="Q10112" i="1"/>
  <c r="Q10111" i="1"/>
  <c r="Q10110" i="1"/>
  <c r="Q10109" i="1"/>
  <c r="Q10108" i="1"/>
  <c r="Q10107" i="1"/>
  <c r="Q10106" i="1"/>
  <c r="Q10105" i="1"/>
  <c r="Q10104" i="1"/>
  <c r="Q10103" i="1"/>
  <c r="Q10102" i="1"/>
  <c r="Q10101" i="1"/>
  <c r="Q10100" i="1"/>
  <c r="Q10099" i="1"/>
  <c r="Q10098" i="1"/>
  <c r="Q10097" i="1"/>
  <c r="Q10096" i="1"/>
  <c r="Q10095" i="1"/>
  <c r="Q10094" i="1"/>
  <c r="Q10093" i="1"/>
  <c r="Q10092" i="1"/>
  <c r="Q10091" i="1"/>
  <c r="Q10090" i="1"/>
  <c r="Q10089" i="1"/>
  <c r="Q10088" i="1"/>
  <c r="Q10087" i="1"/>
  <c r="Q10086" i="1"/>
  <c r="Q10085" i="1"/>
  <c r="Q10084" i="1"/>
  <c r="Q10083" i="1"/>
  <c r="Q10082" i="1"/>
  <c r="Q10081" i="1"/>
  <c r="Q10080" i="1"/>
  <c r="Q10079" i="1"/>
  <c r="Q10078" i="1"/>
  <c r="Q10077" i="1"/>
  <c r="Q10076" i="1"/>
  <c r="Q10075" i="1"/>
  <c r="Q10074" i="1"/>
  <c r="Q10073" i="1"/>
  <c r="Q10072" i="1"/>
  <c r="Q10071" i="1"/>
  <c r="Q10070" i="1"/>
  <c r="Q10069" i="1"/>
  <c r="Q10068" i="1"/>
  <c r="Q10067" i="1"/>
  <c r="Q10066" i="1"/>
  <c r="Q10065" i="1"/>
  <c r="Q10064" i="1"/>
  <c r="Q10063" i="1"/>
  <c r="Q10062" i="1"/>
  <c r="Q10061" i="1"/>
  <c r="Q10060" i="1"/>
  <c r="Q10059" i="1"/>
  <c r="Q10058" i="1"/>
  <c r="Q10057" i="1"/>
  <c r="Q10056" i="1"/>
  <c r="Q10055" i="1"/>
  <c r="Q10054" i="1"/>
  <c r="Q10053" i="1"/>
  <c r="Q10052" i="1"/>
  <c r="Q10051" i="1"/>
  <c r="Q10050" i="1"/>
  <c r="Q10049" i="1"/>
  <c r="Q10048" i="1"/>
  <c r="Q10047" i="1"/>
  <c r="Q10046" i="1"/>
  <c r="Q10045" i="1"/>
  <c r="Q10044" i="1"/>
  <c r="Q10043" i="1"/>
  <c r="Q10042" i="1"/>
  <c r="Q10041" i="1"/>
  <c r="Q10040" i="1"/>
  <c r="Q10039" i="1"/>
  <c r="Q10038" i="1"/>
  <c r="Q10037" i="1"/>
  <c r="Q10036" i="1"/>
  <c r="Q10035" i="1"/>
  <c r="Q10034" i="1"/>
  <c r="Q10033" i="1"/>
  <c r="Q10032" i="1"/>
  <c r="Q10031" i="1"/>
  <c r="Q10030" i="1"/>
  <c r="Q10029" i="1"/>
  <c r="Q10028" i="1"/>
  <c r="Q10027" i="1"/>
  <c r="Q10026" i="1"/>
  <c r="Q10025" i="1"/>
  <c r="Q10024" i="1"/>
  <c r="Q10023" i="1"/>
  <c r="Q10022" i="1"/>
  <c r="Q10021" i="1"/>
  <c r="Q10020" i="1"/>
  <c r="Q10019" i="1"/>
  <c r="Q10018" i="1"/>
  <c r="Q10017" i="1"/>
  <c r="Q10016" i="1"/>
  <c r="Q10015" i="1"/>
  <c r="Q10014" i="1"/>
  <c r="Q10013" i="1"/>
  <c r="Q10012" i="1"/>
  <c r="Q10011" i="1"/>
  <c r="Q10010" i="1"/>
  <c r="Q10009" i="1"/>
  <c r="Q10008" i="1"/>
  <c r="Q10007" i="1"/>
  <c r="Q10006" i="1"/>
  <c r="Q10005" i="1"/>
  <c r="Q10004" i="1"/>
  <c r="Q10003" i="1"/>
  <c r="Q10002" i="1"/>
  <c r="Q10001" i="1"/>
  <c r="Q10000" i="1"/>
  <c r="Q9999" i="1"/>
  <c r="Q9998" i="1"/>
  <c r="Q9997" i="1"/>
  <c r="Q9996" i="1"/>
  <c r="Q9995" i="1"/>
  <c r="Q9994" i="1"/>
  <c r="Q9993" i="1"/>
  <c r="Q9992" i="1"/>
  <c r="Q9991" i="1"/>
  <c r="Q9990" i="1"/>
  <c r="Q9989" i="1"/>
  <c r="Q9988" i="1"/>
  <c r="Q9987" i="1"/>
  <c r="Q9986" i="1"/>
  <c r="Q9985" i="1"/>
  <c r="Q9984" i="1"/>
  <c r="Q9983" i="1"/>
  <c r="Q9982" i="1"/>
  <c r="Q9981" i="1"/>
  <c r="Q9980" i="1"/>
  <c r="Q9979" i="1"/>
  <c r="Q9978" i="1"/>
  <c r="Q9977" i="1"/>
  <c r="Q9976" i="1"/>
  <c r="Q9975" i="1"/>
  <c r="Q9974" i="1"/>
  <c r="Q9973" i="1"/>
  <c r="Q9972" i="1"/>
  <c r="Q9971" i="1"/>
  <c r="Q9970" i="1"/>
  <c r="Q9969" i="1"/>
  <c r="Q9968" i="1"/>
  <c r="Q9967" i="1"/>
  <c r="Q9966" i="1"/>
  <c r="Q9965" i="1"/>
  <c r="Q9964" i="1"/>
  <c r="Q9963" i="1"/>
  <c r="Q9962" i="1"/>
  <c r="Q9961" i="1"/>
  <c r="Q9960" i="1"/>
  <c r="Q9959" i="1"/>
  <c r="Q9958" i="1"/>
  <c r="Q9957" i="1"/>
  <c r="Q9956" i="1"/>
  <c r="Q9955" i="1"/>
  <c r="Q9954" i="1"/>
  <c r="Q9953" i="1"/>
  <c r="Q9952" i="1"/>
  <c r="Q9951" i="1"/>
  <c r="Q9950" i="1"/>
  <c r="Q9949" i="1"/>
  <c r="Q9948" i="1"/>
  <c r="Q9947" i="1"/>
  <c r="Q9946" i="1"/>
  <c r="Q9945" i="1"/>
  <c r="Q9944" i="1"/>
  <c r="Q9943" i="1"/>
  <c r="Q9942" i="1"/>
  <c r="Q9941" i="1"/>
  <c r="Q9940" i="1"/>
  <c r="Q9939" i="1"/>
  <c r="Q9938" i="1"/>
  <c r="Q9937" i="1"/>
  <c r="Q9936" i="1"/>
  <c r="Q9935" i="1"/>
  <c r="Q9934" i="1"/>
  <c r="Q9933" i="1"/>
  <c r="Q9932" i="1"/>
  <c r="Q9931" i="1"/>
  <c r="Q9930" i="1"/>
  <c r="Q9929" i="1"/>
  <c r="Q9928" i="1"/>
  <c r="Q9927" i="1"/>
  <c r="Q9926" i="1"/>
  <c r="Q9925" i="1"/>
  <c r="Q9924" i="1"/>
  <c r="Q9923" i="1"/>
  <c r="Q9922" i="1"/>
  <c r="Q9921" i="1"/>
  <c r="Q9920" i="1"/>
  <c r="Q9919" i="1"/>
  <c r="Q9918" i="1"/>
  <c r="Q9917" i="1"/>
  <c r="Q9916" i="1"/>
  <c r="Q9915" i="1"/>
  <c r="Q9914" i="1"/>
  <c r="Q9913" i="1"/>
  <c r="Q9912" i="1"/>
  <c r="Q9911" i="1"/>
  <c r="Q9910" i="1"/>
  <c r="Q9909" i="1"/>
  <c r="Q9908" i="1"/>
  <c r="Q9907" i="1"/>
  <c r="Q9906" i="1"/>
  <c r="Q9905" i="1"/>
  <c r="Q9904" i="1"/>
  <c r="Q9903" i="1"/>
  <c r="Q9902" i="1"/>
  <c r="Q9901" i="1"/>
  <c r="Q9900" i="1"/>
  <c r="Q9899" i="1"/>
  <c r="Q9898" i="1"/>
  <c r="Q9897" i="1"/>
  <c r="Q9896" i="1"/>
  <c r="Q9895" i="1"/>
  <c r="Q9894" i="1"/>
  <c r="Q9893" i="1"/>
  <c r="Q9892" i="1"/>
  <c r="Q9891" i="1"/>
  <c r="Q9890" i="1"/>
  <c r="Q9889" i="1"/>
  <c r="Q9888" i="1"/>
  <c r="Q9887" i="1"/>
  <c r="Q9886" i="1"/>
  <c r="Q9885" i="1"/>
  <c r="Q9884" i="1"/>
  <c r="Q9883" i="1"/>
  <c r="Q9882" i="1"/>
  <c r="Q9881" i="1"/>
  <c r="Q9880" i="1"/>
  <c r="Q9879" i="1"/>
  <c r="Q9878" i="1"/>
  <c r="Q9877" i="1"/>
  <c r="Q9876" i="1"/>
  <c r="Q9875" i="1"/>
  <c r="Q9874" i="1"/>
  <c r="Q9873" i="1"/>
  <c r="Q9872" i="1"/>
  <c r="Q9871" i="1"/>
  <c r="Q9870" i="1"/>
  <c r="Q9869" i="1"/>
  <c r="Q9868" i="1"/>
  <c r="Q9867" i="1"/>
  <c r="Q9866" i="1"/>
  <c r="Q9865" i="1"/>
  <c r="Q9864" i="1"/>
  <c r="Q9863" i="1"/>
  <c r="Q9862" i="1"/>
  <c r="Q9861" i="1"/>
  <c r="Q9860" i="1"/>
  <c r="Q9859" i="1"/>
  <c r="Q9858" i="1"/>
  <c r="Q9857" i="1"/>
  <c r="Q9856" i="1"/>
  <c r="Q9855" i="1"/>
  <c r="Q9854" i="1"/>
  <c r="Q9853" i="1"/>
  <c r="Q9852" i="1"/>
  <c r="Q9851" i="1"/>
  <c r="Q9850" i="1"/>
  <c r="Q9849" i="1"/>
  <c r="Q9848" i="1"/>
  <c r="Q9847" i="1"/>
  <c r="Q9846" i="1"/>
  <c r="Q9845" i="1"/>
  <c r="Q9844" i="1"/>
  <c r="Q9843" i="1"/>
  <c r="Q9842" i="1"/>
  <c r="Q9841" i="1"/>
  <c r="Q9840" i="1"/>
  <c r="Q9839" i="1"/>
  <c r="Q9838" i="1"/>
  <c r="Q9837" i="1"/>
  <c r="Q9836" i="1"/>
  <c r="Q9835" i="1"/>
  <c r="Q9834" i="1"/>
  <c r="Q9833" i="1"/>
  <c r="Q9832" i="1"/>
  <c r="Q9831" i="1"/>
  <c r="Q9830" i="1"/>
  <c r="Q9829" i="1"/>
  <c r="Q9828" i="1"/>
  <c r="Q9827" i="1"/>
  <c r="Q9826" i="1"/>
  <c r="Q9825" i="1"/>
  <c r="Q9824" i="1"/>
  <c r="Q9823" i="1"/>
  <c r="Q9822" i="1"/>
  <c r="Q9821" i="1"/>
  <c r="Q9820" i="1"/>
  <c r="Q9819" i="1"/>
  <c r="Q9818" i="1"/>
  <c r="Q9817" i="1"/>
  <c r="Q9816" i="1"/>
  <c r="Q9815" i="1"/>
  <c r="Q9814" i="1"/>
  <c r="Q9813" i="1"/>
  <c r="Q9812" i="1"/>
  <c r="Q9811" i="1"/>
  <c r="Q9810" i="1"/>
  <c r="Q9809" i="1"/>
  <c r="Q9808" i="1"/>
  <c r="Q9807" i="1"/>
  <c r="Q9806" i="1"/>
  <c r="Q9805" i="1"/>
  <c r="Q9804" i="1"/>
  <c r="Q9803" i="1"/>
  <c r="Q9802" i="1"/>
  <c r="Q9801" i="1"/>
  <c r="Q9800" i="1"/>
  <c r="Q9799" i="1"/>
  <c r="Q9798" i="1"/>
  <c r="Q9797" i="1"/>
  <c r="Q9796" i="1"/>
  <c r="Q9795" i="1"/>
  <c r="Q9794" i="1"/>
  <c r="Q9793" i="1"/>
  <c r="Q9792" i="1"/>
  <c r="Q9791" i="1"/>
  <c r="Q9790" i="1"/>
  <c r="Q9789" i="1"/>
  <c r="Q9788" i="1"/>
  <c r="Q9787" i="1"/>
  <c r="Q9786" i="1"/>
  <c r="Q9785" i="1"/>
  <c r="Q9784" i="1"/>
  <c r="Q9783" i="1"/>
  <c r="Q9782" i="1"/>
  <c r="Q9781" i="1"/>
  <c r="Q9780" i="1"/>
  <c r="Q9779" i="1"/>
  <c r="Q9778" i="1"/>
  <c r="Q9777" i="1"/>
  <c r="Q9776" i="1"/>
  <c r="Q9775" i="1"/>
  <c r="Q9774" i="1"/>
  <c r="Q9773" i="1"/>
  <c r="Q9772" i="1"/>
  <c r="Q9771" i="1"/>
  <c r="Q9770" i="1"/>
  <c r="Q9769" i="1"/>
  <c r="Q9768" i="1"/>
  <c r="Q9767" i="1"/>
  <c r="Q9766" i="1"/>
  <c r="Q9765" i="1"/>
  <c r="Q9764" i="1"/>
  <c r="Q9763" i="1"/>
  <c r="Q9762" i="1"/>
  <c r="Q9761" i="1"/>
  <c r="Q9760" i="1"/>
  <c r="Q9759" i="1"/>
  <c r="Q9758" i="1"/>
  <c r="Q9757" i="1"/>
  <c r="Q9756" i="1"/>
  <c r="Q9755" i="1"/>
  <c r="Q9754" i="1"/>
  <c r="Q9753" i="1"/>
  <c r="Q9752" i="1"/>
  <c r="Q9751" i="1"/>
  <c r="Q9750" i="1"/>
  <c r="Q9749" i="1"/>
  <c r="Q9748" i="1"/>
  <c r="Q9747" i="1"/>
  <c r="Q9746" i="1"/>
  <c r="Q9745" i="1"/>
  <c r="Q9744" i="1"/>
  <c r="Q9743" i="1"/>
  <c r="Q9742" i="1"/>
  <c r="Q9741" i="1"/>
  <c r="Q9740" i="1"/>
  <c r="Q9739" i="1"/>
  <c r="Q9738" i="1"/>
  <c r="Q9737" i="1"/>
  <c r="Q9736" i="1"/>
  <c r="Q9735" i="1"/>
  <c r="Q9734" i="1"/>
  <c r="Q9733" i="1"/>
  <c r="Q9732" i="1"/>
  <c r="Q9731" i="1"/>
  <c r="Q9730" i="1"/>
  <c r="Q9729" i="1"/>
  <c r="Q9728" i="1"/>
  <c r="Q9727" i="1"/>
  <c r="Q9726" i="1"/>
  <c r="Q9725" i="1"/>
  <c r="Q9724" i="1"/>
  <c r="Q9723" i="1"/>
  <c r="Q9722" i="1"/>
  <c r="Q9721" i="1"/>
  <c r="Q9720" i="1"/>
  <c r="Q9719" i="1"/>
  <c r="Q9718" i="1"/>
  <c r="Q9717" i="1"/>
  <c r="Q9716" i="1"/>
  <c r="Q9715" i="1"/>
  <c r="Q9714" i="1"/>
  <c r="Q9713" i="1"/>
  <c r="Q9712" i="1"/>
  <c r="Q9711" i="1"/>
  <c r="Q9710" i="1"/>
  <c r="Q9709" i="1"/>
  <c r="Q9708" i="1"/>
  <c r="Q9707" i="1"/>
  <c r="Q9706" i="1"/>
  <c r="Q9705" i="1"/>
  <c r="Q9704" i="1"/>
  <c r="Q9703" i="1"/>
  <c r="Q9702" i="1"/>
  <c r="Q9701" i="1"/>
  <c r="Q9700" i="1"/>
  <c r="Q9699" i="1"/>
  <c r="Q9698" i="1"/>
  <c r="Q9697" i="1"/>
  <c r="Q9696" i="1"/>
  <c r="Q9695" i="1"/>
  <c r="Q9694" i="1"/>
  <c r="Q9693" i="1"/>
  <c r="Q9692" i="1"/>
  <c r="Q9691" i="1"/>
  <c r="Q9690" i="1"/>
  <c r="Q9689" i="1"/>
  <c r="Q9688" i="1"/>
  <c r="Q9687" i="1"/>
  <c r="Q9686" i="1"/>
  <c r="Q9685" i="1"/>
  <c r="Q9684" i="1"/>
  <c r="Q9683" i="1"/>
  <c r="Q9682" i="1"/>
  <c r="Q9681" i="1"/>
  <c r="Q9680" i="1"/>
  <c r="Q9679" i="1"/>
  <c r="Q9678" i="1"/>
  <c r="Q9677" i="1"/>
  <c r="Q9676" i="1"/>
  <c r="Q9675" i="1"/>
  <c r="Q9674" i="1"/>
  <c r="Q9673" i="1"/>
  <c r="Q9672" i="1"/>
  <c r="Q9671" i="1"/>
  <c r="Q9670" i="1"/>
  <c r="Q9669" i="1"/>
  <c r="Q9668" i="1"/>
  <c r="Q9667" i="1"/>
  <c r="Q9666" i="1"/>
  <c r="Q9665" i="1"/>
  <c r="Q9664" i="1"/>
  <c r="Q9663" i="1"/>
  <c r="Q9662" i="1"/>
  <c r="Q9661" i="1"/>
  <c r="Q9660" i="1"/>
  <c r="Q9659" i="1"/>
  <c r="Q9658" i="1"/>
  <c r="Q9657" i="1"/>
  <c r="Q9656" i="1"/>
  <c r="Q9655" i="1"/>
  <c r="Q9654" i="1"/>
  <c r="Q9653" i="1"/>
  <c r="Q9652" i="1"/>
  <c r="Q9651" i="1"/>
  <c r="Q9650" i="1"/>
  <c r="Q9649" i="1"/>
  <c r="Q9648" i="1"/>
  <c r="Q9647" i="1"/>
  <c r="Q9646" i="1"/>
  <c r="Q9645" i="1"/>
  <c r="Q9644" i="1"/>
  <c r="Q9643" i="1"/>
  <c r="Q9642" i="1"/>
  <c r="Q9641" i="1"/>
  <c r="Q9640" i="1"/>
  <c r="Q9639" i="1"/>
  <c r="Q9638" i="1"/>
  <c r="Q9637" i="1"/>
  <c r="Q9636" i="1"/>
  <c r="Q9635" i="1"/>
  <c r="Q9634" i="1"/>
  <c r="Q9633" i="1"/>
  <c r="Q9632" i="1"/>
  <c r="Q9631" i="1"/>
  <c r="Q9630" i="1"/>
  <c r="Q9629" i="1"/>
  <c r="Q9628" i="1"/>
  <c r="Q9627" i="1"/>
  <c r="Q9626" i="1"/>
  <c r="Q9625" i="1"/>
  <c r="Q9624" i="1"/>
  <c r="Q9623" i="1"/>
  <c r="Q9622" i="1"/>
  <c r="Q9621" i="1"/>
  <c r="Q9620" i="1"/>
  <c r="Q9619" i="1"/>
  <c r="Q9618" i="1"/>
  <c r="Q9617" i="1"/>
  <c r="Q9616" i="1"/>
  <c r="Q9615" i="1"/>
  <c r="Q9614" i="1"/>
  <c r="Q9613" i="1"/>
  <c r="Q9612" i="1"/>
  <c r="Q9611" i="1"/>
  <c r="Q9610" i="1"/>
  <c r="Q9609" i="1"/>
  <c r="Q9608" i="1"/>
  <c r="Q9607" i="1"/>
  <c r="Q9606" i="1"/>
  <c r="Q9605" i="1"/>
  <c r="Q9604" i="1"/>
  <c r="Q9603" i="1"/>
  <c r="Q9602" i="1"/>
  <c r="Q9601" i="1"/>
  <c r="Q9600" i="1"/>
  <c r="Q9599" i="1"/>
  <c r="Q9598" i="1"/>
  <c r="Q9597" i="1"/>
  <c r="Q9596" i="1"/>
  <c r="Q9595" i="1"/>
  <c r="Q9594" i="1"/>
  <c r="Q9593" i="1"/>
  <c r="Q9592" i="1"/>
  <c r="Q9591" i="1"/>
  <c r="Q9590" i="1"/>
  <c r="Q9589" i="1"/>
  <c r="Q9588" i="1"/>
  <c r="Q9587" i="1"/>
  <c r="Q9586" i="1"/>
  <c r="Q9585" i="1"/>
  <c r="Q9584" i="1"/>
  <c r="Q9583" i="1"/>
  <c r="Q9582" i="1"/>
  <c r="Q9581" i="1"/>
  <c r="Q9580" i="1"/>
  <c r="Q9579" i="1"/>
  <c r="Q9578" i="1"/>
  <c r="Q9577" i="1"/>
  <c r="Q9576" i="1"/>
  <c r="Q9575" i="1"/>
  <c r="Q9574" i="1"/>
  <c r="Q9573" i="1"/>
  <c r="Q9572" i="1"/>
  <c r="Q9571" i="1"/>
  <c r="Q9570" i="1"/>
  <c r="Q9569" i="1"/>
  <c r="Q9568" i="1"/>
  <c r="Q9567" i="1"/>
  <c r="Q9566" i="1"/>
  <c r="Q9565" i="1"/>
  <c r="Q9564" i="1"/>
  <c r="Q9563" i="1"/>
  <c r="Q9562" i="1"/>
  <c r="Q9561" i="1"/>
  <c r="Q9560" i="1"/>
  <c r="Q9559" i="1"/>
  <c r="Q9558" i="1"/>
  <c r="Q9557" i="1"/>
  <c r="Q9556" i="1"/>
  <c r="Q9555" i="1"/>
  <c r="Q9554" i="1"/>
  <c r="Q9553" i="1"/>
  <c r="Q9552" i="1"/>
  <c r="Q9551" i="1"/>
  <c r="Q9550" i="1"/>
  <c r="Q9549" i="1"/>
  <c r="Q9548" i="1"/>
  <c r="Q9547" i="1"/>
  <c r="Q9546" i="1"/>
  <c r="Q9545" i="1"/>
  <c r="Q9544" i="1"/>
  <c r="Q9543" i="1"/>
  <c r="Q9542" i="1"/>
  <c r="Q9541" i="1"/>
  <c r="Q9540" i="1"/>
  <c r="Q9539" i="1"/>
  <c r="Q9538" i="1"/>
  <c r="Q9537" i="1"/>
  <c r="Q9536" i="1"/>
  <c r="Q9535" i="1"/>
  <c r="Q9534" i="1"/>
  <c r="Q9533" i="1"/>
  <c r="Q9532" i="1"/>
  <c r="Q9531" i="1"/>
  <c r="Q9530" i="1"/>
  <c r="Q9529" i="1"/>
  <c r="Q9528" i="1"/>
  <c r="Q9527" i="1"/>
  <c r="Q9526" i="1"/>
  <c r="Q9525" i="1"/>
  <c r="Q9524" i="1"/>
  <c r="Q9523" i="1"/>
  <c r="Q9522" i="1"/>
  <c r="Q9521" i="1"/>
  <c r="Q9520" i="1"/>
  <c r="Q9519" i="1"/>
  <c r="Q9518" i="1"/>
  <c r="Q9517" i="1"/>
  <c r="Q9516" i="1"/>
  <c r="Q9515" i="1"/>
  <c r="Q9514" i="1"/>
  <c r="Q9513" i="1"/>
  <c r="Q9512" i="1"/>
  <c r="Q9511" i="1"/>
  <c r="Q9510" i="1"/>
  <c r="Q9509" i="1"/>
  <c r="Q9508" i="1"/>
  <c r="Q9507" i="1"/>
  <c r="Q9506" i="1"/>
  <c r="Q9505" i="1"/>
  <c r="Q9504" i="1"/>
  <c r="Q9503" i="1"/>
  <c r="Q9502" i="1"/>
  <c r="Q9501" i="1"/>
  <c r="Q9500" i="1"/>
  <c r="Q9499" i="1"/>
  <c r="Q9498" i="1"/>
  <c r="Q9497" i="1"/>
  <c r="Q9496" i="1"/>
  <c r="Q9495" i="1"/>
  <c r="Q9494" i="1"/>
  <c r="Q9493" i="1"/>
  <c r="Q9492" i="1"/>
  <c r="Q9491" i="1"/>
  <c r="Q9490" i="1"/>
  <c r="Q9489" i="1"/>
  <c r="Q9488" i="1"/>
  <c r="Q9487" i="1"/>
  <c r="Q9486" i="1"/>
  <c r="Q9485" i="1"/>
  <c r="Q9484" i="1"/>
  <c r="Q9483" i="1"/>
  <c r="Q9482" i="1"/>
  <c r="Q9481" i="1"/>
  <c r="Q9480" i="1"/>
  <c r="Q9479" i="1"/>
  <c r="Q9478" i="1"/>
  <c r="Q9477" i="1"/>
  <c r="Q9476" i="1"/>
  <c r="Q9475" i="1"/>
  <c r="Q9474" i="1"/>
  <c r="Q9473" i="1"/>
  <c r="Q9472" i="1"/>
  <c r="Q9471" i="1"/>
  <c r="Q9470" i="1"/>
  <c r="Q9469" i="1"/>
  <c r="Q9468" i="1"/>
  <c r="Q9467" i="1"/>
  <c r="Q9466" i="1"/>
  <c r="Q9465" i="1"/>
  <c r="Q9464" i="1"/>
  <c r="Q9463" i="1"/>
  <c r="Q9462" i="1"/>
  <c r="Q9461" i="1"/>
  <c r="Q9460" i="1"/>
  <c r="Q9459" i="1"/>
  <c r="Q9458" i="1"/>
  <c r="Q9457" i="1"/>
  <c r="Q9456" i="1"/>
  <c r="Q9455" i="1"/>
  <c r="Q9454" i="1"/>
  <c r="Q9453" i="1"/>
  <c r="Q9452" i="1"/>
  <c r="Q9451" i="1"/>
  <c r="Q9450" i="1"/>
  <c r="Q9449" i="1"/>
  <c r="Q9448" i="1"/>
  <c r="Q9447" i="1"/>
  <c r="Q9446" i="1"/>
  <c r="Q9445" i="1"/>
  <c r="Q9444" i="1"/>
  <c r="Q9443" i="1"/>
  <c r="Q9442" i="1"/>
  <c r="Q9441" i="1"/>
  <c r="Q9440" i="1"/>
  <c r="Q9439" i="1"/>
  <c r="Q9438" i="1"/>
  <c r="Q9437" i="1"/>
  <c r="Q9436" i="1"/>
  <c r="Q9435" i="1"/>
  <c r="Q9434" i="1"/>
  <c r="Q9433" i="1"/>
  <c r="Q9432" i="1"/>
  <c r="Q9431" i="1"/>
  <c r="Q9430" i="1"/>
  <c r="Q9429" i="1"/>
  <c r="Q9428" i="1"/>
  <c r="Q9427" i="1"/>
  <c r="Q9426" i="1"/>
  <c r="Q9425" i="1"/>
  <c r="Q9424" i="1"/>
  <c r="Q9423" i="1"/>
  <c r="Q9422" i="1"/>
  <c r="Q9421" i="1"/>
  <c r="Q9420" i="1"/>
  <c r="Q9419" i="1"/>
  <c r="Q9418" i="1"/>
  <c r="Q9417" i="1"/>
  <c r="Q9416" i="1"/>
  <c r="Q9415" i="1"/>
  <c r="Q9414" i="1"/>
  <c r="Q9413" i="1"/>
  <c r="Q9412" i="1"/>
  <c r="Q9411" i="1"/>
  <c r="Q9410" i="1"/>
  <c r="Q9409" i="1"/>
  <c r="Q9408" i="1"/>
  <c r="Q9407" i="1"/>
  <c r="Q9406" i="1"/>
  <c r="Q9405" i="1"/>
  <c r="Q9404" i="1"/>
  <c r="Q9403" i="1"/>
  <c r="Q9402" i="1"/>
  <c r="Q9401" i="1"/>
  <c r="Q9400" i="1"/>
  <c r="Q9399" i="1"/>
  <c r="Q9398" i="1"/>
  <c r="Q9397" i="1"/>
  <c r="Q9396" i="1"/>
  <c r="Q9395" i="1"/>
  <c r="Q9394" i="1"/>
  <c r="Q9393" i="1"/>
  <c r="Q9392" i="1"/>
  <c r="Q9391" i="1"/>
  <c r="Q9390" i="1"/>
  <c r="Q9389" i="1"/>
  <c r="Q9388" i="1"/>
  <c r="Q9387" i="1"/>
  <c r="Q9386" i="1"/>
  <c r="Q9385" i="1"/>
  <c r="Q9384" i="1"/>
  <c r="Q9383" i="1"/>
  <c r="Q9382" i="1"/>
  <c r="Q9381" i="1"/>
  <c r="Q9380" i="1"/>
  <c r="Q9379" i="1"/>
  <c r="Q9378" i="1"/>
  <c r="Q9377" i="1"/>
  <c r="Q9376" i="1"/>
  <c r="Q9375" i="1"/>
  <c r="Q9374" i="1"/>
  <c r="Q9373" i="1"/>
  <c r="Q9372" i="1"/>
  <c r="Q9371" i="1"/>
  <c r="Q9370" i="1"/>
  <c r="Q9369" i="1"/>
  <c r="Q9368" i="1"/>
  <c r="Q9367" i="1"/>
  <c r="Q9366" i="1"/>
  <c r="Q9365" i="1"/>
  <c r="Q9364" i="1"/>
  <c r="Q9363" i="1"/>
  <c r="Q9362" i="1"/>
  <c r="Q9361" i="1"/>
  <c r="Q9360" i="1"/>
  <c r="Q9359" i="1"/>
  <c r="Q9358" i="1"/>
  <c r="Q9357" i="1"/>
  <c r="Q9356" i="1"/>
  <c r="Q9355" i="1"/>
  <c r="Q9354" i="1"/>
  <c r="Q9353" i="1"/>
  <c r="Q9352" i="1"/>
  <c r="Q9351" i="1"/>
  <c r="Q9350" i="1"/>
  <c r="Q9349" i="1"/>
  <c r="Q9348" i="1"/>
  <c r="Q9347" i="1"/>
  <c r="Q9346" i="1"/>
  <c r="Q9345" i="1"/>
  <c r="Q9344" i="1"/>
  <c r="Q9343" i="1"/>
  <c r="Q9342" i="1"/>
  <c r="Q9341" i="1"/>
  <c r="Q9340" i="1"/>
  <c r="Q9339" i="1"/>
  <c r="Q9338" i="1"/>
  <c r="Q9337" i="1"/>
  <c r="Q9336" i="1"/>
  <c r="Q9335" i="1"/>
  <c r="Q9334" i="1"/>
  <c r="Q9333" i="1"/>
  <c r="Q9332" i="1"/>
  <c r="Q9331" i="1"/>
  <c r="Q9330" i="1"/>
  <c r="Q9329" i="1"/>
  <c r="Q9328" i="1"/>
  <c r="Q9327" i="1"/>
  <c r="Q9326" i="1"/>
  <c r="Q9325" i="1"/>
  <c r="Q9324" i="1"/>
  <c r="Q9323" i="1"/>
  <c r="Q9322" i="1"/>
  <c r="Q9321" i="1"/>
  <c r="Q9320" i="1"/>
  <c r="Q9319" i="1"/>
  <c r="Q9318" i="1"/>
  <c r="Q9317" i="1"/>
  <c r="Q9316" i="1"/>
  <c r="Q9315" i="1"/>
  <c r="Q9314" i="1"/>
  <c r="Q9313" i="1"/>
  <c r="Q9312" i="1"/>
  <c r="Q9311" i="1"/>
  <c r="Q9310" i="1"/>
  <c r="Q9309" i="1"/>
  <c r="Q9308" i="1"/>
  <c r="Q9307" i="1"/>
  <c r="Q9306" i="1"/>
  <c r="Q9305" i="1"/>
  <c r="Q9304" i="1"/>
  <c r="Q9303" i="1"/>
  <c r="Q9302" i="1"/>
  <c r="Q9301" i="1"/>
  <c r="Q9300" i="1"/>
  <c r="Q9299" i="1"/>
  <c r="Q9298" i="1"/>
  <c r="Q9297" i="1"/>
  <c r="Q9296" i="1"/>
  <c r="Q9295" i="1"/>
  <c r="Q9294" i="1"/>
  <c r="Q9293" i="1"/>
  <c r="Q9292" i="1"/>
  <c r="Q9291" i="1"/>
  <c r="Q9290" i="1"/>
  <c r="Q9289" i="1"/>
  <c r="Q9288" i="1"/>
  <c r="Q9287" i="1"/>
  <c r="Q9286" i="1"/>
  <c r="Q9285" i="1"/>
  <c r="Q9284" i="1"/>
  <c r="Q9283" i="1"/>
  <c r="Q9282" i="1"/>
  <c r="Q9281" i="1"/>
  <c r="Q9280" i="1"/>
  <c r="Q9279" i="1"/>
  <c r="Q9278" i="1"/>
  <c r="Q9277" i="1"/>
  <c r="Q9276" i="1"/>
  <c r="Q9275" i="1"/>
  <c r="Q9274" i="1"/>
  <c r="Q9273" i="1"/>
  <c r="Q9272" i="1"/>
  <c r="Q9271" i="1"/>
  <c r="Q9270" i="1"/>
  <c r="Q9269" i="1"/>
  <c r="Q9268" i="1"/>
  <c r="Q9267" i="1"/>
  <c r="Q9266" i="1"/>
  <c r="Q9265" i="1"/>
  <c r="Q9264" i="1"/>
  <c r="Q9263" i="1"/>
  <c r="Q9262" i="1"/>
  <c r="Q9261" i="1"/>
  <c r="Q9260" i="1"/>
  <c r="Q9259" i="1"/>
  <c r="Q9258" i="1"/>
  <c r="Q9257" i="1"/>
  <c r="Q9256" i="1"/>
  <c r="Q9255" i="1"/>
  <c r="Q9254" i="1"/>
  <c r="Q9253" i="1"/>
  <c r="Q9252" i="1"/>
  <c r="Q9251" i="1"/>
  <c r="Q9250" i="1"/>
  <c r="Q9249" i="1"/>
  <c r="Q9248" i="1"/>
  <c r="Q9247" i="1"/>
  <c r="Q9246" i="1"/>
  <c r="Q9245" i="1"/>
  <c r="Q9244" i="1"/>
  <c r="Q9243" i="1"/>
  <c r="Q9242" i="1"/>
  <c r="Q9241" i="1"/>
  <c r="Q9240" i="1"/>
  <c r="Q9239" i="1"/>
  <c r="Q9238" i="1"/>
  <c r="Q9237" i="1"/>
  <c r="Q9236" i="1"/>
  <c r="Q9235" i="1"/>
  <c r="Q9234" i="1"/>
  <c r="Q9233" i="1"/>
  <c r="Q9232" i="1"/>
  <c r="Q9231" i="1"/>
  <c r="Q9230" i="1"/>
  <c r="Q9229" i="1"/>
  <c r="Q9228" i="1"/>
  <c r="Q9227" i="1"/>
  <c r="Q9226" i="1"/>
  <c r="Q9225" i="1"/>
  <c r="Q9224" i="1"/>
  <c r="Q9223" i="1"/>
  <c r="Q9222" i="1"/>
  <c r="Q9221" i="1"/>
  <c r="Q9220" i="1"/>
  <c r="Q9219" i="1"/>
  <c r="Q9218" i="1"/>
  <c r="Q9217" i="1"/>
  <c r="Q9216" i="1"/>
  <c r="Q9215" i="1"/>
  <c r="Q9214" i="1"/>
  <c r="Q9213" i="1"/>
  <c r="Q9212" i="1"/>
  <c r="Q9211" i="1"/>
  <c r="Q9210" i="1"/>
  <c r="Q9209" i="1"/>
  <c r="Q9208" i="1"/>
  <c r="Q9207" i="1"/>
  <c r="Q9206" i="1"/>
  <c r="Q9205" i="1"/>
  <c r="Q9204" i="1"/>
  <c r="Q9203" i="1"/>
  <c r="Q9202" i="1"/>
  <c r="Q9201" i="1"/>
  <c r="Q9200" i="1"/>
  <c r="Q9199" i="1"/>
  <c r="Q9198" i="1"/>
  <c r="Q9197" i="1"/>
  <c r="Q9196" i="1"/>
  <c r="Q9195" i="1"/>
  <c r="Q9194" i="1"/>
  <c r="Q9193" i="1"/>
  <c r="Q9192" i="1"/>
  <c r="Q9191" i="1"/>
  <c r="Q9190" i="1"/>
  <c r="Q9189" i="1"/>
  <c r="Q9188" i="1"/>
  <c r="Q9187" i="1"/>
  <c r="Q9186" i="1"/>
  <c r="Q9185" i="1"/>
  <c r="Q9184" i="1"/>
  <c r="Q9183" i="1"/>
  <c r="Q9182" i="1"/>
  <c r="Q9181" i="1"/>
  <c r="Q9180" i="1"/>
  <c r="Q9179" i="1"/>
  <c r="Q9178" i="1"/>
  <c r="Q9177" i="1"/>
  <c r="Q9176" i="1"/>
  <c r="Q9175" i="1"/>
  <c r="Q9174" i="1"/>
  <c r="Q9173" i="1"/>
  <c r="Q9172" i="1"/>
  <c r="Q9171" i="1"/>
  <c r="Q9170" i="1"/>
  <c r="Q9169" i="1"/>
  <c r="Q9168" i="1"/>
  <c r="Q9167" i="1"/>
  <c r="Q9166" i="1"/>
  <c r="Q9165" i="1"/>
  <c r="Q9164" i="1"/>
  <c r="Q9163" i="1"/>
  <c r="Q9162" i="1"/>
  <c r="Q9161" i="1"/>
  <c r="Q9160" i="1"/>
  <c r="Q9159" i="1"/>
  <c r="Q9158" i="1"/>
  <c r="Q9157" i="1"/>
  <c r="Q9156" i="1"/>
  <c r="Q9155" i="1"/>
  <c r="Q9154" i="1"/>
  <c r="Q9153" i="1"/>
  <c r="Q9152" i="1"/>
  <c r="Q9151" i="1"/>
  <c r="Q9150" i="1"/>
  <c r="Q9149" i="1"/>
  <c r="Q9148" i="1"/>
  <c r="Q9147" i="1"/>
  <c r="Q9146" i="1"/>
  <c r="Q9145" i="1"/>
  <c r="Q9144" i="1"/>
  <c r="Q9143" i="1"/>
  <c r="Q9142" i="1"/>
  <c r="Q9141" i="1"/>
  <c r="Q9140" i="1"/>
  <c r="Q9139" i="1"/>
  <c r="Q9138" i="1"/>
  <c r="Q9137" i="1"/>
  <c r="Q9136" i="1"/>
  <c r="Q9135" i="1"/>
  <c r="Q9134" i="1"/>
  <c r="Q9133" i="1"/>
  <c r="Q9132" i="1"/>
  <c r="Q9131" i="1"/>
  <c r="Q9130" i="1"/>
  <c r="Q9129" i="1"/>
  <c r="Q9128" i="1"/>
  <c r="Q9127" i="1"/>
  <c r="Q9126" i="1"/>
  <c r="Q9125" i="1"/>
  <c r="Q9124" i="1"/>
  <c r="Q9123" i="1"/>
  <c r="Q9122" i="1"/>
  <c r="Q9121" i="1"/>
  <c r="Q9120" i="1"/>
  <c r="Q9119" i="1"/>
  <c r="Q9118" i="1"/>
  <c r="Q9117" i="1"/>
  <c r="Q9116" i="1"/>
  <c r="Q9115" i="1"/>
  <c r="Q9114" i="1"/>
  <c r="Q9113" i="1"/>
  <c r="Q9112" i="1"/>
  <c r="Q9111" i="1"/>
  <c r="Q9110" i="1"/>
  <c r="Q9109" i="1"/>
  <c r="Q9108" i="1"/>
  <c r="Q9107" i="1"/>
  <c r="Q9106" i="1"/>
  <c r="Q9105" i="1"/>
  <c r="Q9104" i="1"/>
  <c r="Q9103" i="1"/>
  <c r="Q9102" i="1"/>
  <c r="Q9101" i="1"/>
  <c r="Q9100" i="1"/>
  <c r="Q9099" i="1"/>
  <c r="Q9098" i="1"/>
  <c r="Q9097" i="1"/>
  <c r="Q9096" i="1"/>
  <c r="Q9095" i="1"/>
  <c r="Q9094" i="1"/>
  <c r="Q9093" i="1"/>
  <c r="Q9092" i="1"/>
  <c r="Q9091" i="1"/>
  <c r="Q9090" i="1"/>
  <c r="Q9089" i="1"/>
  <c r="Q9088" i="1"/>
  <c r="Q9087" i="1"/>
  <c r="Q9086" i="1"/>
  <c r="Q9085" i="1"/>
  <c r="Q9084" i="1"/>
  <c r="Q9083" i="1"/>
  <c r="Q9082" i="1"/>
  <c r="Q9081" i="1"/>
  <c r="Q9080" i="1"/>
  <c r="Q9079" i="1"/>
  <c r="Q9078" i="1"/>
  <c r="Q9077" i="1"/>
  <c r="Q9076" i="1"/>
  <c r="Q9075" i="1"/>
  <c r="Q9074" i="1"/>
  <c r="Q9073" i="1"/>
  <c r="Q9072" i="1"/>
  <c r="Q9071" i="1"/>
  <c r="Q9070" i="1"/>
  <c r="Q9069" i="1"/>
  <c r="Q9068" i="1"/>
  <c r="Q9067" i="1"/>
  <c r="Q9066" i="1"/>
  <c r="Q9065" i="1"/>
  <c r="Q9064" i="1"/>
  <c r="Q9063" i="1"/>
  <c r="Q9062" i="1"/>
  <c r="Q9061" i="1"/>
  <c r="Q9060" i="1"/>
  <c r="Q9059" i="1"/>
  <c r="Q9058" i="1"/>
  <c r="Q9057" i="1"/>
  <c r="Q9056" i="1"/>
  <c r="Q9055" i="1"/>
  <c r="Q9054" i="1"/>
  <c r="Q9053" i="1"/>
  <c r="Q9052" i="1"/>
  <c r="Q9051" i="1"/>
  <c r="Q9050" i="1"/>
  <c r="Q9049" i="1"/>
  <c r="Q9048" i="1"/>
  <c r="Q9047" i="1"/>
  <c r="Q9046" i="1"/>
  <c r="Q9045" i="1"/>
  <c r="Q9044" i="1"/>
  <c r="Q9043" i="1"/>
  <c r="Q9042" i="1"/>
  <c r="Q9041" i="1"/>
  <c r="Q9040" i="1"/>
  <c r="Q9039" i="1"/>
  <c r="Q9038" i="1"/>
  <c r="Q9037" i="1"/>
  <c r="Q9036" i="1"/>
  <c r="Q9035" i="1"/>
  <c r="Q9034" i="1"/>
  <c r="Q9033" i="1"/>
  <c r="Q9032" i="1"/>
  <c r="Q9031" i="1"/>
  <c r="Q9030" i="1"/>
  <c r="Q9029" i="1"/>
  <c r="Q9028" i="1"/>
  <c r="Q9027" i="1"/>
  <c r="Q9026" i="1"/>
  <c r="Q9025" i="1"/>
  <c r="Q9024" i="1"/>
  <c r="Q9023" i="1"/>
  <c r="Q9022" i="1"/>
  <c r="Q9021" i="1"/>
  <c r="Q9020" i="1"/>
  <c r="Q9019" i="1"/>
  <c r="Q9018" i="1"/>
  <c r="Q9017" i="1"/>
  <c r="Q9016" i="1"/>
  <c r="Q9015" i="1"/>
  <c r="Q9014" i="1"/>
  <c r="Q9013" i="1"/>
  <c r="Q9012" i="1"/>
  <c r="Q9011" i="1"/>
  <c r="Q9010" i="1"/>
  <c r="Q9009" i="1"/>
  <c r="Q9008" i="1"/>
  <c r="Q9007" i="1"/>
  <c r="Q9006" i="1"/>
  <c r="Q9005" i="1"/>
  <c r="Q9004" i="1"/>
  <c r="Q9003" i="1"/>
  <c r="Q9002" i="1"/>
  <c r="Q9001" i="1"/>
  <c r="Q9000" i="1"/>
  <c r="Q8999" i="1"/>
  <c r="Q8998" i="1"/>
  <c r="Q8997" i="1"/>
  <c r="Q8996" i="1"/>
  <c r="Q8995" i="1"/>
  <c r="Q8994" i="1"/>
  <c r="Q8993" i="1"/>
  <c r="Q8992" i="1"/>
  <c r="Q8991" i="1"/>
  <c r="Q8990" i="1"/>
  <c r="Q8989" i="1"/>
  <c r="Q8988" i="1"/>
  <c r="Q8987" i="1"/>
  <c r="Q8986" i="1"/>
  <c r="Q8985" i="1"/>
  <c r="Q8984" i="1"/>
  <c r="Q8983" i="1"/>
  <c r="Q8982" i="1"/>
  <c r="Q8981" i="1"/>
  <c r="Q8980" i="1"/>
  <c r="Q8979" i="1"/>
  <c r="Q8978" i="1"/>
  <c r="Q8977" i="1"/>
  <c r="Q8976" i="1"/>
  <c r="Q8975" i="1"/>
  <c r="Q8974" i="1"/>
  <c r="Q8973" i="1"/>
  <c r="Q8972" i="1"/>
  <c r="Q8971" i="1"/>
  <c r="Q8970" i="1"/>
  <c r="Q8969" i="1"/>
  <c r="Q8968" i="1"/>
  <c r="Q8967" i="1"/>
  <c r="Q8966" i="1"/>
  <c r="Q8965" i="1"/>
  <c r="Q8964" i="1"/>
  <c r="Q8963" i="1"/>
  <c r="Q8962" i="1"/>
  <c r="Q8961" i="1"/>
  <c r="Q8960" i="1"/>
  <c r="Q8959" i="1"/>
  <c r="Q8958" i="1"/>
  <c r="Q8957" i="1"/>
  <c r="Q8956" i="1"/>
  <c r="Q8955" i="1"/>
  <c r="Q8954" i="1"/>
  <c r="Q8953" i="1"/>
  <c r="Q8952" i="1"/>
  <c r="Q8951" i="1"/>
  <c r="Q8950" i="1"/>
  <c r="Q8949" i="1"/>
  <c r="Q8948" i="1"/>
  <c r="Q8947" i="1"/>
  <c r="Q8946" i="1"/>
  <c r="Q8945" i="1"/>
  <c r="Q8944" i="1"/>
  <c r="Q8943" i="1"/>
  <c r="Q8942" i="1"/>
  <c r="Q8941" i="1"/>
  <c r="Q8940" i="1"/>
  <c r="Q8939" i="1"/>
  <c r="Q8938" i="1"/>
  <c r="Q8937" i="1"/>
  <c r="Q8936" i="1"/>
  <c r="Q8935" i="1"/>
  <c r="Q8934" i="1"/>
  <c r="Q8933" i="1"/>
  <c r="Q8932" i="1"/>
  <c r="Q8931" i="1"/>
  <c r="Q8930" i="1"/>
  <c r="Q8929" i="1"/>
  <c r="Q8928" i="1"/>
  <c r="Q8927" i="1"/>
  <c r="Q8926" i="1"/>
  <c r="Q8925" i="1"/>
  <c r="Q8924" i="1"/>
  <c r="Q8923" i="1"/>
  <c r="Q8922" i="1"/>
  <c r="Q8921" i="1"/>
  <c r="Q8920" i="1"/>
  <c r="Q8919" i="1"/>
  <c r="Q8918" i="1"/>
  <c r="Q8917" i="1"/>
  <c r="Q8916" i="1"/>
  <c r="Q8915" i="1"/>
  <c r="Q8914" i="1"/>
  <c r="Q8913" i="1"/>
  <c r="Q8912" i="1"/>
  <c r="Q8911" i="1"/>
  <c r="Q8910" i="1"/>
  <c r="Q8909" i="1"/>
  <c r="Q8908" i="1"/>
  <c r="Q8907" i="1"/>
  <c r="Q8906" i="1"/>
  <c r="Q8905" i="1"/>
  <c r="Q8904" i="1"/>
  <c r="Q8903" i="1"/>
  <c r="Q8902" i="1"/>
  <c r="Q8901" i="1"/>
  <c r="Q8900" i="1"/>
  <c r="Q8899" i="1"/>
  <c r="Q8898" i="1"/>
  <c r="Q8897" i="1"/>
  <c r="Q8896" i="1"/>
  <c r="Q8895" i="1"/>
  <c r="Q8894" i="1"/>
  <c r="Q8893" i="1"/>
  <c r="Q8892" i="1"/>
  <c r="Q8891" i="1"/>
  <c r="Q8890" i="1"/>
  <c r="Q8889" i="1"/>
  <c r="Q8888" i="1"/>
  <c r="Q8887" i="1"/>
  <c r="Q8886" i="1"/>
  <c r="Q8885" i="1"/>
  <c r="Q8884" i="1"/>
  <c r="Q8883" i="1"/>
  <c r="Q8882" i="1"/>
  <c r="Q8881" i="1"/>
  <c r="Q8880" i="1"/>
  <c r="Q8879" i="1"/>
  <c r="Q8878" i="1"/>
  <c r="Q8877" i="1"/>
  <c r="Q8876" i="1"/>
  <c r="Q8875" i="1"/>
  <c r="Q8874" i="1"/>
  <c r="Q8873" i="1"/>
  <c r="Q8872" i="1"/>
  <c r="Q8871" i="1"/>
  <c r="Q8870" i="1"/>
  <c r="Q8869" i="1"/>
  <c r="Q8868" i="1"/>
  <c r="Q8867" i="1"/>
  <c r="Q8866" i="1"/>
  <c r="Q8865" i="1"/>
  <c r="Q8864" i="1"/>
  <c r="Q8863" i="1"/>
  <c r="Q8862" i="1"/>
  <c r="Q8861" i="1"/>
  <c r="Q8860" i="1"/>
  <c r="Q8859" i="1"/>
  <c r="Q8858" i="1"/>
  <c r="Q8857" i="1"/>
  <c r="Q8856" i="1"/>
  <c r="Q8855" i="1"/>
  <c r="Q8854" i="1"/>
  <c r="Q8853" i="1"/>
  <c r="Q8852" i="1"/>
  <c r="Q8851" i="1"/>
  <c r="Q8850" i="1"/>
  <c r="Q8849" i="1"/>
  <c r="Q8848" i="1"/>
  <c r="Q8847" i="1"/>
  <c r="Q8846" i="1"/>
  <c r="Q8845" i="1"/>
  <c r="Q8844" i="1"/>
  <c r="Q8843" i="1"/>
  <c r="Q8842" i="1"/>
  <c r="Q8841" i="1"/>
  <c r="Q8840" i="1"/>
  <c r="Q8839" i="1"/>
  <c r="Q8838" i="1"/>
  <c r="Q8837" i="1"/>
  <c r="Q8836" i="1"/>
  <c r="Q8835" i="1"/>
  <c r="Q8834" i="1"/>
  <c r="Q8833" i="1"/>
  <c r="Q8832" i="1"/>
  <c r="Q8831" i="1"/>
  <c r="Q8830" i="1"/>
  <c r="Q8829" i="1"/>
  <c r="Q8828" i="1"/>
  <c r="Q8827" i="1"/>
  <c r="Q8826" i="1"/>
  <c r="Q8825" i="1"/>
  <c r="Q8824" i="1"/>
  <c r="Q8823" i="1"/>
  <c r="Q8822" i="1"/>
  <c r="Q8821" i="1"/>
  <c r="Q8820" i="1"/>
  <c r="Q8819" i="1"/>
  <c r="Q8818" i="1"/>
  <c r="Q8817" i="1"/>
  <c r="Q8816" i="1"/>
  <c r="Q8815" i="1"/>
  <c r="Q8814" i="1"/>
  <c r="Q8813" i="1"/>
  <c r="Q8812" i="1"/>
  <c r="Q8811" i="1"/>
  <c r="Q8810" i="1"/>
  <c r="Q8809" i="1"/>
  <c r="Q8808" i="1"/>
  <c r="Q8807" i="1"/>
  <c r="Q8806" i="1"/>
  <c r="Q8805" i="1"/>
  <c r="Q8804" i="1"/>
  <c r="Q8803" i="1"/>
  <c r="Q8802" i="1"/>
  <c r="Q8801" i="1"/>
  <c r="Q8800" i="1"/>
  <c r="Q8799" i="1"/>
  <c r="Q8798" i="1"/>
  <c r="Q8797" i="1"/>
  <c r="Q8796" i="1"/>
  <c r="Q8795" i="1"/>
  <c r="Q8794" i="1"/>
  <c r="Q8793" i="1"/>
  <c r="Q8792" i="1"/>
  <c r="Q8791" i="1"/>
  <c r="Q8790" i="1"/>
  <c r="Q8789" i="1"/>
  <c r="Q8788" i="1"/>
  <c r="Q8787" i="1"/>
  <c r="Q8786" i="1"/>
  <c r="Q8785" i="1"/>
  <c r="Q8784" i="1"/>
  <c r="Q8783" i="1"/>
  <c r="Q8782" i="1"/>
  <c r="Q8781" i="1"/>
  <c r="Q8780" i="1"/>
  <c r="Q8779" i="1"/>
  <c r="Q8778" i="1"/>
  <c r="Q8777" i="1"/>
  <c r="Q8776" i="1"/>
  <c r="Q8775" i="1"/>
  <c r="Q8774" i="1"/>
  <c r="Q8773" i="1"/>
  <c r="Q8772" i="1"/>
  <c r="Q8771" i="1"/>
  <c r="Q8770" i="1"/>
  <c r="Q8769" i="1"/>
  <c r="Q8768" i="1"/>
  <c r="Q8767" i="1"/>
  <c r="Q8766" i="1"/>
  <c r="Q8765" i="1"/>
  <c r="Q8764" i="1"/>
  <c r="Q8763" i="1"/>
  <c r="Q8762" i="1"/>
  <c r="Q8761" i="1"/>
  <c r="Q8760" i="1"/>
  <c r="Q8759" i="1"/>
  <c r="Q8758" i="1"/>
  <c r="Q8757" i="1"/>
  <c r="Q8756" i="1"/>
  <c r="Q8755" i="1"/>
  <c r="Q8754" i="1"/>
  <c r="Q8753" i="1"/>
  <c r="Q8752" i="1"/>
  <c r="Q8751" i="1"/>
  <c r="Q8750" i="1"/>
  <c r="Q8749" i="1"/>
  <c r="Q8748" i="1"/>
  <c r="Q8747" i="1"/>
  <c r="Q8746" i="1"/>
  <c r="Q8745" i="1"/>
  <c r="Q8744" i="1"/>
  <c r="Q8743" i="1"/>
  <c r="Q8742" i="1"/>
  <c r="Q8741" i="1"/>
  <c r="Q8740" i="1"/>
  <c r="Q8739" i="1"/>
  <c r="Q8738" i="1"/>
  <c r="Q8737" i="1"/>
  <c r="Q8736" i="1"/>
  <c r="Q8735" i="1"/>
  <c r="Q8734" i="1"/>
  <c r="Q8733" i="1"/>
  <c r="Q8732" i="1"/>
  <c r="Q8731" i="1"/>
  <c r="Q8730" i="1"/>
  <c r="Q8729" i="1"/>
  <c r="Q8728" i="1"/>
  <c r="Q8727" i="1"/>
  <c r="Q8726" i="1"/>
  <c r="Q8725" i="1"/>
  <c r="Q8724" i="1"/>
  <c r="Q8723" i="1"/>
  <c r="Q8722" i="1"/>
  <c r="Q8721" i="1"/>
  <c r="Q8720" i="1"/>
  <c r="Q8719" i="1"/>
  <c r="Q8718" i="1"/>
  <c r="Q8717" i="1"/>
  <c r="Q8716" i="1"/>
  <c r="Q8715" i="1"/>
  <c r="Q8714" i="1"/>
  <c r="Q8713" i="1"/>
  <c r="Q8712" i="1"/>
  <c r="Q8711" i="1"/>
  <c r="Q8710" i="1"/>
  <c r="Q8709" i="1"/>
  <c r="Q8708" i="1"/>
  <c r="Q8707" i="1"/>
  <c r="Q8706" i="1"/>
  <c r="Q8705" i="1"/>
  <c r="Q8704" i="1"/>
  <c r="Q8703" i="1"/>
  <c r="Q8702" i="1"/>
  <c r="Q8701" i="1"/>
  <c r="Q8700" i="1"/>
  <c r="Q8699" i="1"/>
  <c r="Q8698" i="1"/>
  <c r="Q8697" i="1"/>
  <c r="Q8696" i="1"/>
  <c r="Q8695" i="1"/>
  <c r="Q8694" i="1"/>
  <c r="Q8693" i="1"/>
  <c r="Q8692" i="1"/>
  <c r="Q8691" i="1"/>
  <c r="Q8690" i="1"/>
  <c r="Q8689" i="1"/>
  <c r="Q8688" i="1"/>
  <c r="Q8687" i="1"/>
  <c r="Q8686" i="1"/>
  <c r="Q8685" i="1"/>
  <c r="Q8684" i="1"/>
  <c r="Q8683" i="1"/>
  <c r="Q8682" i="1"/>
  <c r="Q8681" i="1"/>
  <c r="Q8680" i="1"/>
  <c r="Q8679" i="1"/>
  <c r="Q8678" i="1"/>
  <c r="Q8677" i="1"/>
  <c r="Q8676" i="1"/>
  <c r="Q8675" i="1"/>
  <c r="Q8674" i="1"/>
  <c r="Q8673" i="1"/>
  <c r="Q8672" i="1"/>
  <c r="Q8671" i="1"/>
  <c r="Q8670" i="1"/>
  <c r="Q8669" i="1"/>
  <c r="Q8668" i="1"/>
  <c r="Q8667" i="1"/>
  <c r="Q8666" i="1"/>
  <c r="Q8665" i="1"/>
  <c r="Q8664" i="1"/>
  <c r="Q8663" i="1"/>
  <c r="Q8662" i="1"/>
  <c r="Q8661" i="1"/>
  <c r="Q8660" i="1"/>
  <c r="Q8659" i="1"/>
  <c r="Q8658" i="1"/>
  <c r="Q8657" i="1"/>
  <c r="Q8656" i="1"/>
  <c r="Q8655" i="1"/>
  <c r="Q8654" i="1"/>
  <c r="Q8653" i="1"/>
  <c r="Q8652" i="1"/>
  <c r="Q8651" i="1"/>
  <c r="Q8650" i="1"/>
  <c r="Q8649" i="1"/>
  <c r="Q8648" i="1"/>
  <c r="Q8647" i="1"/>
  <c r="Q8646" i="1"/>
  <c r="Q8645" i="1"/>
  <c r="Q8644" i="1"/>
  <c r="Q8643" i="1"/>
  <c r="Q8642" i="1"/>
  <c r="Q8641" i="1"/>
  <c r="Q8640" i="1"/>
  <c r="Q8639" i="1"/>
  <c r="Q8638" i="1"/>
  <c r="Q8637" i="1"/>
  <c r="Q8636" i="1"/>
  <c r="Q8635" i="1"/>
  <c r="Q8634" i="1"/>
  <c r="Q8633" i="1"/>
  <c r="Q8632" i="1"/>
  <c r="Q8631" i="1"/>
  <c r="Q8630" i="1"/>
  <c r="Q8629" i="1"/>
  <c r="Q8628" i="1"/>
  <c r="Q8627" i="1"/>
  <c r="Q8626" i="1"/>
  <c r="Q8625" i="1"/>
  <c r="Q8624" i="1"/>
  <c r="Q8623" i="1"/>
  <c r="Q8622" i="1"/>
  <c r="Q8621" i="1"/>
  <c r="Q8620" i="1"/>
  <c r="Q8619" i="1"/>
  <c r="Q8618" i="1"/>
  <c r="Q8617" i="1"/>
  <c r="Q8616" i="1"/>
  <c r="Q8615" i="1"/>
  <c r="Q8614" i="1"/>
  <c r="Q8613" i="1"/>
  <c r="Q8612" i="1"/>
  <c r="Q8611" i="1"/>
  <c r="Q8610" i="1"/>
  <c r="Q8609" i="1"/>
  <c r="Q8608" i="1"/>
  <c r="Q8607" i="1"/>
  <c r="Q8606" i="1"/>
  <c r="Q8605" i="1"/>
  <c r="Q8604" i="1"/>
  <c r="Q8603" i="1"/>
  <c r="Q8602" i="1"/>
  <c r="Q8601" i="1"/>
  <c r="Q8600" i="1"/>
  <c r="Q8599" i="1"/>
  <c r="Q8598" i="1"/>
  <c r="Q8597" i="1"/>
  <c r="Q8596" i="1"/>
  <c r="Q8595" i="1"/>
  <c r="Q8594" i="1"/>
  <c r="Q8593" i="1"/>
  <c r="Q8592" i="1"/>
  <c r="Q8591" i="1"/>
  <c r="Q8590" i="1"/>
  <c r="Q8589" i="1"/>
  <c r="Q8588" i="1"/>
  <c r="Q8587" i="1"/>
  <c r="Q8586" i="1"/>
  <c r="Q8585" i="1"/>
  <c r="Q8584" i="1"/>
  <c r="Q8583" i="1"/>
  <c r="Q8582" i="1"/>
  <c r="Q8581" i="1"/>
  <c r="Q8580" i="1"/>
  <c r="Q8579" i="1"/>
  <c r="Q8578" i="1"/>
  <c r="Q8577" i="1"/>
  <c r="Q8576" i="1"/>
  <c r="Q8575" i="1"/>
  <c r="Q8574" i="1"/>
  <c r="Q8573" i="1"/>
  <c r="Q8572" i="1"/>
  <c r="Q8571" i="1"/>
  <c r="Q8570" i="1"/>
  <c r="Q8569" i="1"/>
  <c r="Q8568" i="1"/>
  <c r="Q8567" i="1"/>
  <c r="Q8566" i="1"/>
  <c r="Q8565" i="1"/>
  <c r="Q8564" i="1"/>
  <c r="Q8563" i="1"/>
  <c r="Q8562" i="1"/>
  <c r="Q8561" i="1"/>
  <c r="Q8560" i="1"/>
  <c r="Q8559" i="1"/>
  <c r="Q8558" i="1"/>
  <c r="Q8557" i="1"/>
  <c r="Q8556" i="1"/>
  <c r="Q8555" i="1"/>
  <c r="Q8554" i="1"/>
  <c r="Q8553" i="1"/>
  <c r="Q8552" i="1"/>
  <c r="Q8551" i="1"/>
  <c r="Q8550" i="1"/>
  <c r="Q8549" i="1"/>
  <c r="Q8548" i="1"/>
  <c r="Q8547" i="1"/>
  <c r="Q8546" i="1"/>
  <c r="Q8545" i="1"/>
  <c r="Q8544" i="1"/>
  <c r="Q8543" i="1"/>
  <c r="Q8542" i="1"/>
  <c r="Q8541" i="1"/>
  <c r="Q8540" i="1"/>
  <c r="Q8539" i="1"/>
  <c r="Q8538" i="1"/>
  <c r="Q8537" i="1"/>
  <c r="Q8536" i="1"/>
  <c r="Q8535" i="1"/>
  <c r="Q8534" i="1"/>
  <c r="Q8533" i="1"/>
  <c r="Q8532" i="1"/>
  <c r="Q8531" i="1"/>
  <c r="Q8530" i="1"/>
  <c r="Q8529" i="1"/>
  <c r="Q8528" i="1"/>
  <c r="Q8527" i="1"/>
  <c r="Q8526" i="1"/>
  <c r="Q8525" i="1"/>
  <c r="Q8524" i="1"/>
  <c r="Q8523" i="1"/>
  <c r="Q8522" i="1"/>
  <c r="Q8521" i="1"/>
  <c r="Q8520" i="1"/>
  <c r="Q8519" i="1"/>
  <c r="Q8518" i="1"/>
  <c r="Q8517" i="1"/>
  <c r="Q8516" i="1"/>
  <c r="Q8515" i="1"/>
  <c r="Q8514" i="1"/>
  <c r="Q8513" i="1"/>
  <c r="Q8512" i="1"/>
  <c r="Q8511" i="1"/>
  <c r="Q8510" i="1"/>
  <c r="Q8509" i="1"/>
  <c r="Q8508" i="1"/>
  <c r="Q8507" i="1"/>
  <c r="Q8506" i="1"/>
  <c r="Q8505" i="1"/>
  <c r="Q8504" i="1"/>
  <c r="Q8503" i="1"/>
  <c r="Q8502" i="1"/>
  <c r="Q8501" i="1"/>
  <c r="Q8500" i="1"/>
  <c r="Q8499" i="1"/>
  <c r="Q8498" i="1"/>
  <c r="Q8497" i="1"/>
  <c r="Q8496" i="1"/>
  <c r="Q8495" i="1"/>
  <c r="Q8494" i="1"/>
  <c r="Q8493" i="1"/>
  <c r="Q8492" i="1"/>
  <c r="Q8491" i="1"/>
  <c r="Q8490" i="1"/>
  <c r="Q8489" i="1"/>
  <c r="Q8488" i="1"/>
  <c r="Q8487" i="1"/>
  <c r="Q8486" i="1"/>
  <c r="Q8485" i="1"/>
  <c r="Q8484" i="1"/>
  <c r="Q8483" i="1"/>
  <c r="Q8482" i="1"/>
  <c r="Q8481" i="1"/>
  <c r="Q8480" i="1"/>
  <c r="Q8479" i="1"/>
  <c r="Q8478" i="1"/>
  <c r="Q8477" i="1"/>
  <c r="Q8476" i="1"/>
  <c r="Q8475" i="1"/>
  <c r="Q8474" i="1"/>
  <c r="Q8473" i="1"/>
  <c r="Q8472" i="1"/>
  <c r="Q8471" i="1"/>
  <c r="Q8470" i="1"/>
  <c r="Q8469" i="1"/>
  <c r="Q8468" i="1"/>
  <c r="Q8467" i="1"/>
  <c r="Q8466" i="1"/>
  <c r="Q8465" i="1"/>
  <c r="Q8464" i="1"/>
  <c r="Q8463" i="1"/>
  <c r="Q8462" i="1"/>
  <c r="Q8461" i="1"/>
  <c r="Q8460" i="1"/>
  <c r="Q8459" i="1"/>
  <c r="Q8458" i="1"/>
  <c r="Q8457" i="1"/>
  <c r="Q8456" i="1"/>
  <c r="Q8455" i="1"/>
  <c r="Q8454" i="1"/>
  <c r="Q8453" i="1"/>
  <c r="Q8452" i="1"/>
  <c r="Q8451" i="1"/>
  <c r="Q8450" i="1"/>
  <c r="Q8449" i="1"/>
  <c r="Q8448" i="1"/>
  <c r="Q8447" i="1"/>
  <c r="Q8446" i="1"/>
  <c r="Q8445" i="1"/>
  <c r="Q8444" i="1"/>
  <c r="Q8443" i="1"/>
  <c r="Q8442" i="1"/>
  <c r="Q8441" i="1"/>
  <c r="Q8440" i="1"/>
  <c r="Q8439" i="1"/>
  <c r="Q8438" i="1"/>
  <c r="Q8437" i="1"/>
  <c r="Q8436" i="1"/>
  <c r="Q8435" i="1"/>
  <c r="Q8434" i="1"/>
  <c r="Q8433" i="1"/>
  <c r="Q8432" i="1"/>
  <c r="Q8431" i="1"/>
  <c r="Q8430" i="1"/>
  <c r="Q8429" i="1"/>
  <c r="Q8428" i="1"/>
  <c r="Q8427" i="1"/>
  <c r="Q8426" i="1"/>
  <c r="Q8425" i="1"/>
  <c r="Q8424" i="1"/>
  <c r="Q8423" i="1"/>
  <c r="Q8422" i="1"/>
  <c r="Q8421" i="1"/>
  <c r="Q8420" i="1"/>
  <c r="Q8419" i="1"/>
  <c r="Q8418" i="1"/>
  <c r="Q8417" i="1"/>
  <c r="Q8416" i="1"/>
  <c r="Q8415" i="1"/>
  <c r="Q8414" i="1"/>
  <c r="Q8413" i="1"/>
  <c r="Q8412" i="1"/>
  <c r="Q8411" i="1"/>
  <c r="Q8410" i="1"/>
  <c r="Q8409" i="1"/>
  <c r="Q8408" i="1"/>
  <c r="Q8407" i="1"/>
  <c r="Q8406" i="1"/>
  <c r="Q8405" i="1"/>
  <c r="Q8404" i="1"/>
  <c r="Q8403" i="1"/>
  <c r="Q8402" i="1"/>
  <c r="Q8401" i="1"/>
  <c r="Q8400" i="1"/>
  <c r="Q8399" i="1"/>
  <c r="Q8398" i="1"/>
  <c r="Q8397" i="1"/>
  <c r="Q8396" i="1"/>
  <c r="Q8395" i="1"/>
  <c r="Q8394" i="1"/>
  <c r="Q8393" i="1"/>
  <c r="Q8392" i="1"/>
  <c r="Q8391" i="1"/>
  <c r="Q8390" i="1"/>
  <c r="Q8389" i="1"/>
  <c r="Q8388" i="1"/>
  <c r="Q8387" i="1"/>
  <c r="Q8386" i="1"/>
  <c r="Q8385" i="1"/>
  <c r="Q8384" i="1"/>
  <c r="Q8383" i="1"/>
  <c r="Q8382" i="1"/>
  <c r="Q8381" i="1"/>
  <c r="Q8380" i="1"/>
  <c r="Q8379" i="1"/>
  <c r="Q8378" i="1"/>
  <c r="Q8377" i="1"/>
  <c r="Q8376" i="1"/>
  <c r="Q8375" i="1"/>
  <c r="Q8374" i="1"/>
  <c r="Q8373" i="1"/>
  <c r="Q8372" i="1"/>
  <c r="Q8371" i="1"/>
  <c r="Q8370" i="1"/>
  <c r="Q8369" i="1"/>
  <c r="Q8368" i="1"/>
  <c r="Q8367" i="1"/>
  <c r="Q8366" i="1"/>
  <c r="Q8365" i="1"/>
  <c r="Q8364" i="1"/>
  <c r="Q8363" i="1"/>
  <c r="Q8362" i="1"/>
  <c r="Q8361" i="1"/>
  <c r="Q8360" i="1"/>
  <c r="Q8359" i="1"/>
  <c r="Q8358" i="1"/>
  <c r="Q8357" i="1"/>
  <c r="Q8356" i="1"/>
  <c r="Q8355" i="1"/>
  <c r="Q8354" i="1"/>
  <c r="Q8353" i="1"/>
  <c r="Q8352" i="1"/>
  <c r="Q8351" i="1"/>
  <c r="Q8350" i="1"/>
  <c r="Q8349" i="1"/>
  <c r="Q8348" i="1"/>
  <c r="Q8347" i="1"/>
  <c r="Q8346" i="1"/>
  <c r="Q8345" i="1"/>
  <c r="Q8344" i="1"/>
  <c r="Q8343" i="1"/>
  <c r="Q8342" i="1"/>
  <c r="Q8341" i="1"/>
  <c r="Q8340" i="1"/>
  <c r="Q8339" i="1"/>
  <c r="Q8338" i="1"/>
  <c r="Q8337" i="1"/>
  <c r="Q8336" i="1"/>
  <c r="Q8335" i="1"/>
  <c r="Q8334" i="1"/>
  <c r="Q8333" i="1"/>
  <c r="Q8332" i="1"/>
  <c r="Q8331" i="1"/>
  <c r="Q8330" i="1"/>
  <c r="Q8329" i="1"/>
  <c r="Q8328" i="1"/>
  <c r="Q8327" i="1"/>
  <c r="Q8326" i="1"/>
  <c r="Q8325" i="1"/>
  <c r="Q8324" i="1"/>
  <c r="Q8323" i="1"/>
  <c r="Q8322" i="1"/>
  <c r="Q8321" i="1"/>
  <c r="Q8320" i="1"/>
  <c r="Q8319" i="1"/>
  <c r="Q8318" i="1"/>
  <c r="Q8317" i="1"/>
  <c r="Q8316" i="1"/>
  <c r="Q8315" i="1"/>
  <c r="Q8314" i="1"/>
  <c r="Q8313" i="1"/>
  <c r="Q8312" i="1"/>
  <c r="Q8311" i="1"/>
  <c r="Q8310" i="1"/>
  <c r="Q8309" i="1"/>
  <c r="Q8308" i="1"/>
  <c r="Q8307" i="1"/>
  <c r="Q8306" i="1"/>
  <c r="Q8305" i="1"/>
  <c r="Q8304" i="1"/>
  <c r="Q8303" i="1"/>
  <c r="Q8302" i="1"/>
  <c r="Q8301" i="1"/>
  <c r="Q8300" i="1"/>
  <c r="Q8299" i="1"/>
  <c r="Q8298" i="1"/>
  <c r="Q8297" i="1"/>
  <c r="Q8296" i="1"/>
  <c r="Q8295" i="1"/>
  <c r="Q8294" i="1"/>
  <c r="Q8293" i="1"/>
  <c r="Q8292" i="1"/>
  <c r="Q8291" i="1"/>
  <c r="Q8290" i="1"/>
  <c r="Q8289" i="1"/>
  <c r="Q8288" i="1"/>
  <c r="Q8287" i="1"/>
  <c r="Q8286" i="1"/>
  <c r="Q8285" i="1"/>
  <c r="Q8284" i="1"/>
  <c r="Q8283" i="1"/>
  <c r="Q8282" i="1"/>
  <c r="Q8281" i="1"/>
  <c r="Q8280" i="1"/>
  <c r="Q8279" i="1"/>
  <c r="Q8278" i="1"/>
  <c r="Q8277" i="1"/>
  <c r="Q8276" i="1"/>
  <c r="Q8275" i="1"/>
  <c r="Q8274" i="1"/>
  <c r="Q8273" i="1"/>
  <c r="Q8272" i="1"/>
  <c r="Q8271" i="1"/>
  <c r="Q8270" i="1"/>
  <c r="Q8269" i="1"/>
  <c r="Q8268" i="1"/>
  <c r="Q8267" i="1"/>
  <c r="Q8266" i="1"/>
  <c r="Q8265" i="1"/>
  <c r="Q8264" i="1"/>
  <c r="Q8263" i="1"/>
  <c r="Q8262" i="1"/>
  <c r="Q8261" i="1"/>
  <c r="Q8260" i="1"/>
  <c r="Q8259" i="1"/>
  <c r="Q8258" i="1"/>
  <c r="Q8257" i="1"/>
  <c r="Q8256" i="1"/>
  <c r="Q8255" i="1"/>
  <c r="Q8254" i="1"/>
  <c r="Q8253" i="1"/>
  <c r="Q8252" i="1"/>
  <c r="Q8251" i="1"/>
  <c r="Q8250" i="1"/>
  <c r="Q8249" i="1"/>
  <c r="Q8248" i="1"/>
  <c r="Q8247" i="1"/>
  <c r="Q8246" i="1"/>
  <c r="Q8245" i="1"/>
  <c r="Q8244" i="1"/>
  <c r="Q8243" i="1"/>
  <c r="Q8242" i="1"/>
  <c r="Q8241" i="1"/>
  <c r="Q8240" i="1"/>
  <c r="Q8239" i="1"/>
  <c r="Q8238" i="1"/>
  <c r="Q8237" i="1"/>
  <c r="Q8236" i="1"/>
  <c r="Q8235" i="1"/>
  <c r="Q8234" i="1"/>
  <c r="Q8233" i="1"/>
  <c r="Q8232" i="1"/>
  <c r="Q8231" i="1"/>
  <c r="Q8230" i="1"/>
  <c r="Q8229" i="1"/>
  <c r="Q8228" i="1"/>
  <c r="Q8227" i="1"/>
  <c r="Q8226" i="1"/>
  <c r="Q8225" i="1"/>
  <c r="Q8224" i="1"/>
  <c r="Q8223" i="1"/>
  <c r="Q8222" i="1"/>
  <c r="Q8221" i="1"/>
  <c r="Q8220" i="1"/>
  <c r="Q8219" i="1"/>
  <c r="Q8218" i="1"/>
  <c r="Q8217" i="1"/>
  <c r="Q8216" i="1"/>
  <c r="Q8215" i="1"/>
  <c r="Q8214" i="1"/>
  <c r="Q8213" i="1"/>
  <c r="Q8212" i="1"/>
  <c r="Q8211" i="1"/>
  <c r="Q8210" i="1"/>
  <c r="Q8209" i="1"/>
  <c r="Q8208" i="1"/>
  <c r="Q8207" i="1"/>
  <c r="Q8206" i="1"/>
  <c r="Q8205" i="1"/>
  <c r="Q8204" i="1"/>
  <c r="Q8203" i="1"/>
  <c r="Q8202" i="1"/>
  <c r="Q8201" i="1"/>
  <c r="Q8200" i="1"/>
  <c r="Q8199" i="1"/>
  <c r="Q8198" i="1"/>
  <c r="Q8197" i="1"/>
  <c r="Q8196" i="1"/>
  <c r="Q8195" i="1"/>
  <c r="Q8194" i="1"/>
  <c r="Q8193" i="1"/>
  <c r="Q8192" i="1"/>
  <c r="Q8191" i="1"/>
  <c r="Q8190" i="1"/>
  <c r="Q8189" i="1"/>
  <c r="Q8188" i="1"/>
  <c r="Q8187" i="1"/>
  <c r="Q8186" i="1"/>
  <c r="Q8185" i="1"/>
  <c r="Q8184" i="1"/>
  <c r="Q8183" i="1"/>
  <c r="Q8182" i="1"/>
  <c r="Q8181" i="1"/>
  <c r="Q8180" i="1"/>
  <c r="Q8179" i="1"/>
  <c r="Q8178" i="1"/>
  <c r="Q8177" i="1"/>
  <c r="Q8176" i="1"/>
  <c r="Q8175" i="1"/>
  <c r="Q8174" i="1"/>
  <c r="Q8173" i="1"/>
  <c r="Q8172" i="1"/>
  <c r="Q8171" i="1"/>
  <c r="Q8170" i="1"/>
  <c r="Q8169" i="1"/>
  <c r="Q8168" i="1"/>
  <c r="Q8167" i="1"/>
  <c r="Q8166" i="1"/>
  <c r="Q8165" i="1"/>
  <c r="Q8164" i="1"/>
  <c r="Q8163" i="1"/>
  <c r="Q8162" i="1"/>
  <c r="Q8161" i="1"/>
  <c r="Q8160" i="1"/>
  <c r="Q8159" i="1"/>
  <c r="Q8158" i="1"/>
  <c r="Q8157" i="1"/>
  <c r="Q8156" i="1"/>
  <c r="Q8155" i="1"/>
  <c r="Q8154" i="1"/>
  <c r="Q8153" i="1"/>
  <c r="Q8152" i="1"/>
  <c r="Q8151" i="1"/>
  <c r="Q8150" i="1"/>
  <c r="Q8149" i="1"/>
  <c r="Q8148" i="1"/>
  <c r="Q8147" i="1"/>
  <c r="Q8146" i="1"/>
  <c r="Q8145" i="1"/>
  <c r="Q8144" i="1"/>
  <c r="Q8143" i="1"/>
  <c r="Q8142" i="1"/>
  <c r="Q8141" i="1"/>
  <c r="Q8140" i="1"/>
  <c r="Q8139" i="1"/>
  <c r="Q8138" i="1"/>
  <c r="Q8137" i="1"/>
  <c r="Q8136" i="1"/>
  <c r="Q8135" i="1"/>
  <c r="Q8134" i="1"/>
  <c r="Q8133" i="1"/>
  <c r="Q8132" i="1"/>
  <c r="Q8131" i="1"/>
  <c r="Q8130" i="1"/>
  <c r="Q8129" i="1"/>
  <c r="Q8128" i="1"/>
  <c r="Q8127" i="1"/>
  <c r="Q8126" i="1"/>
  <c r="Q8125" i="1"/>
  <c r="Q8124" i="1"/>
  <c r="Q8123" i="1"/>
  <c r="Q8122" i="1"/>
  <c r="Q8121" i="1"/>
  <c r="Q8120" i="1"/>
  <c r="Q8119" i="1"/>
  <c r="Q8118" i="1"/>
  <c r="Q8117" i="1"/>
  <c r="Q8116" i="1"/>
  <c r="Q8115" i="1"/>
  <c r="Q8114" i="1"/>
  <c r="Q8113" i="1"/>
  <c r="Q8112" i="1"/>
  <c r="Q8111" i="1"/>
  <c r="Q8110" i="1"/>
  <c r="Q8109" i="1"/>
  <c r="Q8108" i="1"/>
  <c r="Q8107" i="1"/>
  <c r="Q8106" i="1"/>
  <c r="Q8105" i="1"/>
  <c r="Q8104" i="1"/>
  <c r="Q8103" i="1"/>
  <c r="Q8102" i="1"/>
  <c r="Q8101" i="1"/>
  <c r="Q8100" i="1"/>
  <c r="Q8099" i="1"/>
  <c r="Q8098" i="1"/>
  <c r="Q8097" i="1"/>
  <c r="Q8096" i="1"/>
  <c r="Q8095" i="1"/>
  <c r="Q8094" i="1"/>
  <c r="Q8093" i="1"/>
  <c r="Q8092" i="1"/>
  <c r="Q8091" i="1"/>
  <c r="Q8090" i="1"/>
  <c r="Q8089" i="1"/>
  <c r="Q8088" i="1"/>
  <c r="Q8087" i="1"/>
  <c r="Q8086" i="1"/>
  <c r="Q8085" i="1"/>
  <c r="Q8084" i="1"/>
  <c r="Q8083" i="1"/>
  <c r="Q8082" i="1"/>
  <c r="Q8081" i="1"/>
  <c r="Q8080" i="1"/>
  <c r="Q8079" i="1"/>
  <c r="Q8078" i="1"/>
  <c r="Q8077" i="1"/>
  <c r="Q8076" i="1"/>
  <c r="Q8075" i="1"/>
  <c r="Q8074" i="1"/>
  <c r="Q8073" i="1"/>
  <c r="Q8072" i="1"/>
  <c r="Q8071" i="1"/>
  <c r="Q8070" i="1"/>
  <c r="Q8069" i="1"/>
  <c r="Q8068" i="1"/>
  <c r="Q8067" i="1"/>
  <c r="Q8066" i="1"/>
  <c r="Q8065" i="1"/>
  <c r="Q8064" i="1"/>
  <c r="Q8063" i="1"/>
  <c r="Q8062" i="1"/>
  <c r="Q8061" i="1"/>
  <c r="Q8060" i="1"/>
  <c r="Q8059" i="1"/>
  <c r="Q8058" i="1"/>
  <c r="Q8057" i="1"/>
  <c r="Q8056" i="1"/>
  <c r="Q8055" i="1"/>
  <c r="Q8054" i="1"/>
  <c r="Q8053" i="1"/>
  <c r="Q8052" i="1"/>
  <c r="Q8051" i="1"/>
  <c r="Q8050" i="1"/>
  <c r="Q8049" i="1"/>
  <c r="Q8048" i="1"/>
  <c r="Q8047" i="1"/>
  <c r="Q8046" i="1"/>
  <c r="Q8045" i="1"/>
  <c r="Q8044" i="1"/>
  <c r="Q8043" i="1"/>
  <c r="Q8042" i="1"/>
  <c r="Q8041" i="1"/>
  <c r="Q8040" i="1"/>
  <c r="Q8039" i="1"/>
  <c r="Q8038" i="1"/>
  <c r="Q8037" i="1"/>
  <c r="Q8036" i="1"/>
  <c r="Q8035" i="1"/>
  <c r="Q8034" i="1"/>
  <c r="Q8033" i="1"/>
  <c r="Q8032" i="1"/>
  <c r="Q8031" i="1"/>
  <c r="Q8030" i="1"/>
  <c r="Q8029" i="1"/>
  <c r="Q8028" i="1"/>
  <c r="Q8027" i="1"/>
  <c r="Q8026" i="1"/>
  <c r="Q8025" i="1"/>
  <c r="Q8024" i="1"/>
  <c r="Q8023" i="1"/>
  <c r="Q8022" i="1"/>
  <c r="Q8021" i="1"/>
  <c r="Q8020" i="1"/>
  <c r="Q8019" i="1"/>
  <c r="Q8018" i="1"/>
  <c r="Q8017" i="1"/>
  <c r="Q8016" i="1"/>
  <c r="Q8015" i="1"/>
  <c r="Q8014" i="1"/>
  <c r="Q8013" i="1"/>
  <c r="Q8012" i="1"/>
  <c r="Q8011" i="1"/>
  <c r="Q8010" i="1"/>
  <c r="Q8009" i="1"/>
  <c r="Q8008" i="1"/>
  <c r="Q8007" i="1"/>
  <c r="Q8006" i="1"/>
  <c r="Q8005" i="1"/>
  <c r="Q8004" i="1"/>
  <c r="Q8003" i="1"/>
  <c r="Q8002" i="1"/>
  <c r="Q8001" i="1"/>
  <c r="Q8000" i="1"/>
  <c r="Q7999" i="1"/>
  <c r="Q7998" i="1"/>
  <c r="Q7997" i="1"/>
  <c r="Q7996" i="1"/>
  <c r="Q7995" i="1"/>
  <c r="Q7994" i="1"/>
  <c r="Q7993" i="1"/>
  <c r="Q7992" i="1"/>
  <c r="Q7991" i="1"/>
  <c r="Q7990" i="1"/>
  <c r="Q7989" i="1"/>
  <c r="Q7988" i="1"/>
  <c r="Q7987" i="1"/>
  <c r="Q7986" i="1"/>
  <c r="Q7985" i="1"/>
  <c r="Q7984" i="1"/>
  <c r="Q7983" i="1"/>
  <c r="Q7982" i="1"/>
  <c r="Q7981" i="1"/>
  <c r="Q7980" i="1"/>
  <c r="Q7979" i="1"/>
  <c r="Q7978" i="1"/>
  <c r="Q7977" i="1"/>
  <c r="Q7976" i="1"/>
  <c r="Q7975" i="1"/>
  <c r="Q7974" i="1"/>
  <c r="Q7973" i="1"/>
  <c r="Q7972" i="1"/>
  <c r="Q7971" i="1"/>
  <c r="Q7970" i="1"/>
  <c r="Q7969" i="1"/>
  <c r="Q7968" i="1"/>
  <c r="Q7967" i="1"/>
  <c r="Q7966" i="1"/>
  <c r="Q7965" i="1"/>
  <c r="Q7964" i="1"/>
  <c r="Q7963" i="1"/>
  <c r="Q7962" i="1"/>
  <c r="Q7961" i="1"/>
  <c r="Q7960" i="1"/>
  <c r="Q7959" i="1"/>
  <c r="Q7958" i="1"/>
  <c r="Q7957" i="1"/>
  <c r="Q7956" i="1"/>
  <c r="Q7955" i="1"/>
  <c r="Q7954" i="1"/>
  <c r="Q7953" i="1"/>
  <c r="Q7952" i="1"/>
  <c r="Q7951" i="1"/>
  <c r="Q7950" i="1"/>
  <c r="Q7949" i="1"/>
  <c r="Q7948" i="1"/>
  <c r="Q7947" i="1"/>
  <c r="Q7946" i="1"/>
  <c r="Q7945" i="1"/>
  <c r="Q7944" i="1"/>
  <c r="Q7943" i="1"/>
  <c r="Q7942" i="1"/>
  <c r="Q7941" i="1"/>
  <c r="Q7940" i="1"/>
  <c r="Q7939" i="1"/>
  <c r="Q7938" i="1"/>
  <c r="Q7937" i="1"/>
  <c r="Q7936" i="1"/>
  <c r="Q7935" i="1"/>
  <c r="Q7934" i="1"/>
  <c r="Q7933" i="1"/>
  <c r="Q7932" i="1"/>
  <c r="Q7931" i="1"/>
  <c r="Q7930" i="1"/>
  <c r="Q7929" i="1"/>
  <c r="Q7928" i="1"/>
  <c r="Q7927" i="1"/>
  <c r="Q7926" i="1"/>
  <c r="Q7925" i="1"/>
  <c r="Q7924" i="1"/>
  <c r="Q7923" i="1"/>
  <c r="Q7922" i="1"/>
  <c r="Q7921" i="1"/>
  <c r="Q7920" i="1"/>
  <c r="Q7919" i="1"/>
  <c r="Q7918" i="1"/>
  <c r="Q7917" i="1"/>
  <c r="Q7916" i="1"/>
  <c r="Q7915" i="1"/>
  <c r="Q7914" i="1"/>
  <c r="Q7913" i="1"/>
  <c r="Q7912" i="1"/>
  <c r="Q7911" i="1"/>
  <c r="Q7910" i="1"/>
  <c r="Q7909" i="1"/>
  <c r="Q7908" i="1"/>
  <c r="Q7907" i="1"/>
  <c r="Q7906" i="1"/>
  <c r="Q7905" i="1"/>
  <c r="Q7904" i="1"/>
  <c r="Q7903" i="1"/>
  <c r="Q7902" i="1"/>
  <c r="Q7901" i="1"/>
  <c r="Q7900" i="1"/>
  <c r="Q7899" i="1"/>
  <c r="Q7898" i="1"/>
  <c r="Q7897" i="1"/>
  <c r="Q7896" i="1"/>
  <c r="Q7895" i="1"/>
  <c r="Q7894" i="1"/>
  <c r="Q7893" i="1"/>
  <c r="Q7892" i="1"/>
  <c r="Q7891" i="1"/>
  <c r="Q7890" i="1"/>
  <c r="Q7889" i="1"/>
  <c r="Q7888" i="1"/>
  <c r="Q7887" i="1"/>
  <c r="Q7886" i="1"/>
  <c r="Q7885" i="1"/>
  <c r="Q7884" i="1"/>
  <c r="Q7883" i="1"/>
  <c r="Q7882" i="1"/>
  <c r="Q7881" i="1"/>
  <c r="Q7880" i="1"/>
  <c r="Q7879" i="1"/>
  <c r="Q7878" i="1"/>
  <c r="Q7877" i="1"/>
  <c r="Q7876" i="1"/>
  <c r="Q7875" i="1"/>
  <c r="Q7874" i="1"/>
  <c r="Q7873" i="1"/>
  <c r="Q7872" i="1"/>
  <c r="Q7871" i="1"/>
  <c r="Q7870" i="1"/>
  <c r="Q7869" i="1"/>
  <c r="Q7868" i="1"/>
  <c r="Q7867" i="1"/>
  <c r="Q7866" i="1"/>
  <c r="Q7865" i="1"/>
  <c r="Q7864" i="1"/>
  <c r="Q7863" i="1"/>
  <c r="Q7862" i="1"/>
  <c r="Q7861" i="1"/>
  <c r="Q7860" i="1"/>
  <c r="Q7859" i="1"/>
  <c r="Q7858" i="1"/>
  <c r="Q7857" i="1"/>
  <c r="Q7856" i="1"/>
  <c r="Q7855" i="1"/>
  <c r="Q7854" i="1"/>
  <c r="Q7853" i="1"/>
  <c r="Q7852" i="1"/>
  <c r="Q7851" i="1"/>
  <c r="Q7850" i="1"/>
  <c r="Q7849" i="1"/>
  <c r="Q7848" i="1"/>
  <c r="Q7847" i="1"/>
  <c r="Q7846" i="1"/>
  <c r="Q7845" i="1"/>
  <c r="Q7844" i="1"/>
  <c r="Q7843" i="1"/>
  <c r="Q7842" i="1"/>
  <c r="Q7841" i="1"/>
  <c r="Q7840" i="1"/>
  <c r="Q7839" i="1"/>
  <c r="Q7838" i="1"/>
  <c r="Q7837" i="1"/>
  <c r="Q7836" i="1"/>
  <c r="Q7835" i="1"/>
  <c r="Q7834" i="1"/>
  <c r="Q7833" i="1"/>
  <c r="Q7832" i="1"/>
  <c r="Q7831" i="1"/>
  <c r="Q7830" i="1"/>
  <c r="Q7829" i="1"/>
  <c r="Q7828" i="1"/>
  <c r="Q7827" i="1"/>
  <c r="Q7826" i="1"/>
  <c r="Q7825" i="1"/>
  <c r="Q7824" i="1"/>
  <c r="Q7823" i="1"/>
  <c r="Q7822" i="1"/>
  <c r="Q7821" i="1"/>
  <c r="Q7820" i="1"/>
  <c r="Q7819" i="1"/>
  <c r="Q7818" i="1"/>
  <c r="Q7817" i="1"/>
  <c r="Q7816" i="1"/>
  <c r="Q7815" i="1"/>
  <c r="Q7814" i="1"/>
  <c r="Q7813" i="1"/>
  <c r="Q7812" i="1"/>
  <c r="Q7811" i="1"/>
  <c r="Q7810" i="1"/>
  <c r="Q7809" i="1"/>
  <c r="Q7808" i="1"/>
  <c r="Q7807" i="1"/>
  <c r="Q7806" i="1"/>
  <c r="Q7805" i="1"/>
  <c r="Q7804" i="1"/>
  <c r="Q7803" i="1"/>
  <c r="Q7802" i="1"/>
  <c r="Q7801" i="1"/>
  <c r="Q7800" i="1"/>
  <c r="Q7799" i="1"/>
  <c r="Q7798" i="1"/>
  <c r="Q7797" i="1"/>
  <c r="Q7796" i="1"/>
  <c r="Q7795" i="1"/>
  <c r="Q7794" i="1"/>
  <c r="Q7793" i="1"/>
  <c r="Q7792" i="1"/>
  <c r="Q7791" i="1"/>
  <c r="Q7790" i="1"/>
  <c r="Q7789" i="1"/>
  <c r="Q7788" i="1"/>
  <c r="Q7787" i="1"/>
  <c r="Q7786" i="1"/>
  <c r="Q7785" i="1"/>
  <c r="Q7784" i="1"/>
  <c r="Q7783" i="1"/>
  <c r="Q7782" i="1"/>
  <c r="Q7781" i="1"/>
  <c r="Q7780" i="1"/>
  <c r="Q7779" i="1"/>
  <c r="Q7778" i="1"/>
  <c r="Q7777" i="1"/>
  <c r="Q7776" i="1"/>
  <c r="Q7775" i="1"/>
  <c r="Q7774" i="1"/>
  <c r="Q7773" i="1"/>
  <c r="Q7772" i="1"/>
  <c r="Q7771" i="1"/>
  <c r="Q7770" i="1"/>
  <c r="Q7769" i="1"/>
  <c r="Q7768" i="1"/>
  <c r="Q7767" i="1"/>
  <c r="Q7766" i="1"/>
  <c r="Q7765" i="1"/>
  <c r="Q7764" i="1"/>
  <c r="Q7763" i="1"/>
  <c r="Q7762" i="1"/>
  <c r="Q7761" i="1"/>
  <c r="Q7760" i="1"/>
  <c r="Q7759" i="1"/>
  <c r="Q7758" i="1"/>
  <c r="Q7757" i="1"/>
  <c r="Q7756" i="1"/>
  <c r="Q7755" i="1"/>
  <c r="Q7754" i="1"/>
  <c r="Q7753" i="1"/>
  <c r="Q7752" i="1"/>
  <c r="Q7751" i="1"/>
  <c r="Q7750" i="1"/>
  <c r="Q7749" i="1"/>
  <c r="Q7748" i="1"/>
  <c r="Q7747" i="1"/>
  <c r="Q7746" i="1"/>
  <c r="Q7745" i="1"/>
  <c r="Q7744" i="1"/>
  <c r="Q7743" i="1"/>
  <c r="Q7742" i="1"/>
  <c r="Q7741" i="1"/>
  <c r="Q7740" i="1"/>
  <c r="Q7739" i="1"/>
  <c r="Q7738" i="1"/>
  <c r="Q7737" i="1"/>
  <c r="Q7736" i="1"/>
  <c r="Q7735" i="1"/>
  <c r="Q7734" i="1"/>
  <c r="Q7733" i="1"/>
  <c r="Q7732" i="1"/>
  <c r="Q7731" i="1"/>
  <c r="Q7730" i="1"/>
  <c r="Q7729" i="1"/>
  <c r="Q7728" i="1"/>
  <c r="Q7727" i="1"/>
  <c r="Q7726" i="1"/>
  <c r="Q7725" i="1"/>
  <c r="Q7724" i="1"/>
  <c r="Q7723" i="1"/>
  <c r="Q7722" i="1"/>
  <c r="Q7721" i="1"/>
  <c r="Q7720" i="1"/>
  <c r="Q7719" i="1"/>
  <c r="Q7718" i="1"/>
  <c r="Q7717" i="1"/>
  <c r="Q7716" i="1"/>
  <c r="Q7715" i="1"/>
  <c r="Q7714" i="1"/>
  <c r="Q7713" i="1"/>
  <c r="Q7712" i="1"/>
  <c r="Q7711" i="1"/>
  <c r="Q7710" i="1"/>
  <c r="Q7709" i="1"/>
  <c r="Q7708" i="1"/>
  <c r="Q7707" i="1"/>
  <c r="Q7706" i="1"/>
  <c r="Q7705" i="1"/>
  <c r="Q7704" i="1"/>
  <c r="Q7703" i="1"/>
  <c r="Q7702" i="1"/>
  <c r="Q7701" i="1"/>
  <c r="Q7700" i="1"/>
  <c r="Q7699" i="1"/>
  <c r="Q7698" i="1"/>
  <c r="Q7697" i="1"/>
  <c r="Q7696" i="1"/>
  <c r="Q7695" i="1"/>
  <c r="Q7694" i="1"/>
  <c r="Q7693" i="1"/>
  <c r="Q7692" i="1"/>
  <c r="Q7691" i="1"/>
  <c r="Q7690" i="1"/>
  <c r="Q7689" i="1"/>
  <c r="Q7688" i="1"/>
  <c r="Q7687" i="1"/>
  <c r="Q7686" i="1"/>
  <c r="Q7685" i="1"/>
  <c r="Q7684" i="1"/>
  <c r="Q7683" i="1"/>
  <c r="Q7682" i="1"/>
  <c r="Q7681" i="1"/>
  <c r="Q7680" i="1"/>
  <c r="Q7679" i="1"/>
  <c r="Q7678" i="1"/>
  <c r="Q7677" i="1"/>
  <c r="Q7676" i="1"/>
  <c r="Q7675" i="1"/>
  <c r="Q7674" i="1"/>
  <c r="Q7673" i="1"/>
  <c r="Q7672" i="1"/>
  <c r="Q7671" i="1"/>
  <c r="Q7670" i="1"/>
  <c r="Q7669" i="1"/>
  <c r="Q7668" i="1"/>
  <c r="Q7667" i="1"/>
  <c r="Q7666" i="1"/>
  <c r="Q7665" i="1"/>
  <c r="Q7664" i="1"/>
  <c r="Q7663" i="1"/>
  <c r="Q7662" i="1"/>
  <c r="Q7661" i="1"/>
  <c r="Q7660" i="1"/>
  <c r="Q7659" i="1"/>
  <c r="Q7658" i="1"/>
  <c r="Q7657" i="1"/>
  <c r="Q7656" i="1"/>
  <c r="Q7655" i="1"/>
  <c r="Q7654" i="1"/>
  <c r="Q7653" i="1"/>
  <c r="Q7652" i="1"/>
  <c r="Q7651" i="1"/>
  <c r="Q7650" i="1"/>
  <c r="Q7649" i="1"/>
  <c r="Q7648" i="1"/>
  <c r="Q7647" i="1"/>
  <c r="Q7646" i="1"/>
  <c r="Q7645" i="1"/>
  <c r="Q7644" i="1"/>
  <c r="Q7643" i="1"/>
  <c r="Q7642" i="1"/>
  <c r="Q7641" i="1"/>
  <c r="Q7640" i="1"/>
  <c r="Q7639" i="1"/>
  <c r="Q7638" i="1"/>
  <c r="Q7637" i="1"/>
  <c r="Q7636" i="1"/>
  <c r="Q7635" i="1"/>
  <c r="Q7634" i="1"/>
  <c r="Q7633" i="1"/>
  <c r="Q7632" i="1"/>
  <c r="Q7631" i="1"/>
  <c r="Q7630" i="1"/>
  <c r="Q7629" i="1"/>
  <c r="Q7628" i="1"/>
  <c r="Q7627" i="1"/>
  <c r="Q7626" i="1"/>
  <c r="Q7625" i="1"/>
  <c r="Q7624" i="1"/>
  <c r="Q7623" i="1"/>
  <c r="Q7622" i="1"/>
  <c r="Q7621" i="1"/>
  <c r="Q7620" i="1"/>
  <c r="Q7619" i="1"/>
  <c r="Q7618" i="1"/>
  <c r="Q7617" i="1"/>
  <c r="Q7616" i="1"/>
  <c r="Q7615" i="1"/>
  <c r="Q7614" i="1"/>
  <c r="Q7613" i="1"/>
  <c r="Q7612" i="1"/>
  <c r="Q7611" i="1"/>
  <c r="Q7610" i="1"/>
  <c r="Q7609" i="1"/>
  <c r="Q7608" i="1"/>
  <c r="Q7607" i="1"/>
  <c r="Q7606" i="1"/>
  <c r="Q7605" i="1"/>
  <c r="Q7604" i="1"/>
  <c r="Q7603" i="1"/>
  <c r="Q7602" i="1"/>
  <c r="Q7601" i="1"/>
  <c r="Q7600" i="1"/>
  <c r="Q7599" i="1"/>
  <c r="Q7598" i="1"/>
  <c r="Q7597" i="1"/>
  <c r="Q7596" i="1"/>
  <c r="Q7595" i="1"/>
  <c r="Q7594" i="1"/>
  <c r="Q7593" i="1"/>
  <c r="Q7592" i="1"/>
  <c r="Q7591" i="1"/>
  <c r="Q7590" i="1"/>
  <c r="Q7589" i="1"/>
  <c r="Q7588" i="1"/>
  <c r="Q7587" i="1"/>
  <c r="Q7586" i="1"/>
  <c r="Q7585" i="1"/>
  <c r="Q7584" i="1"/>
  <c r="Q7583" i="1"/>
  <c r="Q7582" i="1"/>
  <c r="Q7581" i="1"/>
  <c r="Q7580" i="1"/>
  <c r="Q7579" i="1"/>
  <c r="Q7578" i="1"/>
  <c r="Q7577" i="1"/>
  <c r="Q7576" i="1"/>
  <c r="Q7575" i="1"/>
  <c r="Q7574" i="1"/>
  <c r="Q7573" i="1"/>
  <c r="Q7572" i="1"/>
  <c r="Q7571" i="1"/>
  <c r="Q7570" i="1"/>
  <c r="Q7569" i="1"/>
  <c r="Q7568" i="1"/>
  <c r="Q7567" i="1"/>
  <c r="Q7566" i="1"/>
  <c r="Q7565" i="1"/>
  <c r="Q7564" i="1"/>
  <c r="Q7563" i="1"/>
  <c r="Q7562" i="1"/>
  <c r="Q7561" i="1"/>
  <c r="Q7560" i="1"/>
  <c r="Q7559" i="1"/>
  <c r="Q7558" i="1"/>
  <c r="Q7557" i="1"/>
  <c r="Q7556" i="1"/>
  <c r="Q7555" i="1"/>
  <c r="Q7554" i="1"/>
  <c r="Q7553" i="1"/>
  <c r="Q7552" i="1"/>
  <c r="Q7551" i="1"/>
  <c r="Q7550" i="1"/>
  <c r="Q7549" i="1"/>
  <c r="Q7548" i="1"/>
  <c r="Q7547" i="1"/>
  <c r="Q7546" i="1"/>
  <c r="Q7545" i="1"/>
  <c r="Q7544" i="1"/>
  <c r="Q7543" i="1"/>
  <c r="Q7542" i="1"/>
  <c r="Q7541" i="1"/>
  <c r="Q7540" i="1"/>
  <c r="Q7539" i="1"/>
  <c r="Q7538" i="1"/>
  <c r="Q7537" i="1"/>
  <c r="Q7536" i="1"/>
  <c r="Q7535" i="1"/>
  <c r="Q7534" i="1"/>
  <c r="Q7533" i="1"/>
  <c r="Q7532" i="1"/>
  <c r="Q7531" i="1"/>
  <c r="Q7530" i="1"/>
  <c r="Q7529" i="1"/>
  <c r="Q7528" i="1"/>
  <c r="Q7527" i="1"/>
  <c r="Q7526" i="1"/>
  <c r="Q7525" i="1"/>
  <c r="Q7524" i="1"/>
  <c r="Q7523" i="1"/>
  <c r="Q7522" i="1"/>
  <c r="Q7521" i="1"/>
  <c r="Q7520" i="1"/>
  <c r="Q7519" i="1"/>
  <c r="Q7518" i="1"/>
  <c r="Q7517" i="1"/>
  <c r="Q7516" i="1"/>
  <c r="Q7515" i="1"/>
  <c r="Q7514" i="1"/>
  <c r="Q7513" i="1"/>
  <c r="Q7512" i="1"/>
  <c r="Q7511" i="1"/>
  <c r="Q7510" i="1"/>
  <c r="Q7509" i="1"/>
  <c r="Q7508" i="1"/>
  <c r="Q7507" i="1"/>
  <c r="Q7506" i="1"/>
  <c r="Q7505" i="1"/>
  <c r="Q7504" i="1"/>
  <c r="Q7503" i="1"/>
  <c r="Q7502" i="1"/>
  <c r="Q7501" i="1"/>
  <c r="Q7500" i="1"/>
  <c r="Q7499" i="1"/>
  <c r="Q7498" i="1"/>
  <c r="Q7497" i="1"/>
  <c r="Q7496" i="1"/>
  <c r="Q7495" i="1"/>
  <c r="Q7494" i="1"/>
  <c r="Q7493" i="1"/>
  <c r="Q7492" i="1"/>
  <c r="Q7491" i="1"/>
  <c r="Q7490" i="1"/>
  <c r="Q7489" i="1"/>
  <c r="Q7488" i="1"/>
  <c r="Q7487" i="1"/>
  <c r="Q7486" i="1"/>
  <c r="Q7485" i="1"/>
  <c r="Q7484" i="1"/>
  <c r="Q7483" i="1"/>
  <c r="Q7482" i="1"/>
  <c r="Q7481" i="1"/>
  <c r="Q7480" i="1"/>
  <c r="Q7479" i="1"/>
  <c r="Q7478" i="1"/>
  <c r="Q7477" i="1"/>
  <c r="Q7476" i="1"/>
  <c r="Q7475" i="1"/>
  <c r="Q7474" i="1"/>
  <c r="Q7473" i="1"/>
  <c r="Q7472" i="1"/>
  <c r="Q7471" i="1"/>
  <c r="Q7470" i="1"/>
  <c r="Q7469" i="1"/>
  <c r="Q7468" i="1"/>
  <c r="Q7467" i="1"/>
  <c r="Q7466" i="1"/>
  <c r="Q7465" i="1"/>
  <c r="Q7464" i="1"/>
  <c r="Q7463" i="1"/>
  <c r="Q7462" i="1"/>
  <c r="Q7461" i="1"/>
  <c r="Q7460" i="1"/>
  <c r="Q7459" i="1"/>
  <c r="Q7458" i="1"/>
  <c r="Q7457" i="1"/>
  <c r="Q7456" i="1"/>
  <c r="Q7455" i="1"/>
  <c r="Q7454" i="1"/>
  <c r="Q7453" i="1"/>
  <c r="Q7452" i="1"/>
  <c r="Q7451" i="1"/>
  <c r="Q7450" i="1"/>
  <c r="Q7449" i="1"/>
  <c r="Q7448" i="1"/>
  <c r="Q7447" i="1"/>
  <c r="Q7446" i="1"/>
  <c r="Q7445" i="1"/>
  <c r="Q7444" i="1"/>
  <c r="Q7443" i="1"/>
  <c r="Q7442" i="1"/>
  <c r="Q7441" i="1"/>
  <c r="Q7440" i="1"/>
  <c r="Q7439" i="1"/>
  <c r="Q7438" i="1"/>
  <c r="Q7437" i="1"/>
  <c r="Q7436" i="1"/>
  <c r="Q7435" i="1"/>
  <c r="Q7434" i="1"/>
  <c r="Q7433" i="1"/>
  <c r="Q7432" i="1"/>
  <c r="Q7431" i="1"/>
  <c r="Q7430" i="1"/>
  <c r="Q7429" i="1"/>
  <c r="Q7428" i="1"/>
  <c r="Q7427" i="1"/>
  <c r="Q7426" i="1"/>
  <c r="Q7425" i="1"/>
  <c r="Q7424" i="1"/>
  <c r="Q7423" i="1"/>
  <c r="Q7422" i="1"/>
  <c r="Q7421" i="1"/>
  <c r="Q7420" i="1"/>
  <c r="Q7419" i="1"/>
  <c r="Q7418" i="1"/>
  <c r="Q7417" i="1"/>
  <c r="Q7416" i="1"/>
  <c r="Q7415" i="1"/>
  <c r="Q7414" i="1"/>
  <c r="Q7413" i="1"/>
  <c r="Q7412" i="1"/>
  <c r="Q7411" i="1"/>
  <c r="Q7410" i="1"/>
  <c r="Q7409" i="1"/>
  <c r="Q7408" i="1"/>
  <c r="Q7407" i="1"/>
  <c r="Q7406" i="1"/>
  <c r="Q7405" i="1"/>
  <c r="Q7404" i="1"/>
  <c r="Q7403" i="1"/>
  <c r="Q7402" i="1"/>
  <c r="Q7401" i="1"/>
  <c r="Q7400" i="1"/>
  <c r="Q7399" i="1"/>
  <c r="Q7398" i="1"/>
  <c r="Q7397" i="1"/>
  <c r="Q7396" i="1"/>
  <c r="Q7395" i="1"/>
  <c r="Q7394" i="1"/>
  <c r="Q7393" i="1"/>
  <c r="Q7392" i="1"/>
  <c r="Q7391" i="1"/>
  <c r="Q7390" i="1"/>
  <c r="Q7389" i="1"/>
  <c r="Q7388" i="1"/>
  <c r="Q7387" i="1"/>
  <c r="Q7386" i="1"/>
  <c r="Q7385" i="1"/>
  <c r="Q7384" i="1"/>
  <c r="Q7383" i="1"/>
  <c r="Q7382" i="1"/>
  <c r="Q7381" i="1"/>
  <c r="Q7380" i="1"/>
  <c r="Q7379" i="1"/>
  <c r="Q7378" i="1"/>
  <c r="Q7377" i="1"/>
  <c r="Q7376" i="1"/>
  <c r="Q7375" i="1"/>
  <c r="Q7374" i="1"/>
  <c r="Q7373" i="1"/>
  <c r="Q7372" i="1"/>
  <c r="Q7371" i="1"/>
  <c r="Q7370" i="1"/>
  <c r="Q7369" i="1"/>
  <c r="Q7368" i="1"/>
  <c r="Q7367" i="1"/>
  <c r="Q7366" i="1"/>
  <c r="Q7365" i="1"/>
  <c r="Q7364" i="1"/>
  <c r="Q7363" i="1"/>
  <c r="Q7362" i="1"/>
  <c r="Q7361" i="1"/>
  <c r="Q7360" i="1"/>
  <c r="Q7359" i="1"/>
  <c r="Q7358" i="1"/>
  <c r="Q7357" i="1"/>
  <c r="Q7356" i="1"/>
  <c r="Q7355" i="1"/>
  <c r="Q7354" i="1"/>
  <c r="Q7353" i="1"/>
  <c r="Q7352" i="1"/>
  <c r="Q7351" i="1"/>
  <c r="Q7350" i="1"/>
  <c r="Q7349" i="1"/>
  <c r="Q7348" i="1"/>
  <c r="Q7347" i="1"/>
  <c r="Q7346" i="1"/>
  <c r="Q7345" i="1"/>
  <c r="Q7344" i="1"/>
  <c r="Q7343" i="1"/>
  <c r="Q7342" i="1"/>
  <c r="Q7341" i="1"/>
  <c r="Q7340" i="1"/>
  <c r="Q7339" i="1"/>
  <c r="Q7338" i="1"/>
  <c r="Q7337" i="1"/>
  <c r="Q7336" i="1"/>
  <c r="Q7335" i="1"/>
  <c r="Q7334" i="1"/>
  <c r="Q7333" i="1"/>
  <c r="Q7332" i="1"/>
  <c r="Q7331" i="1"/>
  <c r="Q7330" i="1"/>
  <c r="Q7329" i="1"/>
  <c r="Q7328" i="1"/>
  <c r="Q7327" i="1"/>
  <c r="Q7326" i="1"/>
  <c r="Q7325" i="1"/>
  <c r="Q7324" i="1"/>
  <c r="Q7323" i="1"/>
  <c r="Q7322" i="1"/>
  <c r="Q7321" i="1"/>
  <c r="Q7320" i="1"/>
  <c r="Q7319" i="1"/>
  <c r="Q7318" i="1"/>
  <c r="Q7317" i="1"/>
  <c r="Q7316" i="1"/>
  <c r="Q7315" i="1"/>
  <c r="Q7314" i="1"/>
  <c r="Q7313" i="1"/>
  <c r="Q7312" i="1"/>
  <c r="Q7311" i="1"/>
  <c r="Q7310" i="1"/>
  <c r="Q7309" i="1"/>
  <c r="Q7308" i="1"/>
  <c r="Q7307" i="1"/>
  <c r="Q7306" i="1"/>
  <c r="Q7305" i="1"/>
  <c r="Q7304" i="1"/>
  <c r="Q7303" i="1"/>
  <c r="Q7302" i="1"/>
  <c r="Q7301" i="1"/>
  <c r="Q7300" i="1"/>
  <c r="Q7299" i="1"/>
  <c r="Q7298" i="1"/>
  <c r="Q7297" i="1"/>
  <c r="Q7296" i="1"/>
  <c r="Q7295" i="1"/>
  <c r="Q7294" i="1"/>
  <c r="Q7293" i="1"/>
  <c r="Q7292" i="1"/>
  <c r="Q7291" i="1"/>
  <c r="Q7290" i="1"/>
  <c r="Q7289" i="1"/>
  <c r="Q7288" i="1"/>
  <c r="Q7287" i="1"/>
  <c r="Q7286" i="1"/>
  <c r="Q7285" i="1"/>
  <c r="Q7284" i="1"/>
  <c r="Q7283" i="1"/>
  <c r="Q7282" i="1"/>
  <c r="Q7281" i="1"/>
  <c r="Q7280" i="1"/>
  <c r="Q7279" i="1"/>
  <c r="Q7278" i="1"/>
  <c r="Q7277" i="1"/>
  <c r="Q7276" i="1"/>
  <c r="Q7275" i="1"/>
  <c r="Q7274" i="1"/>
  <c r="Q7273" i="1"/>
  <c r="Q7272" i="1"/>
  <c r="Q7271" i="1"/>
  <c r="Q7270" i="1"/>
  <c r="Q7269" i="1"/>
  <c r="Q7268" i="1"/>
  <c r="Q7267" i="1"/>
  <c r="Q7266" i="1"/>
  <c r="Q7265" i="1"/>
  <c r="Q7264" i="1"/>
  <c r="Q7263" i="1"/>
  <c r="Q7262" i="1"/>
  <c r="Q7261" i="1"/>
  <c r="Q7260" i="1"/>
  <c r="Q7259" i="1"/>
  <c r="Q7258" i="1"/>
  <c r="Q7257" i="1"/>
  <c r="Q7256" i="1"/>
  <c r="Q7255" i="1"/>
  <c r="Q7254" i="1"/>
  <c r="Q7253" i="1"/>
  <c r="Q7252" i="1"/>
  <c r="Q7251" i="1"/>
  <c r="Q7250" i="1"/>
  <c r="Q7249" i="1"/>
  <c r="Q7248" i="1"/>
  <c r="Q7247" i="1"/>
  <c r="Q7246" i="1"/>
  <c r="Q7245" i="1"/>
  <c r="Q7244" i="1"/>
  <c r="Q7243" i="1"/>
  <c r="Q7242" i="1"/>
  <c r="Q7241" i="1"/>
  <c r="Q7240" i="1"/>
  <c r="Q7239" i="1"/>
  <c r="Q7238" i="1"/>
  <c r="Q7237" i="1"/>
  <c r="Q7236" i="1"/>
  <c r="Q7235" i="1"/>
  <c r="Q7234" i="1"/>
  <c r="Q7233" i="1"/>
  <c r="Q7232" i="1"/>
  <c r="Q7231" i="1"/>
  <c r="Q7230" i="1"/>
  <c r="Q7229" i="1"/>
  <c r="Q7228" i="1"/>
  <c r="Q7227" i="1"/>
  <c r="Q7226" i="1"/>
  <c r="Q7225" i="1"/>
  <c r="Q7224" i="1"/>
  <c r="Q7223" i="1"/>
  <c r="Q7222" i="1"/>
  <c r="Q7221" i="1"/>
  <c r="Q7220" i="1"/>
  <c r="Q7219" i="1"/>
  <c r="Q7218" i="1"/>
  <c r="Q7217" i="1"/>
  <c r="Q7216" i="1"/>
  <c r="Q7215" i="1"/>
  <c r="Q7214" i="1"/>
  <c r="Q7213" i="1"/>
  <c r="Q7212" i="1"/>
  <c r="Q7211" i="1"/>
  <c r="Q7210" i="1"/>
  <c r="Q7209" i="1"/>
  <c r="Q7208" i="1"/>
  <c r="Q7207" i="1"/>
  <c r="Q7206" i="1"/>
  <c r="Q7205" i="1"/>
  <c r="Q7204" i="1"/>
  <c r="Q7203" i="1"/>
  <c r="Q7202" i="1"/>
  <c r="Q7201" i="1"/>
  <c r="Q7200" i="1"/>
  <c r="Q7199" i="1"/>
  <c r="Q7198" i="1"/>
  <c r="Q7197" i="1"/>
  <c r="Q7196" i="1"/>
  <c r="Q7195" i="1"/>
  <c r="Q7194" i="1"/>
  <c r="Q7193" i="1"/>
  <c r="Q7192" i="1"/>
  <c r="Q7191" i="1"/>
  <c r="Q7190" i="1"/>
  <c r="Q7189" i="1"/>
  <c r="Q7188" i="1"/>
  <c r="Q7187" i="1"/>
  <c r="Q7186" i="1"/>
  <c r="Q7185" i="1"/>
  <c r="Q7184" i="1"/>
  <c r="Q7183" i="1"/>
  <c r="Q7182" i="1"/>
  <c r="Q7181" i="1"/>
  <c r="Q7180" i="1"/>
  <c r="Q7179" i="1"/>
  <c r="Q7178" i="1"/>
  <c r="Q7177" i="1"/>
  <c r="Q7176" i="1"/>
  <c r="Q7175" i="1"/>
  <c r="Q7174" i="1"/>
  <c r="Q7173" i="1"/>
  <c r="Q7172" i="1"/>
  <c r="Q7171" i="1"/>
  <c r="Q7170" i="1"/>
  <c r="Q7169" i="1"/>
  <c r="Q7168" i="1"/>
  <c r="Q7167" i="1"/>
  <c r="Q7166" i="1"/>
  <c r="Q7165" i="1"/>
  <c r="Q7164" i="1"/>
  <c r="Q7163" i="1"/>
  <c r="Q7162" i="1"/>
  <c r="Q7161" i="1"/>
  <c r="Q7160" i="1"/>
  <c r="Q7159" i="1"/>
  <c r="Q7158" i="1"/>
  <c r="Q7157" i="1"/>
  <c r="Q7156" i="1"/>
  <c r="Q7155" i="1"/>
  <c r="Q7154" i="1"/>
  <c r="Q7153" i="1"/>
  <c r="Q7152" i="1"/>
  <c r="Q7151" i="1"/>
  <c r="Q7150" i="1"/>
  <c r="Q7149" i="1"/>
  <c r="Q7148" i="1"/>
  <c r="Q7147" i="1"/>
  <c r="Q7146" i="1"/>
  <c r="Q7145" i="1"/>
  <c r="Q7144" i="1"/>
  <c r="Q7143" i="1"/>
  <c r="Q7142" i="1"/>
  <c r="Q7141" i="1"/>
  <c r="Q7140" i="1"/>
  <c r="Q7139" i="1"/>
  <c r="Q7138" i="1"/>
  <c r="Q7137" i="1"/>
  <c r="Q7136" i="1"/>
  <c r="Q7135" i="1"/>
  <c r="Q7134" i="1"/>
  <c r="Q7133" i="1"/>
  <c r="Q7132" i="1"/>
  <c r="Q7131" i="1"/>
  <c r="Q7130" i="1"/>
  <c r="Q7129" i="1"/>
  <c r="Q7128" i="1"/>
  <c r="Q7127" i="1"/>
  <c r="Q7126" i="1"/>
  <c r="Q7125" i="1"/>
  <c r="Q7124" i="1"/>
  <c r="Q7123" i="1"/>
  <c r="Q7122" i="1"/>
  <c r="Q7121" i="1"/>
  <c r="Q7120" i="1"/>
  <c r="Q7119" i="1"/>
  <c r="Q7118" i="1"/>
  <c r="Q7117" i="1"/>
  <c r="Q7116" i="1"/>
  <c r="Q7115" i="1"/>
  <c r="Q7114" i="1"/>
  <c r="Q7113" i="1"/>
  <c r="Q7112" i="1"/>
  <c r="Q7111" i="1"/>
  <c r="Q7110" i="1"/>
  <c r="Q7109" i="1"/>
  <c r="Q7108" i="1"/>
  <c r="Q7107" i="1"/>
  <c r="Q7106" i="1"/>
  <c r="Q7105" i="1"/>
  <c r="Q7104" i="1"/>
  <c r="Q7103" i="1"/>
  <c r="Q7102" i="1"/>
  <c r="Q7101" i="1"/>
  <c r="Q7100" i="1"/>
  <c r="Q7099" i="1"/>
  <c r="Q7098" i="1"/>
  <c r="Q7097" i="1"/>
  <c r="Q7096" i="1"/>
  <c r="Q7095" i="1"/>
  <c r="Q7094" i="1"/>
  <c r="Q7093" i="1"/>
  <c r="Q7092" i="1"/>
  <c r="Q7091" i="1"/>
  <c r="Q7090" i="1"/>
  <c r="Q7089" i="1"/>
  <c r="Q7088" i="1"/>
  <c r="Q7087" i="1"/>
  <c r="Q7086" i="1"/>
  <c r="Q7085" i="1"/>
  <c r="Q7084" i="1"/>
  <c r="Q7083" i="1"/>
  <c r="Q7082" i="1"/>
  <c r="Q7081" i="1"/>
  <c r="Q7080" i="1"/>
  <c r="Q7079" i="1"/>
  <c r="Q7078" i="1"/>
  <c r="Q7077" i="1"/>
  <c r="Q7076" i="1"/>
  <c r="Q7075" i="1"/>
  <c r="Q7074" i="1"/>
  <c r="Q7073" i="1"/>
  <c r="Q7072" i="1"/>
  <c r="Q7071" i="1"/>
  <c r="Q7070" i="1"/>
  <c r="Q7069" i="1"/>
  <c r="Q7068" i="1"/>
  <c r="Q7067" i="1"/>
  <c r="Q7066" i="1"/>
  <c r="Q7065" i="1"/>
  <c r="Q7064" i="1"/>
  <c r="Q7063" i="1"/>
  <c r="Q7062" i="1"/>
  <c r="Q7061" i="1"/>
  <c r="Q7060" i="1"/>
  <c r="Q7059" i="1"/>
  <c r="Q7058" i="1"/>
  <c r="Q7057" i="1"/>
  <c r="Q7056" i="1"/>
  <c r="Q7055" i="1"/>
  <c r="Q7054" i="1"/>
  <c r="Q7053" i="1"/>
  <c r="Q7052" i="1"/>
  <c r="Q7051" i="1"/>
  <c r="Q7050" i="1"/>
  <c r="Q7049" i="1"/>
  <c r="Q7048" i="1"/>
  <c r="Q7047" i="1"/>
  <c r="Q7046" i="1"/>
  <c r="Q7045" i="1"/>
  <c r="Q7044" i="1"/>
  <c r="Q7043" i="1"/>
  <c r="Q7042" i="1"/>
  <c r="Q7041" i="1"/>
  <c r="Q7040" i="1"/>
  <c r="Q7039" i="1"/>
  <c r="Q7038" i="1"/>
  <c r="Q7037" i="1"/>
  <c r="Q7036" i="1"/>
  <c r="Q7035" i="1"/>
  <c r="Q7034" i="1"/>
  <c r="Q7033" i="1"/>
  <c r="Q7032" i="1"/>
  <c r="Q7031" i="1"/>
  <c r="Q7030" i="1"/>
  <c r="Q7029" i="1"/>
  <c r="Q7028" i="1"/>
  <c r="Q7027" i="1"/>
  <c r="Q7026" i="1"/>
  <c r="Q7025" i="1"/>
  <c r="Q7024" i="1"/>
  <c r="Q7023" i="1"/>
  <c r="Q7022" i="1"/>
  <c r="Q7021" i="1"/>
  <c r="Q7020" i="1"/>
  <c r="Q7019" i="1"/>
  <c r="Q7018" i="1"/>
  <c r="Q7017" i="1"/>
  <c r="Q7016" i="1"/>
  <c r="Q7015" i="1"/>
  <c r="Q7014" i="1"/>
  <c r="Q7013" i="1"/>
  <c r="Q7012" i="1"/>
  <c r="Q7011" i="1"/>
  <c r="Q7010" i="1"/>
  <c r="Q7009" i="1"/>
  <c r="Q7008" i="1"/>
  <c r="Q7007" i="1"/>
  <c r="Q7006" i="1"/>
  <c r="Q7005" i="1"/>
  <c r="Q7004" i="1"/>
  <c r="Q7003" i="1"/>
  <c r="Q7002" i="1"/>
  <c r="Q7001" i="1"/>
  <c r="Q7000" i="1"/>
  <c r="Q6999" i="1"/>
  <c r="Q6998" i="1"/>
  <c r="Q6997" i="1"/>
  <c r="Q6996" i="1"/>
  <c r="Q6995" i="1"/>
  <c r="Q6994" i="1"/>
  <c r="Q6993" i="1"/>
  <c r="Q6992" i="1"/>
  <c r="Q6991" i="1"/>
  <c r="Q6990" i="1"/>
  <c r="Q6989" i="1"/>
  <c r="Q6988" i="1"/>
  <c r="Q6987" i="1"/>
  <c r="Q6986" i="1"/>
  <c r="Q6985" i="1"/>
  <c r="Q6984" i="1"/>
  <c r="Q6983" i="1"/>
  <c r="Q6982" i="1"/>
  <c r="Q6981" i="1"/>
  <c r="Q6980" i="1"/>
  <c r="Q6979" i="1"/>
  <c r="Q6978" i="1"/>
  <c r="Q6977" i="1"/>
  <c r="Q6976" i="1"/>
  <c r="Q6975" i="1"/>
  <c r="Q6974" i="1"/>
  <c r="Q6973" i="1"/>
  <c r="Q6972" i="1"/>
  <c r="Q6971" i="1"/>
  <c r="Q6970" i="1"/>
  <c r="Q6969" i="1"/>
  <c r="Q6968" i="1"/>
  <c r="Q6967" i="1"/>
  <c r="Q6966" i="1"/>
  <c r="Q6965" i="1"/>
  <c r="Q6964" i="1"/>
  <c r="Q6963" i="1"/>
  <c r="Q6962" i="1"/>
  <c r="Q6961" i="1"/>
  <c r="Q6960" i="1"/>
  <c r="Q6959" i="1"/>
  <c r="Q6958" i="1"/>
  <c r="Q6957" i="1"/>
  <c r="Q6956" i="1"/>
  <c r="Q6955" i="1"/>
  <c r="Q6954" i="1"/>
  <c r="Q6953" i="1"/>
  <c r="Q6952" i="1"/>
  <c r="Q6951" i="1"/>
  <c r="Q6950" i="1"/>
  <c r="Q6949" i="1"/>
  <c r="Q6948" i="1"/>
  <c r="Q6947" i="1"/>
  <c r="Q6946" i="1"/>
  <c r="Q6945" i="1"/>
  <c r="Q6944" i="1"/>
  <c r="Q6943" i="1"/>
  <c r="Q6942" i="1"/>
  <c r="Q6941" i="1"/>
  <c r="Q6940" i="1"/>
  <c r="Q6939" i="1"/>
  <c r="Q6938" i="1"/>
  <c r="Q6937" i="1"/>
  <c r="Q6936" i="1"/>
  <c r="Q6935" i="1"/>
  <c r="Q6934" i="1"/>
  <c r="Q6933" i="1"/>
  <c r="Q6932" i="1"/>
  <c r="Q6931" i="1"/>
  <c r="Q6930" i="1"/>
  <c r="Q6929" i="1"/>
  <c r="Q6928" i="1"/>
  <c r="Q6927" i="1"/>
  <c r="Q6926" i="1"/>
  <c r="Q6925" i="1"/>
  <c r="Q6924" i="1"/>
  <c r="Q6923" i="1"/>
  <c r="Q6922" i="1"/>
  <c r="Q6921" i="1"/>
  <c r="Q6920" i="1"/>
  <c r="Q6919" i="1"/>
  <c r="Q6918" i="1"/>
  <c r="Q6917" i="1"/>
  <c r="Q6916" i="1"/>
  <c r="Q6915" i="1"/>
  <c r="Q6914" i="1"/>
  <c r="Q6913" i="1"/>
  <c r="Q6912" i="1"/>
  <c r="Q6911" i="1"/>
  <c r="Q6910" i="1"/>
  <c r="Q6909" i="1"/>
  <c r="Q6908" i="1"/>
  <c r="Q6907" i="1"/>
  <c r="Q6906" i="1"/>
  <c r="Q6905" i="1"/>
  <c r="Q6904" i="1"/>
  <c r="Q6903" i="1"/>
  <c r="Q6902" i="1"/>
  <c r="Q6901" i="1"/>
  <c r="Q6900" i="1"/>
  <c r="Q6899" i="1"/>
  <c r="Q6898" i="1"/>
  <c r="Q6897" i="1"/>
  <c r="Q6896" i="1"/>
  <c r="Q6895" i="1"/>
  <c r="Q6894" i="1"/>
  <c r="Q6893" i="1"/>
  <c r="Q6892" i="1"/>
  <c r="Q6891" i="1"/>
  <c r="Q6890" i="1"/>
  <c r="Q6889" i="1"/>
  <c r="Q6888" i="1"/>
  <c r="Q6887" i="1"/>
  <c r="Q6886" i="1"/>
  <c r="Q6885" i="1"/>
  <c r="Q6884" i="1"/>
  <c r="Q6883" i="1"/>
  <c r="Q6882" i="1"/>
  <c r="Q6881" i="1"/>
  <c r="Q6880" i="1"/>
  <c r="Q6879" i="1"/>
  <c r="Q6878" i="1"/>
  <c r="Q6877" i="1"/>
  <c r="Q6876" i="1"/>
  <c r="Q6875" i="1"/>
  <c r="Q6874" i="1"/>
  <c r="Q6873" i="1"/>
  <c r="Q6872" i="1"/>
  <c r="Q6871" i="1"/>
  <c r="Q6870" i="1"/>
  <c r="Q6869" i="1"/>
  <c r="Q6868" i="1"/>
  <c r="Q6867" i="1"/>
  <c r="Q6866" i="1"/>
  <c r="Q6865" i="1"/>
  <c r="Q6864" i="1"/>
  <c r="Q6863" i="1"/>
  <c r="Q6862" i="1"/>
  <c r="Q6861" i="1"/>
  <c r="Q6860" i="1"/>
  <c r="Q6859" i="1"/>
  <c r="Q6858" i="1"/>
  <c r="Q6857" i="1"/>
  <c r="Q6856" i="1"/>
  <c r="Q6855" i="1"/>
  <c r="Q6854" i="1"/>
  <c r="Q6853" i="1"/>
  <c r="Q6852" i="1"/>
  <c r="Q6851" i="1"/>
  <c r="Q6850" i="1"/>
  <c r="Q6849" i="1"/>
  <c r="Q6848" i="1"/>
  <c r="Q6847" i="1"/>
  <c r="Q6846" i="1"/>
  <c r="Q6845" i="1"/>
  <c r="Q6844" i="1"/>
  <c r="Q6843" i="1"/>
  <c r="Q6842" i="1"/>
  <c r="Q6841" i="1"/>
  <c r="Q6840" i="1"/>
  <c r="Q6839" i="1"/>
  <c r="Q6838" i="1"/>
  <c r="Q6837" i="1"/>
  <c r="Q6836" i="1"/>
  <c r="Q6835" i="1"/>
  <c r="Q6834" i="1"/>
  <c r="Q6833" i="1"/>
  <c r="Q6832" i="1"/>
  <c r="Q6831" i="1"/>
  <c r="Q6830" i="1"/>
  <c r="Q6829" i="1"/>
  <c r="Q6828" i="1"/>
  <c r="Q6827" i="1"/>
  <c r="Q6826" i="1"/>
  <c r="Q6825" i="1"/>
  <c r="Q6824" i="1"/>
  <c r="Q6823" i="1"/>
  <c r="Q6822" i="1"/>
  <c r="Q6821" i="1"/>
  <c r="Q6820" i="1"/>
  <c r="Q6819" i="1"/>
  <c r="Q6818" i="1"/>
  <c r="Q6817" i="1"/>
  <c r="Q6816" i="1"/>
  <c r="Q6815" i="1"/>
  <c r="Q6814" i="1"/>
  <c r="Q6813" i="1"/>
  <c r="Q6812" i="1"/>
  <c r="Q6811" i="1"/>
  <c r="Q6810" i="1"/>
  <c r="Q6809" i="1"/>
  <c r="Q6808" i="1"/>
  <c r="Q6807" i="1"/>
  <c r="Q6806" i="1"/>
  <c r="Q6805" i="1"/>
  <c r="Q6804" i="1"/>
  <c r="Q6803" i="1"/>
  <c r="Q6802" i="1"/>
  <c r="Q6801" i="1"/>
  <c r="Q6800" i="1"/>
  <c r="Q6799" i="1"/>
  <c r="Q6798" i="1"/>
  <c r="Q6797" i="1"/>
  <c r="Q6796" i="1"/>
  <c r="Q6795" i="1"/>
  <c r="Q6794" i="1"/>
  <c r="Q6793" i="1"/>
  <c r="Q6792" i="1"/>
  <c r="Q6791" i="1"/>
  <c r="Q6790" i="1"/>
  <c r="Q6789" i="1"/>
  <c r="Q6788" i="1"/>
  <c r="Q6787" i="1"/>
  <c r="Q6786" i="1"/>
  <c r="Q6785" i="1"/>
  <c r="Q6784" i="1"/>
  <c r="Q6783" i="1"/>
  <c r="Q6782" i="1"/>
  <c r="Q6781" i="1"/>
  <c r="Q6780" i="1"/>
  <c r="Q6779" i="1"/>
  <c r="Q6778" i="1"/>
  <c r="Q6777" i="1"/>
  <c r="Q6776" i="1"/>
  <c r="Q6775" i="1"/>
  <c r="Q6774" i="1"/>
  <c r="Q6773" i="1"/>
  <c r="Q6772" i="1"/>
  <c r="Q6771" i="1"/>
  <c r="Q6770" i="1"/>
  <c r="Q6769" i="1"/>
  <c r="Q6768" i="1"/>
  <c r="Q6767" i="1"/>
  <c r="Q6766" i="1"/>
  <c r="Q6765" i="1"/>
  <c r="Q6764" i="1"/>
  <c r="Q6763" i="1"/>
  <c r="Q6762" i="1"/>
  <c r="Q6761" i="1"/>
  <c r="Q6760" i="1"/>
  <c r="Q6759" i="1"/>
  <c r="Q6758" i="1"/>
  <c r="Q6757" i="1"/>
  <c r="Q6756" i="1"/>
  <c r="Q6755" i="1"/>
  <c r="Q6754" i="1"/>
  <c r="Q6753" i="1"/>
  <c r="Q6752" i="1"/>
  <c r="Q6751" i="1"/>
  <c r="Q6750" i="1"/>
  <c r="Q6749" i="1"/>
  <c r="Q6748" i="1"/>
  <c r="Q6747" i="1"/>
  <c r="Q6746" i="1"/>
  <c r="Q6745" i="1"/>
  <c r="Q6744" i="1"/>
  <c r="Q6743" i="1"/>
  <c r="Q6742" i="1"/>
  <c r="Q6741" i="1"/>
  <c r="Q6740" i="1"/>
  <c r="Q6739" i="1"/>
  <c r="Q6738" i="1"/>
  <c r="Q6737" i="1"/>
  <c r="Q6736" i="1"/>
  <c r="Q6735" i="1"/>
  <c r="Q6734" i="1"/>
  <c r="Q6733" i="1"/>
  <c r="Q6732" i="1"/>
  <c r="Q6731" i="1"/>
  <c r="Q6730" i="1"/>
  <c r="Q6729" i="1"/>
  <c r="Q6728" i="1"/>
  <c r="Q6727" i="1"/>
  <c r="Q6726" i="1"/>
  <c r="Q6725" i="1"/>
  <c r="Q6724" i="1"/>
  <c r="Q6723" i="1"/>
  <c r="Q6722" i="1"/>
  <c r="Q6721" i="1"/>
  <c r="Q6720" i="1"/>
  <c r="Q6719" i="1"/>
  <c r="Q6718" i="1"/>
  <c r="Q6717" i="1"/>
  <c r="Q6716" i="1"/>
  <c r="Q6715" i="1"/>
  <c r="Q6714" i="1"/>
  <c r="Q6713" i="1"/>
  <c r="Q6712" i="1"/>
  <c r="Q6711" i="1"/>
  <c r="Q6710" i="1"/>
  <c r="Q6709" i="1"/>
  <c r="Q6708" i="1"/>
  <c r="Q6707" i="1"/>
  <c r="Q6706" i="1"/>
  <c r="Q6705" i="1"/>
  <c r="Q6704" i="1"/>
  <c r="Q6703" i="1"/>
  <c r="Q6702" i="1"/>
  <c r="Q6701" i="1"/>
  <c r="Q6700" i="1"/>
  <c r="Q6699" i="1"/>
  <c r="Q6698" i="1"/>
  <c r="Q6697" i="1"/>
  <c r="Q6696" i="1"/>
  <c r="Q6695" i="1"/>
  <c r="Q6694" i="1"/>
  <c r="Q6693" i="1"/>
  <c r="Q6692" i="1"/>
  <c r="Q6691" i="1"/>
  <c r="Q6690" i="1"/>
  <c r="Q6689" i="1"/>
  <c r="Q6688" i="1"/>
  <c r="Q6687" i="1"/>
  <c r="Q6686" i="1"/>
  <c r="Q6685" i="1"/>
  <c r="Q6684" i="1"/>
  <c r="Q6683" i="1"/>
  <c r="Q6682" i="1"/>
  <c r="Q6681" i="1"/>
  <c r="Q6680" i="1"/>
  <c r="Q6679" i="1"/>
  <c r="Q6678" i="1"/>
  <c r="Q6677" i="1"/>
  <c r="Q6676" i="1"/>
  <c r="Q6675" i="1"/>
  <c r="Q6674" i="1"/>
  <c r="Q6673" i="1"/>
  <c r="Q6672" i="1"/>
  <c r="Q6671" i="1"/>
  <c r="Q6670" i="1"/>
  <c r="Q6669" i="1"/>
  <c r="Q6668" i="1"/>
  <c r="Q6667" i="1"/>
  <c r="Q6666" i="1"/>
  <c r="Q6665" i="1"/>
  <c r="Q6664" i="1"/>
  <c r="Q6663" i="1"/>
  <c r="Q6662" i="1"/>
  <c r="Q6661" i="1"/>
  <c r="Q6660" i="1"/>
  <c r="Q6659" i="1"/>
  <c r="Q6658" i="1"/>
  <c r="Q6657" i="1"/>
  <c r="Q6656" i="1"/>
  <c r="Q6655" i="1"/>
  <c r="Q6654" i="1"/>
  <c r="Q6653" i="1"/>
  <c r="Q6652" i="1"/>
  <c r="Q6651" i="1"/>
  <c r="Q6650" i="1"/>
  <c r="Q6649" i="1"/>
  <c r="Q6648" i="1"/>
  <c r="Q6647" i="1"/>
  <c r="Q6646" i="1"/>
  <c r="Q6645" i="1"/>
  <c r="Q6644" i="1"/>
  <c r="Q6643" i="1"/>
  <c r="Q6642" i="1"/>
  <c r="Q6641" i="1"/>
  <c r="Q6640" i="1"/>
  <c r="Q6639" i="1"/>
  <c r="Q6638" i="1"/>
  <c r="Q6637" i="1"/>
  <c r="Q6636" i="1"/>
  <c r="Q6635" i="1"/>
  <c r="Q6634" i="1"/>
  <c r="Q6633" i="1"/>
  <c r="Q6632" i="1"/>
  <c r="Q6631" i="1"/>
  <c r="Q6630" i="1"/>
  <c r="Q6629" i="1"/>
  <c r="Q6628" i="1"/>
  <c r="Q6627" i="1"/>
  <c r="Q6626" i="1"/>
  <c r="Q6625" i="1"/>
  <c r="Q6624" i="1"/>
  <c r="Q6623" i="1"/>
  <c r="Q6622" i="1"/>
  <c r="Q6621" i="1"/>
  <c r="Q6620" i="1"/>
  <c r="Q6619" i="1"/>
  <c r="Q6618" i="1"/>
  <c r="Q6617" i="1"/>
  <c r="Q6616" i="1"/>
  <c r="Q6615" i="1"/>
  <c r="Q6614" i="1"/>
  <c r="Q6613" i="1"/>
  <c r="Q6612" i="1"/>
  <c r="Q6611" i="1"/>
  <c r="Q6610" i="1"/>
  <c r="Q6609" i="1"/>
  <c r="Q6608" i="1"/>
  <c r="Q6607" i="1"/>
  <c r="Q6606" i="1"/>
  <c r="Q6605" i="1"/>
  <c r="Q6604" i="1"/>
  <c r="Q6603" i="1"/>
  <c r="Q6602" i="1"/>
  <c r="Q6601" i="1"/>
  <c r="Q6600" i="1"/>
  <c r="Q6599" i="1"/>
  <c r="Q6598" i="1"/>
  <c r="Q6597" i="1"/>
  <c r="Q6596" i="1"/>
  <c r="Q6595" i="1"/>
  <c r="Q6594" i="1"/>
  <c r="Q6593" i="1"/>
  <c r="Q6592" i="1"/>
  <c r="Q6591" i="1"/>
  <c r="Q6590" i="1"/>
  <c r="Q6589" i="1"/>
  <c r="Q6588" i="1"/>
  <c r="Q6587" i="1"/>
  <c r="Q6586" i="1"/>
  <c r="Q6585" i="1"/>
  <c r="Q6584" i="1"/>
  <c r="Q6583" i="1"/>
  <c r="Q6582" i="1"/>
  <c r="Q6581" i="1"/>
  <c r="Q6580" i="1"/>
  <c r="Q6579" i="1"/>
  <c r="Q6578" i="1"/>
  <c r="Q6577" i="1"/>
  <c r="Q6576" i="1"/>
  <c r="Q6575" i="1"/>
  <c r="Q6574" i="1"/>
  <c r="Q6573" i="1"/>
  <c r="Q6572" i="1"/>
  <c r="Q6571" i="1"/>
  <c r="Q6570" i="1"/>
  <c r="Q6569" i="1"/>
  <c r="Q6568" i="1"/>
  <c r="Q6567" i="1"/>
  <c r="Q6566" i="1"/>
  <c r="Q6565" i="1"/>
  <c r="Q6564" i="1"/>
  <c r="Q6563" i="1"/>
  <c r="Q6562" i="1"/>
  <c r="Q6561" i="1"/>
  <c r="Q6560" i="1"/>
  <c r="Q6559" i="1"/>
  <c r="Q6558" i="1"/>
  <c r="Q6557" i="1"/>
  <c r="Q6556" i="1"/>
  <c r="Q6555" i="1"/>
  <c r="Q6554" i="1"/>
  <c r="Q6553" i="1"/>
  <c r="Q6552" i="1"/>
  <c r="Q6551" i="1"/>
  <c r="Q6550" i="1"/>
  <c r="Q6549" i="1"/>
  <c r="Q6548" i="1"/>
  <c r="Q6547" i="1"/>
  <c r="Q6546" i="1"/>
  <c r="Q6545" i="1"/>
  <c r="Q6544" i="1"/>
  <c r="Q6543" i="1"/>
  <c r="Q6542" i="1"/>
  <c r="Q6541" i="1"/>
  <c r="Q6540" i="1"/>
  <c r="Q6539" i="1"/>
  <c r="Q6538" i="1"/>
  <c r="Q6537" i="1"/>
  <c r="Q6536" i="1"/>
  <c r="Q6535" i="1"/>
  <c r="Q6534" i="1"/>
  <c r="Q6533" i="1"/>
  <c r="Q6532" i="1"/>
  <c r="Q6531" i="1"/>
  <c r="Q6530" i="1"/>
  <c r="Q6529" i="1"/>
  <c r="Q6528" i="1"/>
  <c r="Q6527" i="1"/>
  <c r="Q6526" i="1"/>
  <c r="Q6525" i="1"/>
  <c r="Q6524" i="1"/>
  <c r="Q6523" i="1"/>
  <c r="Q6522" i="1"/>
  <c r="Q6521" i="1"/>
  <c r="Q6520" i="1"/>
  <c r="Q6519" i="1"/>
  <c r="Q6518" i="1"/>
  <c r="Q6517" i="1"/>
  <c r="Q6516" i="1"/>
  <c r="Q6515" i="1"/>
  <c r="Q6514" i="1"/>
  <c r="Q6513" i="1"/>
  <c r="Q6512" i="1"/>
  <c r="Q6511" i="1"/>
  <c r="Q6510" i="1"/>
  <c r="Q6509" i="1"/>
  <c r="Q6508" i="1"/>
  <c r="Q6507" i="1"/>
  <c r="Q6506" i="1"/>
  <c r="Q6505" i="1"/>
  <c r="Q6504" i="1"/>
  <c r="Q6503" i="1"/>
  <c r="Q6502" i="1"/>
  <c r="Q6501" i="1"/>
  <c r="Q6500" i="1"/>
  <c r="Q6499" i="1"/>
  <c r="Q6498" i="1"/>
  <c r="Q6497" i="1"/>
  <c r="Q6496" i="1"/>
  <c r="Q6495" i="1"/>
  <c r="Q6494" i="1"/>
  <c r="Q6493" i="1"/>
  <c r="Q6492" i="1"/>
  <c r="Q6491" i="1"/>
  <c r="Q6490" i="1"/>
  <c r="Q6489" i="1"/>
  <c r="Q6488" i="1"/>
  <c r="Q6487" i="1"/>
  <c r="Q6486" i="1"/>
  <c r="Q6485" i="1"/>
  <c r="Q6484" i="1"/>
  <c r="Q6483" i="1"/>
  <c r="Q6482" i="1"/>
  <c r="Q6481" i="1"/>
  <c r="Q6480" i="1"/>
  <c r="Q6479" i="1"/>
  <c r="Q6478" i="1"/>
  <c r="Q6477" i="1"/>
  <c r="Q6476" i="1"/>
  <c r="Q6475" i="1"/>
  <c r="Q6474" i="1"/>
  <c r="Q6473" i="1"/>
  <c r="Q6472" i="1"/>
  <c r="Q6471" i="1"/>
  <c r="Q6470" i="1"/>
  <c r="Q6469" i="1"/>
  <c r="Q6468" i="1"/>
  <c r="Q6467" i="1"/>
  <c r="Q6466" i="1"/>
  <c r="Q6465" i="1"/>
  <c r="Q6464" i="1"/>
  <c r="Q6463" i="1"/>
  <c r="Q6462" i="1"/>
  <c r="Q6461" i="1"/>
  <c r="Q6460" i="1"/>
  <c r="Q6459" i="1"/>
  <c r="Q6458" i="1"/>
  <c r="Q6457" i="1"/>
  <c r="Q6456" i="1"/>
  <c r="Q6455" i="1"/>
  <c r="Q6454" i="1"/>
  <c r="Q6453" i="1"/>
  <c r="Q6452" i="1"/>
  <c r="Q6451" i="1"/>
  <c r="Q6450" i="1"/>
  <c r="Q6449" i="1"/>
  <c r="Q6448" i="1"/>
  <c r="Q6447" i="1"/>
  <c r="Q6446" i="1"/>
  <c r="Q6445" i="1"/>
  <c r="Q6444" i="1"/>
  <c r="Q6443" i="1"/>
  <c r="Q6442" i="1"/>
  <c r="Q6441" i="1"/>
  <c r="Q6440" i="1"/>
  <c r="Q6439" i="1"/>
  <c r="Q6438" i="1"/>
  <c r="Q6437" i="1"/>
  <c r="Q6436" i="1"/>
  <c r="Q6435" i="1"/>
  <c r="Q6434" i="1"/>
  <c r="Q6433" i="1"/>
  <c r="Q6432" i="1"/>
  <c r="Q6431" i="1"/>
  <c r="Q6430" i="1"/>
  <c r="Q6429" i="1"/>
  <c r="Q6428" i="1"/>
  <c r="Q6427" i="1"/>
  <c r="Q6426" i="1"/>
  <c r="Q6425" i="1"/>
  <c r="Q6424" i="1"/>
  <c r="Q6423" i="1"/>
  <c r="Q6422" i="1"/>
  <c r="Q6421" i="1"/>
  <c r="Q6420" i="1"/>
  <c r="Q6419" i="1"/>
  <c r="Q6418" i="1"/>
  <c r="Q6417" i="1"/>
  <c r="Q6416" i="1"/>
  <c r="Q6415" i="1"/>
  <c r="Q6414" i="1"/>
  <c r="Q6413" i="1"/>
  <c r="Q6412" i="1"/>
  <c r="Q6411" i="1"/>
  <c r="Q6410" i="1"/>
  <c r="Q6409" i="1"/>
  <c r="Q6408" i="1"/>
  <c r="Q6407" i="1"/>
  <c r="Q6406" i="1"/>
  <c r="Q6405" i="1"/>
  <c r="Q6404" i="1"/>
  <c r="Q6403" i="1"/>
  <c r="Q6402" i="1"/>
  <c r="Q6401" i="1"/>
  <c r="Q6400" i="1"/>
  <c r="Q6399" i="1"/>
  <c r="Q6398" i="1"/>
  <c r="Q6397" i="1"/>
  <c r="Q6396" i="1"/>
  <c r="Q6395" i="1"/>
  <c r="Q6394" i="1"/>
  <c r="Q6393" i="1"/>
  <c r="Q6392" i="1"/>
  <c r="Q6391" i="1"/>
  <c r="Q6390" i="1"/>
  <c r="Q6389" i="1"/>
  <c r="Q6388" i="1"/>
  <c r="Q6387" i="1"/>
  <c r="Q6386" i="1"/>
  <c r="Q6385" i="1"/>
  <c r="Q6384" i="1"/>
  <c r="Q6383" i="1"/>
  <c r="Q6382" i="1"/>
  <c r="Q6381" i="1"/>
  <c r="Q6380" i="1"/>
  <c r="Q6379" i="1"/>
  <c r="Q6378" i="1"/>
  <c r="Q6377" i="1"/>
  <c r="Q6376" i="1"/>
  <c r="Q6375" i="1"/>
  <c r="Q6374" i="1"/>
  <c r="Q6373" i="1"/>
  <c r="Q6372" i="1"/>
  <c r="Q6371" i="1"/>
  <c r="Q6370" i="1"/>
  <c r="Q6369" i="1"/>
  <c r="Q6368" i="1"/>
  <c r="Q6367" i="1"/>
  <c r="Q6366" i="1"/>
  <c r="Q6365" i="1"/>
  <c r="Q6364" i="1"/>
  <c r="Q6363" i="1"/>
  <c r="Q6362" i="1"/>
  <c r="Q6361" i="1"/>
  <c r="Q6360" i="1"/>
  <c r="Q6359" i="1"/>
  <c r="Q6358" i="1"/>
  <c r="Q6357" i="1"/>
  <c r="Q6356" i="1"/>
  <c r="Q6355" i="1"/>
  <c r="Q6354" i="1"/>
  <c r="Q6353" i="1"/>
  <c r="Q6352" i="1"/>
  <c r="Q6351" i="1"/>
  <c r="Q6350" i="1"/>
  <c r="Q6349" i="1"/>
  <c r="Q6348" i="1"/>
  <c r="Q6347" i="1"/>
  <c r="Q6346" i="1"/>
  <c r="Q6345" i="1"/>
  <c r="Q6344" i="1"/>
  <c r="Q6343" i="1"/>
  <c r="Q6342" i="1"/>
  <c r="Q6341" i="1"/>
  <c r="Q6340" i="1"/>
  <c r="Q6339" i="1"/>
  <c r="Q6338" i="1"/>
  <c r="Q6337" i="1"/>
  <c r="Q6336" i="1"/>
  <c r="Q6335" i="1"/>
  <c r="Q6334" i="1"/>
  <c r="Q6333" i="1"/>
  <c r="Q6332" i="1"/>
  <c r="Q6331" i="1"/>
  <c r="Q6330" i="1"/>
  <c r="Q6329" i="1"/>
  <c r="Q6328" i="1"/>
  <c r="Q6327" i="1"/>
  <c r="Q6326" i="1"/>
  <c r="Q6325" i="1"/>
  <c r="Q6324" i="1"/>
  <c r="Q6323" i="1"/>
  <c r="Q6322" i="1"/>
  <c r="Q6321" i="1"/>
  <c r="Q6320" i="1"/>
  <c r="Q6319" i="1"/>
  <c r="Q6318" i="1"/>
  <c r="Q6317" i="1"/>
  <c r="Q6316" i="1"/>
  <c r="Q6315" i="1"/>
  <c r="Q6314" i="1"/>
  <c r="Q6313" i="1"/>
  <c r="Q6312" i="1"/>
  <c r="Q6311" i="1"/>
  <c r="Q6310" i="1"/>
  <c r="Q6309" i="1"/>
  <c r="Q6308" i="1"/>
  <c r="Q6307" i="1"/>
  <c r="Q6306" i="1"/>
  <c r="Q6305" i="1"/>
  <c r="Q6304" i="1"/>
  <c r="Q6303" i="1"/>
  <c r="Q6302" i="1"/>
  <c r="Q6301" i="1"/>
  <c r="Q6300" i="1"/>
  <c r="Q6299" i="1"/>
  <c r="Q6298" i="1"/>
  <c r="Q6297" i="1"/>
  <c r="Q6296" i="1"/>
  <c r="Q6295" i="1"/>
  <c r="Q6294" i="1"/>
  <c r="Q6293" i="1"/>
  <c r="Q6292" i="1"/>
  <c r="Q6291" i="1"/>
  <c r="Q6290" i="1"/>
  <c r="Q6289" i="1"/>
  <c r="Q6288" i="1"/>
  <c r="Q6287" i="1"/>
  <c r="Q6286" i="1"/>
  <c r="Q6285" i="1"/>
  <c r="Q6284" i="1"/>
  <c r="Q6283" i="1"/>
  <c r="Q6282" i="1"/>
  <c r="Q6281" i="1"/>
  <c r="Q6280" i="1"/>
  <c r="Q6279" i="1"/>
  <c r="Q6278" i="1"/>
  <c r="Q6277" i="1"/>
  <c r="Q6276" i="1"/>
  <c r="Q6275" i="1"/>
  <c r="Q6274" i="1"/>
  <c r="Q6273" i="1"/>
  <c r="Q6272" i="1"/>
  <c r="Q6271" i="1"/>
  <c r="Q6270" i="1"/>
  <c r="Q6269" i="1"/>
  <c r="Q6268" i="1"/>
  <c r="Q6267" i="1"/>
  <c r="Q6266" i="1"/>
  <c r="Q6265" i="1"/>
  <c r="Q6264" i="1"/>
  <c r="Q6263" i="1"/>
  <c r="Q6262" i="1"/>
  <c r="Q6261" i="1"/>
  <c r="Q6260" i="1"/>
  <c r="Q6259" i="1"/>
  <c r="Q6258" i="1"/>
  <c r="Q6257" i="1"/>
  <c r="Q6256" i="1"/>
  <c r="Q6255" i="1"/>
  <c r="Q6254" i="1"/>
  <c r="Q6253" i="1"/>
  <c r="Q6252" i="1"/>
  <c r="Q6251" i="1"/>
  <c r="Q6250" i="1"/>
  <c r="Q6249" i="1"/>
  <c r="Q6248" i="1"/>
  <c r="Q6247" i="1"/>
  <c r="Q6246" i="1"/>
  <c r="Q6245" i="1"/>
  <c r="Q6244" i="1"/>
  <c r="Q6243" i="1"/>
  <c r="Q6242" i="1"/>
  <c r="Q6241" i="1"/>
  <c r="Q6240" i="1"/>
  <c r="Q6239" i="1"/>
  <c r="Q6238" i="1"/>
  <c r="Q6237" i="1"/>
  <c r="Q6236" i="1"/>
  <c r="Q6235" i="1"/>
  <c r="Q6234" i="1"/>
  <c r="Q6233" i="1"/>
  <c r="Q6232" i="1"/>
  <c r="Q6231" i="1"/>
  <c r="Q6230" i="1"/>
  <c r="Q6229" i="1"/>
  <c r="Q6228" i="1"/>
  <c r="Q6227" i="1"/>
  <c r="Q6226" i="1"/>
  <c r="Q6225" i="1"/>
  <c r="Q6224" i="1"/>
  <c r="Q6223" i="1"/>
  <c r="Q6222" i="1"/>
  <c r="Q6221" i="1"/>
  <c r="Q6220" i="1"/>
  <c r="Q6219" i="1"/>
  <c r="Q6218" i="1"/>
  <c r="Q6217" i="1"/>
  <c r="Q6216" i="1"/>
  <c r="Q6215" i="1"/>
  <c r="Q6214" i="1"/>
  <c r="Q6213" i="1"/>
  <c r="Q6212" i="1"/>
  <c r="Q6211" i="1"/>
  <c r="Q6210" i="1"/>
  <c r="Q6209" i="1"/>
  <c r="Q6208" i="1"/>
  <c r="Q6207" i="1"/>
  <c r="Q6206" i="1"/>
  <c r="Q6205" i="1"/>
  <c r="Q6204" i="1"/>
  <c r="Q6203" i="1"/>
  <c r="Q6202" i="1"/>
  <c r="Q6201" i="1"/>
  <c r="Q6200" i="1"/>
  <c r="Q6199" i="1"/>
  <c r="Q6198" i="1"/>
  <c r="Q6197" i="1"/>
  <c r="Q6196" i="1"/>
  <c r="Q6195" i="1"/>
  <c r="Q6194" i="1"/>
  <c r="Q6193" i="1"/>
  <c r="Q6192" i="1"/>
  <c r="Q6191" i="1"/>
  <c r="Q6190" i="1"/>
  <c r="Q6189" i="1"/>
  <c r="Q6188" i="1"/>
  <c r="Q6187" i="1"/>
  <c r="Q6186" i="1"/>
  <c r="Q6185" i="1"/>
  <c r="Q6184" i="1"/>
  <c r="Q6183" i="1"/>
  <c r="Q6182" i="1"/>
  <c r="Q6181" i="1"/>
  <c r="Q6180" i="1"/>
  <c r="Q6179" i="1"/>
  <c r="Q6178" i="1"/>
  <c r="Q6177" i="1"/>
  <c r="Q6176" i="1"/>
  <c r="Q6175" i="1"/>
  <c r="Q6174" i="1"/>
  <c r="Q6173" i="1"/>
  <c r="Q6172" i="1"/>
  <c r="Q6171" i="1"/>
  <c r="Q6170" i="1"/>
  <c r="Q6169" i="1"/>
  <c r="Q6168" i="1"/>
  <c r="Q6167" i="1"/>
  <c r="Q6166" i="1"/>
  <c r="Q6165" i="1"/>
  <c r="Q6164" i="1"/>
  <c r="Q6163" i="1"/>
  <c r="Q6162" i="1"/>
  <c r="Q6161" i="1"/>
  <c r="Q6160" i="1"/>
  <c r="Q6159" i="1"/>
  <c r="Q6158" i="1"/>
  <c r="Q6157" i="1"/>
  <c r="Q6156" i="1"/>
  <c r="Q6155" i="1"/>
  <c r="Q6154" i="1"/>
  <c r="Q6153" i="1"/>
  <c r="Q6152" i="1"/>
  <c r="Q6151" i="1"/>
  <c r="Q6150" i="1"/>
  <c r="Q6149" i="1"/>
  <c r="Q6148" i="1"/>
  <c r="Q6147" i="1"/>
  <c r="Q6146" i="1"/>
  <c r="Q6145" i="1"/>
  <c r="Q6144" i="1"/>
  <c r="Q6143" i="1"/>
  <c r="Q6142" i="1"/>
  <c r="Q6141" i="1"/>
  <c r="Q6140" i="1"/>
  <c r="Q6139" i="1"/>
  <c r="Q6138" i="1"/>
  <c r="Q6137" i="1"/>
  <c r="Q6136" i="1"/>
  <c r="Q6135" i="1"/>
  <c r="Q6134" i="1"/>
  <c r="Q6133" i="1"/>
  <c r="Q6132" i="1"/>
  <c r="Q6131" i="1"/>
  <c r="Q6130" i="1"/>
  <c r="Q6129" i="1"/>
  <c r="Q6128" i="1"/>
  <c r="Q6127" i="1"/>
  <c r="Q6126" i="1"/>
  <c r="Q6125" i="1"/>
  <c r="Q6124" i="1"/>
  <c r="Q6123" i="1"/>
  <c r="Q6122" i="1"/>
  <c r="Q6121" i="1"/>
  <c r="Q6120" i="1"/>
  <c r="Q6119" i="1"/>
  <c r="Q6118" i="1"/>
  <c r="Q6117" i="1"/>
  <c r="Q6116" i="1"/>
  <c r="Q6115" i="1"/>
  <c r="Q6114" i="1"/>
  <c r="Q6113" i="1"/>
  <c r="Q6112" i="1"/>
  <c r="Q6111" i="1"/>
  <c r="Q6110" i="1"/>
  <c r="Q6109" i="1"/>
  <c r="Q6108" i="1"/>
  <c r="Q6107" i="1"/>
  <c r="Q6106" i="1"/>
  <c r="Q6105" i="1"/>
  <c r="Q6104" i="1"/>
  <c r="Q6103" i="1"/>
  <c r="Q6102" i="1"/>
  <c r="Q6101" i="1"/>
  <c r="Q6100" i="1"/>
  <c r="Q6099" i="1"/>
  <c r="Q6098" i="1"/>
  <c r="Q6097" i="1"/>
  <c r="Q6096" i="1"/>
  <c r="Q6095" i="1"/>
  <c r="Q6094" i="1"/>
  <c r="Q6093" i="1"/>
  <c r="Q6092" i="1"/>
  <c r="Q6091" i="1"/>
  <c r="Q6090" i="1"/>
  <c r="Q6089" i="1"/>
  <c r="Q6088" i="1"/>
  <c r="Q6087" i="1"/>
  <c r="Q6086" i="1"/>
  <c r="Q6085" i="1"/>
  <c r="Q6084" i="1"/>
  <c r="Q6083" i="1"/>
  <c r="Q6082" i="1"/>
  <c r="Q6081" i="1"/>
  <c r="Q6080" i="1"/>
  <c r="Q6079" i="1"/>
  <c r="Q6078" i="1"/>
  <c r="Q6077" i="1"/>
  <c r="Q6076" i="1"/>
  <c r="Q6075" i="1"/>
  <c r="Q6074" i="1"/>
  <c r="Q6073" i="1"/>
  <c r="Q6072" i="1"/>
  <c r="Q6071" i="1"/>
  <c r="Q6070" i="1"/>
  <c r="Q6069" i="1"/>
  <c r="Q6068" i="1"/>
  <c r="Q6067" i="1"/>
  <c r="Q6066" i="1"/>
  <c r="Q6065" i="1"/>
  <c r="Q6064" i="1"/>
  <c r="Q6063" i="1"/>
  <c r="Q6062" i="1"/>
  <c r="Q6061" i="1"/>
  <c r="Q6060" i="1"/>
  <c r="Q6059" i="1"/>
  <c r="Q6058" i="1"/>
  <c r="Q6057" i="1"/>
  <c r="Q6056" i="1"/>
  <c r="Q6055" i="1"/>
  <c r="Q6054" i="1"/>
  <c r="Q6053" i="1"/>
  <c r="Q6052" i="1"/>
  <c r="Q6051" i="1"/>
  <c r="Q6050" i="1"/>
  <c r="Q6049" i="1"/>
  <c r="Q6048" i="1"/>
  <c r="Q6047" i="1"/>
  <c r="Q6046" i="1"/>
  <c r="Q6045" i="1"/>
  <c r="Q6044" i="1"/>
  <c r="Q6043" i="1"/>
  <c r="Q6042" i="1"/>
  <c r="Q6041" i="1"/>
  <c r="Q6040" i="1"/>
  <c r="Q6039" i="1"/>
  <c r="Q6038" i="1"/>
  <c r="Q6037" i="1"/>
  <c r="Q6036" i="1"/>
  <c r="Q6035" i="1"/>
  <c r="Q6034" i="1"/>
  <c r="Q6033" i="1"/>
  <c r="Q6032" i="1"/>
  <c r="Q6031" i="1"/>
  <c r="Q6030" i="1"/>
  <c r="Q6029" i="1"/>
  <c r="Q6028" i="1"/>
  <c r="Q6027" i="1"/>
  <c r="Q6026" i="1"/>
  <c r="Q6025" i="1"/>
  <c r="Q6024" i="1"/>
  <c r="Q6023" i="1"/>
  <c r="Q6022" i="1"/>
  <c r="Q6021" i="1"/>
  <c r="Q6020" i="1"/>
  <c r="Q6019" i="1"/>
  <c r="Q6018" i="1"/>
  <c r="Q6017" i="1"/>
  <c r="Q6016" i="1"/>
  <c r="Q6015" i="1"/>
  <c r="Q6014" i="1"/>
  <c r="Q6013" i="1"/>
  <c r="Q6012" i="1"/>
  <c r="Q6011" i="1"/>
  <c r="Q6010" i="1"/>
  <c r="Q6009" i="1"/>
  <c r="Q6008" i="1"/>
  <c r="Q6007" i="1"/>
  <c r="Q6006" i="1"/>
  <c r="Q6005" i="1"/>
  <c r="Q6004" i="1"/>
  <c r="Q6003" i="1"/>
  <c r="Q6002" i="1"/>
  <c r="Q6001" i="1"/>
  <c r="Q6000" i="1"/>
  <c r="Q5999" i="1"/>
  <c r="Q5998" i="1"/>
  <c r="Q5997" i="1"/>
  <c r="Q5996" i="1"/>
  <c r="Q5995" i="1"/>
  <c r="Q5994" i="1"/>
  <c r="Q5993" i="1"/>
  <c r="Q5992" i="1"/>
  <c r="Q5991" i="1"/>
  <c r="Q5990" i="1"/>
  <c r="Q5989" i="1"/>
  <c r="Q5988" i="1"/>
  <c r="Q5987" i="1"/>
  <c r="Q5986" i="1"/>
  <c r="Q5985" i="1"/>
  <c r="Q5984" i="1"/>
  <c r="Q5983" i="1"/>
  <c r="Q5982" i="1"/>
  <c r="Q5981" i="1"/>
  <c r="Q5980" i="1"/>
  <c r="Q5979" i="1"/>
  <c r="Q5978" i="1"/>
  <c r="Q5977" i="1"/>
  <c r="Q5976" i="1"/>
  <c r="Q5975" i="1"/>
  <c r="Q5974" i="1"/>
  <c r="Q5973" i="1"/>
  <c r="Q5972" i="1"/>
  <c r="Q5971" i="1"/>
  <c r="Q5970" i="1"/>
  <c r="Q5969" i="1"/>
  <c r="Q5968" i="1"/>
  <c r="Q5967" i="1"/>
  <c r="Q5966" i="1"/>
  <c r="Q5965" i="1"/>
  <c r="Q5964" i="1"/>
  <c r="Q5963" i="1"/>
  <c r="Q5962" i="1"/>
  <c r="Q5961" i="1"/>
  <c r="Q5960" i="1"/>
  <c r="Q5959" i="1"/>
  <c r="Q5958" i="1"/>
  <c r="Q5957" i="1"/>
  <c r="Q5956" i="1"/>
  <c r="Q5955" i="1"/>
  <c r="Q5954" i="1"/>
  <c r="Q5953" i="1"/>
  <c r="Q5952" i="1"/>
  <c r="Q5951" i="1"/>
  <c r="Q5950" i="1"/>
  <c r="Q5949" i="1"/>
  <c r="Q5948" i="1"/>
  <c r="Q5947" i="1"/>
  <c r="Q5946" i="1"/>
  <c r="Q5945" i="1"/>
  <c r="Q5944" i="1"/>
  <c r="Q5943" i="1"/>
  <c r="Q5942" i="1"/>
  <c r="Q5941" i="1"/>
  <c r="Q5940" i="1"/>
  <c r="Q5939" i="1"/>
  <c r="Q5938" i="1"/>
  <c r="Q5937" i="1"/>
  <c r="Q5936" i="1"/>
  <c r="Q5935" i="1"/>
  <c r="Q5934" i="1"/>
  <c r="Q5933" i="1"/>
  <c r="Q5932" i="1"/>
  <c r="Q5931" i="1"/>
  <c r="Q5930" i="1"/>
  <c r="Q5929" i="1"/>
  <c r="Q5928" i="1"/>
  <c r="Q5927" i="1"/>
  <c r="Q5926" i="1"/>
  <c r="Q5925" i="1"/>
  <c r="Q5924" i="1"/>
  <c r="Q5923" i="1"/>
  <c r="Q5922" i="1"/>
  <c r="Q5921" i="1"/>
  <c r="Q5920" i="1"/>
  <c r="Q5919" i="1"/>
  <c r="Q5918" i="1"/>
  <c r="Q5917" i="1"/>
  <c r="Q5916" i="1"/>
  <c r="Q5915" i="1"/>
  <c r="Q5914" i="1"/>
  <c r="Q5913" i="1"/>
  <c r="Q5912" i="1"/>
  <c r="Q5911" i="1"/>
  <c r="Q5910" i="1"/>
  <c r="Q5909" i="1"/>
  <c r="Q5908" i="1"/>
  <c r="Q5907" i="1"/>
  <c r="Q5906" i="1"/>
  <c r="Q5905" i="1"/>
  <c r="Q5904" i="1"/>
  <c r="Q5903" i="1"/>
  <c r="Q5902" i="1"/>
  <c r="Q5901" i="1"/>
  <c r="Q5900" i="1"/>
  <c r="Q5899" i="1"/>
  <c r="Q5898" i="1"/>
  <c r="Q5897" i="1"/>
  <c r="Q5896" i="1"/>
  <c r="Q5895" i="1"/>
  <c r="Q5894" i="1"/>
  <c r="Q5893" i="1"/>
  <c r="Q5892" i="1"/>
  <c r="Q5891" i="1"/>
  <c r="Q5890" i="1"/>
  <c r="Q5889" i="1"/>
  <c r="Q5888" i="1"/>
  <c r="Q5887" i="1"/>
  <c r="Q5886" i="1"/>
  <c r="Q5885" i="1"/>
  <c r="Q5884" i="1"/>
  <c r="Q5883" i="1"/>
  <c r="Q5882" i="1"/>
  <c r="Q5881" i="1"/>
  <c r="Q5880" i="1"/>
  <c r="Q5879" i="1"/>
  <c r="Q5878" i="1"/>
  <c r="Q5877" i="1"/>
  <c r="Q5876" i="1"/>
  <c r="Q5875" i="1"/>
  <c r="Q5874" i="1"/>
  <c r="Q5873" i="1"/>
  <c r="Q5872" i="1"/>
  <c r="Q5871" i="1"/>
  <c r="Q5870" i="1"/>
  <c r="Q5869" i="1"/>
  <c r="Q5868" i="1"/>
  <c r="Q5867" i="1"/>
  <c r="Q5866" i="1"/>
  <c r="Q5865" i="1"/>
  <c r="Q5864" i="1"/>
  <c r="Q5863" i="1"/>
  <c r="Q5862" i="1"/>
  <c r="Q5861" i="1"/>
  <c r="Q5860" i="1"/>
  <c r="Q5859" i="1"/>
  <c r="Q5858" i="1"/>
  <c r="Q5857" i="1"/>
  <c r="Q5856" i="1"/>
  <c r="Q5855" i="1"/>
  <c r="Q5854" i="1"/>
  <c r="Q5853" i="1"/>
  <c r="Q5852" i="1"/>
  <c r="Q5851" i="1"/>
  <c r="Q5850" i="1"/>
  <c r="Q5849" i="1"/>
  <c r="Q5848" i="1"/>
  <c r="Q5847" i="1"/>
  <c r="Q5846" i="1"/>
  <c r="Q5845" i="1"/>
  <c r="Q5844" i="1"/>
  <c r="Q5843" i="1"/>
  <c r="Q5842" i="1"/>
  <c r="Q5841" i="1"/>
  <c r="Q5840" i="1"/>
  <c r="Q5839" i="1"/>
  <c r="Q5838" i="1"/>
  <c r="Q5837" i="1"/>
  <c r="Q5836" i="1"/>
  <c r="Q5835" i="1"/>
  <c r="Q5834" i="1"/>
  <c r="Q5833" i="1"/>
  <c r="Q5832" i="1"/>
  <c r="Q5831" i="1"/>
  <c r="Q5830" i="1"/>
  <c r="Q5829" i="1"/>
  <c r="Q5828" i="1"/>
  <c r="Q5827" i="1"/>
  <c r="Q5826" i="1"/>
  <c r="Q5825" i="1"/>
  <c r="Q5824" i="1"/>
  <c r="Q5823" i="1"/>
  <c r="Q5822" i="1"/>
  <c r="Q5821" i="1"/>
  <c r="Q5820" i="1"/>
  <c r="Q5819" i="1"/>
  <c r="Q5818" i="1"/>
  <c r="Q5817" i="1"/>
  <c r="Q5816" i="1"/>
  <c r="Q5815" i="1"/>
  <c r="Q5814" i="1"/>
  <c r="Q5813" i="1"/>
  <c r="Q5812" i="1"/>
  <c r="Q5811" i="1"/>
  <c r="Q5810" i="1"/>
  <c r="Q5809" i="1"/>
  <c r="Q5808" i="1"/>
  <c r="Q5807" i="1"/>
  <c r="Q5806" i="1"/>
  <c r="Q5805" i="1"/>
  <c r="Q5804" i="1"/>
  <c r="Q5803" i="1"/>
  <c r="Q5802" i="1"/>
  <c r="Q5801" i="1"/>
  <c r="Q5800" i="1"/>
  <c r="Q5799" i="1"/>
  <c r="Q5798" i="1"/>
  <c r="Q5797" i="1"/>
  <c r="Q5796" i="1"/>
  <c r="Q5795" i="1"/>
  <c r="Q5794" i="1"/>
  <c r="Q5793" i="1"/>
  <c r="Q5792" i="1"/>
  <c r="Q5791" i="1"/>
  <c r="Q5790" i="1"/>
  <c r="Q5789" i="1"/>
  <c r="Q5788" i="1"/>
  <c r="Q5787" i="1"/>
  <c r="Q5786" i="1"/>
  <c r="Q5785" i="1"/>
  <c r="Q5784" i="1"/>
  <c r="Q5783" i="1"/>
  <c r="Q5782" i="1"/>
  <c r="Q5781" i="1"/>
  <c r="Q5780" i="1"/>
  <c r="Q5779" i="1"/>
  <c r="Q5778" i="1"/>
  <c r="Q5777" i="1"/>
  <c r="Q5776" i="1"/>
  <c r="Q5775" i="1"/>
  <c r="Q5774" i="1"/>
  <c r="Q5773" i="1"/>
  <c r="Q5772" i="1"/>
  <c r="Q5771" i="1"/>
  <c r="Q5770" i="1"/>
  <c r="Q5769" i="1"/>
  <c r="Q5768" i="1"/>
  <c r="Q5767" i="1"/>
  <c r="Q5766" i="1"/>
  <c r="Q5765" i="1"/>
  <c r="Q5764" i="1"/>
  <c r="Q5763" i="1"/>
  <c r="Q5762" i="1"/>
  <c r="Q5761" i="1"/>
  <c r="Q5760" i="1"/>
  <c r="Q5759" i="1"/>
  <c r="Q5758" i="1"/>
  <c r="Q5757" i="1"/>
  <c r="Q5756" i="1"/>
  <c r="Q5755" i="1"/>
  <c r="Q5754" i="1"/>
  <c r="Q5753" i="1"/>
  <c r="Q5752" i="1"/>
  <c r="Q5751" i="1"/>
  <c r="Q5750" i="1"/>
  <c r="Q5749" i="1"/>
  <c r="Q5748" i="1"/>
  <c r="Q5747" i="1"/>
  <c r="Q5746" i="1"/>
  <c r="Q5745" i="1"/>
  <c r="Q5744" i="1"/>
  <c r="Q5743" i="1"/>
  <c r="Q5742" i="1"/>
  <c r="Q5741" i="1"/>
  <c r="Q5740" i="1"/>
  <c r="Q5739" i="1"/>
  <c r="Q5738" i="1"/>
  <c r="Q5737" i="1"/>
  <c r="Q5736" i="1"/>
  <c r="Q5735" i="1"/>
  <c r="Q5734" i="1"/>
  <c r="Q5733" i="1"/>
  <c r="Q5732" i="1"/>
  <c r="Q5731" i="1"/>
  <c r="Q5730" i="1"/>
  <c r="Q5729" i="1"/>
  <c r="Q5728" i="1"/>
  <c r="Q5727" i="1"/>
  <c r="Q5726" i="1"/>
  <c r="Q5725" i="1"/>
  <c r="Q5724" i="1"/>
  <c r="Q5723" i="1"/>
  <c r="Q5722" i="1"/>
  <c r="Q5721" i="1"/>
  <c r="Q5720" i="1"/>
  <c r="Q5719" i="1"/>
  <c r="Q5718" i="1"/>
  <c r="Q5717" i="1"/>
  <c r="Q5716" i="1"/>
  <c r="Q5715" i="1"/>
  <c r="Q5714" i="1"/>
  <c r="Q5713" i="1"/>
  <c r="Q5712" i="1"/>
  <c r="Q5711" i="1"/>
  <c r="Q5710" i="1"/>
  <c r="Q5709" i="1"/>
  <c r="Q5708" i="1"/>
  <c r="Q5707" i="1"/>
  <c r="Q5706" i="1"/>
  <c r="Q5705" i="1"/>
  <c r="Q5704" i="1"/>
  <c r="Q5703" i="1"/>
  <c r="Q5702" i="1"/>
  <c r="Q5701" i="1"/>
  <c r="Q5700" i="1"/>
  <c r="Q5699" i="1"/>
  <c r="Q5698" i="1"/>
  <c r="Q5697" i="1"/>
  <c r="Q5696" i="1"/>
  <c r="Q5695" i="1"/>
  <c r="Q5694" i="1"/>
  <c r="Q5693" i="1"/>
  <c r="Q5692" i="1"/>
  <c r="Q5691" i="1"/>
  <c r="Q5690" i="1"/>
  <c r="Q5689" i="1"/>
  <c r="Q5688" i="1"/>
  <c r="Q5687" i="1"/>
  <c r="Q5686" i="1"/>
  <c r="Q5685" i="1"/>
  <c r="Q5684" i="1"/>
  <c r="Q5683" i="1"/>
  <c r="Q5682" i="1"/>
  <c r="Q5681" i="1"/>
  <c r="Q5680" i="1"/>
  <c r="Q5679" i="1"/>
  <c r="Q5678" i="1"/>
  <c r="Q5677" i="1"/>
  <c r="Q5676" i="1"/>
  <c r="Q5675" i="1"/>
  <c r="Q5674" i="1"/>
  <c r="Q5673" i="1"/>
  <c r="Q5672" i="1"/>
  <c r="Q5671" i="1"/>
  <c r="Q5670" i="1"/>
  <c r="Q5669" i="1"/>
  <c r="Q5668" i="1"/>
  <c r="Q5667" i="1"/>
  <c r="Q5666" i="1"/>
  <c r="Q5665" i="1"/>
  <c r="Q5664" i="1"/>
  <c r="Q5663" i="1"/>
  <c r="Q5662" i="1"/>
  <c r="Q5661" i="1"/>
  <c r="Q5660" i="1"/>
  <c r="Q5659" i="1"/>
  <c r="Q5658" i="1"/>
  <c r="Q5657" i="1"/>
  <c r="Q5656" i="1"/>
  <c r="Q5655" i="1"/>
  <c r="Q5654" i="1"/>
  <c r="Q5653" i="1"/>
  <c r="Q5652" i="1"/>
  <c r="Q5651" i="1"/>
  <c r="Q5650" i="1"/>
  <c r="Q5649" i="1"/>
  <c r="Q5648" i="1"/>
  <c r="Q5647" i="1"/>
  <c r="Q5646" i="1"/>
  <c r="Q5645" i="1"/>
  <c r="Q5644" i="1"/>
  <c r="Q5643" i="1"/>
  <c r="Q5642" i="1"/>
  <c r="Q5641" i="1"/>
  <c r="Q5640" i="1"/>
  <c r="Q5639" i="1"/>
  <c r="Q5638" i="1"/>
  <c r="Q5637" i="1"/>
  <c r="Q5636" i="1"/>
  <c r="Q5635" i="1"/>
  <c r="Q5634" i="1"/>
  <c r="Q5633" i="1"/>
  <c r="Q5632" i="1"/>
  <c r="Q5631" i="1"/>
  <c r="Q5630" i="1"/>
  <c r="Q5629" i="1"/>
  <c r="Q5628" i="1"/>
  <c r="Q5627" i="1"/>
  <c r="Q5626" i="1"/>
  <c r="Q5625" i="1"/>
  <c r="Q5624" i="1"/>
  <c r="Q5623" i="1"/>
  <c r="Q5622" i="1"/>
  <c r="Q5621" i="1"/>
  <c r="Q5620" i="1"/>
  <c r="Q5619" i="1"/>
  <c r="Q5618" i="1"/>
  <c r="Q5617" i="1"/>
  <c r="Q5616" i="1"/>
  <c r="Q5615" i="1"/>
  <c r="Q5614" i="1"/>
  <c r="Q5613" i="1"/>
  <c r="Q5612" i="1"/>
  <c r="Q5611" i="1"/>
  <c r="Q5610" i="1"/>
  <c r="Q5609" i="1"/>
  <c r="Q5608" i="1"/>
  <c r="Q5607" i="1"/>
  <c r="Q5606" i="1"/>
  <c r="Q5605" i="1"/>
  <c r="Q5604" i="1"/>
  <c r="Q5603" i="1"/>
  <c r="Q5602" i="1"/>
  <c r="Q5601" i="1"/>
  <c r="Q5600" i="1"/>
  <c r="Q5599" i="1"/>
  <c r="Q5598" i="1"/>
  <c r="Q5597" i="1"/>
  <c r="Q5596" i="1"/>
  <c r="Q5595" i="1"/>
  <c r="Q5594" i="1"/>
  <c r="Q5593" i="1"/>
  <c r="Q5592" i="1"/>
  <c r="Q5591" i="1"/>
  <c r="Q5590" i="1"/>
  <c r="Q5589" i="1"/>
  <c r="Q5588" i="1"/>
  <c r="Q5587" i="1"/>
  <c r="Q5586" i="1"/>
  <c r="Q5585" i="1"/>
  <c r="Q5584" i="1"/>
  <c r="Q5583" i="1"/>
  <c r="Q5582" i="1"/>
  <c r="Q5581" i="1"/>
  <c r="Q5580" i="1"/>
  <c r="Q5579" i="1"/>
  <c r="Q5578" i="1"/>
  <c r="Q5577" i="1"/>
  <c r="Q5576" i="1"/>
  <c r="Q5575" i="1"/>
  <c r="Q5574" i="1"/>
  <c r="Q5573" i="1"/>
  <c r="Q5572" i="1"/>
  <c r="Q5571" i="1"/>
  <c r="Q5570" i="1"/>
  <c r="Q5569" i="1"/>
  <c r="Q5568" i="1"/>
  <c r="Q5567" i="1"/>
  <c r="Q5566" i="1"/>
  <c r="Q5565" i="1"/>
  <c r="Q5564" i="1"/>
  <c r="Q5563" i="1"/>
  <c r="Q5562" i="1"/>
  <c r="Q5561" i="1"/>
  <c r="Q5560" i="1"/>
  <c r="Q5559" i="1"/>
  <c r="Q5558" i="1"/>
  <c r="Q5557" i="1"/>
  <c r="Q5556" i="1"/>
  <c r="Q5555" i="1"/>
  <c r="Q5554" i="1"/>
  <c r="Q5553" i="1"/>
  <c r="Q5552" i="1"/>
  <c r="Q5551" i="1"/>
  <c r="Q5550" i="1"/>
  <c r="Q5549" i="1"/>
  <c r="Q5548" i="1"/>
  <c r="Q5547" i="1"/>
  <c r="Q5546" i="1"/>
  <c r="Q5545" i="1"/>
  <c r="Q5544" i="1"/>
  <c r="Q5543" i="1"/>
  <c r="Q5542" i="1"/>
  <c r="Q5541" i="1"/>
  <c r="Q5540" i="1"/>
  <c r="Q5539" i="1"/>
  <c r="Q5538" i="1"/>
  <c r="Q5537" i="1"/>
  <c r="Q5536" i="1"/>
  <c r="Q5535" i="1"/>
  <c r="Q5534" i="1"/>
  <c r="Q5533" i="1"/>
  <c r="Q5532" i="1"/>
  <c r="Q5531" i="1"/>
  <c r="Q5530" i="1"/>
  <c r="Q5529" i="1"/>
  <c r="Q5528" i="1"/>
  <c r="Q5527" i="1"/>
  <c r="Q5526" i="1"/>
  <c r="Q5525" i="1"/>
  <c r="Q5524" i="1"/>
  <c r="Q5523" i="1"/>
  <c r="Q5522" i="1"/>
  <c r="Q5521" i="1"/>
  <c r="Q5520" i="1"/>
  <c r="Q5519" i="1"/>
  <c r="Q5518" i="1"/>
  <c r="Q5517" i="1"/>
  <c r="Q5516" i="1"/>
  <c r="Q5515" i="1"/>
  <c r="Q5514" i="1"/>
  <c r="Q5513" i="1"/>
  <c r="Q5512" i="1"/>
  <c r="Q5511" i="1"/>
  <c r="Q5510" i="1"/>
  <c r="Q5509" i="1"/>
  <c r="Q5508" i="1"/>
  <c r="Q5507" i="1"/>
  <c r="Q5506" i="1"/>
  <c r="Q5505" i="1"/>
  <c r="Q5504" i="1"/>
  <c r="Q5503" i="1"/>
  <c r="Q5502" i="1"/>
  <c r="Q5501" i="1"/>
  <c r="Q5500" i="1"/>
  <c r="Q5499" i="1"/>
  <c r="Q5498" i="1"/>
  <c r="Q5497" i="1"/>
  <c r="Q5496" i="1"/>
  <c r="Q5495" i="1"/>
  <c r="Q5494" i="1"/>
  <c r="Q5493" i="1"/>
  <c r="Q5492" i="1"/>
  <c r="Q5491" i="1"/>
  <c r="Q5490" i="1"/>
  <c r="Q5489" i="1"/>
  <c r="Q5488" i="1"/>
  <c r="Q5487" i="1"/>
  <c r="Q5486" i="1"/>
  <c r="Q5485" i="1"/>
  <c r="Q5484" i="1"/>
  <c r="Q5483" i="1"/>
  <c r="Q5482" i="1"/>
  <c r="Q5481" i="1"/>
  <c r="Q5480" i="1"/>
  <c r="Q5479" i="1"/>
  <c r="Q5478" i="1"/>
  <c r="Q5477" i="1"/>
  <c r="Q5476" i="1"/>
  <c r="Q5475" i="1"/>
  <c r="Q5474" i="1"/>
  <c r="Q5473" i="1"/>
  <c r="Q5472" i="1"/>
  <c r="Q5471" i="1"/>
  <c r="Q5470" i="1"/>
  <c r="Q5469" i="1"/>
  <c r="Q5468" i="1"/>
  <c r="Q5467" i="1"/>
  <c r="Q5466" i="1"/>
  <c r="Q5465" i="1"/>
  <c r="Q5464" i="1"/>
  <c r="Q5463" i="1"/>
  <c r="Q5462" i="1"/>
  <c r="Q5461" i="1"/>
  <c r="Q5460" i="1"/>
  <c r="Q5459" i="1"/>
  <c r="Q5458" i="1"/>
  <c r="Q5457" i="1"/>
  <c r="Q5456" i="1"/>
  <c r="Q5455" i="1"/>
  <c r="Q5454" i="1"/>
  <c r="Q5453" i="1"/>
  <c r="Q5452" i="1"/>
  <c r="Q5451" i="1"/>
  <c r="Q5450" i="1"/>
  <c r="Q5449" i="1"/>
  <c r="Q5448" i="1"/>
  <c r="Q5447" i="1"/>
  <c r="Q5446" i="1"/>
  <c r="Q5445" i="1"/>
  <c r="Q5444" i="1"/>
  <c r="Q5443" i="1"/>
  <c r="Q5442" i="1"/>
  <c r="Q5441" i="1"/>
  <c r="Q5440" i="1"/>
  <c r="Q5439" i="1"/>
  <c r="Q5438" i="1"/>
  <c r="Q5437" i="1"/>
  <c r="Q5436" i="1"/>
  <c r="Q5435" i="1"/>
  <c r="Q5434" i="1"/>
  <c r="Q5433" i="1"/>
  <c r="Q5432" i="1"/>
  <c r="Q5431" i="1"/>
  <c r="Q5430" i="1"/>
  <c r="Q5429" i="1"/>
  <c r="Q5428" i="1"/>
  <c r="Q5427" i="1"/>
  <c r="Q5426" i="1"/>
  <c r="Q5425" i="1"/>
  <c r="Q5424" i="1"/>
  <c r="Q5423" i="1"/>
  <c r="Q5422" i="1"/>
  <c r="Q5421" i="1"/>
  <c r="Q5420" i="1"/>
  <c r="Q5419" i="1"/>
  <c r="Q5418" i="1"/>
  <c r="Q5417" i="1"/>
  <c r="Q5416" i="1"/>
  <c r="Q5415" i="1"/>
  <c r="Q5414" i="1"/>
  <c r="Q5413" i="1"/>
  <c r="Q5412" i="1"/>
  <c r="Q5411" i="1"/>
  <c r="Q5410" i="1"/>
  <c r="Q5409" i="1"/>
  <c r="Q5408" i="1"/>
  <c r="Q5407" i="1"/>
  <c r="Q5406" i="1"/>
  <c r="Q5405" i="1"/>
  <c r="Q5404" i="1"/>
  <c r="Q5403" i="1"/>
  <c r="Q5402" i="1"/>
  <c r="Q5401" i="1"/>
  <c r="Q5400" i="1"/>
  <c r="Q5399" i="1"/>
  <c r="Q5398" i="1"/>
  <c r="Q5397" i="1"/>
  <c r="Q5396" i="1"/>
  <c r="Q5395" i="1"/>
  <c r="Q5394" i="1"/>
  <c r="Q5393" i="1"/>
  <c r="Q5392" i="1"/>
  <c r="Q5391" i="1"/>
  <c r="Q5390" i="1"/>
  <c r="Q5389" i="1"/>
  <c r="Q5388" i="1"/>
  <c r="Q5387" i="1"/>
  <c r="Q5386" i="1"/>
  <c r="Q5385" i="1"/>
  <c r="Q5384" i="1"/>
  <c r="Q5383" i="1"/>
  <c r="Q5382" i="1"/>
  <c r="Q5381" i="1"/>
  <c r="Q5380" i="1"/>
  <c r="Q5379" i="1"/>
  <c r="Q5378" i="1"/>
  <c r="Q5377" i="1"/>
  <c r="Q5376" i="1"/>
  <c r="Q5375" i="1"/>
  <c r="Q5374" i="1"/>
  <c r="Q5373" i="1"/>
  <c r="Q5372" i="1"/>
  <c r="Q5371" i="1"/>
  <c r="Q5370" i="1"/>
  <c r="Q5369" i="1"/>
  <c r="Q5368" i="1"/>
  <c r="Q5367" i="1"/>
  <c r="Q5366" i="1"/>
  <c r="Q5365" i="1"/>
  <c r="Q5364" i="1"/>
  <c r="Q5363" i="1"/>
  <c r="Q5362" i="1"/>
  <c r="Q5361" i="1"/>
  <c r="Q5360" i="1"/>
  <c r="Q5359" i="1"/>
  <c r="Q5358" i="1"/>
  <c r="Q5357" i="1"/>
  <c r="Q5356" i="1"/>
  <c r="Q5355" i="1"/>
  <c r="Q5354" i="1"/>
  <c r="Q5353" i="1"/>
  <c r="Q5352" i="1"/>
  <c r="Q5351" i="1"/>
  <c r="Q5350" i="1"/>
  <c r="Q5349" i="1"/>
  <c r="Q5348" i="1"/>
  <c r="Q5347" i="1"/>
  <c r="Q5346" i="1"/>
  <c r="Q5345" i="1"/>
  <c r="Q5344" i="1"/>
  <c r="Q5343" i="1"/>
  <c r="Q5342" i="1"/>
  <c r="Q5341" i="1"/>
  <c r="Q5340" i="1"/>
  <c r="Q5339" i="1"/>
  <c r="Q5338" i="1"/>
  <c r="Q5337" i="1"/>
  <c r="Q5336" i="1"/>
  <c r="Q5335" i="1"/>
  <c r="Q5334" i="1"/>
  <c r="Q5333" i="1"/>
  <c r="Q5332" i="1"/>
  <c r="Q5331" i="1"/>
  <c r="Q5330" i="1"/>
  <c r="Q5329" i="1"/>
  <c r="Q5328" i="1"/>
  <c r="Q5327" i="1"/>
  <c r="Q5326" i="1"/>
  <c r="Q5325" i="1"/>
  <c r="Q5324" i="1"/>
  <c r="Q5323" i="1"/>
  <c r="Q5322" i="1"/>
  <c r="Q5321" i="1"/>
  <c r="Q5320" i="1"/>
  <c r="Q5319" i="1"/>
  <c r="Q5318" i="1"/>
  <c r="Q5317" i="1"/>
  <c r="Q5316" i="1"/>
  <c r="Q5315" i="1"/>
  <c r="Q5314" i="1"/>
  <c r="Q5313" i="1"/>
  <c r="Q5312" i="1"/>
  <c r="Q5311" i="1"/>
  <c r="Q5310" i="1"/>
  <c r="Q5309" i="1"/>
  <c r="Q5308" i="1"/>
  <c r="Q5307" i="1"/>
  <c r="Q5306" i="1"/>
  <c r="Q5305" i="1"/>
  <c r="Q5304" i="1"/>
  <c r="Q5303" i="1"/>
  <c r="Q5302" i="1"/>
  <c r="Q5301" i="1"/>
  <c r="Q5300" i="1"/>
  <c r="Q5299" i="1"/>
  <c r="Q5298" i="1"/>
  <c r="Q5297" i="1"/>
  <c r="Q5296" i="1"/>
  <c r="Q5295" i="1"/>
  <c r="Q5294" i="1"/>
  <c r="Q5293" i="1"/>
  <c r="Q5292" i="1"/>
  <c r="Q5291" i="1"/>
  <c r="Q5290" i="1"/>
  <c r="Q5289" i="1"/>
  <c r="Q5288" i="1"/>
  <c r="Q5287" i="1"/>
  <c r="Q5286" i="1"/>
  <c r="Q5285" i="1"/>
  <c r="Q5284" i="1"/>
  <c r="Q5283" i="1"/>
  <c r="Q5282" i="1"/>
  <c r="Q5281" i="1"/>
  <c r="Q5280" i="1"/>
  <c r="Q5279" i="1"/>
  <c r="Q5278" i="1"/>
  <c r="Q5277" i="1"/>
  <c r="Q5276" i="1"/>
  <c r="Q5275" i="1"/>
  <c r="Q5274" i="1"/>
  <c r="Q5273" i="1"/>
  <c r="Q5272" i="1"/>
  <c r="Q5271" i="1"/>
  <c r="Q5270" i="1"/>
  <c r="Q5269" i="1"/>
  <c r="Q5268" i="1"/>
  <c r="Q5267" i="1"/>
  <c r="Q5266" i="1"/>
  <c r="Q5265" i="1"/>
  <c r="Q5264" i="1"/>
  <c r="Q5263" i="1"/>
  <c r="Q5262" i="1"/>
  <c r="Q5261" i="1"/>
  <c r="Q5260" i="1"/>
  <c r="Q5259" i="1"/>
  <c r="Q5258" i="1"/>
  <c r="Q5257" i="1"/>
  <c r="Q5256" i="1"/>
  <c r="Q5255" i="1"/>
  <c r="Q5254" i="1"/>
  <c r="Q5253" i="1"/>
  <c r="Q5252" i="1"/>
  <c r="Q5251" i="1"/>
  <c r="Q5250" i="1"/>
  <c r="Q5249" i="1"/>
  <c r="Q5248" i="1"/>
  <c r="Q5247" i="1"/>
  <c r="Q5246" i="1"/>
  <c r="Q5245" i="1"/>
  <c r="Q5244" i="1"/>
  <c r="Q5243" i="1"/>
  <c r="Q5242" i="1"/>
  <c r="Q5241" i="1"/>
  <c r="Q5240" i="1"/>
  <c r="Q5239" i="1"/>
  <c r="Q5238" i="1"/>
  <c r="Q5237" i="1"/>
  <c r="Q5236" i="1"/>
  <c r="Q5235" i="1"/>
  <c r="Q5234" i="1"/>
  <c r="Q5233" i="1"/>
  <c r="Q5232" i="1"/>
  <c r="Q5231" i="1"/>
  <c r="Q5230" i="1"/>
  <c r="Q5229" i="1"/>
  <c r="Q5228" i="1"/>
  <c r="Q5227" i="1"/>
  <c r="Q5226" i="1"/>
  <c r="Q5225" i="1"/>
  <c r="Q5224" i="1"/>
  <c r="Q5223" i="1"/>
  <c r="Q5222" i="1"/>
  <c r="Q5221" i="1"/>
  <c r="Q5220" i="1"/>
  <c r="Q5219" i="1"/>
  <c r="Q5218" i="1"/>
  <c r="Q5217" i="1"/>
  <c r="Q5216" i="1"/>
  <c r="Q5215" i="1"/>
  <c r="Q5214" i="1"/>
  <c r="Q5213" i="1"/>
  <c r="Q5212" i="1"/>
  <c r="Q5211" i="1"/>
  <c r="Q5210" i="1"/>
  <c r="Q5209" i="1"/>
  <c r="Q5208" i="1"/>
  <c r="Q5207" i="1"/>
  <c r="Q5206" i="1"/>
  <c r="Q5205" i="1"/>
  <c r="Q5204" i="1"/>
  <c r="Q5203" i="1"/>
  <c r="Q5202" i="1"/>
  <c r="Q5201" i="1"/>
  <c r="Q5200" i="1"/>
  <c r="Q5199" i="1"/>
  <c r="Q5198" i="1"/>
  <c r="Q5197" i="1"/>
  <c r="Q5196" i="1"/>
  <c r="Q5195" i="1"/>
  <c r="Q5194" i="1"/>
  <c r="Q5193" i="1"/>
  <c r="Q5192" i="1"/>
  <c r="Q5191" i="1"/>
  <c r="Q5190" i="1"/>
  <c r="Q5189" i="1"/>
  <c r="Q5188" i="1"/>
  <c r="Q5187" i="1"/>
  <c r="Q5186" i="1"/>
  <c r="Q5185" i="1"/>
  <c r="Q5184" i="1"/>
  <c r="Q5183" i="1"/>
  <c r="Q5182" i="1"/>
  <c r="Q5181" i="1"/>
  <c r="Q5180" i="1"/>
  <c r="Q5179" i="1"/>
  <c r="Q5178" i="1"/>
  <c r="Q5177" i="1"/>
  <c r="Q5176" i="1"/>
  <c r="Q5175" i="1"/>
  <c r="Q5174" i="1"/>
  <c r="Q5173" i="1"/>
  <c r="Q5172" i="1"/>
  <c r="Q5171" i="1"/>
  <c r="Q5170" i="1"/>
  <c r="Q5169" i="1"/>
  <c r="Q5168" i="1"/>
  <c r="Q5167" i="1"/>
  <c r="Q5166" i="1"/>
  <c r="Q5165" i="1"/>
  <c r="Q5164" i="1"/>
  <c r="Q5163" i="1"/>
  <c r="Q5162" i="1"/>
  <c r="Q5161" i="1"/>
  <c r="Q5160" i="1"/>
  <c r="Q5159" i="1"/>
  <c r="Q5158" i="1"/>
  <c r="Q5157" i="1"/>
  <c r="Q5156" i="1"/>
  <c r="Q5155" i="1"/>
  <c r="Q5154" i="1"/>
  <c r="Q5153" i="1"/>
  <c r="Q5152" i="1"/>
  <c r="Q5151" i="1"/>
  <c r="Q5150" i="1"/>
  <c r="Q5149" i="1"/>
  <c r="Q5148" i="1"/>
  <c r="Q5147" i="1"/>
  <c r="Q5146" i="1"/>
  <c r="Q5145" i="1"/>
  <c r="Q5144" i="1"/>
  <c r="Q5143" i="1"/>
  <c r="Q5142" i="1"/>
  <c r="Q5141" i="1"/>
  <c r="Q5140" i="1"/>
  <c r="Q5139" i="1"/>
  <c r="Q5138" i="1"/>
  <c r="Q5137" i="1"/>
  <c r="Q5136" i="1"/>
  <c r="Q5135" i="1"/>
  <c r="Q5134" i="1"/>
  <c r="Q5133" i="1"/>
  <c r="Q5132" i="1"/>
  <c r="Q5131" i="1"/>
  <c r="Q5130" i="1"/>
  <c r="Q5129" i="1"/>
  <c r="Q5128" i="1"/>
  <c r="Q5127" i="1"/>
  <c r="Q5126" i="1"/>
  <c r="Q5125" i="1"/>
  <c r="Q5124" i="1"/>
  <c r="Q5123" i="1"/>
  <c r="Q5122" i="1"/>
  <c r="Q5121" i="1"/>
  <c r="Q5120" i="1"/>
  <c r="Q5119" i="1"/>
  <c r="Q5118" i="1"/>
  <c r="Q5117" i="1"/>
  <c r="Q5116" i="1"/>
  <c r="Q5115" i="1"/>
  <c r="Q5114" i="1"/>
  <c r="Q5113" i="1"/>
  <c r="Q5112" i="1"/>
  <c r="Q5111" i="1"/>
  <c r="Q5110" i="1"/>
  <c r="Q5109" i="1"/>
  <c r="Q5108" i="1"/>
  <c r="Q5107" i="1"/>
  <c r="Q5106" i="1"/>
  <c r="Q5105" i="1"/>
  <c r="Q5104" i="1"/>
  <c r="Q5103" i="1"/>
  <c r="Q5102" i="1"/>
  <c r="Q5101" i="1"/>
  <c r="Q5100" i="1"/>
  <c r="Q5099" i="1"/>
  <c r="Q5098" i="1"/>
  <c r="Q5097" i="1"/>
  <c r="Q5096" i="1"/>
  <c r="Q5095" i="1"/>
  <c r="Q5094" i="1"/>
  <c r="Q5093" i="1"/>
  <c r="Q5092" i="1"/>
  <c r="Q5091" i="1"/>
  <c r="Q5090" i="1"/>
  <c r="Q5089" i="1"/>
  <c r="Q5088" i="1"/>
  <c r="Q5087" i="1"/>
  <c r="Q5086" i="1"/>
  <c r="Q5085" i="1"/>
  <c r="Q5084" i="1"/>
  <c r="Q5083" i="1"/>
  <c r="Q5082" i="1"/>
  <c r="Q5081" i="1"/>
  <c r="Q5080" i="1"/>
  <c r="Q5079" i="1"/>
  <c r="Q5078" i="1"/>
  <c r="Q5077" i="1"/>
  <c r="Q5076" i="1"/>
  <c r="Q5075" i="1"/>
  <c r="Q5074" i="1"/>
  <c r="Q5073" i="1"/>
  <c r="Q5072" i="1"/>
  <c r="Q5071" i="1"/>
  <c r="Q5070" i="1"/>
  <c r="Q5069" i="1"/>
  <c r="Q5068" i="1"/>
  <c r="Q5067" i="1"/>
  <c r="Q5066" i="1"/>
  <c r="Q5065" i="1"/>
  <c r="Q5064" i="1"/>
  <c r="Q5063" i="1"/>
  <c r="Q5062" i="1"/>
  <c r="Q5061" i="1"/>
  <c r="Q5060" i="1"/>
  <c r="Q5059" i="1"/>
  <c r="Q5058" i="1"/>
  <c r="Q5057" i="1"/>
  <c r="Q5056" i="1"/>
  <c r="Q5055" i="1"/>
  <c r="Q5054" i="1"/>
  <c r="Q5053" i="1"/>
  <c r="Q5052" i="1"/>
  <c r="Q5051" i="1"/>
  <c r="Q5050" i="1"/>
  <c r="Q5049" i="1"/>
  <c r="Q5048" i="1"/>
  <c r="Q5047" i="1"/>
  <c r="Q5046" i="1"/>
  <c r="Q5045" i="1"/>
  <c r="Q5044" i="1"/>
  <c r="Q5043" i="1"/>
  <c r="Q5042" i="1"/>
  <c r="Q5041" i="1"/>
  <c r="Q5040" i="1"/>
  <c r="Q5039" i="1"/>
  <c r="Q5038" i="1"/>
  <c r="Q5037" i="1"/>
  <c r="Q5036" i="1"/>
  <c r="Q5035" i="1"/>
  <c r="Q5034" i="1"/>
  <c r="Q5033" i="1"/>
  <c r="Q5032" i="1"/>
  <c r="Q5031" i="1"/>
  <c r="Q5030" i="1"/>
  <c r="Q5029" i="1"/>
  <c r="Q5028" i="1"/>
  <c r="Q5027" i="1"/>
  <c r="Q5026" i="1"/>
  <c r="Q5025" i="1"/>
  <c r="Q5024" i="1"/>
  <c r="Q5023" i="1"/>
  <c r="Q5022" i="1"/>
  <c r="Q5021" i="1"/>
  <c r="Q5020" i="1"/>
  <c r="Q5019" i="1"/>
  <c r="Q5018" i="1"/>
  <c r="Q5017" i="1"/>
  <c r="Q5016" i="1"/>
  <c r="Q5015" i="1"/>
  <c r="Q5014" i="1"/>
  <c r="Q5013" i="1"/>
  <c r="Q5012" i="1"/>
  <c r="Q5011" i="1"/>
  <c r="Q5010" i="1"/>
  <c r="Q5009" i="1"/>
  <c r="Q5008" i="1"/>
  <c r="Q5007" i="1"/>
  <c r="Q5006" i="1"/>
  <c r="Q5005" i="1"/>
  <c r="Q5004" i="1"/>
  <c r="Q5003" i="1"/>
  <c r="Q5002" i="1"/>
  <c r="Q5001" i="1"/>
  <c r="Q5000" i="1"/>
  <c r="Q4999" i="1"/>
  <c r="Q4998" i="1"/>
  <c r="Q4997" i="1"/>
  <c r="Q4996" i="1"/>
  <c r="Q4995" i="1"/>
  <c r="Q4994" i="1"/>
  <c r="Q4993" i="1"/>
  <c r="Q4992" i="1"/>
  <c r="Q4991" i="1"/>
  <c r="Q4990" i="1"/>
  <c r="Q4989" i="1"/>
  <c r="Q4988" i="1"/>
  <c r="Q4987" i="1"/>
  <c r="Q4986" i="1"/>
  <c r="Q4985" i="1"/>
  <c r="Q4984" i="1"/>
  <c r="Q4983" i="1"/>
  <c r="Q4982" i="1"/>
  <c r="Q4981" i="1"/>
  <c r="Q4980" i="1"/>
  <c r="Q4979" i="1"/>
  <c r="Q4978" i="1"/>
  <c r="Q4977" i="1"/>
  <c r="Q4976" i="1"/>
  <c r="Q4975" i="1"/>
  <c r="Q4974" i="1"/>
  <c r="Q4973" i="1"/>
  <c r="Q4972" i="1"/>
  <c r="Q4971" i="1"/>
  <c r="Q4970" i="1"/>
  <c r="Q4969" i="1"/>
  <c r="Q4968" i="1"/>
  <c r="Q4967" i="1"/>
  <c r="Q4966" i="1"/>
  <c r="Q4965" i="1"/>
  <c r="Q4964" i="1"/>
  <c r="Q4963" i="1"/>
  <c r="Q4962" i="1"/>
  <c r="Q4961" i="1"/>
  <c r="Q4960" i="1"/>
  <c r="Q4959" i="1"/>
  <c r="Q4958" i="1"/>
  <c r="Q4957" i="1"/>
  <c r="Q4956" i="1"/>
  <c r="Q4955" i="1"/>
  <c r="Q4954" i="1"/>
  <c r="Q4953" i="1"/>
  <c r="Q4952" i="1"/>
  <c r="Q4951" i="1"/>
  <c r="Q4950" i="1"/>
  <c r="Q4949" i="1"/>
  <c r="Q4948" i="1"/>
  <c r="Q4947" i="1"/>
  <c r="Q4946" i="1"/>
  <c r="Q4945" i="1"/>
  <c r="Q4944" i="1"/>
  <c r="Q4943" i="1"/>
  <c r="Q4942" i="1"/>
  <c r="Q4941" i="1"/>
  <c r="Q4940" i="1"/>
  <c r="Q4939" i="1"/>
  <c r="Q4938" i="1"/>
  <c r="Q4937" i="1"/>
  <c r="Q4936" i="1"/>
  <c r="Q4935" i="1"/>
  <c r="Q4934" i="1"/>
  <c r="Q4933" i="1"/>
  <c r="Q4932" i="1"/>
  <c r="Q4931" i="1"/>
  <c r="Q4930" i="1"/>
  <c r="Q4929" i="1"/>
  <c r="Q4928" i="1"/>
  <c r="Q4927" i="1"/>
  <c r="Q4926" i="1"/>
  <c r="Q4925" i="1"/>
  <c r="Q4924" i="1"/>
  <c r="Q4923" i="1"/>
  <c r="Q4922" i="1"/>
  <c r="Q4921" i="1"/>
  <c r="Q4920" i="1"/>
  <c r="Q4919" i="1"/>
  <c r="Q4918" i="1"/>
  <c r="Q4917" i="1"/>
  <c r="Q4916" i="1"/>
  <c r="Q4915" i="1"/>
  <c r="Q4914" i="1"/>
  <c r="Q4913" i="1"/>
  <c r="Q4912" i="1"/>
  <c r="Q4911" i="1"/>
  <c r="Q4910" i="1"/>
  <c r="Q4909" i="1"/>
  <c r="Q4908" i="1"/>
  <c r="Q4907" i="1"/>
  <c r="Q4906" i="1"/>
  <c r="Q4905" i="1"/>
  <c r="Q4904" i="1"/>
  <c r="Q4903" i="1"/>
  <c r="Q4902" i="1"/>
  <c r="Q4901" i="1"/>
  <c r="Q4900" i="1"/>
  <c r="Q4899" i="1"/>
  <c r="Q4898" i="1"/>
  <c r="Q4897" i="1"/>
  <c r="Q4896" i="1"/>
  <c r="Q4895" i="1"/>
  <c r="Q4894" i="1"/>
  <c r="Q4893" i="1"/>
  <c r="Q4892" i="1"/>
  <c r="Q4891" i="1"/>
  <c r="Q4890" i="1"/>
  <c r="Q4889" i="1"/>
  <c r="Q4888" i="1"/>
  <c r="Q4887" i="1"/>
  <c r="Q4886" i="1"/>
  <c r="Q4885" i="1"/>
  <c r="Q4884" i="1"/>
  <c r="Q4883" i="1"/>
  <c r="Q4882" i="1"/>
  <c r="Q4881" i="1"/>
  <c r="Q4880" i="1"/>
  <c r="Q4879" i="1"/>
  <c r="Q4878" i="1"/>
  <c r="Q4877" i="1"/>
  <c r="Q4876" i="1"/>
  <c r="Q4875" i="1"/>
  <c r="Q4874" i="1"/>
  <c r="Q4873" i="1"/>
  <c r="Q4872" i="1"/>
  <c r="Q4871" i="1"/>
  <c r="Q4870" i="1"/>
  <c r="Q4869" i="1"/>
  <c r="Q4868" i="1"/>
  <c r="Q4867" i="1"/>
  <c r="Q4866" i="1"/>
  <c r="Q4865" i="1"/>
  <c r="Q4864" i="1"/>
  <c r="Q4863" i="1"/>
  <c r="Q4862" i="1"/>
  <c r="Q4861" i="1"/>
  <c r="Q4860" i="1"/>
  <c r="Q4859" i="1"/>
  <c r="Q4858" i="1"/>
  <c r="Q4857" i="1"/>
  <c r="Q4856" i="1"/>
  <c r="Q4855" i="1"/>
  <c r="Q4854" i="1"/>
  <c r="Q4853" i="1"/>
  <c r="Q4852" i="1"/>
  <c r="Q4851" i="1"/>
  <c r="Q4850" i="1"/>
  <c r="Q4849" i="1"/>
  <c r="Q4848" i="1"/>
  <c r="Q4847" i="1"/>
  <c r="Q4846" i="1"/>
  <c r="Q4845" i="1"/>
  <c r="Q4844" i="1"/>
  <c r="Q4843" i="1"/>
  <c r="Q4842" i="1"/>
  <c r="Q4841" i="1"/>
  <c r="Q4840" i="1"/>
  <c r="Q4839" i="1"/>
  <c r="Q4838" i="1"/>
  <c r="Q4837" i="1"/>
  <c r="Q4836" i="1"/>
  <c r="Q4835" i="1"/>
  <c r="Q4834" i="1"/>
  <c r="Q4833" i="1"/>
  <c r="Q4832" i="1"/>
  <c r="Q4831" i="1"/>
  <c r="Q4830" i="1"/>
  <c r="Q4829" i="1"/>
  <c r="Q4828" i="1"/>
  <c r="Q4827" i="1"/>
  <c r="Q4826" i="1"/>
  <c r="Q4825" i="1"/>
  <c r="Q4824" i="1"/>
  <c r="Q4823" i="1"/>
  <c r="Q4822" i="1"/>
  <c r="Q4821" i="1"/>
  <c r="Q4820" i="1"/>
  <c r="Q4819" i="1"/>
  <c r="Q4818" i="1"/>
  <c r="Q4817" i="1"/>
  <c r="Q4816" i="1"/>
  <c r="Q4815" i="1"/>
  <c r="Q4814" i="1"/>
  <c r="Q4813" i="1"/>
  <c r="Q4812" i="1"/>
  <c r="Q4811" i="1"/>
  <c r="Q4810" i="1"/>
  <c r="Q4809" i="1"/>
  <c r="Q4808" i="1"/>
  <c r="Q4807" i="1"/>
  <c r="Q4806" i="1"/>
  <c r="Q4805" i="1"/>
  <c r="Q4804" i="1"/>
  <c r="Q4803" i="1"/>
  <c r="Q4802" i="1"/>
  <c r="Q4801" i="1"/>
  <c r="Q4800" i="1"/>
  <c r="Q4799" i="1"/>
  <c r="Q4798" i="1"/>
  <c r="Q4797" i="1"/>
  <c r="Q4796" i="1"/>
  <c r="Q4795" i="1"/>
  <c r="Q4794" i="1"/>
  <c r="Q4793" i="1"/>
  <c r="Q4792" i="1"/>
  <c r="Q4791" i="1"/>
  <c r="Q4790" i="1"/>
  <c r="Q4789" i="1"/>
  <c r="Q4788" i="1"/>
  <c r="Q4787" i="1"/>
  <c r="Q4786" i="1"/>
  <c r="Q4785" i="1"/>
  <c r="Q4784" i="1"/>
  <c r="Q4783" i="1"/>
  <c r="Q4782" i="1"/>
  <c r="Q4781" i="1"/>
  <c r="Q4780" i="1"/>
  <c r="Q4779" i="1"/>
  <c r="Q4778" i="1"/>
  <c r="Q4777" i="1"/>
  <c r="Q4776" i="1"/>
  <c r="Q4775" i="1"/>
  <c r="Q4774" i="1"/>
  <c r="Q4773" i="1"/>
  <c r="Q4772" i="1"/>
  <c r="Q4771" i="1"/>
  <c r="Q4770" i="1"/>
  <c r="Q4769" i="1"/>
  <c r="Q4768" i="1"/>
  <c r="Q4767" i="1"/>
  <c r="Q4766" i="1"/>
  <c r="Q4765" i="1"/>
  <c r="Q4764" i="1"/>
  <c r="Q4763" i="1"/>
  <c r="Q4762" i="1"/>
  <c r="Q4761" i="1"/>
  <c r="Q4760" i="1"/>
  <c r="Q4759" i="1"/>
  <c r="Q4758" i="1"/>
  <c r="Q4757" i="1"/>
  <c r="Q4756" i="1"/>
  <c r="Q4755" i="1"/>
  <c r="Q4754" i="1"/>
  <c r="Q4753" i="1"/>
  <c r="Q4752" i="1"/>
  <c r="Q4751" i="1"/>
  <c r="Q4750" i="1"/>
  <c r="Q4749" i="1"/>
  <c r="Q4748" i="1"/>
  <c r="Q4747" i="1"/>
  <c r="Q4746" i="1"/>
  <c r="Q4745" i="1"/>
  <c r="Q4744" i="1"/>
  <c r="Q4743" i="1"/>
  <c r="Q4742" i="1"/>
  <c r="Q4741" i="1"/>
  <c r="Q4740" i="1"/>
  <c r="Q4739" i="1"/>
  <c r="Q4738" i="1"/>
  <c r="Q4737" i="1"/>
  <c r="Q4736" i="1"/>
  <c r="Q4735" i="1"/>
  <c r="Q4734" i="1"/>
  <c r="Q4733" i="1"/>
  <c r="Q4732" i="1"/>
  <c r="Q4731" i="1"/>
  <c r="Q4730" i="1"/>
  <c r="Q4729" i="1"/>
  <c r="Q4728" i="1"/>
  <c r="Q4727" i="1"/>
  <c r="Q4726" i="1"/>
  <c r="Q4725" i="1"/>
  <c r="Q4724" i="1"/>
  <c r="Q4723" i="1"/>
  <c r="Q4722" i="1"/>
  <c r="Q4721" i="1"/>
  <c r="Q4720" i="1"/>
  <c r="Q4719" i="1"/>
  <c r="Q4718" i="1"/>
  <c r="Q4717" i="1"/>
  <c r="Q4716" i="1"/>
  <c r="Q4715" i="1"/>
  <c r="Q4714" i="1"/>
  <c r="Q4713" i="1"/>
  <c r="Q4712" i="1"/>
  <c r="Q4711" i="1"/>
  <c r="Q4710" i="1"/>
  <c r="Q4709" i="1"/>
  <c r="Q4708" i="1"/>
  <c r="Q4707" i="1"/>
  <c r="Q4706" i="1"/>
  <c r="Q4705" i="1"/>
  <c r="Q4704" i="1"/>
  <c r="Q4703" i="1"/>
  <c r="Q4702" i="1"/>
  <c r="Q4701" i="1"/>
  <c r="Q4700" i="1"/>
  <c r="Q4699" i="1"/>
  <c r="Q4698" i="1"/>
  <c r="Q4697" i="1"/>
  <c r="Q4696" i="1"/>
  <c r="Q4695" i="1"/>
  <c r="Q4694" i="1"/>
  <c r="Q4693" i="1"/>
  <c r="Q4692" i="1"/>
  <c r="Q4691" i="1"/>
  <c r="Q4690" i="1"/>
  <c r="Q4689" i="1"/>
  <c r="Q4688" i="1"/>
  <c r="Q4687" i="1"/>
  <c r="Q4686" i="1"/>
  <c r="Q4685" i="1"/>
  <c r="Q4684" i="1"/>
  <c r="Q4683" i="1"/>
  <c r="Q4682" i="1"/>
  <c r="Q4681" i="1"/>
  <c r="Q4680" i="1"/>
  <c r="Q4679" i="1"/>
  <c r="Q4678" i="1"/>
  <c r="Q4677" i="1"/>
  <c r="Q4676" i="1"/>
  <c r="Q4675" i="1"/>
  <c r="Q4674" i="1"/>
  <c r="Q4673" i="1"/>
  <c r="Q4672" i="1"/>
  <c r="Q4671" i="1"/>
  <c r="Q4670" i="1"/>
  <c r="Q4669" i="1"/>
  <c r="Q4668" i="1"/>
  <c r="Q4667" i="1"/>
  <c r="Q4666" i="1"/>
  <c r="Q4665" i="1"/>
  <c r="Q4664" i="1"/>
  <c r="Q4663" i="1"/>
  <c r="Q4662" i="1"/>
  <c r="Q4661" i="1"/>
  <c r="Q4660" i="1"/>
  <c r="Q4659" i="1"/>
  <c r="Q4658" i="1"/>
  <c r="Q4657" i="1"/>
  <c r="Q4656" i="1"/>
  <c r="Q4655" i="1"/>
  <c r="Q4654" i="1"/>
  <c r="Q4653" i="1"/>
  <c r="Q4652" i="1"/>
  <c r="Q4651" i="1"/>
  <c r="Q4650" i="1"/>
  <c r="Q4649" i="1"/>
  <c r="Q4648" i="1"/>
  <c r="Q4647" i="1"/>
  <c r="Q4646" i="1"/>
  <c r="Q4645" i="1"/>
  <c r="Q4644" i="1"/>
  <c r="Q4643" i="1"/>
  <c r="Q4642" i="1"/>
  <c r="Q4641" i="1"/>
  <c r="Q4640" i="1"/>
  <c r="Q4639" i="1"/>
  <c r="Q4638" i="1"/>
  <c r="Q4637" i="1"/>
  <c r="Q4636" i="1"/>
  <c r="Q4635" i="1"/>
  <c r="Q4634" i="1"/>
  <c r="Q4633" i="1"/>
  <c r="Q4632" i="1"/>
  <c r="Q4631" i="1"/>
  <c r="Q4630" i="1"/>
  <c r="Q4629" i="1"/>
  <c r="Q4628" i="1"/>
  <c r="Q4627" i="1"/>
  <c r="Q4626" i="1"/>
  <c r="Q4625" i="1"/>
  <c r="Q4624" i="1"/>
  <c r="Q4623" i="1"/>
  <c r="Q4622" i="1"/>
  <c r="Q4621" i="1"/>
  <c r="Q4620" i="1"/>
  <c r="Q4619" i="1"/>
  <c r="Q4618" i="1"/>
  <c r="Q4617" i="1"/>
  <c r="Q4616" i="1"/>
  <c r="Q4615" i="1"/>
  <c r="Q4614" i="1"/>
  <c r="Q4613" i="1"/>
  <c r="Q4612" i="1"/>
  <c r="Q4611" i="1"/>
  <c r="Q4610" i="1"/>
  <c r="Q4609" i="1"/>
  <c r="Q4608" i="1"/>
  <c r="Q4607" i="1"/>
  <c r="Q4606" i="1"/>
  <c r="Q4605" i="1"/>
  <c r="Q4604" i="1"/>
  <c r="Q4603" i="1"/>
  <c r="Q4602" i="1"/>
  <c r="Q4601" i="1"/>
  <c r="Q4600" i="1"/>
  <c r="Q4599" i="1"/>
  <c r="Q4598" i="1"/>
  <c r="Q4597" i="1"/>
  <c r="Q4596" i="1"/>
  <c r="Q4595" i="1"/>
  <c r="Q4594" i="1"/>
  <c r="Q4593" i="1"/>
  <c r="Q4592" i="1"/>
  <c r="Q4591" i="1"/>
  <c r="Q4590" i="1"/>
  <c r="Q4589" i="1"/>
  <c r="Q4588" i="1"/>
  <c r="Q4587" i="1"/>
  <c r="Q4586" i="1"/>
  <c r="Q4585" i="1"/>
  <c r="Q4584" i="1"/>
  <c r="Q4583" i="1"/>
  <c r="Q4582" i="1"/>
  <c r="Q4581" i="1"/>
  <c r="Q4580" i="1"/>
  <c r="Q4579" i="1"/>
  <c r="Q4578" i="1"/>
  <c r="Q4577" i="1"/>
  <c r="Q4576" i="1"/>
  <c r="Q4575" i="1"/>
  <c r="Q4574" i="1"/>
  <c r="Q4573" i="1"/>
  <c r="Q4572" i="1"/>
  <c r="Q4571" i="1"/>
  <c r="Q4570" i="1"/>
  <c r="Q4569" i="1"/>
  <c r="Q4568" i="1"/>
  <c r="Q4567" i="1"/>
  <c r="Q4566" i="1"/>
  <c r="Q4565" i="1"/>
  <c r="Q4564" i="1"/>
  <c r="Q4563" i="1"/>
  <c r="Q4562" i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493" i="1"/>
  <c r="Q4492" i="1"/>
  <c r="Q4491" i="1"/>
  <c r="Q4490" i="1"/>
  <c r="Q4489" i="1"/>
  <c r="Q4488" i="1"/>
  <c r="Q4487" i="1"/>
  <c r="Q4486" i="1"/>
  <c r="Q4485" i="1"/>
  <c r="Q4484" i="1"/>
  <c r="Q4483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40" i="1"/>
  <c r="Q4339" i="1"/>
  <c r="Q4338" i="1"/>
  <c r="Q4337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15" i="1"/>
  <c r="O19" i="1"/>
  <c r="O14" i="1"/>
  <c r="O13" i="1"/>
  <c r="M22" i="1"/>
  <c r="M15" i="1"/>
  <c r="M19" i="1"/>
  <c r="M14" i="1"/>
  <c r="M13" i="1"/>
  <c r="L4" i="1"/>
  <c r="H4" i="1"/>
  <c r="H6" i="1"/>
  <c r="H3" i="1"/>
  <c r="H2" i="1"/>
  <c r="H9" i="1"/>
  <c r="H8" i="1"/>
  <c r="L6" i="1" l="1"/>
  <c r="L3" i="1"/>
  <c r="L2" i="1"/>
</calcChain>
</file>

<file path=xl/sharedStrings.xml><?xml version="1.0" encoding="utf-8"?>
<sst xmlns="http://schemas.openxmlformats.org/spreadsheetml/2006/main" count="61097" uniqueCount="19312">
  <si>
    <t>Enzyme</t>
  </si>
  <si>
    <t>mutation_type</t>
  </si>
  <si>
    <t>total</t>
  </si>
  <si>
    <t>Counts</t>
  </si>
  <si>
    <t>HLA-A01-01</t>
  </si>
  <si>
    <t>A3B</t>
  </si>
  <si>
    <t>NC</t>
  </si>
  <si>
    <t>A</t>
  </si>
  <si>
    <t>+</t>
  </si>
  <si>
    <t>-</t>
  </si>
  <si>
    <t>HLA-A01-02</t>
  </si>
  <si>
    <t>HLA-A01-06</t>
  </si>
  <si>
    <t>HLA-A01-07</t>
  </si>
  <si>
    <t>HLA-A01-08</t>
  </si>
  <si>
    <t>HLA-A01-09</t>
  </si>
  <si>
    <t>HLA-A01-10</t>
  </si>
  <si>
    <t>HLA-A01-17</t>
  </si>
  <si>
    <t>HLA-A01-19</t>
  </si>
  <si>
    <t>HLA-A01-20</t>
  </si>
  <si>
    <t>HLA-A01-21</t>
  </si>
  <si>
    <t>HLA-A01-23</t>
  </si>
  <si>
    <t>HLA-A01-24</t>
  </si>
  <si>
    <t>HLA-A01-25</t>
  </si>
  <si>
    <t>HLA-A01-26</t>
  </si>
  <si>
    <t>HLA-A01-28</t>
  </si>
  <si>
    <t>HLA-A01-29</t>
  </si>
  <si>
    <t>HLA-A01-32</t>
  </si>
  <si>
    <t>HLA-A01-33</t>
  </si>
  <si>
    <t>HLA-A01-35</t>
  </si>
  <si>
    <t>HLA-A01-36</t>
  </si>
  <si>
    <t>HLA-A01-37</t>
  </si>
  <si>
    <t>HLA-A01-38</t>
  </si>
  <si>
    <t>HLA-A01-39</t>
  </si>
  <si>
    <t>HLA-A01-40</t>
  </si>
  <si>
    <t>HLA-A01-41</t>
  </si>
  <si>
    <t>HLA-A01-42</t>
  </si>
  <si>
    <t>HLA-A01-43</t>
  </si>
  <si>
    <t>HLA-A01-44</t>
  </si>
  <si>
    <t>HLA-A01-45</t>
  </si>
  <si>
    <t>HLA-A01-46</t>
  </si>
  <si>
    <t>HLA-A01-47</t>
  </si>
  <si>
    <t>HLA-A01-48</t>
  </si>
  <si>
    <t>HLA-A01-49</t>
  </si>
  <si>
    <t>HLA-A01-50</t>
  </si>
  <si>
    <t>HLA-A01-51</t>
  </si>
  <si>
    <t>HLA-A01-54</t>
  </si>
  <si>
    <t>HLA-A01-55</t>
  </si>
  <si>
    <t>HLA-A01-58</t>
  </si>
  <si>
    <t>HLA-A01-59</t>
  </si>
  <si>
    <t>HLA-A01-60</t>
  </si>
  <si>
    <t>HLA-A01-61</t>
  </si>
  <si>
    <t>HLA-A01-62</t>
  </si>
  <si>
    <t>HLA-A01-63</t>
  </si>
  <si>
    <t>HLA-A01-64</t>
  </si>
  <si>
    <t>HLA-A01-65</t>
  </si>
  <si>
    <t>HLA-A01-66</t>
  </si>
  <si>
    <t>HLA-A02-01</t>
  </si>
  <si>
    <t>HLA-A02-02</t>
  </si>
  <si>
    <t>HLA-A02-03</t>
  </si>
  <si>
    <t>HLA-A02-04</t>
  </si>
  <si>
    <t>HLA-A02-05</t>
  </si>
  <si>
    <t>HLA-A02-06</t>
  </si>
  <si>
    <t>HLA-A02-07</t>
  </si>
  <si>
    <t>HLA-A02-08</t>
  </si>
  <si>
    <t>HLA-A02-09</t>
  </si>
  <si>
    <t>HLA-A02-10</t>
  </si>
  <si>
    <t>HLA-A02-101</t>
  </si>
  <si>
    <t>HLA-A02-102</t>
  </si>
  <si>
    <t>HLA-A02-103</t>
  </si>
  <si>
    <t>HLA-A02-104</t>
  </si>
  <si>
    <t>HLA-A02-105</t>
  </si>
  <si>
    <t>HLA-A02-106</t>
  </si>
  <si>
    <t>HLA-A02-107</t>
  </si>
  <si>
    <t>HLA-A02-108</t>
  </si>
  <si>
    <t>HLA-A02-109</t>
  </si>
  <si>
    <t>HLA-A02-11</t>
  </si>
  <si>
    <t>HLA-A02-110</t>
  </si>
  <si>
    <t>HLA-A02-111</t>
  </si>
  <si>
    <t>HLA-A02-112</t>
  </si>
  <si>
    <t>HLA-A02-114</t>
  </si>
  <si>
    <t>HLA-A02-115</t>
  </si>
  <si>
    <t>HLA-A02-116</t>
  </si>
  <si>
    <t>HLA-A02-117</t>
  </si>
  <si>
    <t>HLA-A02-118</t>
  </si>
  <si>
    <t>HLA-A02-119</t>
  </si>
  <si>
    <t>HLA-A02-12</t>
  </si>
  <si>
    <t>HLA-A02-120</t>
  </si>
  <si>
    <t>HLA-A02-121</t>
  </si>
  <si>
    <t>HLA-A02-122</t>
  </si>
  <si>
    <t>HLA-A02-123</t>
  </si>
  <si>
    <t>HLA-A02-124</t>
  </si>
  <si>
    <t>HLA-A02-126</t>
  </si>
  <si>
    <t>HLA-A02-127</t>
  </si>
  <si>
    <t>HLA-A02-128</t>
  </si>
  <si>
    <t>HLA-A02-129</t>
  </si>
  <si>
    <t>HLA-A02-13</t>
  </si>
  <si>
    <t>HLA-A02-130</t>
  </si>
  <si>
    <t>HLA-A02-131</t>
  </si>
  <si>
    <t>HLA-A02-132</t>
  </si>
  <si>
    <t>HLA-A02-133</t>
  </si>
  <si>
    <t>HLA-A02-134</t>
  </si>
  <si>
    <t>HLA-A02-135</t>
  </si>
  <si>
    <t>HLA-A02-136</t>
  </si>
  <si>
    <t>HLA-A02-137</t>
  </si>
  <si>
    <t>HLA-A02-138</t>
  </si>
  <si>
    <t>HLA-A02-139</t>
  </si>
  <si>
    <t>HLA-A02-14</t>
  </si>
  <si>
    <t>HLA-A02-140</t>
  </si>
  <si>
    <t>HLA-A02-141</t>
  </si>
  <si>
    <t>HLA-A02-142</t>
  </si>
  <si>
    <t>HLA-A02-143</t>
  </si>
  <si>
    <t>HLA-A02-144</t>
  </si>
  <si>
    <t>HLA-A02-145</t>
  </si>
  <si>
    <t>HLA-A02-146</t>
  </si>
  <si>
    <t>HLA-A02-147</t>
  </si>
  <si>
    <t>HLA-A02-148</t>
  </si>
  <si>
    <t>HLA-A02-149</t>
  </si>
  <si>
    <t>HLA-A02-150</t>
  </si>
  <si>
    <t>HLA-A02-151</t>
  </si>
  <si>
    <t>HLA-A02-152</t>
  </si>
  <si>
    <t>HLA-A02-153</t>
  </si>
  <si>
    <t>HLA-A02-154</t>
  </si>
  <si>
    <t>HLA-A02-155</t>
  </si>
  <si>
    <t>HLA-A02-156</t>
  </si>
  <si>
    <t>HLA-A02-157</t>
  </si>
  <si>
    <t>HLA-A02-158</t>
  </si>
  <si>
    <t>HLA-A02-159</t>
  </si>
  <si>
    <t>HLA-A02-16</t>
  </si>
  <si>
    <t>HLA-A02-160</t>
  </si>
  <si>
    <t>HLA-A02-161</t>
  </si>
  <si>
    <t>HLA-A02-162</t>
  </si>
  <si>
    <t>HLA-A02-163</t>
  </si>
  <si>
    <t>HLA-A02-164</t>
  </si>
  <si>
    <t>HLA-A02-165</t>
  </si>
  <si>
    <t>HLA-A02-166</t>
  </si>
  <si>
    <t>HLA-A02-167</t>
  </si>
  <si>
    <t>HLA-A02-168</t>
  </si>
  <si>
    <t>HLA-A02-169</t>
  </si>
  <si>
    <t>HLA-A02-17</t>
  </si>
  <si>
    <t>HLA-A02-170</t>
  </si>
  <si>
    <t>HLA-A02-171</t>
  </si>
  <si>
    <t>HLA-A02-172</t>
  </si>
  <si>
    <t>HLA-A02-173</t>
  </si>
  <si>
    <t>HLA-A02-174</t>
  </si>
  <si>
    <t>HLA-A02-175</t>
  </si>
  <si>
    <t>HLA-A02-176</t>
  </si>
  <si>
    <t>HLA-A02-177</t>
  </si>
  <si>
    <t>HLA-A02-178</t>
  </si>
  <si>
    <t>HLA-A02-179</t>
  </si>
  <si>
    <t>HLA-A02-18</t>
  </si>
  <si>
    <t>HLA-A02-180</t>
  </si>
  <si>
    <t>HLA-A02-181</t>
  </si>
  <si>
    <t>HLA-A02-182</t>
  </si>
  <si>
    <t>HLA-A02-183</t>
  </si>
  <si>
    <t>HLA-A02-184</t>
  </si>
  <si>
    <t>HLA-A02-185</t>
  </si>
  <si>
    <t>HLA-A02-186</t>
  </si>
  <si>
    <t>HLA-A02-187</t>
  </si>
  <si>
    <t>HLA-A02-188</t>
  </si>
  <si>
    <t>HLA-A02-189</t>
  </si>
  <si>
    <t>HLA-A02-19</t>
  </si>
  <si>
    <t>HLA-A02-190</t>
  </si>
  <si>
    <t>HLA-A02-191</t>
  </si>
  <si>
    <t>HLA-A02-192</t>
  </si>
  <si>
    <t>HLA-A02-193</t>
  </si>
  <si>
    <t>HLA-A02-194</t>
  </si>
  <si>
    <t>HLA-A02-195</t>
  </si>
  <si>
    <t>HLA-A02-196</t>
  </si>
  <si>
    <t>HLA-A02-197</t>
  </si>
  <si>
    <t>HLA-A02-198</t>
  </si>
  <si>
    <t>HLA-A02-199</t>
  </si>
  <si>
    <t>HLA-A02-20</t>
  </si>
  <si>
    <t>HLA-A02-200</t>
  </si>
  <si>
    <t>HLA-A02-201</t>
  </si>
  <si>
    <t>HLA-A02-202</t>
  </si>
  <si>
    <t>HLA-A02-203</t>
  </si>
  <si>
    <t>HLA-A02-204</t>
  </si>
  <si>
    <t>HLA-A02-205</t>
  </si>
  <si>
    <t>HLA-A02-206</t>
  </si>
  <si>
    <t>HLA-A02-207</t>
  </si>
  <si>
    <t>HLA-A02-208</t>
  </si>
  <si>
    <t>HLA-A02-209</t>
  </si>
  <si>
    <t>HLA-A02-21</t>
  </si>
  <si>
    <t>HLA-A02-210</t>
  </si>
  <si>
    <t>HLA-A02-211</t>
  </si>
  <si>
    <t>HLA-A02-212</t>
  </si>
  <si>
    <t>HLA-A02-213</t>
  </si>
  <si>
    <t>HLA-A02-214</t>
  </si>
  <si>
    <t>HLA-A02-215</t>
  </si>
  <si>
    <t>HLA-A02-216</t>
  </si>
  <si>
    <t>HLA-A02-217</t>
  </si>
  <si>
    <t>HLA-A02-218</t>
  </si>
  <si>
    <t>HLA-A02-219</t>
  </si>
  <si>
    <t>HLA-A02-22</t>
  </si>
  <si>
    <t>HLA-A02-220</t>
  </si>
  <si>
    <t>HLA-A02-221</t>
  </si>
  <si>
    <t>HLA-A02-224</t>
  </si>
  <si>
    <t>HLA-A02-228</t>
  </si>
  <si>
    <t>HLA-A02-229</t>
  </si>
  <si>
    <t>HLA-A02-230</t>
  </si>
  <si>
    <t>HLA-A02-231</t>
  </si>
  <si>
    <t>HLA-A02-232</t>
  </si>
  <si>
    <t>HLA-A02-233</t>
  </si>
  <si>
    <t>HLA-A02-234</t>
  </si>
  <si>
    <t>HLA-A02-235</t>
  </si>
  <si>
    <t>HLA-A02-236</t>
  </si>
  <si>
    <t>HLA-A02-237</t>
  </si>
  <si>
    <t>HLA-A02-238</t>
  </si>
  <si>
    <t>HLA-A02-239</t>
  </si>
  <si>
    <t>HLA-A02-24</t>
  </si>
  <si>
    <t>HLA-A02-240</t>
  </si>
  <si>
    <t>HLA-A02-241</t>
  </si>
  <si>
    <t>HLA-A02-242</t>
  </si>
  <si>
    <t>HLA-A02-243</t>
  </si>
  <si>
    <t>HLA-A02-244</t>
  </si>
  <si>
    <t>HLA-A02-245</t>
  </si>
  <si>
    <t>HLA-A02-246</t>
  </si>
  <si>
    <t>HLA-A02-247</t>
  </si>
  <si>
    <t>HLA-A02-248</t>
  </si>
  <si>
    <t>HLA-A02-249</t>
  </si>
  <si>
    <t>HLA-A02-25</t>
  </si>
  <si>
    <t>HLA-A02-251</t>
  </si>
  <si>
    <t>HLA-A02-252</t>
  </si>
  <si>
    <t>HLA-A02-253</t>
  </si>
  <si>
    <t>HLA-A02-254</t>
  </si>
  <si>
    <t>HLA-A02-255</t>
  </si>
  <si>
    <t>HLA-A02-256</t>
  </si>
  <si>
    <t>HLA-A02-257</t>
  </si>
  <si>
    <t>HLA-A02-258</t>
  </si>
  <si>
    <t>HLA-A02-259</t>
  </si>
  <si>
    <t>HLA-A02-26</t>
  </si>
  <si>
    <t>HLA-A02-260</t>
  </si>
  <si>
    <t>HLA-A02-261</t>
  </si>
  <si>
    <t>HLA-A02-262</t>
  </si>
  <si>
    <t>HLA-A02-263</t>
  </si>
  <si>
    <t>HLA-A02-264</t>
  </si>
  <si>
    <t>HLA-A02-265</t>
  </si>
  <si>
    <t>HLA-A02-266</t>
  </si>
  <si>
    <t>HLA-A02-27</t>
  </si>
  <si>
    <t>HLA-A02-28</t>
  </si>
  <si>
    <t>HLA-A02-29</t>
  </si>
  <si>
    <t>HLA-A02-30</t>
  </si>
  <si>
    <t>HLA-A02-31</t>
  </si>
  <si>
    <t>HLA-A02-33</t>
  </si>
  <si>
    <t>HLA-A02-34</t>
  </si>
  <si>
    <t>HLA-A02-35</t>
  </si>
  <si>
    <t>HLA-A02-36</t>
  </si>
  <si>
    <t>HLA-A02-37</t>
  </si>
  <si>
    <t>HLA-A02-38</t>
  </si>
  <si>
    <t>HLA-A02-39</t>
  </si>
  <si>
    <t>HLA-A02-40</t>
  </si>
  <si>
    <t>HLA-A02-41</t>
  </si>
  <si>
    <t>HLA-A02-42</t>
  </si>
  <si>
    <t>HLA-A02-44</t>
  </si>
  <si>
    <t>HLA-A02-45</t>
  </si>
  <si>
    <t>HLA-A02-46</t>
  </si>
  <si>
    <t>HLA-A02-47</t>
  </si>
  <si>
    <t>HLA-A02-48</t>
  </si>
  <si>
    <t>HLA-A02-49</t>
  </si>
  <si>
    <t>HLA-A02-50</t>
  </si>
  <si>
    <t>HLA-A02-51</t>
  </si>
  <si>
    <t>HLA-A02-52</t>
  </si>
  <si>
    <t>HLA-A02-54</t>
  </si>
  <si>
    <t>HLA-A02-55</t>
  </si>
  <si>
    <t>HLA-A02-56</t>
  </si>
  <si>
    <t>HLA-A02-57</t>
  </si>
  <si>
    <t>HLA-A02-58</t>
  </si>
  <si>
    <t>HLA-A02-59</t>
  </si>
  <si>
    <t>HLA-A02-60</t>
  </si>
  <si>
    <t>HLA-A02-61</t>
  </si>
  <si>
    <t>HLA-A02-62</t>
  </si>
  <si>
    <t>HLA-A02-63</t>
  </si>
  <si>
    <t>HLA-A02-64</t>
  </si>
  <si>
    <t>HLA-A02-65</t>
  </si>
  <si>
    <t>HLA-A02-66</t>
  </si>
  <si>
    <t>HLA-A02-67</t>
  </si>
  <si>
    <t>HLA-A02-68</t>
  </si>
  <si>
    <t>HLA-A02-69</t>
  </si>
  <si>
    <t>HLA-A02-70</t>
  </si>
  <si>
    <t>HLA-A02-71</t>
  </si>
  <si>
    <t>HLA-A02-72</t>
  </si>
  <si>
    <t>HLA-A02-73</t>
  </si>
  <si>
    <t>HLA-A02-74</t>
  </si>
  <si>
    <t>HLA-A02-75</t>
  </si>
  <si>
    <t>HLA-A02-76</t>
  </si>
  <si>
    <t>HLA-A02-77</t>
  </si>
  <si>
    <t>HLA-A02-78</t>
  </si>
  <si>
    <t>HLA-A02-79</t>
  </si>
  <si>
    <t>HLA-A02-80</t>
  </si>
  <si>
    <t>HLA-A02-81</t>
  </si>
  <si>
    <t>HLA-A02-84</t>
  </si>
  <si>
    <t>HLA-A02-85</t>
  </si>
  <si>
    <t>HLA-A02-86</t>
  </si>
  <si>
    <t>HLA-A02-87</t>
  </si>
  <si>
    <t>HLA-A02-89</t>
  </si>
  <si>
    <t>HLA-A02-90</t>
  </si>
  <si>
    <t>HLA-A02-91</t>
  </si>
  <si>
    <t>HLA-A02-92</t>
  </si>
  <si>
    <t>HLA-A02-93</t>
  </si>
  <si>
    <t>HLA-A02-95</t>
  </si>
  <si>
    <t>HLA-A02-96</t>
  </si>
  <si>
    <t>HLA-A02-97</t>
  </si>
  <si>
    <t>HLA-A02-99</t>
  </si>
  <si>
    <t>HLA-A03-01</t>
  </si>
  <si>
    <t>HLA-A03-02</t>
  </si>
  <si>
    <t>HLA-A03-04</t>
  </si>
  <si>
    <t>HLA-A03-05</t>
  </si>
  <si>
    <t>HLA-A03-06</t>
  </si>
  <si>
    <t>HLA-A03-07</t>
  </si>
  <si>
    <t>HLA-A03-08</t>
  </si>
  <si>
    <t>HLA-A03-09</t>
  </si>
  <si>
    <t>HLA-A03-10</t>
  </si>
  <si>
    <t>HLA-A03-12</t>
  </si>
  <si>
    <t>HLA-A03-13</t>
  </si>
  <si>
    <t>HLA-A03-14</t>
  </si>
  <si>
    <t>HLA-A03-15</t>
  </si>
  <si>
    <t>HLA-A03-16</t>
  </si>
  <si>
    <t>HLA-A03-17</t>
  </si>
  <si>
    <t>HLA-A03-18</t>
  </si>
  <si>
    <t>HLA-A03-19</t>
  </si>
  <si>
    <t>HLA-A03-20</t>
  </si>
  <si>
    <t>HLA-A03-22</t>
  </si>
  <si>
    <t>HLA-A03-23</t>
  </si>
  <si>
    <t>HLA-A03-24</t>
  </si>
  <si>
    <t>HLA-A03-25</t>
  </si>
  <si>
    <t>HLA-A03-26</t>
  </si>
  <si>
    <t>HLA-A03-27</t>
  </si>
  <si>
    <t>HLA-A03-28</t>
  </si>
  <si>
    <t>HLA-A03-29</t>
  </si>
  <si>
    <t>HLA-A03-30</t>
  </si>
  <si>
    <t>HLA-A03-31</t>
  </si>
  <si>
    <t>HLA-A03-32</t>
  </si>
  <si>
    <t>HLA-A03-33</t>
  </si>
  <si>
    <t>HLA-A03-34</t>
  </si>
  <si>
    <t>HLA-A03-35</t>
  </si>
  <si>
    <t>HLA-A03-37</t>
  </si>
  <si>
    <t>HLA-A03-38</t>
  </si>
  <si>
    <t>HLA-A03-39</t>
  </si>
  <si>
    <t>HLA-A03-40</t>
  </si>
  <si>
    <t>HLA-A03-41</t>
  </si>
  <si>
    <t>HLA-A03-42</t>
  </si>
  <si>
    <t>HLA-A03-43</t>
  </si>
  <si>
    <t>HLA-A03-44</t>
  </si>
  <si>
    <t>HLA-A03-45</t>
  </si>
  <si>
    <t>HLA-A03-46</t>
  </si>
  <si>
    <t>HLA-A03-47</t>
  </si>
  <si>
    <t>HLA-A03-48</t>
  </si>
  <si>
    <t>HLA-A03-49</t>
  </si>
  <si>
    <t>HLA-A03-50</t>
  </si>
  <si>
    <t>HLA-A03-51</t>
  </si>
  <si>
    <t>HLA-A03-52</t>
  </si>
  <si>
    <t>HLA-A03-53</t>
  </si>
  <si>
    <t>HLA-A03-54</t>
  </si>
  <si>
    <t>HLA-A03-55</t>
  </si>
  <si>
    <t>HLA-A03-56</t>
  </si>
  <si>
    <t>HLA-A03-57</t>
  </si>
  <si>
    <t>HLA-A03-58</t>
  </si>
  <si>
    <t>HLA-A03-59</t>
  </si>
  <si>
    <t>HLA-A03-60</t>
  </si>
  <si>
    <t>HLA-A03-61</t>
  </si>
  <si>
    <t>HLA-A03-62</t>
  </si>
  <si>
    <t>HLA-A03-63</t>
  </si>
  <si>
    <t>HLA-A03-64</t>
  </si>
  <si>
    <t>HLA-A03-65</t>
  </si>
  <si>
    <t>HLA-A03-66</t>
  </si>
  <si>
    <t>HLA-A03-67</t>
  </si>
  <si>
    <t>HLA-A03-70</t>
  </si>
  <si>
    <t>HLA-A03-71</t>
  </si>
  <si>
    <t>HLA-A03-72</t>
  </si>
  <si>
    <t>HLA-A03-73</t>
  </si>
  <si>
    <t>HLA-A03-74</t>
  </si>
  <si>
    <t>HLA-A03-75</t>
  </si>
  <si>
    <t>HLA-A03-76</t>
  </si>
  <si>
    <t>HLA-A03-77</t>
  </si>
  <si>
    <t>HLA-A03-78</t>
  </si>
  <si>
    <t>HLA-A03-79</t>
  </si>
  <si>
    <t>HLA-A03-80</t>
  </si>
  <si>
    <t>HLA-A03-81</t>
  </si>
  <si>
    <t>HLA-A03-82</t>
  </si>
  <si>
    <t>HLA-A11-01</t>
  </si>
  <si>
    <t>HLA-A11-02</t>
  </si>
  <si>
    <t>HLA-A11-03</t>
  </si>
  <si>
    <t>HLA-A11-04</t>
  </si>
  <si>
    <t>HLA-A11-05</t>
  </si>
  <si>
    <t>HLA-A11-06</t>
  </si>
  <si>
    <t>HLA-A11-07</t>
  </si>
  <si>
    <t>HLA-A11-08</t>
  </si>
  <si>
    <t>HLA-A11-09</t>
  </si>
  <si>
    <t>HLA-A11-10</t>
  </si>
  <si>
    <t>HLA-A11-11</t>
  </si>
  <si>
    <t>HLA-A11-12</t>
  </si>
  <si>
    <t>HLA-A11-13</t>
  </si>
  <si>
    <t>HLA-A11-14</t>
  </si>
  <si>
    <t>HLA-A11-15</t>
  </si>
  <si>
    <t>HLA-A11-16</t>
  </si>
  <si>
    <t>HLA-A11-17</t>
  </si>
  <si>
    <t>HLA-A11-18</t>
  </si>
  <si>
    <t>HLA-A11-19</t>
  </si>
  <si>
    <t>HLA-A11-20</t>
  </si>
  <si>
    <t>HLA-A11-22</t>
  </si>
  <si>
    <t>HLA-A11-23</t>
  </si>
  <si>
    <t>HLA-A11-24</t>
  </si>
  <si>
    <t>HLA-A11-25</t>
  </si>
  <si>
    <t>HLA-A11-26</t>
  </si>
  <si>
    <t>HLA-A11-27</t>
  </si>
  <si>
    <t>HLA-A11-29</t>
  </si>
  <si>
    <t>HLA-A11-30</t>
  </si>
  <si>
    <t>HLA-A11-31</t>
  </si>
  <si>
    <t>HLA-A11-32</t>
  </si>
  <si>
    <t>HLA-A11-33</t>
  </si>
  <si>
    <t>HLA-A11-34</t>
  </si>
  <si>
    <t>HLA-A11-35</t>
  </si>
  <si>
    <t>HLA-A11-36</t>
  </si>
  <si>
    <t>HLA-A11-37</t>
  </si>
  <si>
    <t>HLA-A11-38</t>
  </si>
  <si>
    <t>HLA-A11-39</t>
  </si>
  <si>
    <t>HLA-A11-40</t>
  </si>
  <si>
    <t>HLA-A11-41</t>
  </si>
  <si>
    <t>HLA-A11-42</t>
  </si>
  <si>
    <t>HLA-A11-43</t>
  </si>
  <si>
    <t>HLA-A11-44</t>
  </si>
  <si>
    <t>HLA-A11-45</t>
  </si>
  <si>
    <t>HLA-A11-46</t>
  </si>
  <si>
    <t>HLA-A11-47</t>
  </si>
  <si>
    <t>HLA-A11-48</t>
  </si>
  <si>
    <t>HLA-A11-49</t>
  </si>
  <si>
    <t>HLA-A11-51</t>
  </si>
  <si>
    <t>HLA-A11-53</t>
  </si>
  <si>
    <t>HLA-A11-54</t>
  </si>
  <si>
    <t>HLA-A11-55</t>
  </si>
  <si>
    <t>HLA-A11-56</t>
  </si>
  <si>
    <t>HLA-A11-57</t>
  </si>
  <si>
    <t>HLA-A11-58</t>
  </si>
  <si>
    <t>HLA-A11-59</t>
  </si>
  <si>
    <t>HLA-A11-60</t>
  </si>
  <si>
    <t>HLA-A11-61</t>
  </si>
  <si>
    <t>HLA-A11-62</t>
  </si>
  <si>
    <t>HLA-A11-63</t>
  </si>
  <si>
    <t>HLA-A11-64</t>
  </si>
  <si>
    <t>HLA-A23-01</t>
  </si>
  <si>
    <t>HLA-A23-02</t>
  </si>
  <si>
    <t>HLA-A23-03</t>
  </si>
  <si>
    <t>HLA-A23-04</t>
  </si>
  <si>
    <t>HLA-A23-05</t>
  </si>
  <si>
    <t>HLA-A23-06</t>
  </si>
  <si>
    <t>HLA-A23-09</t>
  </si>
  <si>
    <t>HLA-A23-10</t>
  </si>
  <si>
    <t>HLA-A23-12</t>
  </si>
  <si>
    <t>HLA-A23-13</t>
  </si>
  <si>
    <t>HLA-A23-14</t>
  </si>
  <si>
    <t>HLA-A23-15</t>
  </si>
  <si>
    <t>HLA-A23-16</t>
  </si>
  <si>
    <t>HLA-A23-17</t>
  </si>
  <si>
    <t>HLA-A23-18</t>
  </si>
  <si>
    <t>HLA-A23-20</t>
  </si>
  <si>
    <t>HLA-A23-21</t>
  </si>
  <si>
    <t>HLA-A23-22</t>
  </si>
  <si>
    <t>HLA-A23-23</t>
  </si>
  <si>
    <t>HLA-A23-24</t>
  </si>
  <si>
    <t>HLA-A23-25</t>
  </si>
  <si>
    <t>HLA-A23-26</t>
  </si>
  <si>
    <t>HLA-A24-02</t>
  </si>
  <si>
    <t>HLA-A24-03</t>
  </si>
  <si>
    <t>HLA-A24-04</t>
  </si>
  <si>
    <t>HLA-A24-05</t>
  </si>
  <si>
    <t>HLA-A24-06</t>
  </si>
  <si>
    <t>HLA-A24-07</t>
  </si>
  <si>
    <t>HLA-A24-08</t>
  </si>
  <si>
    <t>HLA-A24-10</t>
  </si>
  <si>
    <t>HLA-A24-100</t>
  </si>
  <si>
    <t>HLA-A24-101</t>
  </si>
  <si>
    <t>HLA-A24-102</t>
  </si>
  <si>
    <t>HLA-A24-103</t>
  </si>
  <si>
    <t>HLA-A24-104</t>
  </si>
  <si>
    <t>HLA-A24-105</t>
  </si>
  <si>
    <t>HLA-A24-106</t>
  </si>
  <si>
    <t>HLA-A24-107</t>
  </si>
  <si>
    <t>HLA-A24-108</t>
  </si>
  <si>
    <t>HLA-A24-109</t>
  </si>
  <si>
    <t>HLA-A24-110</t>
  </si>
  <si>
    <t>HLA-A24-111</t>
  </si>
  <si>
    <t>HLA-A24-112</t>
  </si>
  <si>
    <t>HLA-A24-113</t>
  </si>
  <si>
    <t>HLA-A24-114</t>
  </si>
  <si>
    <t>HLA-A24-115</t>
  </si>
  <si>
    <t>HLA-A24-116</t>
  </si>
  <si>
    <t>HLA-A24-117</t>
  </si>
  <si>
    <t>HLA-A24-118</t>
  </si>
  <si>
    <t>HLA-A24-119</t>
  </si>
  <si>
    <t>HLA-A24-120</t>
  </si>
  <si>
    <t>HLA-A24-121</t>
  </si>
  <si>
    <t>HLA-A24-122</t>
  </si>
  <si>
    <t>HLA-A24-123</t>
  </si>
  <si>
    <t>HLA-A24-124</t>
  </si>
  <si>
    <t>HLA-A24-125</t>
  </si>
  <si>
    <t>HLA-A24-126</t>
  </si>
  <si>
    <t>HLA-A24-127</t>
  </si>
  <si>
    <t>HLA-A24-128</t>
  </si>
  <si>
    <t>HLA-A24-129</t>
  </si>
  <si>
    <t>HLA-A24-13</t>
  </si>
  <si>
    <t>HLA-A24-130</t>
  </si>
  <si>
    <t>HLA-A24-131</t>
  </si>
  <si>
    <t>HLA-A24-133</t>
  </si>
  <si>
    <t>HLA-A24-134</t>
  </si>
  <si>
    <t>HLA-A24-135</t>
  </si>
  <si>
    <t>HLA-A24-136</t>
  </si>
  <si>
    <t>HLA-A24-137</t>
  </si>
  <si>
    <t>HLA-A24-138</t>
  </si>
  <si>
    <t>HLA-A24-139</t>
  </si>
  <si>
    <t>HLA-A24-14</t>
  </si>
  <si>
    <t>HLA-A24-140</t>
  </si>
  <si>
    <t>HLA-A24-141</t>
  </si>
  <si>
    <t>HLA-A24-142</t>
  </si>
  <si>
    <t>HLA-A24-143</t>
  </si>
  <si>
    <t>HLA-A24-144</t>
  </si>
  <si>
    <t>HLA-A24-15</t>
  </si>
  <si>
    <t>HLA-A24-17</t>
  </si>
  <si>
    <t>HLA-A24-18</t>
  </si>
  <si>
    <t>HLA-A24-19</t>
  </si>
  <si>
    <t>HLA-A24-20</t>
  </si>
  <si>
    <t>HLA-A24-21</t>
  </si>
  <si>
    <t>HLA-A24-22</t>
  </si>
  <si>
    <t>HLA-A24-23</t>
  </si>
  <si>
    <t>HLA-A24-24</t>
  </si>
  <si>
    <t>HLA-A24-25</t>
  </si>
  <si>
    <t>HLA-A24-26</t>
  </si>
  <si>
    <t>HLA-A24-27</t>
  </si>
  <si>
    <t>HLA-A24-28</t>
  </si>
  <si>
    <t>HLA-A24-29</t>
  </si>
  <si>
    <t>HLA-A24-30</t>
  </si>
  <si>
    <t>HLA-A24-31</t>
  </si>
  <si>
    <t>HLA-A24-32</t>
  </si>
  <si>
    <t>HLA-A24-33</t>
  </si>
  <si>
    <t>HLA-A24-34</t>
  </si>
  <si>
    <t>HLA-A24-35</t>
  </si>
  <si>
    <t>HLA-A24-37</t>
  </si>
  <si>
    <t>HLA-A24-38</t>
  </si>
  <si>
    <t>HLA-A24-39</t>
  </si>
  <si>
    <t>HLA-A24-41</t>
  </si>
  <si>
    <t>HLA-A24-42</t>
  </si>
  <si>
    <t>HLA-A24-43</t>
  </si>
  <si>
    <t>HLA-A24-44</t>
  </si>
  <si>
    <t>HLA-A24-46</t>
  </si>
  <si>
    <t>HLA-A24-47</t>
  </si>
  <si>
    <t>HLA-A24-49</t>
  </si>
  <si>
    <t>HLA-A24-50</t>
  </si>
  <si>
    <t>HLA-A24-51</t>
  </si>
  <si>
    <t>HLA-A24-52</t>
  </si>
  <si>
    <t>HLA-A24-53</t>
  </si>
  <si>
    <t>HLA-A24-54</t>
  </si>
  <si>
    <t>HLA-A24-55</t>
  </si>
  <si>
    <t>HLA-A24-56</t>
  </si>
  <si>
    <t>HLA-A24-57</t>
  </si>
  <si>
    <t>HLA-A24-58</t>
  </si>
  <si>
    <t>HLA-A24-59</t>
  </si>
  <si>
    <t>HLA-A24-61</t>
  </si>
  <si>
    <t>HLA-A24-62</t>
  </si>
  <si>
    <t>HLA-A24-63</t>
  </si>
  <si>
    <t>HLA-A24-64</t>
  </si>
  <si>
    <t>HLA-A24-66</t>
  </si>
  <si>
    <t>HLA-A24-67</t>
  </si>
  <si>
    <t>HLA-A24-68</t>
  </si>
  <si>
    <t>HLA-A24-69</t>
  </si>
  <si>
    <t>HLA-A24-70</t>
  </si>
  <si>
    <t>HLA-A24-71</t>
  </si>
  <si>
    <t>HLA-A24-72</t>
  </si>
  <si>
    <t>HLA-A24-73</t>
  </si>
  <si>
    <t>HLA-A24-74</t>
  </si>
  <si>
    <t>HLA-A24-75</t>
  </si>
  <si>
    <t>HLA-A24-76</t>
  </si>
  <si>
    <t>HLA-A24-77</t>
  </si>
  <si>
    <t>HLA-A24-78</t>
  </si>
  <si>
    <t>HLA-A24-79</t>
  </si>
  <si>
    <t>HLA-A24-80</t>
  </si>
  <si>
    <t>HLA-A24-81</t>
  </si>
  <si>
    <t>HLA-A24-82</t>
  </si>
  <si>
    <t>HLA-A24-85</t>
  </si>
  <si>
    <t>HLA-A24-87</t>
  </si>
  <si>
    <t>HLA-A24-88</t>
  </si>
  <si>
    <t>HLA-A24-89</t>
  </si>
  <si>
    <t>HLA-A24-91</t>
  </si>
  <si>
    <t>HLA-A24-92</t>
  </si>
  <si>
    <t>HLA-A24-93</t>
  </si>
  <si>
    <t>HLA-A24-94</t>
  </si>
  <si>
    <t>HLA-A24-95</t>
  </si>
  <si>
    <t>HLA-A24-96</t>
  </si>
  <si>
    <t>HLA-A24-97</t>
  </si>
  <si>
    <t>HLA-A24-98</t>
  </si>
  <si>
    <t>HLA-A24-99</t>
  </si>
  <si>
    <t>HLA-A25-01</t>
  </si>
  <si>
    <t>HLA-A25-02</t>
  </si>
  <si>
    <t>HLA-A25-03</t>
  </si>
  <si>
    <t>HLA-A25-04</t>
  </si>
  <si>
    <t>HLA-A25-05</t>
  </si>
  <si>
    <t>HLA-A25-06</t>
  </si>
  <si>
    <t>HLA-A25-07</t>
  </si>
  <si>
    <t>HLA-A25-08</t>
  </si>
  <si>
    <t>HLA-A25-09</t>
  </si>
  <si>
    <t>HLA-A25-10</t>
  </si>
  <si>
    <t>HLA-A25-11</t>
  </si>
  <si>
    <t>HLA-A25-13</t>
  </si>
  <si>
    <t>HLA-A26-01</t>
  </si>
  <si>
    <t>HLA-A26-02</t>
  </si>
  <si>
    <t>HLA-A26-03</t>
  </si>
  <si>
    <t>HLA-A26-04</t>
  </si>
  <si>
    <t>HLA-A26-05</t>
  </si>
  <si>
    <t>HLA-A26-06</t>
  </si>
  <si>
    <t>HLA-A26-07</t>
  </si>
  <si>
    <t>HLA-A26-08</t>
  </si>
  <si>
    <t>HLA-A26-09</t>
  </si>
  <si>
    <t>HLA-A26-10</t>
  </si>
  <si>
    <t>HLA-A26-12</t>
  </si>
  <si>
    <t>HLA-A26-13</t>
  </si>
  <si>
    <t>HLA-A26-14</t>
  </si>
  <si>
    <t>HLA-A26-15</t>
  </si>
  <si>
    <t>HLA-A26-16</t>
  </si>
  <si>
    <t>HLA-A26-17</t>
  </si>
  <si>
    <t>HLA-A26-18</t>
  </si>
  <si>
    <t>HLA-A26-19</t>
  </si>
  <si>
    <t>HLA-A26-20</t>
  </si>
  <si>
    <t>HLA-A26-21</t>
  </si>
  <si>
    <t>HLA-A26-22</t>
  </si>
  <si>
    <t>HLA-A26-23</t>
  </si>
  <si>
    <t>HLA-A26-24</t>
  </si>
  <si>
    <t>HLA-A26-26</t>
  </si>
  <si>
    <t>HLA-A26-27</t>
  </si>
  <si>
    <t>HLA-A26-28</t>
  </si>
  <si>
    <t>HLA-A26-29</t>
  </si>
  <si>
    <t>HLA-A26-30</t>
  </si>
  <si>
    <t>HLA-A26-31</t>
  </si>
  <si>
    <t>HLA-A26-32</t>
  </si>
  <si>
    <t>HLA-A26-33</t>
  </si>
  <si>
    <t>HLA-A26-34</t>
  </si>
  <si>
    <t>HLA-A26-35</t>
  </si>
  <si>
    <t>HLA-A26-36</t>
  </si>
  <si>
    <t>HLA-A26-37</t>
  </si>
  <si>
    <t>HLA-A26-38</t>
  </si>
  <si>
    <t>HLA-A26-39</t>
  </si>
  <si>
    <t>HLA-A26-40</t>
  </si>
  <si>
    <t>HLA-A26-41</t>
  </si>
  <si>
    <t>HLA-A26-42</t>
  </si>
  <si>
    <t>HLA-A26-43</t>
  </si>
  <si>
    <t>HLA-A26-45</t>
  </si>
  <si>
    <t>HLA-A26-46</t>
  </si>
  <si>
    <t>HLA-A26-47</t>
  </si>
  <si>
    <t>HLA-A26-48</t>
  </si>
  <si>
    <t>HLA-A26-49</t>
  </si>
  <si>
    <t>HLA-A26-50</t>
  </si>
  <si>
    <t>HLA-A29-01</t>
  </si>
  <si>
    <t>HLA-A29-02</t>
  </si>
  <si>
    <t>HLA-A29-03</t>
  </si>
  <si>
    <t>HLA-A29-04</t>
  </si>
  <si>
    <t>HLA-A29-05</t>
  </si>
  <si>
    <t>HLA-A29-06</t>
  </si>
  <si>
    <t>HLA-A29-07</t>
  </si>
  <si>
    <t>HLA-A29-09</t>
  </si>
  <si>
    <t>HLA-A29-10</t>
  </si>
  <si>
    <t>HLA-A29-11</t>
  </si>
  <si>
    <t>HLA-A29-12</t>
  </si>
  <si>
    <t>HLA-A29-13</t>
  </si>
  <si>
    <t>HLA-A29-14</t>
  </si>
  <si>
    <t>HLA-A29-15</t>
  </si>
  <si>
    <t>HLA-A29-16</t>
  </si>
  <si>
    <t>HLA-A29-17</t>
  </si>
  <si>
    <t>HLA-A29-18</t>
  </si>
  <si>
    <t>HLA-A29-19</t>
  </si>
  <si>
    <t>HLA-A29-20</t>
  </si>
  <si>
    <t>HLA-A29-21</t>
  </si>
  <si>
    <t>HLA-A29-22</t>
  </si>
  <si>
    <t>HLA-A30-01</t>
  </si>
  <si>
    <t>HLA-A30-02</t>
  </si>
  <si>
    <t>HLA-A30-03</t>
  </si>
  <si>
    <t>HLA-A30-04</t>
  </si>
  <si>
    <t>HLA-A30-06</t>
  </si>
  <si>
    <t>HLA-A30-07</t>
  </si>
  <si>
    <t>HLA-A30-08</t>
  </si>
  <si>
    <t>HLA-A30-09</t>
  </si>
  <si>
    <t>HLA-A30-10</t>
  </si>
  <si>
    <t>HLA-A30-11</t>
  </si>
  <si>
    <t>HLA-A30-12</t>
  </si>
  <si>
    <t>HLA-A30-13</t>
  </si>
  <si>
    <t>HLA-A30-15</t>
  </si>
  <si>
    <t>HLA-A30-16</t>
  </si>
  <si>
    <t>HLA-A30-17</t>
  </si>
  <si>
    <t>HLA-A30-18</t>
  </si>
  <si>
    <t>HLA-A30-19</t>
  </si>
  <si>
    <t>HLA-A30-20</t>
  </si>
  <si>
    <t>HLA-A30-22</t>
  </si>
  <si>
    <t>HLA-A30-23</t>
  </si>
  <si>
    <t>HLA-A30-24</t>
  </si>
  <si>
    <t>HLA-A30-25</t>
  </si>
  <si>
    <t>HLA-A30-26</t>
  </si>
  <si>
    <t>HLA-A30-28</t>
  </si>
  <si>
    <t>HLA-A30-29</t>
  </si>
  <si>
    <t>HLA-A30-30</t>
  </si>
  <si>
    <t>HLA-A30-31</t>
  </si>
  <si>
    <t>HLA-A30-32</t>
  </si>
  <si>
    <t>HLA-A30-33</t>
  </si>
  <si>
    <t>HLA-A30-34</t>
  </si>
  <si>
    <t>HLA-A30-35</t>
  </si>
  <si>
    <t>HLA-A30-36</t>
  </si>
  <si>
    <t>HLA-A30-37</t>
  </si>
  <si>
    <t>HLA-A30-38</t>
  </si>
  <si>
    <t>HLA-A30-39</t>
  </si>
  <si>
    <t>HLA-A30-40</t>
  </si>
  <si>
    <t>HLA-A30-41</t>
  </si>
  <si>
    <t>HLA-A31-01</t>
  </si>
  <si>
    <t>HLA-A31-02</t>
  </si>
  <si>
    <t>HLA-A31-03</t>
  </si>
  <si>
    <t>HLA-A31-04</t>
  </si>
  <si>
    <t>HLA-A31-05</t>
  </si>
  <si>
    <t>HLA-A31-06</t>
  </si>
  <si>
    <t>HLA-A31-07</t>
  </si>
  <si>
    <t>HLA-A31-08</t>
  </si>
  <si>
    <t>HLA-A31-09</t>
  </si>
  <si>
    <t>HLA-A31-10</t>
  </si>
  <si>
    <t>HLA-A31-11</t>
  </si>
  <si>
    <t>HLA-A31-12</t>
  </si>
  <si>
    <t>HLA-A31-13</t>
  </si>
  <si>
    <t>HLA-A31-15</t>
  </si>
  <si>
    <t>HLA-A31-16</t>
  </si>
  <si>
    <t>HLA-A31-17</t>
  </si>
  <si>
    <t>HLA-A31-18</t>
  </si>
  <si>
    <t>HLA-A31-19</t>
  </si>
  <si>
    <t>HLA-A31-20</t>
  </si>
  <si>
    <t>HLA-A31-21</t>
  </si>
  <si>
    <t>HLA-A31-22</t>
  </si>
  <si>
    <t>HLA-A31-23</t>
  </si>
  <si>
    <t>HLA-A31-24</t>
  </si>
  <si>
    <t>HLA-A31-25</t>
  </si>
  <si>
    <t>HLA-A31-26</t>
  </si>
  <si>
    <t>HLA-A31-27</t>
  </si>
  <si>
    <t>HLA-A31-28</t>
  </si>
  <si>
    <t>HLA-A31-29</t>
  </si>
  <si>
    <t>HLA-A31-30</t>
  </si>
  <si>
    <t>HLA-A31-31</t>
  </si>
  <si>
    <t>HLA-A31-32</t>
  </si>
  <si>
    <t>HLA-A31-33</t>
  </si>
  <si>
    <t>HLA-A31-34</t>
  </si>
  <si>
    <t>HLA-A31-35</t>
  </si>
  <si>
    <t>HLA-A31-36</t>
  </si>
  <si>
    <t>HLA-A31-37</t>
  </si>
  <si>
    <t>HLA-A32-01</t>
  </si>
  <si>
    <t>HLA-A32-02</t>
  </si>
  <si>
    <t>HLA-A32-03</t>
  </si>
  <si>
    <t>HLA-A32-04</t>
  </si>
  <si>
    <t>HLA-A32-05</t>
  </si>
  <si>
    <t>HLA-A32-06</t>
  </si>
  <si>
    <t>HLA-A32-07</t>
  </si>
  <si>
    <t>HLA-A32-08</t>
  </si>
  <si>
    <t>HLA-A32-09</t>
  </si>
  <si>
    <t>HLA-A32-10</t>
  </si>
  <si>
    <t>HLA-A32-12</t>
  </si>
  <si>
    <t>HLA-A32-13</t>
  </si>
  <si>
    <t>HLA-A32-14</t>
  </si>
  <si>
    <t>HLA-A32-15</t>
  </si>
  <si>
    <t>HLA-A32-16</t>
  </si>
  <si>
    <t>HLA-A32-17</t>
  </si>
  <si>
    <t>HLA-A32-18</t>
  </si>
  <si>
    <t>HLA-A32-20</t>
  </si>
  <si>
    <t>HLA-A32-21</t>
  </si>
  <si>
    <t>HLA-A32-22</t>
  </si>
  <si>
    <t>HLA-A32-23</t>
  </si>
  <si>
    <t>HLA-A32-24</t>
  </si>
  <si>
    <t>HLA-A32-25</t>
  </si>
  <si>
    <t>HLA-A33-01</t>
  </si>
  <si>
    <t>HLA-A33-03</t>
  </si>
  <si>
    <t>HLA-A33-04</t>
  </si>
  <si>
    <t>HLA-A33-05</t>
  </si>
  <si>
    <t>HLA-A33-06</t>
  </si>
  <si>
    <t>HLA-A33-07</t>
  </si>
  <si>
    <t>HLA-A33-08</t>
  </si>
  <si>
    <t>HLA-A33-09</t>
  </si>
  <si>
    <t>HLA-A33-10</t>
  </si>
  <si>
    <t>HLA-A33-11</t>
  </si>
  <si>
    <t>HLA-A33-12</t>
  </si>
  <si>
    <t>HLA-A33-13</t>
  </si>
  <si>
    <t>HLA-A33-14</t>
  </si>
  <si>
    <t>HLA-A33-15</t>
  </si>
  <si>
    <t>HLA-A33-16</t>
  </si>
  <si>
    <t>HLA-A33-17</t>
  </si>
  <si>
    <t>HLA-A33-18</t>
  </si>
  <si>
    <t>HLA-A33-19</t>
  </si>
  <si>
    <t>HLA-A33-20</t>
  </si>
  <si>
    <t>HLA-A33-21</t>
  </si>
  <si>
    <t>HLA-A33-22</t>
  </si>
  <si>
    <t>HLA-A33-23</t>
  </si>
  <si>
    <t>HLA-A33-24</t>
  </si>
  <si>
    <t>HLA-A33-25</t>
  </si>
  <si>
    <t>HLA-A33-26</t>
  </si>
  <si>
    <t>HLA-A33-27</t>
  </si>
  <si>
    <t>HLA-A33-28</t>
  </si>
  <si>
    <t>HLA-A33-29</t>
  </si>
  <si>
    <t>HLA-A33-30</t>
  </si>
  <si>
    <t>HLA-A33-31</t>
  </si>
  <si>
    <t>HLA-A34-01</t>
  </si>
  <si>
    <t>HLA-A34-02</t>
  </si>
  <si>
    <t>HLA-A34-03</t>
  </si>
  <si>
    <t>HLA-A34-04</t>
  </si>
  <si>
    <t>HLA-A34-05</t>
  </si>
  <si>
    <t>HLA-A34-06</t>
  </si>
  <si>
    <t>HLA-A34-07</t>
  </si>
  <si>
    <t>HLA-A34-08</t>
  </si>
  <si>
    <t>HLA-A36-01</t>
  </si>
  <si>
    <t>HLA-A36-02</t>
  </si>
  <si>
    <t>HLA-A36-03</t>
  </si>
  <si>
    <t>HLA-A36-04</t>
  </si>
  <si>
    <t>HLA-A36-05</t>
  </si>
  <si>
    <t>HLA-A43-01</t>
  </si>
  <si>
    <t>HLA-A66-01</t>
  </si>
  <si>
    <t>HLA-A66-02</t>
  </si>
  <si>
    <t>HLA-A66-03</t>
  </si>
  <si>
    <t>HLA-A66-04</t>
  </si>
  <si>
    <t>HLA-A66-05</t>
  </si>
  <si>
    <t>HLA-A66-06</t>
  </si>
  <si>
    <t>HLA-A66-07</t>
  </si>
  <si>
    <t>HLA-A66-08</t>
  </si>
  <si>
    <t>HLA-A66-09</t>
  </si>
  <si>
    <t>HLA-A66-10</t>
  </si>
  <si>
    <t>HLA-A66-11</t>
  </si>
  <si>
    <t>HLA-A66-12</t>
  </si>
  <si>
    <t>HLA-A66-13</t>
  </si>
  <si>
    <t>HLA-A66-14</t>
  </si>
  <si>
    <t>HLA-A66-15</t>
  </si>
  <si>
    <t>HLA-A68-01</t>
  </si>
  <si>
    <t>HLA-A68-02</t>
  </si>
  <si>
    <t>HLA-A68-03</t>
  </si>
  <si>
    <t>HLA-A68-04</t>
  </si>
  <si>
    <t>HLA-A68-05</t>
  </si>
  <si>
    <t>HLA-A68-06</t>
  </si>
  <si>
    <t>HLA-A68-07</t>
  </si>
  <si>
    <t>HLA-A68-08</t>
  </si>
  <si>
    <t>HLA-A68-09</t>
  </si>
  <si>
    <t>HLA-A68-10</t>
  </si>
  <si>
    <t>HLA-A68-12</t>
  </si>
  <si>
    <t>HLA-A68-13</t>
  </si>
  <si>
    <t>HLA-A68-14</t>
  </si>
  <si>
    <t>HLA-A68-15</t>
  </si>
  <si>
    <t>HLA-A68-16</t>
  </si>
  <si>
    <t>HLA-A68-17</t>
  </si>
  <si>
    <t>HLA-A68-19</t>
  </si>
  <si>
    <t>HLA-A68-20</t>
  </si>
  <si>
    <t>HLA-A68-21</t>
  </si>
  <si>
    <t>HLA-A68-22</t>
  </si>
  <si>
    <t>HLA-A68-23</t>
  </si>
  <si>
    <t>HLA-A68-24</t>
  </si>
  <si>
    <t>HLA-A68-25</t>
  </si>
  <si>
    <t>HLA-A68-26</t>
  </si>
  <si>
    <t>HLA-A68-27</t>
  </si>
  <si>
    <t>HLA-A68-28</t>
  </si>
  <si>
    <t>HLA-A68-29</t>
  </si>
  <si>
    <t>HLA-A68-30</t>
  </si>
  <si>
    <t>HLA-A68-31</t>
  </si>
  <si>
    <t>HLA-A68-32</t>
  </si>
  <si>
    <t>HLA-A68-33</t>
  </si>
  <si>
    <t>HLA-A68-34</t>
  </si>
  <si>
    <t>HLA-A68-35</t>
  </si>
  <si>
    <t>HLA-A68-36</t>
  </si>
  <si>
    <t>HLA-A68-37</t>
  </si>
  <si>
    <t>HLA-A68-38</t>
  </si>
  <si>
    <t>HLA-A68-39</t>
  </si>
  <si>
    <t>HLA-A68-40</t>
  </si>
  <si>
    <t>HLA-A68-41</t>
  </si>
  <si>
    <t>HLA-A68-42</t>
  </si>
  <si>
    <t>HLA-A68-43</t>
  </si>
  <si>
    <t>HLA-A68-44</t>
  </si>
  <si>
    <t>HLA-A68-45</t>
  </si>
  <si>
    <t>HLA-A68-46</t>
  </si>
  <si>
    <t>HLA-A68-47</t>
  </si>
  <si>
    <t>HLA-A68-48</t>
  </si>
  <si>
    <t>HLA-A68-50</t>
  </si>
  <si>
    <t>HLA-A68-51</t>
  </si>
  <si>
    <t>HLA-A68-52</t>
  </si>
  <si>
    <t>HLA-A68-53</t>
  </si>
  <si>
    <t>HLA-A68-54</t>
  </si>
  <si>
    <t>HLA-A69-01</t>
  </si>
  <si>
    <t>HLA-A74-01</t>
  </si>
  <si>
    <t>HLA-A74-02</t>
  </si>
  <si>
    <t>HLA-A74-03</t>
  </si>
  <si>
    <t>HLA-A74-04</t>
  </si>
  <si>
    <t>HLA-A74-05</t>
  </si>
  <si>
    <t>HLA-A74-06</t>
  </si>
  <si>
    <t>HLA-A74-07</t>
  </si>
  <si>
    <t>HLA-A74-08</t>
  </si>
  <si>
    <t>HLA-A74-09</t>
  </si>
  <si>
    <t>HLA-A74-10</t>
  </si>
  <si>
    <t>HLA-A74-11</t>
  </si>
  <si>
    <t>HLA-A74-13</t>
  </si>
  <si>
    <t>HLA-A80-01</t>
  </si>
  <si>
    <t>HLA-A80-02</t>
  </si>
  <si>
    <t>HLA-B07-02</t>
  </si>
  <si>
    <t>B</t>
  </si>
  <si>
    <t>HLA-B07-03</t>
  </si>
  <si>
    <t>HLA-B07-04</t>
  </si>
  <si>
    <t>HLA-B07-05</t>
  </si>
  <si>
    <t>HLA-B07-06</t>
  </si>
  <si>
    <t>HLA-B07-07</t>
  </si>
  <si>
    <t>HLA-B07-08</t>
  </si>
  <si>
    <t>HLA-B07-09</t>
  </si>
  <si>
    <t>HLA-B07-10</t>
  </si>
  <si>
    <t>HLA-B07-100</t>
  </si>
  <si>
    <t>HLA-B07-101</t>
  </si>
  <si>
    <t>HLA-B07-102</t>
  </si>
  <si>
    <t>HLA-B07-103</t>
  </si>
  <si>
    <t>HLA-B07-104</t>
  </si>
  <si>
    <t>HLA-B07-105</t>
  </si>
  <si>
    <t>HLA-B07-106</t>
  </si>
  <si>
    <t>HLA-B07-107</t>
  </si>
  <si>
    <t>HLA-B07-108</t>
  </si>
  <si>
    <t>HLA-B07-109</t>
  </si>
  <si>
    <t>HLA-B07-11</t>
  </si>
  <si>
    <t>HLA-B07-110</t>
  </si>
  <si>
    <t>HLA-B07-112</t>
  </si>
  <si>
    <t>HLA-B07-113</t>
  </si>
  <si>
    <t>HLA-B07-114</t>
  </si>
  <si>
    <t>HLA-B07-115</t>
  </si>
  <si>
    <t>HLA-B07-12</t>
  </si>
  <si>
    <t>HLA-B07-13</t>
  </si>
  <si>
    <t>HLA-B07-14</t>
  </si>
  <si>
    <t>HLA-B07-15</t>
  </si>
  <si>
    <t>HLA-B07-16</t>
  </si>
  <si>
    <t>HLA-B07-17</t>
  </si>
  <si>
    <t>HLA-B07-18</t>
  </si>
  <si>
    <t>HLA-B07-19</t>
  </si>
  <si>
    <t>HLA-B07-20</t>
  </si>
  <si>
    <t>HLA-B07-21</t>
  </si>
  <si>
    <t>HLA-B07-22</t>
  </si>
  <si>
    <t>HLA-B07-23</t>
  </si>
  <si>
    <t>HLA-B07-24</t>
  </si>
  <si>
    <t>HLA-B07-25</t>
  </si>
  <si>
    <t>HLA-B07-26</t>
  </si>
  <si>
    <t>HLA-B07-27</t>
  </si>
  <si>
    <t>HLA-B07-28</t>
  </si>
  <si>
    <t>HLA-B07-29</t>
  </si>
  <si>
    <t>HLA-B07-30</t>
  </si>
  <si>
    <t>HLA-B07-31</t>
  </si>
  <si>
    <t>HLA-B07-32</t>
  </si>
  <si>
    <t>HLA-B07-33</t>
  </si>
  <si>
    <t>HLA-B07-34</t>
  </si>
  <si>
    <t>HLA-B07-35</t>
  </si>
  <si>
    <t>HLA-B07-36</t>
  </si>
  <si>
    <t>HLA-B07-37</t>
  </si>
  <si>
    <t>HLA-B07-38</t>
  </si>
  <si>
    <t>HLA-B07-39</t>
  </si>
  <si>
    <t>HLA-B07-40</t>
  </si>
  <si>
    <t>HLA-B07-41</t>
  </si>
  <si>
    <t>HLA-B07-42</t>
  </si>
  <si>
    <t>HLA-B07-43</t>
  </si>
  <si>
    <t>HLA-B07-44</t>
  </si>
  <si>
    <t>HLA-B07-45</t>
  </si>
  <si>
    <t>HLA-B07-46</t>
  </si>
  <si>
    <t>HLA-B07-47</t>
  </si>
  <si>
    <t>HLA-B07-48</t>
  </si>
  <si>
    <t>HLA-B07-50</t>
  </si>
  <si>
    <t>HLA-B07-51</t>
  </si>
  <si>
    <t>HLA-B07-52</t>
  </si>
  <si>
    <t>HLA-B07-53</t>
  </si>
  <si>
    <t>HLA-B07-54</t>
  </si>
  <si>
    <t>HLA-B07-55</t>
  </si>
  <si>
    <t>HLA-B07-56</t>
  </si>
  <si>
    <t>HLA-B07-57</t>
  </si>
  <si>
    <t>HLA-B07-58</t>
  </si>
  <si>
    <t>HLA-B07-59</t>
  </si>
  <si>
    <t>HLA-B07-60</t>
  </si>
  <si>
    <t>HLA-B07-61</t>
  </si>
  <si>
    <t>HLA-B07-62</t>
  </si>
  <si>
    <t>HLA-B07-63</t>
  </si>
  <si>
    <t>HLA-B07-64</t>
  </si>
  <si>
    <t>HLA-B07-65</t>
  </si>
  <si>
    <t>HLA-B07-66</t>
  </si>
  <si>
    <t>HLA-B07-68</t>
  </si>
  <si>
    <t>HLA-B07-69</t>
  </si>
  <si>
    <t>HLA-B07-70</t>
  </si>
  <si>
    <t>HLA-B07-71</t>
  </si>
  <si>
    <t>HLA-B07-72</t>
  </si>
  <si>
    <t>HLA-B07-73</t>
  </si>
  <si>
    <t>HLA-B07-74</t>
  </si>
  <si>
    <t>HLA-B07-75</t>
  </si>
  <si>
    <t>HLA-B07-76</t>
  </si>
  <si>
    <t>HLA-B07-77</t>
  </si>
  <si>
    <t>HLA-B07-78</t>
  </si>
  <si>
    <t>HLA-B07-79</t>
  </si>
  <si>
    <t>HLA-B07-80</t>
  </si>
  <si>
    <t>HLA-B07-81</t>
  </si>
  <si>
    <t>HLA-B07-82</t>
  </si>
  <si>
    <t>HLA-B07-83</t>
  </si>
  <si>
    <t>HLA-B07-84</t>
  </si>
  <si>
    <t>HLA-B07-85</t>
  </si>
  <si>
    <t>HLA-B07-86</t>
  </si>
  <si>
    <t>HLA-B07-87</t>
  </si>
  <si>
    <t>HLA-B07-88</t>
  </si>
  <si>
    <t>HLA-B07-89</t>
  </si>
  <si>
    <t>HLA-B07-90</t>
  </si>
  <si>
    <t>HLA-B07-91</t>
  </si>
  <si>
    <t>HLA-B07-92</t>
  </si>
  <si>
    <t>HLA-B07-93</t>
  </si>
  <si>
    <t>HLA-B07-94</t>
  </si>
  <si>
    <t>HLA-B07-95</t>
  </si>
  <si>
    <t>HLA-B07-96</t>
  </si>
  <si>
    <t>HLA-B07-97</t>
  </si>
  <si>
    <t>HLA-B07-98</t>
  </si>
  <si>
    <t>HLA-B07-99</t>
  </si>
  <si>
    <t>HLA-B08-01</t>
  </si>
  <si>
    <t>HLA-B08-02</t>
  </si>
  <si>
    <t>HLA-B08-03</t>
  </si>
  <si>
    <t>HLA-B08-04</t>
  </si>
  <si>
    <t>HLA-B08-05</t>
  </si>
  <si>
    <t>HLA-B08-07</t>
  </si>
  <si>
    <t>HLA-B08-09</t>
  </si>
  <si>
    <t>HLA-B08-10</t>
  </si>
  <si>
    <t>HLA-B08-11</t>
  </si>
  <si>
    <t>HLA-B08-12</t>
  </si>
  <si>
    <t>HLA-B08-13</t>
  </si>
  <si>
    <t>HLA-B08-14</t>
  </si>
  <si>
    <t>HLA-B08-15</t>
  </si>
  <si>
    <t>HLA-B08-16</t>
  </si>
  <si>
    <t>HLA-B08-17</t>
  </si>
  <si>
    <t>HLA-B08-18</t>
  </si>
  <si>
    <t>HLA-B08-20</t>
  </si>
  <si>
    <t>HLA-B08-21</t>
  </si>
  <si>
    <t>HLA-B08-22</t>
  </si>
  <si>
    <t>HLA-B08-23</t>
  </si>
  <si>
    <t>HLA-B08-24</t>
  </si>
  <si>
    <t>HLA-B08-25</t>
  </si>
  <si>
    <t>HLA-B08-26</t>
  </si>
  <si>
    <t>HLA-B08-27</t>
  </si>
  <si>
    <t>HLA-B08-28</t>
  </si>
  <si>
    <t>HLA-B08-29</t>
  </si>
  <si>
    <t>HLA-B08-31</t>
  </si>
  <si>
    <t>HLA-B08-32</t>
  </si>
  <si>
    <t>HLA-B08-33</t>
  </si>
  <si>
    <t>HLA-B08-34</t>
  </si>
  <si>
    <t>HLA-B08-35</t>
  </si>
  <si>
    <t>HLA-B08-36</t>
  </si>
  <si>
    <t>HLA-B08-37</t>
  </si>
  <si>
    <t>HLA-B08-38</t>
  </si>
  <si>
    <t>HLA-B08-39</t>
  </si>
  <si>
    <t>HLA-B08-40</t>
  </si>
  <si>
    <t>HLA-B08-41</t>
  </si>
  <si>
    <t>HLA-B08-42</t>
  </si>
  <si>
    <t>HLA-B08-43</t>
  </si>
  <si>
    <t>HLA-B08-44</t>
  </si>
  <si>
    <t>HLA-B08-45</t>
  </si>
  <si>
    <t>HLA-B08-46</t>
  </si>
  <si>
    <t>HLA-B08-47</t>
  </si>
  <si>
    <t>HLA-B08-48</t>
  </si>
  <si>
    <t>HLA-B08-49</t>
  </si>
  <si>
    <t>HLA-B08-50</t>
  </si>
  <si>
    <t>HLA-B08-51</t>
  </si>
  <si>
    <t>HLA-B08-52</t>
  </si>
  <si>
    <t>HLA-B08-53</t>
  </si>
  <si>
    <t>HLA-B08-54</t>
  </si>
  <si>
    <t>HLA-B08-55</t>
  </si>
  <si>
    <t>HLA-B08-56</t>
  </si>
  <si>
    <t>HLA-B08-57</t>
  </si>
  <si>
    <t>HLA-B08-58</t>
  </si>
  <si>
    <t>HLA-B08-59</t>
  </si>
  <si>
    <t>HLA-B08-60</t>
  </si>
  <si>
    <t>HLA-B08-61</t>
  </si>
  <si>
    <t>HLA-B08-62</t>
  </si>
  <si>
    <t>HLA-B13-01</t>
  </si>
  <si>
    <t>HLA-B13-02</t>
  </si>
  <si>
    <t>HLA-B13-03</t>
  </si>
  <si>
    <t>HLA-B13-04</t>
  </si>
  <si>
    <t>HLA-B13-06</t>
  </si>
  <si>
    <t>HLA-B13-09</t>
  </si>
  <si>
    <t>HLA-B13-10</t>
  </si>
  <si>
    <t>HLA-B13-11</t>
  </si>
  <si>
    <t>HLA-B13-12</t>
  </si>
  <si>
    <t>HLA-B13-13</t>
  </si>
  <si>
    <t>HLA-B13-14</t>
  </si>
  <si>
    <t>HLA-B13-15</t>
  </si>
  <si>
    <t>HLA-B13-16</t>
  </si>
  <si>
    <t>HLA-B13-17</t>
  </si>
  <si>
    <t>HLA-B13-18</t>
  </si>
  <si>
    <t>HLA-B13-19</t>
  </si>
  <si>
    <t>HLA-B13-20</t>
  </si>
  <si>
    <t>HLA-B13-21</t>
  </si>
  <si>
    <t>HLA-B13-22</t>
  </si>
  <si>
    <t>HLA-B13-23</t>
  </si>
  <si>
    <t>HLA-B13-25</t>
  </si>
  <si>
    <t>HLA-B13-26</t>
  </si>
  <si>
    <t>HLA-B13-27</t>
  </si>
  <si>
    <t>HLA-B13-28</t>
  </si>
  <si>
    <t>HLA-B13-29</t>
  </si>
  <si>
    <t>HLA-B13-30</t>
  </si>
  <si>
    <t>HLA-B13-31</t>
  </si>
  <si>
    <t>HLA-B13-32</t>
  </si>
  <si>
    <t>HLA-B13-33</t>
  </si>
  <si>
    <t>HLA-B13-34</t>
  </si>
  <si>
    <t>HLA-B13-35</t>
  </si>
  <si>
    <t>HLA-B13-36</t>
  </si>
  <si>
    <t>HLA-B13-37</t>
  </si>
  <si>
    <t>HLA-B13-38</t>
  </si>
  <si>
    <t>HLA-B13-39</t>
  </si>
  <si>
    <t>HLA-B14-01</t>
  </si>
  <si>
    <t>HLA-B14-02</t>
  </si>
  <si>
    <t>HLA-B14-03</t>
  </si>
  <si>
    <t>HLA-B14-04</t>
  </si>
  <si>
    <t>HLA-B14-05</t>
  </si>
  <si>
    <t>HLA-B14-06</t>
  </si>
  <si>
    <t>HLA-B14-08</t>
  </si>
  <si>
    <t>HLA-B14-09</t>
  </si>
  <si>
    <t>HLA-B14-10</t>
  </si>
  <si>
    <t>HLA-B14-11</t>
  </si>
  <si>
    <t>HLA-B14-12</t>
  </si>
  <si>
    <t>HLA-B14-13</t>
  </si>
  <si>
    <t>HLA-B14-14</t>
  </si>
  <si>
    <t>HLA-B14-15</t>
  </si>
  <si>
    <t>HLA-B14-16</t>
  </si>
  <si>
    <t>HLA-B14-17</t>
  </si>
  <si>
    <t>HLA-B14-18</t>
  </si>
  <si>
    <t>HLA-B15-01</t>
  </si>
  <si>
    <t>HLA-B15-02</t>
  </si>
  <si>
    <t>HLA-B15-03</t>
  </si>
  <si>
    <t>HLA-B15-04</t>
  </si>
  <si>
    <t>HLA-B15-05</t>
  </si>
  <si>
    <t>HLA-B15-06</t>
  </si>
  <si>
    <t>HLA-B15-07</t>
  </si>
  <si>
    <t>HLA-B15-08</t>
  </si>
  <si>
    <t>HLA-B15-09</t>
  </si>
  <si>
    <t>HLA-B15-10</t>
  </si>
  <si>
    <t>HLA-B15-101</t>
  </si>
  <si>
    <t>HLA-B15-102</t>
  </si>
  <si>
    <t>HLA-B15-103</t>
  </si>
  <si>
    <t>HLA-B15-104</t>
  </si>
  <si>
    <t>HLA-B15-105</t>
  </si>
  <si>
    <t>HLA-B15-106</t>
  </si>
  <si>
    <t>HLA-B15-107</t>
  </si>
  <si>
    <t>HLA-B15-108</t>
  </si>
  <si>
    <t>HLA-B15-109</t>
  </si>
  <si>
    <t>HLA-B15-11</t>
  </si>
  <si>
    <t>HLA-B15-110</t>
  </si>
  <si>
    <t>HLA-B15-112</t>
  </si>
  <si>
    <t>HLA-B15-113</t>
  </si>
  <si>
    <t>HLA-B15-114</t>
  </si>
  <si>
    <t>HLA-B15-115</t>
  </si>
  <si>
    <t>HLA-B15-116</t>
  </si>
  <si>
    <t>HLA-B15-117</t>
  </si>
  <si>
    <t>HLA-B15-118</t>
  </si>
  <si>
    <t>HLA-B15-119</t>
  </si>
  <si>
    <t>HLA-B15-12</t>
  </si>
  <si>
    <t>HLA-B15-120</t>
  </si>
  <si>
    <t>HLA-B15-121</t>
  </si>
  <si>
    <t>HLA-B15-122</t>
  </si>
  <si>
    <t>HLA-B15-123</t>
  </si>
  <si>
    <t>HLA-B15-124</t>
  </si>
  <si>
    <t>HLA-B15-125</t>
  </si>
  <si>
    <t>HLA-B15-126</t>
  </si>
  <si>
    <t>HLA-B15-127</t>
  </si>
  <si>
    <t>HLA-B15-128</t>
  </si>
  <si>
    <t>HLA-B15-129</t>
  </si>
  <si>
    <t>HLA-B15-13</t>
  </si>
  <si>
    <t>HLA-B15-131</t>
  </si>
  <si>
    <t>HLA-B15-132</t>
  </si>
  <si>
    <t>HLA-B15-133</t>
  </si>
  <si>
    <t>HLA-B15-134</t>
  </si>
  <si>
    <t>HLA-B15-135</t>
  </si>
  <si>
    <t>HLA-B15-136</t>
  </si>
  <si>
    <t>HLA-B15-138</t>
  </si>
  <si>
    <t>HLA-B15-139</t>
  </si>
  <si>
    <t>HLA-B15-14</t>
  </si>
  <si>
    <t>HLA-B15-140</t>
  </si>
  <si>
    <t>HLA-B15-141</t>
  </si>
  <si>
    <t>HLA-B15-142</t>
  </si>
  <si>
    <t>HLA-B15-143</t>
  </si>
  <si>
    <t>HLA-B15-144</t>
  </si>
  <si>
    <t>HLA-B15-145</t>
  </si>
  <si>
    <t>HLA-B15-146</t>
  </si>
  <si>
    <t>HLA-B15-147</t>
  </si>
  <si>
    <t>HLA-B15-148</t>
  </si>
  <si>
    <t>HLA-B15-15</t>
  </si>
  <si>
    <t>HLA-B15-150</t>
  </si>
  <si>
    <t>HLA-B15-151</t>
  </si>
  <si>
    <t>HLA-B15-152</t>
  </si>
  <si>
    <t>HLA-B15-153</t>
  </si>
  <si>
    <t>HLA-B15-154</t>
  </si>
  <si>
    <t>HLA-B15-155</t>
  </si>
  <si>
    <t>HLA-B15-156</t>
  </si>
  <si>
    <t>HLA-B15-157</t>
  </si>
  <si>
    <t>HLA-B15-158</t>
  </si>
  <si>
    <t>HLA-B15-159</t>
  </si>
  <si>
    <t>HLA-B15-16</t>
  </si>
  <si>
    <t>HLA-B15-160</t>
  </si>
  <si>
    <t>HLA-B15-161</t>
  </si>
  <si>
    <t>HLA-B15-162</t>
  </si>
  <si>
    <t>HLA-B15-163</t>
  </si>
  <si>
    <t>HLA-B15-164</t>
  </si>
  <si>
    <t>HLA-B15-165</t>
  </si>
  <si>
    <t>HLA-B15-166</t>
  </si>
  <si>
    <t>HLA-B15-167</t>
  </si>
  <si>
    <t>HLA-B15-168</t>
  </si>
  <si>
    <t>HLA-B15-169</t>
  </si>
  <si>
    <t>HLA-B15-17</t>
  </si>
  <si>
    <t>HLA-B15-170</t>
  </si>
  <si>
    <t>HLA-B15-171</t>
  </si>
  <si>
    <t>HLA-B15-172</t>
  </si>
  <si>
    <t>HLA-B15-173</t>
  </si>
  <si>
    <t>HLA-B15-174</t>
  </si>
  <si>
    <t>HLA-B15-175</t>
  </si>
  <si>
    <t>HLA-B15-176</t>
  </si>
  <si>
    <t>HLA-B15-177</t>
  </si>
  <si>
    <t>HLA-B15-178</t>
  </si>
  <si>
    <t>HLA-B15-179</t>
  </si>
  <si>
    <t>HLA-B15-18</t>
  </si>
  <si>
    <t>HLA-B15-180</t>
  </si>
  <si>
    <t>HLA-B15-183</t>
  </si>
  <si>
    <t>HLA-B15-184</t>
  </si>
  <si>
    <t>HLA-B15-185</t>
  </si>
  <si>
    <t>HLA-B15-186</t>
  </si>
  <si>
    <t>HLA-B15-187</t>
  </si>
  <si>
    <t>HLA-B15-188</t>
  </si>
  <si>
    <t>HLA-B15-189</t>
  </si>
  <si>
    <t>HLA-B15-19</t>
  </si>
  <si>
    <t>HLA-B15-191</t>
  </si>
  <si>
    <t>HLA-B15-192</t>
  </si>
  <si>
    <t>HLA-B15-193</t>
  </si>
  <si>
    <t>HLA-B15-194</t>
  </si>
  <si>
    <t>HLA-B15-195</t>
  </si>
  <si>
    <t>HLA-B15-196</t>
  </si>
  <si>
    <t>HLA-B15-197</t>
  </si>
  <si>
    <t>HLA-B15-198</t>
  </si>
  <si>
    <t>HLA-B15-199</t>
  </si>
  <si>
    <t>HLA-B15-20</t>
  </si>
  <si>
    <t>HLA-B15-200</t>
  </si>
  <si>
    <t>HLA-B15-201</t>
  </si>
  <si>
    <t>HLA-B15-202</t>
  </si>
  <si>
    <t>HLA-B15-21</t>
  </si>
  <si>
    <t>HLA-B15-23</t>
  </si>
  <si>
    <t>HLA-B15-24</t>
  </si>
  <si>
    <t>HLA-B15-25</t>
  </si>
  <si>
    <t>HLA-B15-27</t>
  </si>
  <si>
    <t>HLA-B15-28</t>
  </si>
  <si>
    <t>HLA-B15-29</t>
  </si>
  <si>
    <t>HLA-B15-30</t>
  </si>
  <si>
    <t>HLA-B15-31</t>
  </si>
  <si>
    <t>HLA-B15-32</t>
  </si>
  <si>
    <t>HLA-B15-33</t>
  </si>
  <si>
    <t>HLA-B15-34</t>
  </si>
  <si>
    <t>HLA-B15-35</t>
  </si>
  <si>
    <t>HLA-B15-36</t>
  </si>
  <si>
    <t>HLA-B15-37</t>
  </si>
  <si>
    <t>HLA-B15-38</t>
  </si>
  <si>
    <t>HLA-B15-39</t>
  </si>
  <si>
    <t>HLA-B15-40</t>
  </si>
  <si>
    <t>HLA-B15-43</t>
  </si>
  <si>
    <t>HLA-B15-44</t>
  </si>
  <si>
    <t>HLA-B15-45</t>
  </si>
  <si>
    <t>HLA-B15-46</t>
  </si>
  <si>
    <t>HLA-B15-47</t>
  </si>
  <si>
    <t>HLA-B15-48</t>
  </si>
  <si>
    <t>HLA-B15-49</t>
  </si>
  <si>
    <t>HLA-B15-50</t>
  </si>
  <si>
    <t>HLA-B15-51</t>
  </si>
  <si>
    <t>HLA-B15-52</t>
  </si>
  <si>
    <t>HLA-B15-53</t>
  </si>
  <si>
    <t>HLA-B15-54</t>
  </si>
  <si>
    <t>HLA-B15-55</t>
  </si>
  <si>
    <t>HLA-B15-56</t>
  </si>
  <si>
    <t>HLA-B15-57</t>
  </si>
  <si>
    <t>HLA-B15-58</t>
  </si>
  <si>
    <t>HLA-B15-60</t>
  </si>
  <si>
    <t>HLA-B15-61</t>
  </si>
  <si>
    <t>HLA-B15-62</t>
  </si>
  <si>
    <t>HLA-B15-63</t>
  </si>
  <si>
    <t>HLA-B15-64</t>
  </si>
  <si>
    <t>HLA-B15-65</t>
  </si>
  <si>
    <t>HLA-B15-66</t>
  </si>
  <si>
    <t>HLA-B15-67</t>
  </si>
  <si>
    <t>HLA-B15-68</t>
  </si>
  <si>
    <t>HLA-B15-69</t>
  </si>
  <si>
    <t>HLA-B15-70</t>
  </si>
  <si>
    <t>HLA-B15-71</t>
  </si>
  <si>
    <t>HLA-B15-72</t>
  </si>
  <si>
    <t>HLA-B15-73</t>
  </si>
  <si>
    <t>HLA-B15-74</t>
  </si>
  <si>
    <t>HLA-B15-75</t>
  </si>
  <si>
    <t>HLA-B15-76</t>
  </si>
  <si>
    <t>HLA-B15-77</t>
  </si>
  <si>
    <t>HLA-B15-78</t>
  </si>
  <si>
    <t>HLA-B15-80</t>
  </si>
  <si>
    <t>HLA-B15-81</t>
  </si>
  <si>
    <t>HLA-B15-82</t>
  </si>
  <si>
    <t>HLA-B15-83</t>
  </si>
  <si>
    <t>HLA-B15-84</t>
  </si>
  <si>
    <t>HLA-B15-85</t>
  </si>
  <si>
    <t>HLA-B15-86</t>
  </si>
  <si>
    <t>HLA-B15-87</t>
  </si>
  <si>
    <t>HLA-B15-88</t>
  </si>
  <si>
    <t>HLA-B15-89</t>
  </si>
  <si>
    <t>HLA-B15-90</t>
  </si>
  <si>
    <t>HLA-B15-91</t>
  </si>
  <si>
    <t>HLA-B15-92</t>
  </si>
  <si>
    <t>HLA-B15-93</t>
  </si>
  <si>
    <t>HLA-B15-95</t>
  </si>
  <si>
    <t>HLA-B15-96</t>
  </si>
  <si>
    <t>HLA-B15-97</t>
  </si>
  <si>
    <t>HLA-B15-98</t>
  </si>
  <si>
    <t>HLA-B15-99</t>
  </si>
  <si>
    <t>HLA-B18-01</t>
  </si>
  <si>
    <t>HLA-B18-02</t>
  </si>
  <si>
    <t>HLA-B18-03</t>
  </si>
  <si>
    <t>HLA-B18-04</t>
  </si>
  <si>
    <t>HLA-B18-05</t>
  </si>
  <si>
    <t>HLA-B18-06</t>
  </si>
  <si>
    <t>HLA-B18-07</t>
  </si>
  <si>
    <t>HLA-B18-08</t>
  </si>
  <si>
    <t>HLA-B18-09</t>
  </si>
  <si>
    <t>HLA-B18-10</t>
  </si>
  <si>
    <t>HLA-B18-11</t>
  </si>
  <si>
    <t>HLA-B18-12</t>
  </si>
  <si>
    <t>HLA-B18-13</t>
  </si>
  <si>
    <t>HLA-B18-14</t>
  </si>
  <si>
    <t>HLA-B18-15</t>
  </si>
  <si>
    <t>HLA-B18-18</t>
  </si>
  <si>
    <t>HLA-B18-19</t>
  </si>
  <si>
    <t>HLA-B18-20</t>
  </si>
  <si>
    <t>HLA-B18-21</t>
  </si>
  <si>
    <t>HLA-B18-22</t>
  </si>
  <si>
    <t>HLA-B18-24</t>
  </si>
  <si>
    <t>HLA-B18-25</t>
  </si>
  <si>
    <t>HLA-B18-26</t>
  </si>
  <si>
    <t>HLA-B18-27</t>
  </si>
  <si>
    <t>HLA-B18-28</t>
  </si>
  <si>
    <t>HLA-B18-29</t>
  </si>
  <si>
    <t>HLA-B18-30</t>
  </si>
  <si>
    <t>HLA-B18-31</t>
  </si>
  <si>
    <t>HLA-B18-32</t>
  </si>
  <si>
    <t>HLA-B18-33</t>
  </si>
  <si>
    <t>HLA-B18-34</t>
  </si>
  <si>
    <t>HLA-B18-35</t>
  </si>
  <si>
    <t>HLA-B18-36</t>
  </si>
  <si>
    <t>HLA-B18-37</t>
  </si>
  <si>
    <t>HLA-B18-38</t>
  </si>
  <si>
    <t>HLA-B18-39</t>
  </si>
  <si>
    <t>HLA-B18-40</t>
  </si>
  <si>
    <t>HLA-B18-41</t>
  </si>
  <si>
    <t>HLA-B18-42</t>
  </si>
  <si>
    <t>HLA-B18-43</t>
  </si>
  <si>
    <t>HLA-B18-44</t>
  </si>
  <si>
    <t>HLA-B18-45</t>
  </si>
  <si>
    <t>HLA-B18-46</t>
  </si>
  <si>
    <t>HLA-B18-47</t>
  </si>
  <si>
    <t>HLA-B18-48</t>
  </si>
  <si>
    <t>HLA-B18-49</t>
  </si>
  <si>
    <t>HLA-B18-50</t>
  </si>
  <si>
    <t>HLA-B27-01</t>
  </si>
  <si>
    <t>HLA-B27-02</t>
  </si>
  <si>
    <t>HLA-B27-03</t>
  </si>
  <si>
    <t>HLA-B27-04</t>
  </si>
  <si>
    <t>HLA-B27-05</t>
  </si>
  <si>
    <t>HLA-B27-06</t>
  </si>
  <si>
    <t>HLA-B27-07</t>
  </si>
  <si>
    <t>HLA-B27-08</t>
  </si>
  <si>
    <t>HLA-B27-09</t>
  </si>
  <si>
    <t>HLA-B27-10</t>
  </si>
  <si>
    <t>HLA-B27-11</t>
  </si>
  <si>
    <t>HLA-B27-12</t>
  </si>
  <si>
    <t>HLA-B27-13</t>
  </si>
  <si>
    <t>HLA-B27-14</t>
  </si>
  <si>
    <t>HLA-B27-15</t>
  </si>
  <si>
    <t>HLA-B27-16</t>
  </si>
  <si>
    <t>HLA-B27-17</t>
  </si>
  <si>
    <t>HLA-B27-18</t>
  </si>
  <si>
    <t>HLA-B27-19</t>
  </si>
  <si>
    <t>HLA-B27-20</t>
  </si>
  <si>
    <t>HLA-B27-21</t>
  </si>
  <si>
    <t>HLA-B27-23</t>
  </si>
  <si>
    <t>HLA-B27-24</t>
  </si>
  <si>
    <t>HLA-B27-25</t>
  </si>
  <si>
    <t>HLA-B27-26</t>
  </si>
  <si>
    <t>HLA-B27-27</t>
  </si>
  <si>
    <t>HLA-B27-28</t>
  </si>
  <si>
    <t>HLA-B27-29</t>
  </si>
  <si>
    <t>HLA-B27-30</t>
  </si>
  <si>
    <t>HLA-B27-31</t>
  </si>
  <si>
    <t>HLA-B27-32</t>
  </si>
  <si>
    <t>HLA-B27-33</t>
  </si>
  <si>
    <t>HLA-B27-34</t>
  </si>
  <si>
    <t>HLA-B27-35</t>
  </si>
  <si>
    <t>HLA-B27-36</t>
  </si>
  <si>
    <t>HLA-B27-37</t>
  </si>
  <si>
    <t>HLA-B27-38</t>
  </si>
  <si>
    <t>HLA-B27-39</t>
  </si>
  <si>
    <t>HLA-B27-40</t>
  </si>
  <si>
    <t>HLA-B27-41</t>
  </si>
  <si>
    <t>HLA-B27-42</t>
  </si>
  <si>
    <t>HLA-B27-43</t>
  </si>
  <si>
    <t>HLA-B27-44</t>
  </si>
  <si>
    <t>HLA-B27-45</t>
  </si>
  <si>
    <t>HLA-B27-46</t>
  </si>
  <si>
    <t>HLA-B27-47</t>
  </si>
  <si>
    <t>HLA-B27-48</t>
  </si>
  <si>
    <t>HLA-B27-49</t>
  </si>
  <si>
    <t>HLA-B27-50</t>
  </si>
  <si>
    <t>HLA-B27-51</t>
  </si>
  <si>
    <t>HLA-B27-52</t>
  </si>
  <si>
    <t>HLA-B27-53</t>
  </si>
  <si>
    <t>HLA-B27-54</t>
  </si>
  <si>
    <t>HLA-B27-55</t>
  </si>
  <si>
    <t>HLA-B27-56</t>
  </si>
  <si>
    <t>HLA-B27-57</t>
  </si>
  <si>
    <t>HLA-B27-58</t>
  </si>
  <si>
    <t>HLA-B27-60</t>
  </si>
  <si>
    <t>HLA-B27-61</t>
  </si>
  <si>
    <t>HLA-B27-62</t>
  </si>
  <si>
    <t>HLA-B27-63</t>
  </si>
  <si>
    <t>HLA-B27-67</t>
  </si>
  <si>
    <t>HLA-B27-68</t>
  </si>
  <si>
    <t>HLA-B27-69</t>
  </si>
  <si>
    <t>HLA-B35-01</t>
  </si>
  <si>
    <t>HLA-B35-02</t>
  </si>
  <si>
    <t>HLA-B35-03</t>
  </si>
  <si>
    <t>HLA-B35-04</t>
  </si>
  <si>
    <t>HLA-B35-05</t>
  </si>
  <si>
    <t>HLA-B35-06</t>
  </si>
  <si>
    <t>HLA-B35-07</t>
  </si>
  <si>
    <t>HLA-B35-08</t>
  </si>
  <si>
    <t>HLA-B35-09</t>
  </si>
  <si>
    <t>HLA-B35-10</t>
  </si>
  <si>
    <t>HLA-B35-100</t>
  </si>
  <si>
    <t>HLA-B35-101</t>
  </si>
  <si>
    <t>HLA-B35-102</t>
  </si>
  <si>
    <t>HLA-B35-103</t>
  </si>
  <si>
    <t>HLA-B35-104</t>
  </si>
  <si>
    <t>HLA-B35-105</t>
  </si>
  <si>
    <t>HLA-B35-106</t>
  </si>
  <si>
    <t>HLA-B35-107</t>
  </si>
  <si>
    <t>HLA-B35-108</t>
  </si>
  <si>
    <t>HLA-B35-109</t>
  </si>
  <si>
    <t>HLA-B35-11</t>
  </si>
  <si>
    <t>HLA-B35-110</t>
  </si>
  <si>
    <t>HLA-B35-111</t>
  </si>
  <si>
    <t>HLA-B35-112</t>
  </si>
  <si>
    <t>HLA-B35-113</t>
  </si>
  <si>
    <t>HLA-B35-114</t>
  </si>
  <si>
    <t>HLA-B35-115</t>
  </si>
  <si>
    <t>HLA-B35-116</t>
  </si>
  <si>
    <t>HLA-B35-117</t>
  </si>
  <si>
    <t>HLA-B35-118</t>
  </si>
  <si>
    <t>HLA-B35-119</t>
  </si>
  <si>
    <t>HLA-B35-12</t>
  </si>
  <si>
    <t>HLA-B35-120</t>
  </si>
  <si>
    <t>HLA-B35-121</t>
  </si>
  <si>
    <t>HLA-B35-122</t>
  </si>
  <si>
    <t>HLA-B35-123</t>
  </si>
  <si>
    <t>HLA-B35-124</t>
  </si>
  <si>
    <t>HLA-B35-125</t>
  </si>
  <si>
    <t>HLA-B35-126</t>
  </si>
  <si>
    <t>HLA-B35-127</t>
  </si>
  <si>
    <t>HLA-B35-128</t>
  </si>
  <si>
    <t>HLA-B35-13</t>
  </si>
  <si>
    <t>HLA-B35-131</t>
  </si>
  <si>
    <t>HLA-B35-132</t>
  </si>
  <si>
    <t>HLA-B35-133</t>
  </si>
  <si>
    <t>HLA-B35-135</t>
  </si>
  <si>
    <t>HLA-B35-136</t>
  </si>
  <si>
    <t>HLA-B35-137</t>
  </si>
  <si>
    <t>HLA-B35-138</t>
  </si>
  <si>
    <t>HLA-B35-139</t>
  </si>
  <si>
    <t>HLA-B35-14</t>
  </si>
  <si>
    <t>HLA-B35-140</t>
  </si>
  <si>
    <t>HLA-B35-141</t>
  </si>
  <si>
    <t>HLA-B35-142</t>
  </si>
  <si>
    <t>HLA-B35-143</t>
  </si>
  <si>
    <t>HLA-B35-144</t>
  </si>
  <si>
    <t>HLA-B35-15</t>
  </si>
  <si>
    <t>HLA-B35-16</t>
  </si>
  <si>
    <t>HLA-B35-17</t>
  </si>
  <si>
    <t>HLA-B35-18</t>
  </si>
  <si>
    <t>HLA-B35-19</t>
  </si>
  <si>
    <t>HLA-B35-20</t>
  </si>
  <si>
    <t>HLA-B35-21</t>
  </si>
  <si>
    <t>HLA-B35-22</t>
  </si>
  <si>
    <t>HLA-B35-23</t>
  </si>
  <si>
    <t>HLA-B35-24</t>
  </si>
  <si>
    <t>HLA-B35-25</t>
  </si>
  <si>
    <t>HLA-B35-26</t>
  </si>
  <si>
    <t>HLA-B35-27</t>
  </si>
  <si>
    <t>HLA-B35-28</t>
  </si>
  <si>
    <t>HLA-B35-29</t>
  </si>
  <si>
    <t>HLA-B35-30</t>
  </si>
  <si>
    <t>HLA-B35-31</t>
  </si>
  <si>
    <t>HLA-B35-32</t>
  </si>
  <si>
    <t>HLA-B35-33</t>
  </si>
  <si>
    <t>HLA-B35-34</t>
  </si>
  <si>
    <t>HLA-B35-35</t>
  </si>
  <si>
    <t>HLA-B35-36</t>
  </si>
  <si>
    <t>HLA-B35-37</t>
  </si>
  <si>
    <t>HLA-B35-38</t>
  </si>
  <si>
    <t>HLA-B35-39</t>
  </si>
  <si>
    <t>HLA-B35-41</t>
  </si>
  <si>
    <t>HLA-B35-42</t>
  </si>
  <si>
    <t>HLA-B35-43</t>
  </si>
  <si>
    <t>HLA-B35-44</t>
  </si>
  <si>
    <t>HLA-B35-45</t>
  </si>
  <si>
    <t>HLA-B35-46</t>
  </si>
  <si>
    <t>HLA-B35-47</t>
  </si>
  <si>
    <t>HLA-B35-48</t>
  </si>
  <si>
    <t>HLA-B35-49</t>
  </si>
  <si>
    <t>HLA-B35-50</t>
  </si>
  <si>
    <t>HLA-B35-51</t>
  </si>
  <si>
    <t>HLA-B35-52</t>
  </si>
  <si>
    <t>HLA-B35-54</t>
  </si>
  <si>
    <t>HLA-B35-55</t>
  </si>
  <si>
    <t>HLA-B35-56</t>
  </si>
  <si>
    <t>HLA-B35-57</t>
  </si>
  <si>
    <t>HLA-B35-58</t>
  </si>
  <si>
    <t>HLA-B35-59</t>
  </si>
  <si>
    <t>HLA-B35-60</t>
  </si>
  <si>
    <t>HLA-B35-61</t>
  </si>
  <si>
    <t>HLA-B35-62</t>
  </si>
  <si>
    <t>HLA-B35-63</t>
  </si>
  <si>
    <t>HLA-B35-64</t>
  </si>
  <si>
    <t>HLA-B35-66</t>
  </si>
  <si>
    <t>HLA-B35-67</t>
  </si>
  <si>
    <t>HLA-B35-68</t>
  </si>
  <si>
    <t>HLA-B35-69</t>
  </si>
  <si>
    <t>HLA-B35-70</t>
  </si>
  <si>
    <t>HLA-B35-71</t>
  </si>
  <si>
    <t>HLA-B35-72</t>
  </si>
  <si>
    <t>HLA-B35-74</t>
  </si>
  <si>
    <t>HLA-B35-75</t>
  </si>
  <si>
    <t>HLA-B35-76</t>
  </si>
  <si>
    <t>HLA-B35-77</t>
  </si>
  <si>
    <t>HLA-B35-78</t>
  </si>
  <si>
    <t>HLA-B35-79</t>
  </si>
  <si>
    <t>HLA-B35-80</t>
  </si>
  <si>
    <t>HLA-B35-81</t>
  </si>
  <si>
    <t>HLA-B35-82</t>
  </si>
  <si>
    <t>HLA-B35-83</t>
  </si>
  <si>
    <t>HLA-B35-84</t>
  </si>
  <si>
    <t>HLA-B35-85</t>
  </si>
  <si>
    <t>HLA-B35-86</t>
  </si>
  <si>
    <t>HLA-B35-87</t>
  </si>
  <si>
    <t>HLA-B35-88</t>
  </si>
  <si>
    <t>HLA-B35-89</t>
  </si>
  <si>
    <t>HLA-B35-90</t>
  </si>
  <si>
    <t>HLA-B35-91</t>
  </si>
  <si>
    <t>HLA-B35-92</t>
  </si>
  <si>
    <t>HLA-B35-93</t>
  </si>
  <si>
    <t>HLA-B35-94</t>
  </si>
  <si>
    <t>HLA-B35-95</t>
  </si>
  <si>
    <t>HLA-B35-96</t>
  </si>
  <si>
    <t>HLA-B35-97</t>
  </si>
  <si>
    <t>HLA-B35-98</t>
  </si>
  <si>
    <t>HLA-B35-99</t>
  </si>
  <si>
    <t>HLA-B37-01</t>
  </si>
  <si>
    <t>HLA-B37-02</t>
  </si>
  <si>
    <t>HLA-B37-04</t>
  </si>
  <si>
    <t>HLA-B37-05</t>
  </si>
  <si>
    <t>HLA-B37-06</t>
  </si>
  <si>
    <t>HLA-B37-07</t>
  </si>
  <si>
    <t>HLA-B37-08</t>
  </si>
  <si>
    <t>HLA-B37-09</t>
  </si>
  <si>
    <t>HLA-B37-10</t>
  </si>
  <si>
    <t>HLA-B37-11</t>
  </si>
  <si>
    <t>HLA-B37-12</t>
  </si>
  <si>
    <t>HLA-B37-13</t>
  </si>
  <si>
    <t>HLA-B37-14</t>
  </si>
  <si>
    <t>HLA-B37-15</t>
  </si>
  <si>
    <t>HLA-B37-17</t>
  </si>
  <si>
    <t>HLA-B37-18</t>
  </si>
  <si>
    <t>HLA-B37-19</t>
  </si>
  <si>
    <t>HLA-B37-20</t>
  </si>
  <si>
    <t>HLA-B37-21</t>
  </si>
  <si>
    <t>HLA-B37-22</t>
  </si>
  <si>
    <t>HLA-B37-23</t>
  </si>
  <si>
    <t>HLA-B38-01</t>
  </si>
  <si>
    <t>HLA-B38-02</t>
  </si>
  <si>
    <t>HLA-B38-03</t>
  </si>
  <si>
    <t>HLA-B38-04</t>
  </si>
  <si>
    <t>HLA-B38-05</t>
  </si>
  <si>
    <t>HLA-B38-06</t>
  </si>
  <si>
    <t>HLA-B38-07</t>
  </si>
  <si>
    <t>HLA-B38-08</t>
  </si>
  <si>
    <t>HLA-B38-09</t>
  </si>
  <si>
    <t>HLA-B38-10</t>
  </si>
  <si>
    <t>HLA-B38-11</t>
  </si>
  <si>
    <t>HLA-B38-12</t>
  </si>
  <si>
    <t>HLA-B38-13</t>
  </si>
  <si>
    <t>HLA-B38-14</t>
  </si>
  <si>
    <t>HLA-B38-15</t>
  </si>
  <si>
    <t>HLA-B38-16</t>
  </si>
  <si>
    <t>HLA-B38-17</t>
  </si>
  <si>
    <t>HLA-B38-18</t>
  </si>
  <si>
    <t>HLA-B38-19</t>
  </si>
  <si>
    <t>HLA-B38-20</t>
  </si>
  <si>
    <t>HLA-B38-21</t>
  </si>
  <si>
    <t>HLA-B38-22</t>
  </si>
  <si>
    <t>HLA-B38-23</t>
  </si>
  <si>
    <t>HLA-B39-01</t>
  </si>
  <si>
    <t>HLA-B39-02</t>
  </si>
  <si>
    <t>HLA-B39-03</t>
  </si>
  <si>
    <t>HLA-B39-04</t>
  </si>
  <si>
    <t>HLA-B39-05</t>
  </si>
  <si>
    <t>HLA-B39-06</t>
  </si>
  <si>
    <t>HLA-B39-07</t>
  </si>
  <si>
    <t>HLA-B39-08</t>
  </si>
  <si>
    <t>HLA-B39-09</t>
  </si>
  <si>
    <t>HLA-B39-10</t>
  </si>
  <si>
    <t>HLA-B39-11</t>
  </si>
  <si>
    <t>HLA-B39-12</t>
  </si>
  <si>
    <t>HLA-B39-13</t>
  </si>
  <si>
    <t>HLA-B39-14</t>
  </si>
  <si>
    <t>HLA-B39-15</t>
  </si>
  <si>
    <t>HLA-B39-16</t>
  </si>
  <si>
    <t>HLA-B39-17</t>
  </si>
  <si>
    <t>HLA-B39-18</t>
  </si>
  <si>
    <t>HLA-B39-19</t>
  </si>
  <si>
    <t>HLA-B39-20</t>
  </si>
  <si>
    <t>HLA-B39-22</t>
  </si>
  <si>
    <t>HLA-B39-23</t>
  </si>
  <si>
    <t>HLA-B39-24</t>
  </si>
  <si>
    <t>HLA-B39-26</t>
  </si>
  <si>
    <t>HLA-B39-27</t>
  </si>
  <si>
    <t>HLA-B39-28</t>
  </si>
  <si>
    <t>HLA-B39-29</t>
  </si>
  <si>
    <t>HLA-B39-30</t>
  </si>
  <si>
    <t>HLA-B39-31</t>
  </si>
  <si>
    <t>HLA-B39-32</t>
  </si>
  <si>
    <t>HLA-B39-33</t>
  </si>
  <si>
    <t>HLA-B39-34</t>
  </si>
  <si>
    <t>HLA-B39-35</t>
  </si>
  <si>
    <t>HLA-B39-36</t>
  </si>
  <si>
    <t>HLA-B39-37</t>
  </si>
  <si>
    <t>HLA-B39-39</t>
  </si>
  <si>
    <t>HLA-B39-41</t>
  </si>
  <si>
    <t>HLA-B39-42</t>
  </si>
  <si>
    <t>HLA-B39-43</t>
  </si>
  <si>
    <t>HLA-B39-44</t>
  </si>
  <si>
    <t>HLA-B39-45</t>
  </si>
  <si>
    <t>HLA-B39-46</t>
  </si>
  <si>
    <t>HLA-B39-47</t>
  </si>
  <si>
    <t>HLA-B39-48</t>
  </si>
  <si>
    <t>HLA-B39-49</t>
  </si>
  <si>
    <t>HLA-B39-50</t>
  </si>
  <si>
    <t>HLA-B39-51</t>
  </si>
  <si>
    <t>HLA-B39-52</t>
  </si>
  <si>
    <t>HLA-B39-53</t>
  </si>
  <si>
    <t>HLA-B39-54</t>
  </si>
  <si>
    <t>HLA-B39-55</t>
  </si>
  <si>
    <t>HLA-B39-56</t>
  </si>
  <si>
    <t>HLA-B39-57</t>
  </si>
  <si>
    <t>HLA-B39-58</t>
  </si>
  <si>
    <t>HLA-B39-59</t>
  </si>
  <si>
    <t>HLA-B39-60</t>
  </si>
  <si>
    <t>HLA-B40-01</t>
  </si>
  <si>
    <t>HLA-B40-02</t>
  </si>
  <si>
    <t>HLA-B40-03</t>
  </si>
  <si>
    <t>HLA-B40-04</t>
  </si>
  <si>
    <t>HLA-B40-05</t>
  </si>
  <si>
    <t>HLA-B40-06</t>
  </si>
  <si>
    <t>HLA-B40-07</t>
  </si>
  <si>
    <t>HLA-B40-08</t>
  </si>
  <si>
    <t>HLA-B40-09</t>
  </si>
  <si>
    <t>HLA-B40-10</t>
  </si>
  <si>
    <t>HLA-B40-100</t>
  </si>
  <si>
    <t>HLA-B40-101</t>
  </si>
  <si>
    <t>HLA-B40-102</t>
  </si>
  <si>
    <t>HLA-B40-103</t>
  </si>
  <si>
    <t>HLA-B40-104</t>
  </si>
  <si>
    <t>HLA-B40-105</t>
  </si>
  <si>
    <t>HLA-B40-106</t>
  </si>
  <si>
    <t>HLA-B40-107</t>
  </si>
  <si>
    <t>HLA-B40-108</t>
  </si>
  <si>
    <t>HLA-B40-109</t>
  </si>
  <si>
    <t>HLA-B40-11</t>
  </si>
  <si>
    <t>HLA-B40-110</t>
  </si>
  <si>
    <t>HLA-B40-111</t>
  </si>
  <si>
    <t>HLA-B40-112</t>
  </si>
  <si>
    <t>HLA-B40-113</t>
  </si>
  <si>
    <t>HLA-B40-114</t>
  </si>
  <si>
    <t>HLA-B40-115</t>
  </si>
  <si>
    <t>HLA-B40-116</t>
  </si>
  <si>
    <t>HLA-B40-117</t>
  </si>
  <si>
    <t>HLA-B40-119</t>
  </si>
  <si>
    <t>HLA-B40-12</t>
  </si>
  <si>
    <t>HLA-B40-120</t>
  </si>
  <si>
    <t>HLA-B40-121</t>
  </si>
  <si>
    <t>HLA-B40-122</t>
  </si>
  <si>
    <t>HLA-B40-123</t>
  </si>
  <si>
    <t>HLA-B40-124</t>
  </si>
  <si>
    <t>HLA-B40-125</t>
  </si>
  <si>
    <t>HLA-B40-126</t>
  </si>
  <si>
    <t>HLA-B40-127</t>
  </si>
  <si>
    <t>HLA-B40-128</t>
  </si>
  <si>
    <t>HLA-B40-129</t>
  </si>
  <si>
    <t>HLA-B40-13</t>
  </si>
  <si>
    <t>HLA-B40-130</t>
  </si>
  <si>
    <t>HLA-B40-131</t>
  </si>
  <si>
    <t>HLA-B40-132</t>
  </si>
  <si>
    <t>HLA-B40-134</t>
  </si>
  <si>
    <t>HLA-B40-135</t>
  </si>
  <si>
    <t>HLA-B40-136</t>
  </si>
  <si>
    <t>HLA-B40-137</t>
  </si>
  <si>
    <t>HLA-B40-138</t>
  </si>
  <si>
    <t>HLA-B40-139</t>
  </si>
  <si>
    <t>HLA-B40-14</t>
  </si>
  <si>
    <t>HLA-B40-140</t>
  </si>
  <si>
    <t>HLA-B40-141</t>
  </si>
  <si>
    <t>HLA-B40-143</t>
  </si>
  <si>
    <t>HLA-B40-145</t>
  </si>
  <si>
    <t>HLA-B40-146</t>
  </si>
  <si>
    <t>HLA-B40-147</t>
  </si>
  <si>
    <t>HLA-B40-15</t>
  </si>
  <si>
    <t>HLA-B40-16</t>
  </si>
  <si>
    <t>HLA-B40-18</t>
  </si>
  <si>
    <t>HLA-B40-19</t>
  </si>
  <si>
    <t>HLA-B40-20</t>
  </si>
  <si>
    <t>HLA-B40-21</t>
  </si>
  <si>
    <t>HLA-B40-23</t>
  </si>
  <si>
    <t>HLA-B40-24</t>
  </si>
  <si>
    <t>HLA-B40-25</t>
  </si>
  <si>
    <t>HLA-B40-26</t>
  </si>
  <si>
    <t>HLA-B40-27</t>
  </si>
  <si>
    <t>HLA-B40-28</t>
  </si>
  <si>
    <t>HLA-B40-29</t>
  </si>
  <si>
    <t>HLA-B40-30</t>
  </si>
  <si>
    <t>HLA-B40-31</t>
  </si>
  <si>
    <t>HLA-B40-32</t>
  </si>
  <si>
    <t>HLA-B40-33</t>
  </si>
  <si>
    <t>HLA-B40-34</t>
  </si>
  <si>
    <t>HLA-B40-35</t>
  </si>
  <si>
    <t>HLA-B40-36</t>
  </si>
  <si>
    <t>HLA-B40-37</t>
  </si>
  <si>
    <t>HLA-B40-38</t>
  </si>
  <si>
    <t>HLA-B40-39</t>
  </si>
  <si>
    <t>HLA-B40-40</t>
  </si>
  <si>
    <t>HLA-B40-42</t>
  </si>
  <si>
    <t>HLA-B40-43</t>
  </si>
  <si>
    <t>HLA-B40-44</t>
  </si>
  <si>
    <t>HLA-B40-45</t>
  </si>
  <si>
    <t>HLA-B40-46</t>
  </si>
  <si>
    <t>HLA-B40-47</t>
  </si>
  <si>
    <t>HLA-B40-48</t>
  </si>
  <si>
    <t>HLA-B40-49</t>
  </si>
  <si>
    <t>HLA-B40-50</t>
  </si>
  <si>
    <t>HLA-B40-51</t>
  </si>
  <si>
    <t>HLA-B40-52</t>
  </si>
  <si>
    <t>HLA-B40-53</t>
  </si>
  <si>
    <t>HLA-B40-54</t>
  </si>
  <si>
    <t>HLA-B40-55</t>
  </si>
  <si>
    <t>HLA-B40-56</t>
  </si>
  <si>
    <t>HLA-B40-57</t>
  </si>
  <si>
    <t>HLA-B40-58</t>
  </si>
  <si>
    <t>HLA-B40-59</t>
  </si>
  <si>
    <t>HLA-B40-60</t>
  </si>
  <si>
    <t>HLA-B40-61</t>
  </si>
  <si>
    <t>HLA-B40-62</t>
  </si>
  <si>
    <t>HLA-B40-63</t>
  </si>
  <si>
    <t>HLA-B40-64</t>
  </si>
  <si>
    <t>HLA-B40-65</t>
  </si>
  <si>
    <t>HLA-B40-66</t>
  </si>
  <si>
    <t>HLA-B40-67</t>
  </si>
  <si>
    <t>HLA-B40-68</t>
  </si>
  <si>
    <t>HLA-B40-69</t>
  </si>
  <si>
    <t>HLA-B40-70</t>
  </si>
  <si>
    <t>HLA-B40-71</t>
  </si>
  <si>
    <t>HLA-B40-72</t>
  </si>
  <si>
    <t>HLA-B40-73</t>
  </si>
  <si>
    <t>HLA-B40-74</t>
  </si>
  <si>
    <t>HLA-B40-75</t>
  </si>
  <si>
    <t>HLA-B40-76</t>
  </si>
  <si>
    <t>HLA-B40-77</t>
  </si>
  <si>
    <t>HLA-B40-78</t>
  </si>
  <si>
    <t>HLA-B40-79</t>
  </si>
  <si>
    <t>HLA-B40-80</t>
  </si>
  <si>
    <t>HLA-B40-81</t>
  </si>
  <si>
    <t>HLA-B40-82</t>
  </si>
  <si>
    <t>HLA-B40-83</t>
  </si>
  <si>
    <t>HLA-B40-84</t>
  </si>
  <si>
    <t>HLA-B40-85</t>
  </si>
  <si>
    <t>HLA-B40-86</t>
  </si>
  <si>
    <t>HLA-B40-87</t>
  </si>
  <si>
    <t>HLA-B40-88</t>
  </si>
  <si>
    <t>HLA-B40-89</t>
  </si>
  <si>
    <t>HLA-B40-90</t>
  </si>
  <si>
    <t>HLA-B40-91</t>
  </si>
  <si>
    <t>HLA-B40-92</t>
  </si>
  <si>
    <t>HLA-B40-93</t>
  </si>
  <si>
    <t>HLA-B40-94</t>
  </si>
  <si>
    <t>HLA-B40-95</t>
  </si>
  <si>
    <t>HLA-B40-96</t>
  </si>
  <si>
    <t>HLA-B40-97</t>
  </si>
  <si>
    <t>HLA-B40-98</t>
  </si>
  <si>
    <t>HLA-B40-99</t>
  </si>
  <si>
    <t>HLA-B41-01</t>
  </si>
  <si>
    <t>HLA-B41-02</t>
  </si>
  <si>
    <t>HLA-B41-03</t>
  </si>
  <si>
    <t>HLA-B41-04</t>
  </si>
  <si>
    <t>HLA-B41-05</t>
  </si>
  <si>
    <t>HLA-B41-06</t>
  </si>
  <si>
    <t>HLA-B41-07</t>
  </si>
  <si>
    <t>HLA-B41-08</t>
  </si>
  <si>
    <t>HLA-B41-09</t>
  </si>
  <si>
    <t>HLA-B41-10</t>
  </si>
  <si>
    <t>HLA-B41-11</t>
  </si>
  <si>
    <t>HLA-B41-12</t>
  </si>
  <si>
    <t>HLA-B42-01</t>
  </si>
  <si>
    <t>HLA-B42-02</t>
  </si>
  <si>
    <t>HLA-B42-04</t>
  </si>
  <si>
    <t>HLA-B42-05</t>
  </si>
  <si>
    <t>HLA-B42-06</t>
  </si>
  <si>
    <t>HLA-B42-07</t>
  </si>
  <si>
    <t>HLA-B42-08</t>
  </si>
  <si>
    <t>HLA-B42-09</t>
  </si>
  <si>
    <t>HLA-B42-10</t>
  </si>
  <si>
    <t>HLA-B42-11</t>
  </si>
  <si>
    <t>HLA-B42-12</t>
  </si>
  <si>
    <t>HLA-B42-13</t>
  </si>
  <si>
    <t>HLA-B42-14</t>
  </si>
  <si>
    <t>HLA-B44-02</t>
  </si>
  <si>
    <t>HLA-B44-03</t>
  </si>
  <si>
    <t>HLA-B44-04</t>
  </si>
  <si>
    <t>HLA-B44-05</t>
  </si>
  <si>
    <t>HLA-B44-06</t>
  </si>
  <si>
    <t>HLA-B44-07</t>
  </si>
  <si>
    <t>HLA-B44-08</t>
  </si>
  <si>
    <t>HLA-B44-09</t>
  </si>
  <si>
    <t>HLA-B44-10</t>
  </si>
  <si>
    <t>HLA-B44-100</t>
  </si>
  <si>
    <t>HLA-B44-101</t>
  </si>
  <si>
    <t>HLA-B44-102</t>
  </si>
  <si>
    <t>HLA-B44-103</t>
  </si>
  <si>
    <t>HLA-B44-104</t>
  </si>
  <si>
    <t>HLA-B44-105</t>
  </si>
  <si>
    <t>HLA-B44-106</t>
  </si>
  <si>
    <t>HLA-B44-107</t>
  </si>
  <si>
    <t>HLA-B44-109</t>
  </si>
  <si>
    <t>HLA-B44-11</t>
  </si>
  <si>
    <t>HLA-B44-110</t>
  </si>
  <si>
    <t>HLA-B44-12</t>
  </si>
  <si>
    <t>HLA-B44-13</t>
  </si>
  <si>
    <t>HLA-B44-14</t>
  </si>
  <si>
    <t>HLA-B44-15</t>
  </si>
  <si>
    <t>HLA-B44-16</t>
  </si>
  <si>
    <t>HLA-B44-17</t>
  </si>
  <si>
    <t>HLA-B44-18</t>
  </si>
  <si>
    <t>HLA-B44-20</t>
  </si>
  <si>
    <t>HLA-B44-21</t>
  </si>
  <si>
    <t>HLA-B44-22</t>
  </si>
  <si>
    <t>HLA-B44-24</t>
  </si>
  <si>
    <t>HLA-B44-25</t>
  </si>
  <si>
    <t>HLA-B44-26</t>
  </si>
  <si>
    <t>HLA-B44-27</t>
  </si>
  <si>
    <t>HLA-B44-28</t>
  </si>
  <si>
    <t>HLA-B44-29</t>
  </si>
  <si>
    <t>HLA-B44-30</t>
  </si>
  <si>
    <t>HLA-B44-31</t>
  </si>
  <si>
    <t>HLA-B44-32</t>
  </si>
  <si>
    <t>HLA-B44-33</t>
  </si>
  <si>
    <t>HLA-B44-34</t>
  </si>
  <si>
    <t>HLA-B44-35</t>
  </si>
  <si>
    <t>HLA-B44-36</t>
  </si>
  <si>
    <t>HLA-B44-37</t>
  </si>
  <si>
    <t>HLA-B44-38</t>
  </si>
  <si>
    <t>HLA-B44-39</t>
  </si>
  <si>
    <t>HLA-B44-40</t>
  </si>
  <si>
    <t>HLA-B44-41</t>
  </si>
  <si>
    <t>HLA-B44-42</t>
  </si>
  <si>
    <t>HLA-B44-43</t>
  </si>
  <si>
    <t>HLA-B44-44</t>
  </si>
  <si>
    <t>HLA-B44-45</t>
  </si>
  <si>
    <t>HLA-B44-46</t>
  </si>
  <si>
    <t>HLA-B44-47</t>
  </si>
  <si>
    <t>HLA-B44-48</t>
  </si>
  <si>
    <t>HLA-B44-49</t>
  </si>
  <si>
    <t>HLA-B44-50</t>
  </si>
  <si>
    <t>HLA-B44-51</t>
  </si>
  <si>
    <t>HLA-B44-53</t>
  </si>
  <si>
    <t>HLA-B44-54</t>
  </si>
  <si>
    <t>HLA-B44-55</t>
  </si>
  <si>
    <t>HLA-B44-57</t>
  </si>
  <si>
    <t>HLA-B44-59</t>
  </si>
  <si>
    <t>HLA-B44-60</t>
  </si>
  <si>
    <t>HLA-B44-62</t>
  </si>
  <si>
    <t>HLA-B44-63</t>
  </si>
  <si>
    <t>HLA-B44-64</t>
  </si>
  <si>
    <t>HLA-B44-65</t>
  </si>
  <si>
    <t>HLA-B44-66</t>
  </si>
  <si>
    <t>HLA-B44-67</t>
  </si>
  <si>
    <t>HLA-B44-68</t>
  </si>
  <si>
    <t>HLA-B44-69</t>
  </si>
  <si>
    <t>HLA-B44-70</t>
  </si>
  <si>
    <t>HLA-B44-71</t>
  </si>
  <si>
    <t>HLA-B44-72</t>
  </si>
  <si>
    <t>HLA-B44-73</t>
  </si>
  <si>
    <t>HLA-B44-74</t>
  </si>
  <si>
    <t>HLA-B44-75</t>
  </si>
  <si>
    <t>HLA-B44-76</t>
  </si>
  <si>
    <t>HLA-B44-77</t>
  </si>
  <si>
    <t>HLA-B44-78</t>
  </si>
  <si>
    <t>HLA-B44-79</t>
  </si>
  <si>
    <t>HLA-B44-80</t>
  </si>
  <si>
    <t>HLA-B44-81</t>
  </si>
  <si>
    <t>HLA-B44-82</t>
  </si>
  <si>
    <t>HLA-B44-83</t>
  </si>
  <si>
    <t>HLA-B44-84</t>
  </si>
  <si>
    <t>HLA-B44-85</t>
  </si>
  <si>
    <t>HLA-B44-86</t>
  </si>
  <si>
    <t>HLA-B44-87</t>
  </si>
  <si>
    <t>HLA-B44-88</t>
  </si>
  <si>
    <t>HLA-B44-89</t>
  </si>
  <si>
    <t>HLA-B44-90</t>
  </si>
  <si>
    <t>HLA-B44-91</t>
  </si>
  <si>
    <t>HLA-B44-92</t>
  </si>
  <si>
    <t>HLA-B44-93</t>
  </si>
  <si>
    <t>HLA-B44-94</t>
  </si>
  <si>
    <t>HLA-B44-95</t>
  </si>
  <si>
    <t>HLA-B44-96</t>
  </si>
  <si>
    <t>HLA-B44-97</t>
  </si>
  <si>
    <t>HLA-B44-98</t>
  </si>
  <si>
    <t>HLA-B44-99</t>
  </si>
  <si>
    <t>HLA-B45-01</t>
  </si>
  <si>
    <t>HLA-B45-02</t>
  </si>
  <si>
    <t>HLA-B45-03</t>
  </si>
  <si>
    <t>HLA-B45-04</t>
  </si>
  <si>
    <t>HLA-B45-05</t>
  </si>
  <si>
    <t>HLA-B45-06</t>
  </si>
  <si>
    <t>HLA-B45-07</t>
  </si>
  <si>
    <t>HLA-B45-08</t>
  </si>
  <si>
    <t>HLA-B45-09</t>
  </si>
  <si>
    <t>HLA-B45-10</t>
  </si>
  <si>
    <t>HLA-B45-11</t>
  </si>
  <si>
    <t>HLA-B45-12</t>
  </si>
  <si>
    <t>HLA-B46-01</t>
  </si>
  <si>
    <t>HLA-B46-02</t>
  </si>
  <si>
    <t>HLA-B46-03</t>
  </si>
  <si>
    <t>HLA-B46-04</t>
  </si>
  <si>
    <t>HLA-B46-05</t>
  </si>
  <si>
    <t>HLA-B46-06</t>
  </si>
  <si>
    <t>HLA-B46-08</t>
  </si>
  <si>
    <t>HLA-B46-09</t>
  </si>
  <si>
    <t>HLA-B46-10</t>
  </si>
  <si>
    <t>HLA-B46-11</t>
  </si>
  <si>
    <t>HLA-B46-12</t>
  </si>
  <si>
    <t>HLA-B46-13</t>
  </si>
  <si>
    <t>HLA-B46-14</t>
  </si>
  <si>
    <t>HLA-B46-16</t>
  </si>
  <si>
    <t>HLA-B46-17</t>
  </si>
  <si>
    <t>HLA-B46-18</t>
  </si>
  <si>
    <t>HLA-B46-19</t>
  </si>
  <si>
    <t>HLA-B46-20</t>
  </si>
  <si>
    <t>HLA-B46-21</t>
  </si>
  <si>
    <t>HLA-B46-22</t>
  </si>
  <si>
    <t>HLA-B46-23</t>
  </si>
  <si>
    <t>HLA-B46-24</t>
  </si>
  <si>
    <t>HLA-B47-01</t>
  </si>
  <si>
    <t>HLA-B47-02</t>
  </si>
  <si>
    <t>HLA-B47-03</t>
  </si>
  <si>
    <t>HLA-B47-04</t>
  </si>
  <si>
    <t>HLA-B47-05</t>
  </si>
  <si>
    <t>HLA-B47-06</t>
  </si>
  <si>
    <t>HLA-B47-07</t>
  </si>
  <si>
    <t>HLA-B48-01</t>
  </si>
  <si>
    <t>HLA-B48-02</t>
  </si>
  <si>
    <t>HLA-B48-03</t>
  </si>
  <si>
    <t>HLA-B48-04</t>
  </si>
  <si>
    <t>HLA-B48-05</t>
  </si>
  <si>
    <t>HLA-B48-06</t>
  </si>
  <si>
    <t>HLA-B48-07</t>
  </si>
  <si>
    <t>HLA-B48-08</t>
  </si>
  <si>
    <t>HLA-B48-09</t>
  </si>
  <si>
    <t>HLA-B48-10</t>
  </si>
  <si>
    <t>HLA-B48-11</t>
  </si>
  <si>
    <t>HLA-B48-12</t>
  </si>
  <si>
    <t>HLA-B48-13</t>
  </si>
  <si>
    <t>HLA-B48-14</t>
  </si>
  <si>
    <t>HLA-B48-15</t>
  </si>
  <si>
    <t>HLA-B48-16</t>
  </si>
  <si>
    <t>HLA-B48-17</t>
  </si>
  <si>
    <t>HLA-B48-18</t>
  </si>
  <si>
    <t>HLA-B48-19</t>
  </si>
  <si>
    <t>HLA-B48-20</t>
  </si>
  <si>
    <t>HLA-B48-21</t>
  </si>
  <si>
    <t>HLA-B48-22</t>
  </si>
  <si>
    <t>HLA-B48-23</t>
  </si>
  <si>
    <t>HLA-B49-01</t>
  </si>
  <si>
    <t>HLA-B49-02</t>
  </si>
  <si>
    <t>HLA-B49-03</t>
  </si>
  <si>
    <t>HLA-B49-04</t>
  </si>
  <si>
    <t>HLA-B49-05</t>
  </si>
  <si>
    <t>HLA-B49-06</t>
  </si>
  <si>
    <t>HLA-B49-07</t>
  </si>
  <si>
    <t>HLA-B49-08</t>
  </si>
  <si>
    <t>HLA-B49-09</t>
  </si>
  <si>
    <t>HLA-B49-10</t>
  </si>
  <si>
    <t>HLA-B50-01</t>
  </si>
  <si>
    <t>HLA-B50-02</t>
  </si>
  <si>
    <t>HLA-B50-04</t>
  </si>
  <si>
    <t>HLA-B50-05</t>
  </si>
  <si>
    <t>HLA-B50-06</t>
  </si>
  <si>
    <t>HLA-B50-07</t>
  </si>
  <si>
    <t>HLA-B50-08</t>
  </si>
  <si>
    <t>HLA-B50-09</t>
  </si>
  <si>
    <t>HLA-B51-01</t>
  </si>
  <si>
    <t>HLA-B51-02</t>
  </si>
  <si>
    <t>HLA-B51-03</t>
  </si>
  <si>
    <t>HLA-B51-04</t>
  </si>
  <si>
    <t>HLA-B51-05</t>
  </si>
  <si>
    <t>HLA-B51-06</t>
  </si>
  <si>
    <t>HLA-B51-07</t>
  </si>
  <si>
    <t>HLA-B51-08</t>
  </si>
  <si>
    <t>HLA-B51-09</t>
  </si>
  <si>
    <t>HLA-B51-12</t>
  </si>
  <si>
    <t>HLA-B51-13</t>
  </si>
  <si>
    <t>HLA-B51-14</t>
  </si>
  <si>
    <t>HLA-B51-15</t>
  </si>
  <si>
    <t>HLA-B51-16</t>
  </si>
  <si>
    <t>HLA-B51-17</t>
  </si>
  <si>
    <t>HLA-B51-18</t>
  </si>
  <si>
    <t>HLA-B51-19</t>
  </si>
  <si>
    <t>HLA-B51-20</t>
  </si>
  <si>
    <t>HLA-B51-21</t>
  </si>
  <si>
    <t>HLA-B51-22</t>
  </si>
  <si>
    <t>HLA-B51-23</t>
  </si>
  <si>
    <t>HLA-B51-24</t>
  </si>
  <si>
    <t>HLA-B51-26</t>
  </si>
  <si>
    <t>HLA-B51-28</t>
  </si>
  <si>
    <t>HLA-B51-29</t>
  </si>
  <si>
    <t>HLA-B51-30</t>
  </si>
  <si>
    <t>HLA-B51-31</t>
  </si>
  <si>
    <t>HLA-B51-32</t>
  </si>
  <si>
    <t>HLA-B51-33</t>
  </si>
  <si>
    <t>HLA-B51-34</t>
  </si>
  <si>
    <t>HLA-B51-35</t>
  </si>
  <si>
    <t>HLA-B51-36</t>
  </si>
  <si>
    <t>HLA-B51-37</t>
  </si>
  <si>
    <t>HLA-B51-38</t>
  </si>
  <si>
    <t>HLA-B51-39</t>
  </si>
  <si>
    <t>HLA-B51-40</t>
  </si>
  <si>
    <t>HLA-B51-42</t>
  </si>
  <si>
    <t>HLA-B51-43</t>
  </si>
  <si>
    <t>HLA-B51-45</t>
  </si>
  <si>
    <t>HLA-B51-46</t>
  </si>
  <si>
    <t>HLA-B51-48</t>
  </si>
  <si>
    <t>HLA-B51-49</t>
  </si>
  <si>
    <t>HLA-B51-50</t>
  </si>
  <si>
    <t>HLA-B51-51</t>
  </si>
  <si>
    <t>HLA-B51-52</t>
  </si>
  <si>
    <t>HLA-B51-53</t>
  </si>
  <si>
    <t>HLA-B51-54</t>
  </si>
  <si>
    <t>HLA-B51-55</t>
  </si>
  <si>
    <t>HLA-B51-56</t>
  </si>
  <si>
    <t>HLA-B51-57</t>
  </si>
  <si>
    <t>HLA-B51-58</t>
  </si>
  <si>
    <t>HLA-B51-59</t>
  </si>
  <si>
    <t>HLA-B51-60</t>
  </si>
  <si>
    <t>HLA-B51-61</t>
  </si>
  <si>
    <t>HLA-B51-62</t>
  </si>
  <si>
    <t>HLA-B51-63</t>
  </si>
  <si>
    <t>HLA-B51-64</t>
  </si>
  <si>
    <t>HLA-B51-65</t>
  </si>
  <si>
    <t>HLA-B51-66</t>
  </si>
  <si>
    <t>HLA-B51-67</t>
  </si>
  <si>
    <t>HLA-B51-68</t>
  </si>
  <si>
    <t>HLA-B51-69</t>
  </si>
  <si>
    <t>HLA-B51-70</t>
  </si>
  <si>
    <t>HLA-B51-71</t>
  </si>
  <si>
    <t>HLA-B51-72</t>
  </si>
  <si>
    <t>HLA-B51-73</t>
  </si>
  <si>
    <t>HLA-B51-74</t>
  </si>
  <si>
    <t>HLA-B51-75</t>
  </si>
  <si>
    <t>HLA-B51-76</t>
  </si>
  <si>
    <t>HLA-B51-77</t>
  </si>
  <si>
    <t>HLA-B51-78</t>
  </si>
  <si>
    <t>HLA-B51-79</t>
  </si>
  <si>
    <t>HLA-B51-80</t>
  </si>
  <si>
    <t>HLA-B51-81</t>
  </si>
  <si>
    <t>HLA-B51-82</t>
  </si>
  <si>
    <t>HLA-B51-83</t>
  </si>
  <si>
    <t>HLA-B51-84</t>
  </si>
  <si>
    <t>HLA-B51-85</t>
  </si>
  <si>
    <t>HLA-B51-86</t>
  </si>
  <si>
    <t>HLA-B51-87</t>
  </si>
  <si>
    <t>HLA-B51-88</t>
  </si>
  <si>
    <t>HLA-B51-89</t>
  </si>
  <si>
    <t>HLA-B51-90</t>
  </si>
  <si>
    <t>HLA-B51-91</t>
  </si>
  <si>
    <t>HLA-B51-92</t>
  </si>
  <si>
    <t>HLA-B51-93</t>
  </si>
  <si>
    <t>HLA-B51-94</t>
  </si>
  <si>
    <t>HLA-B51-95</t>
  </si>
  <si>
    <t>HLA-B51-96</t>
  </si>
  <si>
    <t>HLA-B52-01</t>
  </si>
  <si>
    <t>HLA-B52-02</t>
  </si>
  <si>
    <t>HLA-B52-03</t>
  </si>
  <si>
    <t>HLA-B52-04</t>
  </si>
  <si>
    <t>HLA-B52-05</t>
  </si>
  <si>
    <t>HLA-B52-06</t>
  </si>
  <si>
    <t>HLA-B52-07</t>
  </si>
  <si>
    <t>HLA-B52-08</t>
  </si>
  <si>
    <t>HLA-B52-09</t>
  </si>
  <si>
    <t>HLA-B52-10</t>
  </si>
  <si>
    <t>HLA-B52-11</t>
  </si>
  <si>
    <t>HLA-B52-12</t>
  </si>
  <si>
    <t>HLA-B52-13</t>
  </si>
  <si>
    <t>HLA-B52-14</t>
  </si>
  <si>
    <t>HLA-B52-15</t>
  </si>
  <si>
    <t>HLA-B52-16</t>
  </si>
  <si>
    <t>HLA-B52-17</t>
  </si>
  <si>
    <t>HLA-B52-18</t>
  </si>
  <si>
    <t>HLA-B52-19</t>
  </si>
  <si>
    <t>HLA-B52-20</t>
  </si>
  <si>
    <t>HLA-B52-21</t>
  </si>
  <si>
    <t>HLA-B53-01</t>
  </si>
  <si>
    <t>HLA-B53-02</t>
  </si>
  <si>
    <t>HLA-B53-03</t>
  </si>
  <si>
    <t>HLA-B53-04</t>
  </si>
  <si>
    <t>HLA-B53-05</t>
  </si>
  <si>
    <t>HLA-B53-06</t>
  </si>
  <si>
    <t>HLA-B53-07</t>
  </si>
  <si>
    <t>HLA-B53-08</t>
  </si>
  <si>
    <t>HLA-B53-09</t>
  </si>
  <si>
    <t>HLA-B53-10</t>
  </si>
  <si>
    <t>HLA-B53-11</t>
  </si>
  <si>
    <t>HLA-B53-12</t>
  </si>
  <si>
    <t>HLA-B53-13</t>
  </si>
  <si>
    <t>HLA-B53-14</t>
  </si>
  <si>
    <t>HLA-B53-15</t>
  </si>
  <si>
    <t>HLA-B53-16</t>
  </si>
  <si>
    <t>HLA-B53-17</t>
  </si>
  <si>
    <t>HLA-B53-18</t>
  </si>
  <si>
    <t>HLA-B53-19</t>
  </si>
  <si>
    <t>HLA-B53-20</t>
  </si>
  <si>
    <t>HLA-B53-21</t>
  </si>
  <si>
    <t>HLA-B53-22</t>
  </si>
  <si>
    <t>HLA-B53-23</t>
  </si>
  <si>
    <t>HLA-B54-01</t>
  </si>
  <si>
    <t>HLA-B54-02</t>
  </si>
  <si>
    <t>HLA-B54-03</t>
  </si>
  <si>
    <t>HLA-B54-04</t>
  </si>
  <si>
    <t>HLA-B54-06</t>
  </si>
  <si>
    <t>HLA-B54-07</t>
  </si>
  <si>
    <t>HLA-B54-09</t>
  </si>
  <si>
    <t>HLA-B54-10</t>
  </si>
  <si>
    <t>HLA-B54-11</t>
  </si>
  <si>
    <t>HLA-B54-12</t>
  </si>
  <si>
    <t>HLA-B54-13</t>
  </si>
  <si>
    <t>HLA-B54-14</t>
  </si>
  <si>
    <t>HLA-B54-15</t>
  </si>
  <si>
    <t>HLA-B54-16</t>
  </si>
  <si>
    <t>HLA-B54-17</t>
  </si>
  <si>
    <t>HLA-B54-18</t>
  </si>
  <si>
    <t>HLA-B54-19</t>
  </si>
  <si>
    <t>HLA-B54-20</t>
  </si>
  <si>
    <t>HLA-B54-21</t>
  </si>
  <si>
    <t>HLA-B54-22</t>
  </si>
  <si>
    <t>HLA-B54-23</t>
  </si>
  <si>
    <t>HLA-B55-01</t>
  </si>
  <si>
    <t>HLA-B55-02</t>
  </si>
  <si>
    <t>HLA-B55-03</t>
  </si>
  <si>
    <t>HLA-B55-04</t>
  </si>
  <si>
    <t>HLA-B55-05</t>
  </si>
  <si>
    <t>HLA-B55-07</t>
  </si>
  <si>
    <t>HLA-B55-08</t>
  </si>
  <si>
    <t>HLA-B55-09</t>
  </si>
  <si>
    <t>HLA-B55-10</t>
  </si>
  <si>
    <t>HLA-B55-11</t>
  </si>
  <si>
    <t>HLA-B55-12</t>
  </si>
  <si>
    <t>HLA-B55-13</t>
  </si>
  <si>
    <t>HLA-B55-14</t>
  </si>
  <si>
    <t>HLA-B55-15</t>
  </si>
  <si>
    <t>HLA-B55-16</t>
  </si>
  <si>
    <t>HLA-B55-17</t>
  </si>
  <si>
    <t>HLA-B55-18</t>
  </si>
  <si>
    <t>HLA-B55-19</t>
  </si>
  <si>
    <t>HLA-B55-20</t>
  </si>
  <si>
    <t>HLA-B55-21</t>
  </si>
  <si>
    <t>HLA-B55-22</t>
  </si>
  <si>
    <t>HLA-B55-23</t>
  </si>
  <si>
    <t>HLA-B55-24</t>
  </si>
  <si>
    <t>HLA-B55-25</t>
  </si>
  <si>
    <t>HLA-B55-26</t>
  </si>
  <si>
    <t>HLA-B55-27</t>
  </si>
  <si>
    <t>HLA-B55-28</t>
  </si>
  <si>
    <t>HLA-B55-29</t>
  </si>
  <si>
    <t>HLA-B55-30</t>
  </si>
  <si>
    <t>HLA-B55-31</t>
  </si>
  <si>
    <t>HLA-B55-32</t>
  </si>
  <si>
    <t>HLA-B55-33</t>
  </si>
  <si>
    <t>HLA-B55-34</t>
  </si>
  <si>
    <t>HLA-B55-35</t>
  </si>
  <si>
    <t>HLA-B55-36</t>
  </si>
  <si>
    <t>HLA-B55-37</t>
  </si>
  <si>
    <t>HLA-B55-38</t>
  </si>
  <si>
    <t>HLA-B55-39</t>
  </si>
  <si>
    <t>HLA-B55-40</t>
  </si>
  <si>
    <t>HLA-B55-41</t>
  </si>
  <si>
    <t>HLA-B55-42</t>
  </si>
  <si>
    <t>HLA-B55-43</t>
  </si>
  <si>
    <t>HLA-B56-01</t>
  </si>
  <si>
    <t>HLA-B56-02</t>
  </si>
  <si>
    <t>HLA-B56-03</t>
  </si>
  <si>
    <t>HLA-B56-04</t>
  </si>
  <si>
    <t>HLA-B56-05</t>
  </si>
  <si>
    <t>HLA-B56-06</t>
  </si>
  <si>
    <t>HLA-B56-07</t>
  </si>
  <si>
    <t>HLA-B56-08</t>
  </si>
  <si>
    <t>HLA-B56-09</t>
  </si>
  <si>
    <t>HLA-B56-10</t>
  </si>
  <si>
    <t>HLA-B56-11</t>
  </si>
  <si>
    <t>HLA-B56-12</t>
  </si>
  <si>
    <t>HLA-B56-13</t>
  </si>
  <si>
    <t>HLA-B56-14</t>
  </si>
  <si>
    <t>HLA-B56-15</t>
  </si>
  <si>
    <t>HLA-B56-16</t>
  </si>
  <si>
    <t>HLA-B56-17</t>
  </si>
  <si>
    <t>HLA-B56-18</t>
  </si>
  <si>
    <t>HLA-B56-20</t>
  </si>
  <si>
    <t>HLA-B56-21</t>
  </si>
  <si>
    <t>HLA-B56-22</t>
  </si>
  <si>
    <t>HLA-B56-23</t>
  </si>
  <si>
    <t>HLA-B56-24</t>
  </si>
  <si>
    <t>HLA-B56-25</t>
  </si>
  <si>
    <t>HLA-B56-26</t>
  </si>
  <si>
    <t>HLA-B56-27</t>
  </si>
  <si>
    <t>HLA-B56-29</t>
  </si>
  <si>
    <t>HLA-B57-01</t>
  </si>
  <si>
    <t>HLA-B57-02</t>
  </si>
  <si>
    <t>HLA-B57-03</t>
  </si>
  <si>
    <t>HLA-B57-04</t>
  </si>
  <si>
    <t>HLA-B57-05</t>
  </si>
  <si>
    <t>HLA-B57-06</t>
  </si>
  <si>
    <t>HLA-B57-07</t>
  </si>
  <si>
    <t>HLA-B57-08</t>
  </si>
  <si>
    <t>HLA-B57-09</t>
  </si>
  <si>
    <t>HLA-B57-10</t>
  </si>
  <si>
    <t>HLA-B57-11</t>
  </si>
  <si>
    <t>HLA-B57-12</t>
  </si>
  <si>
    <t>HLA-B57-13</t>
  </si>
  <si>
    <t>HLA-B57-14</t>
  </si>
  <si>
    <t>HLA-B57-15</t>
  </si>
  <si>
    <t>HLA-B57-16</t>
  </si>
  <si>
    <t>HLA-B57-17</t>
  </si>
  <si>
    <t>HLA-B57-18</t>
  </si>
  <si>
    <t>HLA-B57-19</t>
  </si>
  <si>
    <t>HLA-B57-20</t>
  </si>
  <si>
    <t>HLA-B57-21</t>
  </si>
  <si>
    <t>HLA-B57-22</t>
  </si>
  <si>
    <t>HLA-B57-23</t>
  </si>
  <si>
    <t>HLA-B57-24</t>
  </si>
  <si>
    <t>HLA-B57-25</t>
  </si>
  <si>
    <t>HLA-B57-26</t>
  </si>
  <si>
    <t>HLA-B57-27</t>
  </si>
  <si>
    <t>HLA-B57-29</t>
  </si>
  <si>
    <t>HLA-B57-30</t>
  </si>
  <si>
    <t>HLA-B57-31</t>
  </si>
  <si>
    <t>HLA-B57-32</t>
  </si>
  <si>
    <t>HLA-B58-01</t>
  </si>
  <si>
    <t>HLA-B58-02</t>
  </si>
  <si>
    <t>HLA-B58-04</t>
  </si>
  <si>
    <t>HLA-B58-05</t>
  </si>
  <si>
    <t>HLA-B58-06</t>
  </si>
  <si>
    <t>HLA-B58-07</t>
  </si>
  <si>
    <t>HLA-B58-08</t>
  </si>
  <si>
    <t>HLA-B58-09</t>
  </si>
  <si>
    <t>HLA-B58-11</t>
  </si>
  <si>
    <t>HLA-B58-12</t>
  </si>
  <si>
    <t>HLA-B58-13</t>
  </si>
  <si>
    <t>HLA-B58-14</t>
  </si>
  <si>
    <t>HLA-B58-15</t>
  </si>
  <si>
    <t>HLA-B58-16</t>
  </si>
  <si>
    <t>HLA-B58-18</t>
  </si>
  <si>
    <t>HLA-B58-19</t>
  </si>
  <si>
    <t>HLA-B58-20</t>
  </si>
  <si>
    <t>HLA-B58-21</t>
  </si>
  <si>
    <t>HLA-B58-22</t>
  </si>
  <si>
    <t>HLA-B58-23</t>
  </si>
  <si>
    <t>HLA-B58-24</t>
  </si>
  <si>
    <t>HLA-B58-25</t>
  </si>
  <si>
    <t>HLA-B58-26</t>
  </si>
  <si>
    <t>HLA-B58-27</t>
  </si>
  <si>
    <t>HLA-B58-28</t>
  </si>
  <si>
    <t>HLA-B58-29</t>
  </si>
  <si>
    <t>HLA-B58-30</t>
  </si>
  <si>
    <t>HLA-B59-01</t>
  </si>
  <si>
    <t>HLA-B59-02</t>
  </si>
  <si>
    <t>HLA-B59-03</t>
  </si>
  <si>
    <t>HLA-B59-04</t>
  </si>
  <si>
    <t>HLA-B59-05</t>
  </si>
  <si>
    <t>HLA-B67-01</t>
  </si>
  <si>
    <t>HLA-B67-02</t>
  </si>
  <si>
    <t>HLA-B73-01</t>
  </si>
  <si>
    <t>HLA-B73-02</t>
  </si>
  <si>
    <t>HLA-B78-01</t>
  </si>
  <si>
    <t>HLA-B78-02</t>
  </si>
  <si>
    <t>HLA-B78-03</t>
  </si>
  <si>
    <t>HLA-B78-04</t>
  </si>
  <si>
    <t>HLA-B78-05</t>
  </si>
  <si>
    <t>HLA-B78-06</t>
  </si>
  <si>
    <t>HLA-B78-07</t>
  </si>
  <si>
    <t>HLA-B81-01</t>
  </si>
  <si>
    <t>HLA-B81-02</t>
  </si>
  <si>
    <t>HLA-B81-03</t>
  </si>
  <si>
    <t>HLA-B81-05</t>
  </si>
  <si>
    <t>HLA-B82-01</t>
  </si>
  <si>
    <t>HLA-B82-02</t>
  </si>
  <si>
    <t>HLA-B82-03</t>
  </si>
  <si>
    <t>HLA-B83-01</t>
  </si>
  <si>
    <t>HLA-C01-02</t>
  </si>
  <si>
    <t>C</t>
  </si>
  <si>
    <t>HLA-C01-03</t>
  </si>
  <si>
    <t>HLA-C01-04</t>
  </si>
  <si>
    <t>HLA-C01-05</t>
  </si>
  <si>
    <t>HLA-C01-06</t>
  </si>
  <si>
    <t>HLA-C01-07</t>
  </si>
  <si>
    <t>HLA-C01-08</t>
  </si>
  <si>
    <t>HLA-C01-09</t>
  </si>
  <si>
    <t>HLA-C01-10</t>
  </si>
  <si>
    <t>HLA-C01-11</t>
  </si>
  <si>
    <t>HLA-C01-12</t>
  </si>
  <si>
    <t>HLA-C01-13</t>
  </si>
  <si>
    <t>HLA-C01-14</t>
  </si>
  <si>
    <t>HLA-C01-15</t>
  </si>
  <si>
    <t>HLA-C01-16</t>
  </si>
  <si>
    <t>HLA-C01-17</t>
  </si>
  <si>
    <t>HLA-C01-18</t>
  </si>
  <si>
    <t>HLA-C01-19</t>
  </si>
  <si>
    <t>HLA-C01-20</t>
  </si>
  <si>
    <t>HLA-C01-21</t>
  </si>
  <si>
    <t>HLA-C01-22</t>
  </si>
  <si>
    <t>HLA-C01-23</t>
  </si>
  <si>
    <t>HLA-C01-24</t>
  </si>
  <si>
    <t>HLA-C01-25</t>
  </si>
  <si>
    <t>HLA-C01-26</t>
  </si>
  <si>
    <t>HLA-C01-27</t>
  </si>
  <si>
    <t>HLA-C01-28</t>
  </si>
  <si>
    <t>HLA-C01-29</t>
  </si>
  <si>
    <t>HLA-C01-30</t>
  </si>
  <si>
    <t>HLA-C01-31</t>
  </si>
  <si>
    <t>HLA-C01-32</t>
  </si>
  <si>
    <t>HLA-C01-33</t>
  </si>
  <si>
    <t>HLA-C01-34</t>
  </si>
  <si>
    <t>HLA-C01-35</t>
  </si>
  <si>
    <t>HLA-C01-36</t>
  </si>
  <si>
    <t>HLA-C01-38</t>
  </si>
  <si>
    <t>HLA-C01-39</t>
  </si>
  <si>
    <t>HLA-C01-40</t>
  </si>
  <si>
    <t>HLA-C02-02</t>
  </si>
  <si>
    <t>HLA-C02-03</t>
  </si>
  <si>
    <t>HLA-C02-04</t>
  </si>
  <si>
    <t>HLA-C02-05</t>
  </si>
  <si>
    <t>HLA-C02-06</t>
  </si>
  <si>
    <t>HLA-C02-07</t>
  </si>
  <si>
    <t>HLA-C02-08</t>
  </si>
  <si>
    <t>HLA-C02-09</t>
  </si>
  <si>
    <t>HLA-C02-10</t>
  </si>
  <si>
    <t>HLA-C02-11</t>
  </si>
  <si>
    <t>HLA-C02-12</t>
  </si>
  <si>
    <t>HLA-C02-13</t>
  </si>
  <si>
    <t>HLA-C02-14</t>
  </si>
  <si>
    <t>HLA-C02-15</t>
  </si>
  <si>
    <t>HLA-C02-16</t>
  </si>
  <si>
    <t>HLA-C02-17</t>
  </si>
  <si>
    <t>HLA-C02-18</t>
  </si>
  <si>
    <t>HLA-C02-19</t>
  </si>
  <si>
    <t>HLA-C02-20</t>
  </si>
  <si>
    <t>HLA-C02-21</t>
  </si>
  <si>
    <t>HLA-C02-22</t>
  </si>
  <si>
    <t>HLA-C02-23</t>
  </si>
  <si>
    <t>HLA-C02-24</t>
  </si>
  <si>
    <t>HLA-C02-26</t>
  </si>
  <si>
    <t>HLA-C02-27</t>
  </si>
  <si>
    <t>HLA-C02-28</t>
  </si>
  <si>
    <t>HLA-C02-29</t>
  </si>
  <si>
    <t>HLA-C02-30</t>
  </si>
  <si>
    <t>HLA-C02-31</t>
  </si>
  <si>
    <t>HLA-C02-32</t>
  </si>
  <si>
    <t>HLA-C02-33</t>
  </si>
  <si>
    <t>HLA-C02-34</t>
  </si>
  <si>
    <t>HLA-C02-35</t>
  </si>
  <si>
    <t>HLA-C02-36</t>
  </si>
  <si>
    <t>HLA-C02-37</t>
  </si>
  <si>
    <t>HLA-C02-39</t>
  </si>
  <si>
    <t>HLA-C02-40</t>
  </si>
  <si>
    <t>HLA-C03-01</t>
  </si>
  <si>
    <t>HLA-C03-02</t>
  </si>
  <si>
    <t>HLA-C03-03</t>
  </si>
  <si>
    <t>HLA-C03-04</t>
  </si>
  <si>
    <t>HLA-C03-05</t>
  </si>
  <si>
    <t>HLA-C03-06</t>
  </si>
  <si>
    <t>HLA-C03-07</t>
  </si>
  <si>
    <t>HLA-C03-08</t>
  </si>
  <si>
    <t>HLA-C03-09</t>
  </si>
  <si>
    <t>HLA-C03-10</t>
  </si>
  <si>
    <t>HLA-C03-11</t>
  </si>
  <si>
    <t>HLA-C03-12</t>
  </si>
  <si>
    <t>HLA-C03-13</t>
  </si>
  <si>
    <t>HLA-C03-14</t>
  </si>
  <si>
    <t>HLA-C03-15</t>
  </si>
  <si>
    <t>HLA-C03-16</t>
  </si>
  <si>
    <t>HLA-C03-17</t>
  </si>
  <si>
    <t>HLA-C03-18</t>
  </si>
  <si>
    <t>HLA-C03-19</t>
  </si>
  <si>
    <t>HLA-C03-21</t>
  </si>
  <si>
    <t>HLA-C03-23</t>
  </si>
  <si>
    <t>HLA-C03-24</t>
  </si>
  <si>
    <t>HLA-C03-25</t>
  </si>
  <si>
    <t>HLA-C03-26</t>
  </si>
  <si>
    <t>HLA-C03-27</t>
  </si>
  <si>
    <t>HLA-C03-28</t>
  </si>
  <si>
    <t>HLA-C03-29</t>
  </si>
  <si>
    <t>HLA-C03-30</t>
  </si>
  <si>
    <t>HLA-C03-31</t>
  </si>
  <si>
    <t>HLA-C03-32</t>
  </si>
  <si>
    <t>HLA-C03-33</t>
  </si>
  <si>
    <t>HLA-C03-34</t>
  </si>
  <si>
    <t>HLA-C03-35</t>
  </si>
  <si>
    <t>HLA-C03-36</t>
  </si>
  <si>
    <t>HLA-C03-37</t>
  </si>
  <si>
    <t>HLA-C03-38</t>
  </si>
  <si>
    <t>HLA-C03-39</t>
  </si>
  <si>
    <t>HLA-C03-40</t>
  </si>
  <si>
    <t>HLA-C03-41</t>
  </si>
  <si>
    <t>HLA-C03-42</t>
  </si>
  <si>
    <t>HLA-C03-43</t>
  </si>
  <si>
    <t>HLA-C03-44</t>
  </si>
  <si>
    <t>HLA-C03-45</t>
  </si>
  <si>
    <t>HLA-C03-46</t>
  </si>
  <si>
    <t>HLA-C03-47</t>
  </si>
  <si>
    <t>HLA-C03-48</t>
  </si>
  <si>
    <t>HLA-C03-49</t>
  </si>
  <si>
    <t>HLA-C03-50</t>
  </si>
  <si>
    <t>HLA-C03-51</t>
  </si>
  <si>
    <t>HLA-C03-52</t>
  </si>
  <si>
    <t>HLA-C03-53</t>
  </si>
  <si>
    <t>HLA-C03-54</t>
  </si>
  <si>
    <t>HLA-C03-55</t>
  </si>
  <si>
    <t>HLA-C03-56</t>
  </si>
  <si>
    <t>HLA-C03-57</t>
  </si>
  <si>
    <t>HLA-C03-58</t>
  </si>
  <si>
    <t>HLA-C03-59</t>
  </si>
  <si>
    <t>HLA-C03-60</t>
  </si>
  <si>
    <t>HLA-C03-61</t>
  </si>
  <si>
    <t>HLA-C03-62</t>
  </si>
  <si>
    <t>HLA-C03-63</t>
  </si>
  <si>
    <t>HLA-C03-64</t>
  </si>
  <si>
    <t>HLA-C03-65</t>
  </si>
  <si>
    <t>HLA-C03-66</t>
  </si>
  <si>
    <t>HLA-C03-67</t>
  </si>
  <si>
    <t>HLA-C03-68</t>
  </si>
  <si>
    <t>HLA-C03-69</t>
  </si>
  <si>
    <t>HLA-C03-70</t>
  </si>
  <si>
    <t>HLA-C03-71</t>
  </si>
  <si>
    <t>HLA-C03-72</t>
  </si>
  <si>
    <t>HLA-C03-73</t>
  </si>
  <si>
    <t>HLA-C03-74</t>
  </si>
  <si>
    <t>HLA-C03-75</t>
  </si>
  <si>
    <t>HLA-C03-76</t>
  </si>
  <si>
    <t>HLA-C03-77</t>
  </si>
  <si>
    <t>HLA-C03-78</t>
  </si>
  <si>
    <t>HLA-C03-79</t>
  </si>
  <si>
    <t>HLA-C03-80</t>
  </si>
  <si>
    <t>HLA-C03-81</t>
  </si>
  <si>
    <t>HLA-C03-82</t>
  </si>
  <si>
    <t>HLA-C03-83</t>
  </si>
  <si>
    <t>HLA-C03-84</t>
  </si>
  <si>
    <t>HLA-C03-85</t>
  </si>
  <si>
    <t>HLA-C03-86</t>
  </si>
  <si>
    <t>HLA-C03-87</t>
  </si>
  <si>
    <t>HLA-C03-88</t>
  </si>
  <si>
    <t>HLA-C03-89</t>
  </si>
  <si>
    <t>HLA-C03-90</t>
  </si>
  <si>
    <t>HLA-C03-91</t>
  </si>
  <si>
    <t>HLA-C03-92</t>
  </si>
  <si>
    <t>HLA-C03-93</t>
  </si>
  <si>
    <t>HLA-C03-94</t>
  </si>
  <si>
    <t>HLA-C04-01</t>
  </si>
  <si>
    <t>HLA-C04-03</t>
  </si>
  <si>
    <t>HLA-C04-04</t>
  </si>
  <si>
    <t>HLA-C04-05</t>
  </si>
  <si>
    <t>HLA-C04-06</t>
  </si>
  <si>
    <t>HLA-C04-07</t>
  </si>
  <si>
    <t>HLA-C04-08</t>
  </si>
  <si>
    <t>HLA-C04-10</t>
  </si>
  <si>
    <t>HLA-C04-11</t>
  </si>
  <si>
    <t>HLA-C04-12</t>
  </si>
  <si>
    <t>HLA-C04-13</t>
  </si>
  <si>
    <t>HLA-C04-14</t>
  </si>
  <si>
    <t>HLA-C04-15</t>
  </si>
  <si>
    <t>HLA-C04-16</t>
  </si>
  <si>
    <t>HLA-C04-17</t>
  </si>
  <si>
    <t>HLA-C04-18</t>
  </si>
  <si>
    <t>HLA-C04-19</t>
  </si>
  <si>
    <t>HLA-C04-20</t>
  </si>
  <si>
    <t>HLA-C04-23</t>
  </si>
  <si>
    <t>HLA-C04-24</t>
  </si>
  <si>
    <t>HLA-C04-25</t>
  </si>
  <si>
    <t>HLA-C04-26</t>
  </si>
  <si>
    <t>HLA-C04-27</t>
  </si>
  <si>
    <t>HLA-C04-28</t>
  </si>
  <si>
    <t>HLA-C04-29</t>
  </si>
  <si>
    <t>HLA-C04-30</t>
  </si>
  <si>
    <t>HLA-C04-31</t>
  </si>
  <si>
    <t>HLA-C04-32</t>
  </si>
  <si>
    <t>HLA-C04-33</t>
  </si>
  <si>
    <t>HLA-C04-34</t>
  </si>
  <si>
    <t>HLA-C04-35</t>
  </si>
  <si>
    <t>HLA-C04-36</t>
  </si>
  <si>
    <t>HLA-C04-37</t>
  </si>
  <si>
    <t>HLA-C04-38</t>
  </si>
  <si>
    <t>HLA-C04-39</t>
  </si>
  <si>
    <t>HLA-C04-40</t>
  </si>
  <si>
    <t>HLA-C04-41</t>
  </si>
  <si>
    <t>HLA-C04-42</t>
  </si>
  <si>
    <t>HLA-C04-43</t>
  </si>
  <si>
    <t>HLA-C04-44</t>
  </si>
  <si>
    <t>HLA-C04-45</t>
  </si>
  <si>
    <t>HLA-C04-46</t>
  </si>
  <si>
    <t>HLA-C04-47</t>
  </si>
  <si>
    <t>HLA-C04-48</t>
  </si>
  <si>
    <t>HLA-C04-49</t>
  </si>
  <si>
    <t>HLA-C04-50</t>
  </si>
  <si>
    <t>HLA-C04-51</t>
  </si>
  <si>
    <t>HLA-C04-52</t>
  </si>
  <si>
    <t>HLA-C04-53</t>
  </si>
  <si>
    <t>HLA-C04-54</t>
  </si>
  <si>
    <t>HLA-C04-55</t>
  </si>
  <si>
    <t>HLA-C04-56</t>
  </si>
  <si>
    <t>HLA-C04-57</t>
  </si>
  <si>
    <t>HLA-C04-58</t>
  </si>
  <si>
    <t>HLA-C04-60</t>
  </si>
  <si>
    <t>HLA-C04-61</t>
  </si>
  <si>
    <t>HLA-C04-62</t>
  </si>
  <si>
    <t>HLA-C04-63</t>
  </si>
  <si>
    <t>HLA-C04-64</t>
  </si>
  <si>
    <t>HLA-C04-65</t>
  </si>
  <si>
    <t>HLA-C04-66</t>
  </si>
  <si>
    <t>HLA-C04-67</t>
  </si>
  <si>
    <t>HLA-C04-68</t>
  </si>
  <si>
    <t>HLA-C04-69</t>
  </si>
  <si>
    <t>HLA-C04-70</t>
  </si>
  <si>
    <t>HLA-C05-01</t>
  </si>
  <si>
    <t>HLA-C05-03</t>
  </si>
  <si>
    <t>HLA-C05-04</t>
  </si>
  <si>
    <t>HLA-C05-05</t>
  </si>
  <si>
    <t>HLA-C05-06</t>
  </si>
  <si>
    <t>HLA-C05-08</t>
  </si>
  <si>
    <t>HLA-C05-09</t>
  </si>
  <si>
    <t>HLA-C05-10</t>
  </si>
  <si>
    <t>HLA-C05-11</t>
  </si>
  <si>
    <t>HLA-C05-12</t>
  </si>
  <si>
    <t>HLA-C05-13</t>
  </si>
  <si>
    <t>HLA-C05-14</t>
  </si>
  <si>
    <t>HLA-C05-15</t>
  </si>
  <si>
    <t>HLA-C05-16</t>
  </si>
  <si>
    <t>HLA-C05-17</t>
  </si>
  <si>
    <t>HLA-C05-18</t>
  </si>
  <si>
    <t>HLA-C05-19</t>
  </si>
  <si>
    <t>HLA-C05-20</t>
  </si>
  <si>
    <t>HLA-C05-21</t>
  </si>
  <si>
    <t>HLA-C05-22</t>
  </si>
  <si>
    <t>HLA-C05-23</t>
  </si>
  <si>
    <t>HLA-C05-24</t>
  </si>
  <si>
    <t>HLA-C05-25</t>
  </si>
  <si>
    <t>HLA-C05-26</t>
  </si>
  <si>
    <t>HLA-C05-27</t>
  </si>
  <si>
    <t>HLA-C05-28</t>
  </si>
  <si>
    <t>HLA-C05-29</t>
  </si>
  <si>
    <t>HLA-C05-30</t>
  </si>
  <si>
    <t>HLA-C05-31</t>
  </si>
  <si>
    <t>HLA-C05-32</t>
  </si>
  <si>
    <t>HLA-C05-33</t>
  </si>
  <si>
    <t>HLA-C05-34</t>
  </si>
  <si>
    <t>HLA-C05-35</t>
  </si>
  <si>
    <t>HLA-C05-36</t>
  </si>
  <si>
    <t>HLA-C05-37</t>
  </si>
  <si>
    <t>HLA-C05-38</t>
  </si>
  <si>
    <t>HLA-C05-39</t>
  </si>
  <si>
    <t>HLA-C05-40</t>
  </si>
  <si>
    <t>HLA-C05-41</t>
  </si>
  <si>
    <t>HLA-C05-42</t>
  </si>
  <si>
    <t>HLA-C05-43</t>
  </si>
  <si>
    <t>HLA-C05-44</t>
  </si>
  <si>
    <t>HLA-C05-45</t>
  </si>
  <si>
    <t>HLA-C06-02</t>
  </si>
  <si>
    <t>HLA-C06-03</t>
  </si>
  <si>
    <t>HLA-C06-04</t>
  </si>
  <si>
    <t>HLA-C06-05</t>
  </si>
  <si>
    <t>HLA-C06-06</t>
  </si>
  <si>
    <t>HLA-C06-07</t>
  </si>
  <si>
    <t>HLA-C06-08</t>
  </si>
  <si>
    <t>HLA-C06-09</t>
  </si>
  <si>
    <t>HLA-C06-10</t>
  </si>
  <si>
    <t>HLA-C06-11</t>
  </si>
  <si>
    <t>HLA-C06-12</t>
  </si>
  <si>
    <t>HLA-C06-13</t>
  </si>
  <si>
    <t>HLA-C06-14</t>
  </si>
  <si>
    <t>HLA-C06-15</t>
  </si>
  <si>
    <t>HLA-C06-17</t>
  </si>
  <si>
    <t>HLA-C06-18</t>
  </si>
  <si>
    <t>HLA-C06-19</t>
  </si>
  <si>
    <t>HLA-C06-20</t>
  </si>
  <si>
    <t>HLA-C06-21</t>
  </si>
  <si>
    <t>HLA-C06-22</t>
  </si>
  <si>
    <t>HLA-C06-23</t>
  </si>
  <si>
    <t>HLA-C06-24</t>
  </si>
  <si>
    <t>HLA-C06-25</t>
  </si>
  <si>
    <t>HLA-C06-26</t>
  </si>
  <si>
    <t>HLA-C06-27</t>
  </si>
  <si>
    <t>HLA-C06-28</t>
  </si>
  <si>
    <t>HLA-C06-29</t>
  </si>
  <si>
    <t>HLA-C06-30</t>
  </si>
  <si>
    <t>HLA-C06-31</t>
  </si>
  <si>
    <t>HLA-C06-32</t>
  </si>
  <si>
    <t>HLA-C06-33</t>
  </si>
  <si>
    <t>HLA-C06-34</t>
  </si>
  <si>
    <t>HLA-C06-35</t>
  </si>
  <si>
    <t>HLA-C06-36</t>
  </si>
  <si>
    <t>HLA-C06-37</t>
  </si>
  <si>
    <t>HLA-C06-38</t>
  </si>
  <si>
    <t>HLA-C06-39</t>
  </si>
  <si>
    <t>HLA-C06-40</t>
  </si>
  <si>
    <t>HLA-C06-41</t>
  </si>
  <si>
    <t>HLA-C06-42</t>
  </si>
  <si>
    <t>HLA-C06-43</t>
  </si>
  <si>
    <t>HLA-C06-44</t>
  </si>
  <si>
    <t>HLA-C06-45</t>
  </si>
  <si>
    <t>HLA-C07-01</t>
  </si>
  <si>
    <t>HLA-C07-02</t>
  </si>
  <si>
    <t>HLA-C07-03</t>
  </si>
  <si>
    <t>HLA-C07-04</t>
  </si>
  <si>
    <t>HLA-C07-05</t>
  </si>
  <si>
    <t>HLA-C07-06</t>
  </si>
  <si>
    <t>HLA-C07-07</t>
  </si>
  <si>
    <t>HLA-C07-08</t>
  </si>
  <si>
    <t>HLA-C07-09</t>
  </si>
  <si>
    <t>HLA-C07-10</t>
  </si>
  <si>
    <t>HLA-C07-100</t>
  </si>
  <si>
    <t>HLA-C07-101</t>
  </si>
  <si>
    <t>HLA-C07-102</t>
  </si>
  <si>
    <t>HLA-C07-103</t>
  </si>
  <si>
    <t>HLA-C07-105</t>
  </si>
  <si>
    <t>HLA-C07-106</t>
  </si>
  <si>
    <t>HLA-C07-107</t>
  </si>
  <si>
    <t>HLA-C07-108</t>
  </si>
  <si>
    <t>HLA-C07-109</t>
  </si>
  <si>
    <t>HLA-C07-11</t>
  </si>
  <si>
    <t>HLA-C07-110</t>
  </si>
  <si>
    <t>HLA-C07-111</t>
  </si>
  <si>
    <t>HLA-C07-112</t>
  </si>
  <si>
    <t>HLA-C07-113</t>
  </si>
  <si>
    <t>HLA-C07-114</t>
  </si>
  <si>
    <t>HLA-C07-115</t>
  </si>
  <si>
    <t>HLA-C07-116</t>
  </si>
  <si>
    <t>HLA-C07-117</t>
  </si>
  <si>
    <t>HLA-C07-118</t>
  </si>
  <si>
    <t>HLA-C07-119</t>
  </si>
  <si>
    <t>HLA-C07-12</t>
  </si>
  <si>
    <t>HLA-C07-120</t>
  </si>
  <si>
    <t>HLA-C07-122</t>
  </si>
  <si>
    <t>HLA-C07-123</t>
  </si>
  <si>
    <t>HLA-C07-124</t>
  </si>
  <si>
    <t>HLA-C07-125</t>
  </si>
  <si>
    <t>HLA-C07-126</t>
  </si>
  <si>
    <t>HLA-C07-127</t>
  </si>
  <si>
    <t>HLA-C07-128</t>
  </si>
  <si>
    <t>HLA-C07-129</t>
  </si>
  <si>
    <t>HLA-C07-13</t>
  </si>
  <si>
    <t>HLA-C07-130</t>
  </si>
  <si>
    <t>HLA-C07-131</t>
  </si>
  <si>
    <t>HLA-C07-132</t>
  </si>
  <si>
    <t>HLA-C07-133</t>
  </si>
  <si>
    <t>HLA-C07-134</t>
  </si>
  <si>
    <t>HLA-C07-135</t>
  </si>
  <si>
    <t>HLA-C07-136</t>
  </si>
  <si>
    <t>HLA-C07-137</t>
  </si>
  <si>
    <t>HLA-C07-138</t>
  </si>
  <si>
    <t>HLA-C07-139</t>
  </si>
  <si>
    <t>HLA-C07-14</t>
  </si>
  <si>
    <t>HLA-C07-140</t>
  </si>
  <si>
    <t>HLA-C07-141</t>
  </si>
  <si>
    <t>HLA-C07-142</t>
  </si>
  <si>
    <t>HLA-C07-143</t>
  </si>
  <si>
    <t>HLA-C07-144</t>
  </si>
  <si>
    <t>HLA-C07-145</t>
  </si>
  <si>
    <t>HLA-C07-146</t>
  </si>
  <si>
    <t>HLA-C07-147</t>
  </si>
  <si>
    <t>HLA-C07-148</t>
  </si>
  <si>
    <t>HLA-C07-149</t>
  </si>
  <si>
    <t>HLA-C07-15</t>
  </si>
  <si>
    <t>HLA-C07-16</t>
  </si>
  <si>
    <t>HLA-C07-17</t>
  </si>
  <si>
    <t>HLA-C07-18</t>
  </si>
  <si>
    <t>HLA-C07-19</t>
  </si>
  <si>
    <t>HLA-C07-20</t>
  </si>
  <si>
    <t>HLA-C07-21</t>
  </si>
  <si>
    <t>HLA-C07-22</t>
  </si>
  <si>
    <t>HLA-C07-23</t>
  </si>
  <si>
    <t>HLA-C07-24</t>
  </si>
  <si>
    <t>HLA-C07-25</t>
  </si>
  <si>
    <t>HLA-C07-26</t>
  </si>
  <si>
    <t>HLA-C07-27</t>
  </si>
  <si>
    <t>HLA-C07-28</t>
  </si>
  <si>
    <t>HLA-C07-29</t>
  </si>
  <si>
    <t>HLA-C07-30</t>
  </si>
  <si>
    <t>HLA-C07-31</t>
  </si>
  <si>
    <t>HLA-C07-35</t>
  </si>
  <si>
    <t>HLA-C07-36</t>
  </si>
  <si>
    <t>HLA-C07-37</t>
  </si>
  <si>
    <t>HLA-C07-38</t>
  </si>
  <si>
    <t>HLA-C07-39</t>
  </si>
  <si>
    <t>HLA-C07-40</t>
  </si>
  <si>
    <t>HLA-C07-41</t>
  </si>
  <si>
    <t>HLA-C07-42</t>
  </si>
  <si>
    <t>HLA-C07-43</t>
  </si>
  <si>
    <t>HLA-C07-44</t>
  </si>
  <si>
    <t>HLA-C07-45</t>
  </si>
  <si>
    <t>HLA-C07-46</t>
  </si>
  <si>
    <t>HLA-C07-47</t>
  </si>
  <si>
    <t>HLA-C07-48</t>
  </si>
  <si>
    <t>HLA-C07-49</t>
  </si>
  <si>
    <t>HLA-C07-50</t>
  </si>
  <si>
    <t>HLA-C07-51</t>
  </si>
  <si>
    <t>HLA-C07-52</t>
  </si>
  <si>
    <t>HLA-C07-53</t>
  </si>
  <si>
    <t>HLA-C07-54</t>
  </si>
  <si>
    <t>HLA-C07-56</t>
  </si>
  <si>
    <t>HLA-C07-57</t>
  </si>
  <si>
    <t>HLA-C07-58</t>
  </si>
  <si>
    <t>HLA-C07-59</t>
  </si>
  <si>
    <t>HLA-C07-60</t>
  </si>
  <si>
    <t>HLA-C07-62</t>
  </si>
  <si>
    <t>HLA-C07-63</t>
  </si>
  <si>
    <t>HLA-C07-64</t>
  </si>
  <si>
    <t>HLA-C07-65</t>
  </si>
  <si>
    <t>HLA-C07-66</t>
  </si>
  <si>
    <t>HLA-C07-67</t>
  </si>
  <si>
    <t>HLA-C07-68</t>
  </si>
  <si>
    <t>HLA-C07-69</t>
  </si>
  <si>
    <t>HLA-C07-70</t>
  </si>
  <si>
    <t>HLA-C07-71</t>
  </si>
  <si>
    <t>HLA-C07-72</t>
  </si>
  <si>
    <t>HLA-C07-73</t>
  </si>
  <si>
    <t>HLA-C07-74</t>
  </si>
  <si>
    <t>HLA-C07-75</t>
  </si>
  <si>
    <t>HLA-C07-76</t>
  </si>
  <si>
    <t>HLA-C07-77</t>
  </si>
  <si>
    <t>HLA-C07-78</t>
  </si>
  <si>
    <t>HLA-C07-79</t>
  </si>
  <si>
    <t>HLA-C07-80</t>
  </si>
  <si>
    <t>HLA-C07-81</t>
  </si>
  <si>
    <t>HLA-C07-82</t>
  </si>
  <si>
    <t>HLA-C07-83</t>
  </si>
  <si>
    <t>HLA-C07-84</t>
  </si>
  <si>
    <t>HLA-C07-85</t>
  </si>
  <si>
    <t>HLA-C07-86</t>
  </si>
  <si>
    <t>HLA-C07-87</t>
  </si>
  <si>
    <t>HLA-C07-88</t>
  </si>
  <si>
    <t>HLA-C07-89</t>
  </si>
  <si>
    <t>HLA-C07-90</t>
  </si>
  <si>
    <t>HLA-C07-91</t>
  </si>
  <si>
    <t>HLA-C07-92</t>
  </si>
  <si>
    <t>HLA-C07-93</t>
  </si>
  <si>
    <t>HLA-C07-94</t>
  </si>
  <si>
    <t>HLA-C07-95</t>
  </si>
  <si>
    <t>HLA-C07-96</t>
  </si>
  <si>
    <t>HLA-C07-97</t>
  </si>
  <si>
    <t>HLA-C07-99</t>
  </si>
  <si>
    <t>HLA-C08-01</t>
  </si>
  <si>
    <t>HLA-C08-02</t>
  </si>
  <si>
    <t>HLA-C08-03</t>
  </si>
  <si>
    <t>HLA-C08-04</t>
  </si>
  <si>
    <t>HLA-C08-05</t>
  </si>
  <si>
    <t>HLA-C08-06</t>
  </si>
  <si>
    <t>HLA-C08-07</t>
  </si>
  <si>
    <t>HLA-C08-08</t>
  </si>
  <si>
    <t>HLA-C08-09</t>
  </si>
  <si>
    <t>HLA-C08-10</t>
  </si>
  <si>
    <t>HLA-C08-11</t>
  </si>
  <si>
    <t>HLA-C08-12</t>
  </si>
  <si>
    <t>HLA-C08-13</t>
  </si>
  <si>
    <t>HLA-C08-14</t>
  </si>
  <si>
    <t>HLA-C08-15</t>
  </si>
  <si>
    <t>HLA-C08-16</t>
  </si>
  <si>
    <t>HLA-C08-17</t>
  </si>
  <si>
    <t>HLA-C08-18</t>
  </si>
  <si>
    <t>HLA-C08-19</t>
  </si>
  <si>
    <t>HLA-C08-20</t>
  </si>
  <si>
    <t>HLA-C08-21</t>
  </si>
  <si>
    <t>HLA-C08-22</t>
  </si>
  <si>
    <t>HLA-C08-23</t>
  </si>
  <si>
    <t>HLA-C08-24</t>
  </si>
  <si>
    <t>HLA-C08-25</t>
  </si>
  <si>
    <t>HLA-C08-27</t>
  </si>
  <si>
    <t>HLA-C08-28</t>
  </si>
  <si>
    <t>HLA-C08-29</t>
  </si>
  <si>
    <t>HLA-C08-30</t>
  </si>
  <si>
    <t>HLA-C08-31</t>
  </si>
  <si>
    <t>HLA-C08-32</t>
  </si>
  <si>
    <t>HLA-C08-33</t>
  </si>
  <si>
    <t>HLA-C08-34</t>
  </si>
  <si>
    <t>HLA-C08-35</t>
  </si>
  <si>
    <t>HLA-C12-02</t>
  </si>
  <si>
    <t>HLA-C12-03</t>
  </si>
  <si>
    <t>HLA-C12-04</t>
  </si>
  <si>
    <t>HLA-C12-05</t>
  </si>
  <si>
    <t>HLA-C12-06</t>
  </si>
  <si>
    <t>HLA-C12-07</t>
  </si>
  <si>
    <t>HLA-C12-08</t>
  </si>
  <si>
    <t>HLA-C12-09</t>
  </si>
  <si>
    <t>HLA-C12-10</t>
  </si>
  <si>
    <t>HLA-C12-11</t>
  </si>
  <si>
    <t>HLA-C12-12</t>
  </si>
  <si>
    <t>HLA-C12-13</t>
  </si>
  <si>
    <t>HLA-C12-14</t>
  </si>
  <si>
    <t>HLA-C12-15</t>
  </si>
  <si>
    <t>HLA-C12-16</t>
  </si>
  <si>
    <t>HLA-C12-17</t>
  </si>
  <si>
    <t>HLA-C12-18</t>
  </si>
  <si>
    <t>HLA-C12-19</t>
  </si>
  <si>
    <t>HLA-C12-20</t>
  </si>
  <si>
    <t>HLA-C12-21</t>
  </si>
  <si>
    <t>HLA-C12-22</t>
  </si>
  <si>
    <t>HLA-C12-23</t>
  </si>
  <si>
    <t>HLA-C12-24</t>
  </si>
  <si>
    <t>HLA-C12-25</t>
  </si>
  <si>
    <t>HLA-C12-26</t>
  </si>
  <si>
    <t>HLA-C12-27</t>
  </si>
  <si>
    <t>HLA-C12-28</t>
  </si>
  <si>
    <t>HLA-C12-29</t>
  </si>
  <si>
    <t>HLA-C12-30</t>
  </si>
  <si>
    <t>HLA-C12-31</t>
  </si>
  <si>
    <t>HLA-C12-32</t>
  </si>
  <si>
    <t>HLA-C12-33</t>
  </si>
  <si>
    <t>HLA-C12-34</t>
  </si>
  <si>
    <t>HLA-C12-35</t>
  </si>
  <si>
    <t>HLA-C12-36</t>
  </si>
  <si>
    <t>HLA-C12-37</t>
  </si>
  <si>
    <t>HLA-C12-38</t>
  </si>
  <si>
    <t>HLA-C12-40</t>
  </si>
  <si>
    <t>HLA-C12-41</t>
  </si>
  <si>
    <t>HLA-C12-43</t>
  </si>
  <si>
    <t>HLA-C12-44</t>
  </si>
  <si>
    <t>HLA-C14-02</t>
  </si>
  <si>
    <t>HLA-C14-03</t>
  </si>
  <si>
    <t>HLA-C14-04</t>
  </si>
  <si>
    <t>HLA-C14-05</t>
  </si>
  <si>
    <t>HLA-C14-06</t>
  </si>
  <si>
    <t>HLA-C14-08</t>
  </si>
  <si>
    <t>HLA-C14-09</t>
  </si>
  <si>
    <t>HLA-C14-10</t>
  </si>
  <si>
    <t>HLA-C14-11</t>
  </si>
  <si>
    <t>HLA-C14-12</t>
  </si>
  <si>
    <t>HLA-C14-13</t>
  </si>
  <si>
    <t>HLA-C14-14</t>
  </si>
  <si>
    <t>HLA-C14-15</t>
  </si>
  <si>
    <t>HLA-C14-16</t>
  </si>
  <si>
    <t>HLA-C14-17</t>
  </si>
  <si>
    <t>HLA-C14-18</t>
  </si>
  <si>
    <t>HLA-C14-19</t>
  </si>
  <si>
    <t>HLA-C14-20</t>
  </si>
  <si>
    <t>HLA-C15-02</t>
  </si>
  <si>
    <t>HLA-C15-03</t>
  </si>
  <si>
    <t>HLA-C15-04</t>
  </si>
  <si>
    <t>HLA-C15-05</t>
  </si>
  <si>
    <t>HLA-C15-06</t>
  </si>
  <si>
    <t>HLA-C15-07</t>
  </si>
  <si>
    <t>HLA-C15-08</t>
  </si>
  <si>
    <t>HLA-C15-09</t>
  </si>
  <si>
    <t>HLA-C15-10</t>
  </si>
  <si>
    <t>HLA-C15-11</t>
  </si>
  <si>
    <t>HLA-C15-12</t>
  </si>
  <si>
    <t>HLA-C15-13</t>
  </si>
  <si>
    <t>HLA-C15-15</t>
  </si>
  <si>
    <t>HLA-C15-16</t>
  </si>
  <si>
    <t>HLA-C15-17</t>
  </si>
  <si>
    <t>HLA-C15-18</t>
  </si>
  <si>
    <t>HLA-C15-19</t>
  </si>
  <si>
    <t>HLA-C15-20</t>
  </si>
  <si>
    <t>HLA-C15-21</t>
  </si>
  <si>
    <t>HLA-C15-22</t>
  </si>
  <si>
    <t>HLA-C15-23</t>
  </si>
  <si>
    <t>HLA-C15-24</t>
  </si>
  <si>
    <t>HLA-C15-25</t>
  </si>
  <si>
    <t>HLA-C15-26</t>
  </si>
  <si>
    <t>HLA-C15-27</t>
  </si>
  <si>
    <t>HLA-C15-28</t>
  </si>
  <si>
    <t>HLA-C15-29</t>
  </si>
  <si>
    <t>HLA-C15-30</t>
  </si>
  <si>
    <t>HLA-C15-31</t>
  </si>
  <si>
    <t>HLA-C15-33</t>
  </si>
  <si>
    <t>HLA-C15-34</t>
  </si>
  <si>
    <t>HLA-C15-35</t>
  </si>
  <si>
    <t>HLA-C16-01</t>
  </si>
  <si>
    <t>HLA-C16-02</t>
  </si>
  <si>
    <t>HLA-C16-04</t>
  </si>
  <si>
    <t>HLA-C16-06</t>
  </si>
  <si>
    <t>HLA-C16-07</t>
  </si>
  <si>
    <t>HLA-C16-08</t>
  </si>
  <si>
    <t>HLA-C16-09</t>
  </si>
  <si>
    <t>HLA-C16-10</t>
  </si>
  <si>
    <t>HLA-C16-11</t>
  </si>
  <si>
    <t>HLA-C16-12</t>
  </si>
  <si>
    <t>HLA-C16-13</t>
  </si>
  <si>
    <t>HLA-C16-14</t>
  </si>
  <si>
    <t>HLA-C16-15</t>
  </si>
  <si>
    <t>HLA-C16-17</t>
  </si>
  <si>
    <t>HLA-C16-18</t>
  </si>
  <si>
    <t>HLA-C16-19</t>
  </si>
  <si>
    <t>HLA-C16-20</t>
  </si>
  <si>
    <t>HLA-C16-21</t>
  </si>
  <si>
    <t>HLA-C16-22</t>
  </si>
  <si>
    <t>HLA-C16-23</t>
  </si>
  <si>
    <t>HLA-C16-24</t>
  </si>
  <si>
    <t>HLA-C16-25</t>
  </si>
  <si>
    <t>HLA-C16-26</t>
  </si>
  <si>
    <t>HLA-C17-01</t>
  </si>
  <si>
    <t>HLA-C17-02</t>
  </si>
  <si>
    <t>HLA-C17-03</t>
  </si>
  <si>
    <t>HLA-C17-04</t>
  </si>
  <si>
    <t>HLA-C17-05</t>
  </si>
  <si>
    <t>HLA-C17-06</t>
  </si>
  <si>
    <t>HLA-C17-07</t>
  </si>
  <si>
    <t>HLA-C18-01</t>
  </si>
  <si>
    <t>HLA-C18-02</t>
  </si>
  <si>
    <t>HLA-C18-03</t>
  </si>
  <si>
    <t>synonymous</t>
  </si>
  <si>
    <t>plus</t>
  </si>
  <si>
    <t>minus</t>
  </si>
  <si>
    <t>as a 100%</t>
  </si>
  <si>
    <t>total check</t>
  </si>
  <si>
    <t>counted synonymous</t>
  </si>
  <si>
    <t>A3A+A3B</t>
  </si>
  <si>
    <t>count/total</t>
  </si>
  <si>
    <t xml:space="preserve">average </t>
  </si>
  <si>
    <t>syn</t>
  </si>
  <si>
    <t>total A3B</t>
  </si>
  <si>
    <t>total AID</t>
  </si>
  <si>
    <t>total A3A</t>
  </si>
  <si>
    <t>total mut count</t>
  </si>
  <si>
    <t>check sum</t>
  </si>
  <si>
    <t>Median</t>
  </si>
  <si>
    <t>HLA Class</t>
  </si>
  <si>
    <t>Column1</t>
  </si>
  <si>
    <t>Column2</t>
  </si>
  <si>
    <t>total3</t>
  </si>
  <si>
    <t>Column4</t>
  </si>
  <si>
    <t>801178343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</si>
  <si>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</si>
  <si>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</si>
  <si>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</si>
  <si>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</si>
  <si>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</si>
  <si>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</si>
  <si>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</si>
  <si>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</si>
  <si>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</si>
  <si>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</si>
  <si>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</si>
  <si>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</si>
  <si>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</si>
  <si>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</si>
  <si>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</si>
  <si>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</si>
  <si>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</si>
  <si>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</si>
  <si>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</si>
  <si>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</si>
  <si>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</si>
  <si>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</si>
  <si>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</si>
  <si>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</si>
  <si>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</si>
  <si>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</si>
  <si>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</si>
  <si>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</si>
  <si>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</si>
  <si>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</si>
  <si>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</si>
  <si>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</si>
  <si>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</si>
  <si>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</si>
  <si>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</si>
  <si>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</si>
  <si>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</si>
  <si>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</si>
  <si>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</si>
  <si>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</si>
  <si>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</si>
  <si>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</si>
  <si>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</si>
  <si>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</si>
  <si>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</si>
  <si>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</si>
  <si>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</si>
  <si>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</si>
  <si>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</si>
  <si>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</si>
  <si>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</si>
  <si>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</si>
  <si>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</si>
  <si>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</si>
  <si>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</si>
  <si>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</si>
  <si>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</si>
  <si>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</si>
  <si>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</si>
  <si>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</si>
  <si>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</si>
  <si>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</si>
  <si>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</si>
  <si>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</si>
  <si>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</si>
  <si>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</si>
  <si>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</si>
  <si>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</si>
  <si>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</si>
  <si>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</si>
  <si>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</si>
  <si>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</si>
  <si>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</si>
  <si>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</si>
  <si>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</si>
  <si>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</si>
  <si>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</si>
  <si>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</si>
  <si>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</si>
  <si>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</si>
  <si>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</si>
  <si>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</si>
  <si>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</si>
  <si>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</si>
  <si>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</si>
  <si>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</si>
  <si>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</si>
  <si>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</si>
  <si>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</si>
  <si>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</si>
  <si>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</si>
  <si>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</si>
  <si>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</si>
  <si>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</si>
  <si>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</si>
  <si>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</si>
  <si>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</si>
  <si>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</si>
  <si>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</si>
  <si>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</si>
  <si>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</si>
  <si>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</si>
  <si>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</si>
  <si>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</si>
  <si>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</si>
  <si>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</si>
  <si>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</si>
  <si>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</si>
  <si>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</si>
  <si>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</si>
  <si>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</si>
  <si>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</si>
  <si>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</si>
  <si>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</si>
  <si>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</si>
  <si>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</si>
  <si>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</si>
  <si>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</si>
  <si>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</si>
  <si>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</si>
  <si>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</si>
  <si>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</si>
  <si>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</si>
  <si>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</si>
  <si>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</si>
  <si>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</si>
  <si>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</si>
  <si>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</si>
  <si>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</si>
  <si>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</si>
  <si>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</si>
  <si>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</si>
  <si>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</si>
  <si>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</si>
  <si>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</si>
  <si>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</si>
  <si>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</si>
  <si>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</si>
  <si>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</si>
  <si>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</si>
  <si>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</si>
  <si>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</si>
  <si>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</si>
  <si>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</si>
  <si>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</si>
  <si>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</si>
  <si>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</si>
  <si>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</si>
  <si>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</si>
  <si>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</si>
  <si>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</si>
  <si>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</si>
  <si>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</si>
  <si>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</si>
  <si>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</si>
  <si>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</si>
  <si>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</si>
  <si>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</si>
  <si>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</si>
  <si>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</si>
  <si>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</si>
  <si>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</si>
  <si>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</si>
  <si>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</si>
  <si>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</si>
  <si>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</si>
  <si>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</si>
  <si>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</si>
  <si>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</si>
  <si>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</si>
  <si>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</si>
  <si>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</si>
  <si>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</si>
  <si>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</si>
  <si>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</si>
  <si>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</si>
  <si>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</si>
  <si>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</si>
  <si>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</si>
  <si>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</si>
  <si>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</si>
  <si>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</si>
  <si>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</si>
  <si>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</si>
  <si>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</si>
  <si>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</si>
  <si>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</si>
  <si>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</si>
  <si>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</si>
  <si>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</si>
  <si>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</si>
  <si>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</si>
  <si>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</si>
  <si>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</si>
  <si>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</si>
  <si>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</si>
  <si>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</si>
  <si>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</si>
  <si>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</si>
  <si>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</si>
  <si>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</si>
  <si>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</si>
  <si>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</si>
  <si>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</si>
  <si>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</si>
  <si>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</si>
  <si>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</si>
  <si>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</si>
  <si>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</si>
  <si>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</si>
  <si>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</si>
  <si>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</si>
  <si>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</si>
  <si>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</si>
  <si>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</si>
  <si>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</si>
  <si>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</si>
  <si>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</si>
  <si>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</si>
  <si>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</si>
  <si>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</si>
  <si>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</si>
  <si>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</si>
  <si>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</si>
  <si>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</si>
  <si>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</si>
  <si>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</si>
  <si>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</si>
  <si>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</si>
  <si>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</si>
  <si>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</si>
  <si>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</si>
  <si>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</si>
  <si>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</si>
  <si>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</si>
  <si>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</si>
  <si>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</si>
  <si>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</si>
  <si>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</si>
  <si>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</si>
  <si>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</si>
  <si>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</si>
  <si>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</si>
  <si>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</si>
  <si>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</si>
  <si>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</si>
  <si>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</si>
  <si>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</si>
  <si>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</si>
  <si>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</si>
  <si>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</si>
  <si>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</si>
  <si>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</si>
  <si>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</si>
  <si>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</si>
  <si>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</si>
  <si>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</si>
  <si>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</si>
  <si>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</si>
  <si>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</si>
  <si>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</si>
  <si>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</si>
  <si>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</si>
  <si>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</si>
  <si>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</si>
  <si>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</si>
  <si>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</si>
  <si>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</si>
  <si>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</si>
  <si>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</si>
  <si>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</si>
  <si>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</si>
  <si>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</si>
  <si>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</si>
  <si>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</si>
  <si>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</si>
  <si>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</si>
  <si>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</si>
  <si>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</si>
  <si>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</si>
  <si>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</si>
  <si>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</si>
  <si>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</si>
  <si>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</si>
  <si>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</si>
  <si>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</si>
  <si>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</si>
  <si>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</si>
  <si>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</si>
  <si>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</si>
  <si>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</si>
  <si>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</si>
  <si>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</si>
  <si>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</si>
  <si>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</si>
  <si>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</si>
  <si>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</si>
  <si>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</si>
  <si>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</si>
  <si>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</si>
  <si>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</si>
  <si>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</si>
  <si>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</si>
  <si>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</si>
  <si>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</si>
  <si>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</si>
  <si>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</si>
  <si>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</si>
  <si>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</si>
  <si>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</si>
  <si>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</si>
  <si>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</si>
  <si>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</si>
  <si>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</si>
  <si>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</si>
  <si>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</si>
  <si>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</si>
  <si>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</si>
  <si>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</si>
  <si>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</si>
  <si>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</si>
  <si>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</si>
  <si>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</si>
  <si>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</si>
  <si>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</si>
  <si>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</si>
  <si>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</si>
  <si>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</si>
  <si>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</si>
  <si>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</si>
  <si>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</si>
  <si>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</si>
  <si>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</si>
  <si>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</si>
  <si>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</si>
  <si>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</si>
  <si>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</si>
  <si>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</si>
  <si>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</si>
  <si>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</si>
  <si>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</si>
  <si>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</si>
  <si>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</si>
  <si>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</si>
  <si>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</si>
  <si>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</si>
  <si>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</si>
  <si>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</si>
  <si>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</si>
  <si>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</si>
  <si>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</si>
  <si>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</si>
  <si>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</si>
  <si>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</si>
  <si>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</si>
  <si>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</si>
  <si>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</si>
  <si>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</si>
  <si>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</si>
  <si>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</si>
  <si>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</si>
  <si>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</si>
  <si>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</si>
  <si>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</si>
  <si>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</si>
  <si>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</si>
  <si>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</si>
  <si>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</si>
  <si>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</si>
  <si>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</si>
  <si>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</si>
  <si>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</si>
  <si>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</si>
  <si>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</si>
  <si>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</si>
  <si>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</si>
  <si>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</si>
  <si>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</si>
  <si>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</si>
  <si>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</si>
  <si>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</si>
  <si>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</si>
  <si>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</si>
  <si>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</si>
  <si>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</si>
  <si>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</si>
  <si>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</si>
  <si>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</si>
  <si>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</si>
  <si>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</si>
  <si>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</si>
  <si>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</si>
  <si>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</si>
  <si>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</si>
  <si>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</si>
  <si>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</si>
  <si>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</si>
  <si>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</si>
  <si>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</si>
  <si>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</si>
  <si>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</si>
  <si>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</si>
  <si>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</si>
  <si>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</si>
  <si>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</si>
  <si>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</si>
  <si>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</si>
  <si>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</si>
  <si>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</si>
  <si>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</si>
  <si>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</si>
  <si>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</si>
  <si>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</si>
  <si>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</si>
  <si>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</si>
  <si>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</si>
  <si>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</si>
  <si>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</si>
  <si>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</si>
  <si>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</si>
  <si>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</si>
  <si>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</si>
  <si>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</si>
  <si>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</si>
  <si>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</si>
  <si>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</si>
  <si>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</si>
  <si>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</si>
  <si>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</si>
  <si>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</si>
  <si>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</si>
  <si>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</si>
  <si>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</si>
  <si>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</si>
  <si>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</si>
  <si>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</si>
  <si>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</si>
  <si>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</si>
  <si>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</si>
  <si>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</si>
  <si>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</si>
  <si>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</si>
  <si>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</si>
  <si>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</si>
  <si>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</si>
  <si>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</si>
  <si>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</si>
  <si>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</si>
  <si>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</si>
  <si>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</si>
  <si>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</si>
  <si>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</si>
  <si>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</si>
  <si>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</si>
  <si>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</si>
  <si>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</si>
  <si>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</si>
  <si>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</si>
  <si>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</si>
  <si>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</si>
  <si>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</si>
  <si>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</si>
  <si>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</si>
  <si>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</si>
  <si>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</si>
  <si>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</si>
  <si>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</si>
  <si>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</si>
  <si>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</si>
  <si>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</si>
  <si>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</si>
  <si>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</si>
  <si>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</si>
  <si>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</si>
  <si>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</si>
  <si>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</si>
  <si>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</si>
  <si>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</si>
  <si>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</si>
  <si>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</si>
  <si>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</si>
  <si>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</si>
  <si>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</si>
  <si>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</si>
  <si>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</si>
  <si>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</si>
  <si>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</si>
  <si>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</si>
  <si>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</si>
  <si>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</si>
  <si>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</si>
  <si>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</si>
  <si>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</si>
  <si>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</si>
  <si>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</si>
  <si>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</si>
  <si>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</si>
  <si>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</si>
  <si>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</si>
  <si>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</si>
  <si>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</si>
  <si>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</si>
  <si>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</si>
  <si>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</si>
  <si>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</si>
  <si>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</si>
  <si>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</si>
  <si>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</si>
  <si>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</si>
  <si>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</si>
  <si>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</si>
  <si>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</si>
  <si>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</si>
  <si>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</si>
  <si>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</si>
  <si>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</si>
  <si>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</si>
  <si>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</si>
  <si>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</si>
  <si>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</si>
  <si>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</si>
  <si>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</si>
  <si>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</si>
  <si>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</si>
  <si>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</si>
  <si>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</si>
  <si>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</si>
  <si>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</si>
  <si>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</si>
  <si>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</si>
  <si>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</si>
  <si>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</si>
  <si>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</si>
  <si>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</si>
  <si>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</si>
  <si>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</si>
  <si>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</si>
  <si>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</si>
  <si>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</si>
  <si>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</si>
  <si>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</si>
  <si>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</si>
  <si>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</si>
  <si>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</si>
  <si>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</si>
  <si>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</si>
  <si>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</si>
  <si>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</si>
  <si>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</si>
  <si>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</si>
  <si>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</si>
  <si>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</si>
  <si>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</si>
  <si>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</si>
  <si>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</si>
  <si>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</si>
  <si>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</si>
  <si>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</si>
  <si>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</si>
  <si>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</si>
  <si>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</si>
  <si>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</si>
  <si>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</si>
  <si>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</si>
  <si>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</si>
  <si>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</si>
  <si>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</si>
  <si>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</si>
  <si>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</si>
  <si>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</si>
  <si>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</si>
  <si>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</si>
  <si>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</si>
  <si>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</si>
  <si>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</si>
  <si>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</si>
  <si>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</si>
  <si>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</si>
  <si>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</si>
  <si>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</si>
  <si>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</si>
  <si>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</si>
  <si>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</si>
  <si>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</si>
  <si>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</si>
  <si>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</si>
  <si>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</si>
  <si>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</si>
  <si>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</si>
  <si>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</si>
  <si>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</si>
  <si>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</si>
  <si>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</si>
  <si>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</si>
  <si>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</si>
  <si>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</si>
  <si>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</si>
  <si>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</si>
  <si>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</si>
  <si>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</si>
  <si>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</si>
  <si>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</si>
  <si>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</si>
  <si>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</si>
  <si>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</si>
  <si>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</si>
  <si>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</si>
  <si>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</si>
  <si>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</si>
  <si>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</si>
  <si>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</si>
  <si>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</si>
  <si>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</si>
  <si>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</si>
  <si>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</si>
  <si>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</si>
  <si>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</si>
  <si>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</si>
  <si>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</si>
  <si>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</si>
  <si>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</si>
  <si>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</si>
  <si>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</si>
  <si>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</si>
  <si>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</si>
  <si>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</si>
  <si>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</si>
  <si>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</si>
  <si>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</si>
  <si>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</si>
  <si>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</si>
  <si>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</si>
  <si>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</si>
  <si>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</si>
  <si>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</si>
  <si>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</si>
  <si>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</si>
  <si>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</si>
  <si>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</si>
  <si>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</si>
  <si>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</si>
  <si>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</si>
  <si>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</si>
  <si>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</si>
  <si>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</si>
  <si>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</si>
  <si>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</si>
  <si>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</si>
  <si>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</si>
  <si>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</si>
  <si>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</si>
  <si>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</si>
  <si>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</si>
  <si>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</si>
  <si>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</si>
  <si>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</si>
  <si>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</si>
  <si>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</si>
  <si>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</si>
  <si>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</si>
  <si>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</si>
  <si>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</si>
  <si>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</si>
  <si>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</si>
  <si>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</si>
  <si>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</si>
  <si>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</si>
  <si>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</si>
  <si>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</si>
  <si>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</si>
  <si>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</si>
  <si>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</si>
  <si>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</si>
  <si>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</si>
  <si>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</si>
  <si>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</si>
  <si>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</si>
  <si>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</si>
  <si>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</si>
  <si>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</si>
  <si>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</si>
  <si>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</si>
  <si>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</si>
  <si>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</si>
  <si>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</si>
  <si>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</si>
  <si>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</si>
  <si>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</si>
  <si>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</si>
  <si>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</si>
  <si>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</si>
  <si>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</si>
  <si>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</si>
  <si>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</si>
  <si>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</si>
  <si>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</si>
  <si>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</si>
  <si>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</si>
  <si>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</si>
  <si>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</si>
  <si>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</si>
  <si>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</si>
  <si>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</si>
  <si>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</si>
  <si>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</si>
  <si>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</si>
  <si>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</si>
  <si>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</si>
  <si>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</si>
  <si>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</si>
  <si>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</si>
  <si>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</si>
  <si>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</si>
  <si>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</si>
  <si>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</si>
  <si>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</si>
  <si>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</si>
  <si>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</si>
  <si>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</si>
  <si>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</si>
  <si>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</si>
  <si>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</si>
  <si>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</si>
  <si>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</si>
  <si>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</si>
  <si>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</si>
  <si>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</si>
  <si>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</si>
  <si>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</si>
  <si>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</si>
  <si>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</si>
  <si>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</si>
  <si>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</si>
  <si>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</si>
  <si>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</si>
  <si>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</si>
  <si>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</si>
  <si>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</si>
  <si>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</si>
  <si>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</si>
  <si>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</si>
  <si>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</si>
  <si>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</si>
  <si>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</si>
  <si>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</si>
  <si>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</si>
  <si>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</si>
  <si>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</si>
  <si>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</si>
  <si>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</si>
  <si>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</si>
  <si>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</si>
  <si>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</si>
  <si>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</si>
  <si>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</si>
  <si>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</si>
  <si>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</si>
  <si>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</si>
  <si>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</si>
  <si>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</si>
  <si>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</si>
  <si>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</si>
  <si>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</si>
  <si>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</si>
  <si>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</si>
  <si>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</si>
  <si>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</si>
  <si>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</si>
  <si>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</si>
  <si>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</si>
  <si>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</si>
  <si>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</si>
  <si>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</si>
  <si>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</si>
  <si>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</si>
  <si>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</si>
  <si>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</si>
  <si>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</si>
  <si>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</si>
  <si>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</si>
  <si>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</si>
  <si>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</si>
  <si>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</si>
  <si>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</si>
  <si>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</si>
  <si>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</si>
  <si>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</si>
  <si>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</si>
  <si>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</si>
  <si>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</si>
  <si>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</si>
  <si>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</si>
  <si>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</si>
  <si>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</si>
  <si>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</si>
  <si>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</si>
  <si>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</si>
  <si>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</si>
  <si>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</si>
  <si>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</si>
  <si>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</si>
  <si>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</si>
  <si>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</si>
  <si>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</si>
  <si>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</si>
  <si>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</si>
  <si>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</si>
  <si>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</si>
  <si>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</si>
  <si>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</si>
  <si>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</si>
  <si>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</si>
  <si>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</si>
  <si>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</si>
  <si>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</si>
  <si>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</si>
  <si>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</si>
  <si>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</si>
  <si>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</si>
  <si>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</si>
  <si>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</si>
  <si>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</si>
  <si>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</si>
  <si>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</si>
  <si>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</si>
  <si>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</si>
  <si>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</si>
  <si>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</si>
  <si>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</si>
  <si>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</si>
  <si>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</si>
  <si>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</si>
  <si>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</si>
  <si>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</si>
  <si>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</si>
  <si>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</si>
  <si>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</si>
  <si>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</si>
  <si>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</si>
  <si>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</si>
  <si>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</si>
  <si>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</si>
  <si>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</si>
  <si>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</si>
  <si>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</si>
  <si>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</si>
  <si>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</si>
  <si>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</si>
  <si>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</si>
  <si>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</si>
  <si>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</si>
  <si>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</si>
  <si>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</si>
  <si>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</si>
  <si>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</si>
  <si>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</si>
  <si>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</si>
  <si>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</si>
  <si>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</si>
  <si>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</si>
  <si>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</si>
  <si>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</si>
  <si>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</si>
  <si>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</si>
  <si>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</si>
  <si>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</si>
  <si>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</si>
  <si>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</si>
  <si>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</si>
  <si>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</si>
  <si>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</si>
  <si>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</si>
  <si>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</si>
  <si>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</si>
  <si>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</si>
  <si>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</si>
  <si>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</si>
  <si>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</si>
  <si>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</si>
  <si>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</si>
  <si>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</si>
  <si>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</si>
  <si>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</si>
  <si>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</si>
  <si>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</si>
  <si>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</si>
  <si>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</si>
  <si>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</si>
  <si>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</si>
  <si>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</si>
  <si>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</si>
  <si>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</si>
  <si>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</si>
  <si>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</si>
  <si>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</si>
  <si>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</si>
  <si>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</si>
  <si>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</si>
  <si>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</si>
  <si>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</si>
  <si>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</si>
  <si>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</si>
  <si>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</si>
  <si>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</si>
  <si>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</si>
  <si>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</si>
  <si>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</si>
  <si>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</si>
  <si>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</si>
  <si>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</si>
  <si>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</si>
  <si>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</si>
  <si>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</si>
  <si>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</si>
  <si>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</si>
  <si>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</si>
  <si>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</si>
  <si>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</si>
  <si>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</si>
  <si>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</si>
  <si>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</si>
  <si>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</si>
  <si>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</si>
  <si>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</si>
  <si>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</si>
  <si>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</si>
  <si>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</si>
  <si>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</si>
  <si>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</si>
  <si>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</si>
  <si>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</si>
  <si>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</si>
  <si>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</si>
  <si>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</si>
  <si>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</si>
  <si>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</si>
  <si>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</si>
  <si>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</si>
  <si>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</si>
  <si>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</si>
  <si>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</si>
  <si>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</si>
  <si>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</si>
  <si>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</si>
  <si>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</si>
  <si>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</si>
  <si>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</si>
  <si>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</si>
  <si>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</si>
  <si>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</si>
  <si>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</si>
  <si>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</si>
  <si>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</si>
  <si>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</si>
  <si>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</si>
  <si>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</si>
  <si>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</si>
  <si>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</si>
  <si>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</si>
  <si>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</si>
  <si>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</si>
  <si>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</si>
  <si>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</si>
  <si>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</si>
  <si>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</si>
  <si>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</si>
  <si>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</si>
  <si>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</si>
  <si>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</si>
  <si>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</si>
  <si>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</si>
  <si>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</si>
  <si>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</si>
  <si>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</si>
  <si>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</si>
  <si>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</si>
  <si>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</si>
  <si>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</si>
  <si>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</si>
  <si>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</si>
  <si>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</si>
  <si>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</si>
  <si>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</si>
  <si>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</si>
  <si>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</si>
  <si>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</si>
  <si>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</si>
  <si>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</si>
  <si>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</si>
  <si>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</si>
  <si>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</si>
  <si>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</si>
  <si>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</si>
  <si>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</si>
  <si>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</si>
  <si>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</si>
  <si>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</si>
  <si>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</si>
  <si>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</si>
  <si>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</si>
  <si>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</si>
  <si>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</si>
  <si>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</si>
  <si>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</si>
  <si>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</si>
  <si>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</si>
  <si>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</si>
  <si>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</si>
  <si>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</si>
  <si>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</si>
  <si>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</si>
  <si>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</si>
  <si>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</si>
  <si>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</si>
  <si>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</si>
  <si>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</si>
  <si>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</si>
  <si>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</si>
  <si>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</si>
  <si>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</si>
  <si>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</si>
  <si>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</si>
  <si>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</si>
  <si>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</si>
  <si>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</si>
  <si>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</si>
  <si>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</si>
  <si>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</si>
  <si>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</si>
  <si>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</si>
  <si>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</si>
  <si>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</si>
  <si>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</si>
  <si>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</si>
  <si>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</si>
  <si>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</si>
  <si>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</si>
  <si>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</si>
  <si>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</si>
  <si>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</si>
  <si>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</si>
  <si>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</si>
  <si>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</si>
  <si>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</si>
  <si>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</si>
  <si>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</si>
  <si>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</si>
  <si>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</si>
  <si>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</si>
  <si>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</si>
  <si>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</si>
  <si>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</si>
  <si>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</si>
  <si>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</si>
  <si>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</si>
  <si>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</si>
  <si>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</si>
  <si>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</si>
  <si>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</si>
  <si>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</si>
  <si>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</si>
  <si>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</si>
  <si>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</si>
  <si>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</si>
  <si>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</si>
  <si>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</si>
  <si>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</si>
  <si>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</si>
  <si>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</si>
  <si>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</si>
  <si>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</si>
  <si>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</si>
  <si>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</si>
  <si>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</si>
  <si>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</si>
  <si>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</si>
  <si>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</si>
  <si>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</si>
  <si>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</si>
  <si>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</si>
  <si>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</si>
  <si>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</si>
  <si>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</si>
  <si>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</si>
  <si>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</si>
  <si>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</si>
  <si>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</si>
  <si>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</si>
  <si>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</si>
  <si>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</si>
  <si>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</si>
  <si>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</si>
  <si>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</si>
  <si>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</si>
  <si>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</si>
  <si>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</si>
  <si>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</si>
  <si>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</si>
  <si>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</si>
  <si>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</si>
  <si>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</si>
  <si>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</si>
  <si>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</si>
  <si>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</si>
  <si>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</si>
  <si>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</si>
  <si>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</si>
  <si>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</si>
  <si>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</si>
  <si>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</si>
  <si>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</si>
  <si>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</si>
  <si>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</si>
  <si>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</si>
  <si>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</si>
  <si>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</si>
  <si>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</si>
  <si>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</si>
  <si>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</si>
  <si>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</si>
  <si>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</si>
  <si>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</si>
  <si>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</si>
  <si>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</si>
  <si>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</si>
  <si>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</si>
  <si>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</si>
  <si>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</si>
  <si>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</si>
  <si>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</si>
  <si>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</si>
  <si>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</si>
  <si>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</si>
  <si>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</si>
  <si>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</si>
  <si>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</si>
  <si>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</si>
  <si>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</si>
  <si>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</si>
  <si>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</si>
  <si>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</si>
  <si>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</si>
  <si>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</si>
  <si>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</si>
  <si>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</si>
  <si>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</si>
  <si>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</si>
  <si>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</si>
  <si>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</si>
  <si>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</si>
  <si>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</si>
  <si>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</si>
  <si>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</si>
  <si>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</si>
  <si>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</si>
  <si>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</si>
  <si>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</si>
  <si>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</si>
  <si>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</si>
  <si>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</si>
  <si>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</si>
  <si>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</si>
  <si>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</si>
  <si>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</si>
  <si>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</si>
  <si>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</si>
  <si>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</si>
  <si>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</si>
  <si>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</si>
  <si>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</si>
  <si>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</si>
  <si>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</si>
  <si>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</si>
  <si>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</si>
  <si>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</si>
  <si>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</si>
  <si>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</si>
  <si>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</si>
  <si>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</si>
  <si>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</si>
  <si>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</si>
  <si>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</si>
  <si>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</si>
  <si>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</si>
  <si>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</si>
  <si>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</si>
  <si>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</si>
  <si>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</si>
  <si>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</si>
  <si>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</si>
  <si>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</si>
  <si>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</si>
  <si>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</si>
  <si>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</si>
  <si>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</si>
  <si>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</si>
  <si>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</si>
  <si>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</si>
  <si>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</si>
  <si>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</si>
  <si>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</si>
  <si>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</si>
  <si>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</si>
  <si>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</si>
  <si>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</si>
  <si>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</si>
  <si>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</si>
  <si>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</si>
  <si>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</si>
  <si>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</si>
  <si>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</si>
  <si>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</si>
  <si>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</si>
  <si>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</si>
  <si>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</si>
  <si>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</si>
  <si>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</si>
  <si>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</si>
  <si>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</si>
  <si>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</si>
  <si>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</si>
  <si>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</si>
  <si>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</si>
  <si>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</si>
  <si>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</si>
  <si>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</si>
  <si>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</si>
  <si>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</si>
  <si>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</si>
  <si>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</si>
  <si>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</si>
  <si>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</si>
  <si>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</si>
  <si>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</si>
  <si>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</si>
  <si>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</si>
  <si>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</si>
  <si>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</si>
  <si>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</si>
  <si>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</si>
  <si>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</si>
  <si>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</si>
  <si>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</si>
  <si>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</si>
  <si>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</si>
  <si>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</si>
  <si>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</si>
  <si>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</si>
  <si>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</si>
  <si>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</si>
  <si>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</si>
  <si>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</si>
  <si>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</si>
  <si>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</si>
  <si>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</si>
  <si>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</si>
  <si>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</si>
  <si>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</si>
  <si>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</si>
  <si>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</si>
  <si>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</si>
  <si>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</si>
  <si>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</si>
  <si>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</si>
  <si>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</si>
  <si>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</si>
  <si>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</si>
  <si>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</si>
  <si>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</si>
  <si>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</si>
  <si>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</si>
  <si>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</si>
  <si>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</si>
  <si>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</si>
  <si>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</si>
  <si>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</si>
  <si>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</si>
  <si>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</si>
  <si>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</si>
  <si>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</si>
  <si>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</si>
  <si>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</si>
  <si>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</si>
  <si>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</si>
  <si>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</si>
  <si>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</si>
  <si>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</si>
  <si>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</si>
  <si>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</si>
  <si>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</si>
  <si>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</si>
  <si>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</si>
  <si>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</si>
  <si>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</si>
  <si>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</si>
  <si>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</si>
  <si>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</si>
  <si>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</si>
  <si>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</si>
  <si>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</si>
  <si>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</si>
  <si>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</si>
  <si>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</si>
  <si>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</si>
  <si>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</si>
  <si>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</si>
  <si>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</si>
  <si>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</si>
  <si>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</si>
  <si>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</si>
  <si>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</si>
  <si>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</si>
  <si>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</si>
  <si>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</si>
  <si>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</si>
  <si>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</si>
  <si>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</si>
  <si>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</si>
  <si>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</si>
  <si>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</si>
  <si>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</si>
  <si>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</si>
  <si>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</si>
  <si>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</si>
  <si>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</si>
  <si>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</si>
  <si>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</si>
  <si>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</si>
  <si>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</si>
  <si>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</si>
  <si>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</si>
  <si>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</si>
  <si>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</si>
  <si>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</si>
  <si>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</si>
  <si>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</si>
  <si>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</si>
  <si>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</si>
  <si>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</si>
  <si>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</si>
  <si>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</si>
  <si>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</si>
  <si>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</si>
  <si>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</si>
  <si>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</si>
  <si>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</si>
  <si>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</si>
  <si>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</si>
  <si>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</si>
  <si>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</si>
  <si>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</si>
  <si>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</si>
  <si>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</si>
  <si>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</si>
  <si>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</si>
  <si>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</si>
  <si>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</si>
  <si>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</si>
  <si>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</si>
  <si>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</si>
  <si>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</si>
  <si>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</si>
  <si>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</si>
  <si>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</si>
  <si>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</si>
  <si>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</si>
  <si>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</si>
  <si>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</si>
  <si>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</si>
  <si>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</si>
  <si>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</si>
  <si>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</si>
  <si>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</si>
  <si>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</si>
  <si>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</si>
  <si>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</si>
  <si>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</si>
  <si>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</si>
  <si>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</si>
  <si>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</si>
  <si>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</si>
  <si>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</si>
  <si>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</si>
  <si>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</si>
  <si>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</si>
  <si>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</si>
  <si>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</si>
  <si>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</si>
  <si>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</si>
  <si>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</si>
  <si>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</si>
  <si>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</si>
  <si>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</si>
  <si>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</si>
  <si>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</si>
  <si>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</si>
  <si>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</si>
  <si>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</si>
  <si>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</si>
  <si>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</si>
  <si>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</si>
  <si>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</si>
  <si>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</si>
  <si>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</si>
  <si>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</si>
  <si>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</si>
  <si>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</si>
  <si>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</si>
  <si>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</si>
  <si>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</si>
  <si>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</si>
  <si>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</si>
  <si>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</si>
  <si>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</si>
  <si>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</si>
  <si>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</si>
  <si>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</si>
  <si>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</si>
  <si>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</si>
  <si>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</si>
  <si>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</si>
  <si>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</si>
  <si>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</si>
  <si>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</si>
  <si>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</si>
  <si>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</si>
  <si>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</si>
  <si>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</si>
  <si>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</si>
  <si>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</si>
  <si>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</si>
  <si>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</si>
  <si>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</si>
  <si>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</si>
  <si>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</si>
  <si>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</si>
  <si>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</si>
  <si>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</si>
  <si>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</si>
  <si>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</si>
  <si>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</si>
  <si>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</si>
  <si>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</si>
  <si>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</si>
  <si>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</si>
  <si>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</si>
  <si>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</si>
  <si>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</si>
  <si>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</si>
  <si>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</si>
  <si>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</si>
  <si>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</si>
  <si>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</si>
  <si>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</si>
  <si>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</si>
  <si>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</si>
  <si>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</si>
  <si>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</si>
  <si>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</si>
  <si>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</si>
  <si>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</si>
  <si>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</si>
  <si>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</si>
  <si>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</si>
  <si>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</si>
  <si>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</si>
  <si>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</si>
  <si>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</si>
  <si>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</si>
  <si>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</si>
  <si>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</si>
  <si>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</si>
  <si>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</si>
  <si>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</si>
  <si>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</si>
  <si>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</si>
  <si>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</si>
  <si>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</si>
  <si>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</si>
  <si>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</si>
  <si>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</si>
  <si>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</si>
  <si>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</si>
  <si>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</si>
  <si>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</si>
  <si>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</si>
  <si>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</si>
  <si>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</si>
  <si>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</si>
  <si>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</si>
  <si>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</si>
  <si>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</si>
  <si>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</si>
  <si>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</si>
  <si>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</si>
  <si>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</si>
  <si>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</si>
  <si>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</si>
  <si>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</si>
  <si>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</si>
  <si>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</si>
  <si>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</si>
  <si>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</si>
  <si>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</si>
  <si>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</si>
  <si>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</si>
  <si>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</si>
  <si>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</si>
  <si>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</si>
  <si>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</si>
  <si>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</si>
  <si>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</si>
  <si>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</si>
  <si>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</si>
  <si>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</si>
  <si>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</si>
  <si>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</si>
  <si>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</si>
  <si>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</si>
  <si>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</si>
  <si>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</si>
  <si>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</si>
  <si>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</si>
  <si>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</si>
  <si>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</si>
  <si>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</si>
  <si>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</si>
  <si>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</si>
  <si>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</si>
  <si>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</si>
  <si>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</si>
  <si>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</si>
  <si>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</si>
  <si>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</si>
  <si>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</si>
  <si>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</si>
  <si>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</si>
  <si>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</si>
  <si>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</si>
  <si>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</si>
  <si>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</si>
  <si>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</si>
  <si>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</si>
  <si>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</si>
  <si>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</si>
  <si>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</si>
  <si>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</si>
  <si>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</si>
  <si>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</si>
  <si>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</si>
  <si>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</si>
  <si>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</si>
  <si>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</si>
  <si>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</si>
  <si>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</si>
  <si>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</si>
  <si>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</si>
  <si>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</si>
  <si>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</si>
  <si>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</si>
  <si>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</si>
  <si>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</si>
  <si>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</si>
  <si>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</si>
  <si>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</si>
  <si>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</si>
  <si>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</si>
  <si>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</si>
  <si>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</si>
  <si>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</si>
  <si>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</si>
  <si>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</si>
  <si>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</si>
  <si>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</si>
  <si>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</si>
  <si>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</si>
  <si>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</si>
  <si>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</si>
  <si>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</si>
  <si>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</si>
  <si>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</si>
  <si>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</si>
  <si>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</si>
  <si>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</si>
  <si>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</si>
  <si>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</si>
  <si>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</si>
  <si>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</si>
  <si>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</si>
  <si>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</si>
  <si>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</si>
  <si>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</si>
  <si>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</si>
  <si>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</si>
  <si>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</si>
  <si>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</si>
  <si>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</si>
  <si>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</si>
  <si>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</si>
  <si>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</si>
  <si>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</si>
  <si>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</si>
  <si>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</si>
  <si>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</si>
  <si>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</si>
  <si>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</si>
  <si>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</si>
  <si>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</si>
  <si>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</si>
  <si>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</si>
  <si>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</si>
  <si>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</si>
  <si>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</si>
  <si>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</si>
  <si>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</si>
  <si>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</si>
  <si>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</si>
  <si>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</si>
  <si>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</si>
  <si>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</si>
  <si>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</si>
  <si>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</si>
  <si>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</si>
  <si>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</si>
  <si>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</si>
  <si>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</si>
  <si>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</si>
  <si>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</si>
  <si>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</si>
  <si>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</si>
  <si>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</si>
  <si>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</si>
  <si>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</si>
  <si>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</si>
  <si>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</si>
  <si>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</si>
  <si>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</si>
  <si>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</si>
  <si>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</si>
  <si>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</si>
  <si>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</si>
  <si>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</si>
  <si>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</si>
  <si>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</si>
  <si>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</si>
  <si>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</si>
  <si>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</si>
  <si>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</si>
  <si>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</si>
  <si>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</si>
  <si>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</si>
  <si>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</si>
  <si>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</si>
  <si>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</si>
  <si>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</si>
  <si>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</si>
  <si>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</si>
  <si>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</si>
  <si>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</si>
  <si>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</si>
  <si>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</si>
  <si>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</si>
  <si>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</si>
  <si>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</si>
  <si>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</si>
  <si>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</si>
  <si>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</si>
  <si>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</si>
  <si>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</si>
  <si>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</si>
  <si>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</si>
  <si>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</si>
  <si>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</si>
  <si>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</si>
  <si>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</si>
  <si>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</si>
  <si>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</si>
  <si>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</si>
  <si>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</si>
  <si>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</si>
  <si>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</si>
  <si>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</si>
  <si>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</si>
  <si>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</si>
  <si>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</si>
  <si>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</si>
  <si>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</si>
  <si>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</si>
  <si>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</si>
  <si>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</si>
  <si>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</si>
  <si>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</si>
  <si>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</si>
  <si>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</si>
  <si>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</si>
  <si>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</si>
  <si>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</si>
  <si>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</si>
  <si>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</si>
  <si>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</si>
  <si>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</si>
  <si>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</si>
  <si>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</si>
  <si>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</si>
  <si>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</si>
  <si>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</si>
  <si>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</si>
  <si>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</si>
  <si>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</si>
  <si>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</si>
  <si>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</si>
  <si>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</si>
  <si>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</si>
  <si>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</si>
  <si>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</si>
  <si>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</si>
  <si>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</si>
  <si>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</si>
  <si>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</si>
  <si>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</si>
  <si>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</si>
  <si>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</si>
  <si>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</si>
  <si>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</si>
  <si>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</si>
  <si>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</si>
  <si>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</si>
  <si>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</si>
  <si>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</si>
  <si>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</si>
  <si>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</si>
  <si>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</si>
  <si>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</si>
  <si>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</si>
  <si>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</si>
  <si>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</si>
  <si>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</si>
  <si>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</si>
  <si>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</si>
  <si>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</si>
  <si>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</si>
  <si>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</si>
  <si>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</si>
  <si>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</si>
  <si>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</si>
  <si>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</si>
  <si>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</si>
  <si>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</si>
  <si>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</si>
  <si>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</si>
  <si>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</si>
  <si>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</si>
  <si>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</si>
  <si>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</si>
  <si>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</si>
  <si>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</si>
  <si>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</si>
  <si>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</si>
  <si>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</si>
  <si>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</si>
  <si>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</si>
  <si>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</si>
  <si>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</si>
  <si>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</si>
  <si>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</si>
  <si>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</si>
  <si>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</si>
  <si>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</si>
  <si>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</si>
  <si>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</si>
  <si>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</si>
  <si>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</si>
  <si>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</si>
  <si>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</si>
  <si>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</si>
  <si>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</si>
  <si>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</si>
  <si>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</si>
  <si>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</si>
  <si>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</si>
  <si>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</si>
  <si>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</si>
  <si>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</si>
  <si>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</si>
  <si>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</si>
  <si>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</si>
  <si>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</si>
  <si>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</si>
  <si>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</si>
  <si>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</si>
  <si>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</si>
  <si>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</si>
  <si>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</si>
  <si>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</si>
  <si>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</si>
  <si>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</si>
  <si>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</si>
  <si>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</si>
  <si>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</si>
  <si>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</si>
  <si>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</si>
  <si>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</si>
  <si>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</si>
  <si>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</si>
  <si>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</si>
  <si>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</si>
  <si>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</si>
  <si>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</si>
  <si>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</si>
  <si>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</si>
  <si>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</si>
  <si>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</si>
  <si>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</si>
  <si>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</si>
  <si>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</si>
  <si>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</si>
  <si>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</si>
  <si>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</si>
  <si>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</si>
  <si>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</si>
  <si>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</si>
  <si>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</si>
  <si>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</si>
  <si>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</si>
  <si>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</si>
  <si>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</si>
  <si>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</si>
  <si>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</si>
  <si>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</si>
  <si>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</si>
  <si>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</si>
  <si>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</si>
  <si>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</si>
  <si>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</si>
  <si>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</si>
  <si>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</si>
  <si>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</si>
  <si>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</si>
  <si>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</si>
  <si>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</si>
  <si>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</si>
  <si>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</si>
  <si>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</si>
  <si>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</si>
  <si>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</si>
  <si>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</si>
  <si>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</si>
  <si>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</si>
  <si>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</si>
  <si>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</si>
  <si>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</si>
  <si>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</si>
  <si>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</si>
  <si>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</si>
  <si>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</si>
  <si>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</si>
  <si>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</si>
  <si>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</si>
  <si>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</si>
  <si>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</si>
  <si>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</si>
  <si>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</si>
  <si>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</si>
  <si>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</si>
  <si>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</si>
  <si>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</si>
  <si>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</si>
  <si>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</si>
  <si>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</si>
  <si>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</si>
  <si>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</si>
  <si>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</si>
  <si>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</si>
  <si>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</si>
  <si>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</si>
  <si>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</si>
  <si>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</si>
  <si>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</si>
  <si>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</si>
  <si>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</si>
  <si>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</si>
  <si>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</si>
  <si>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</si>
  <si>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</si>
  <si>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</si>
  <si>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</si>
  <si>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</si>
  <si>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</si>
  <si>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</si>
  <si>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</si>
  <si>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</si>
  <si>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</si>
  <si>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</si>
  <si>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</si>
  <si>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</si>
  <si>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</si>
  <si>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</si>
  <si>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</si>
  <si>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</si>
  <si>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</si>
  <si>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</si>
  <si>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</si>
  <si>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</si>
  <si>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</si>
  <si>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</si>
  <si>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</si>
  <si>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</si>
  <si>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</si>
  <si>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</si>
  <si>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</si>
  <si>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</si>
  <si>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</si>
  <si>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</si>
  <si>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</si>
  <si>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</si>
  <si>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</si>
  <si>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</si>
  <si>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</si>
  <si>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</si>
  <si>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</si>
  <si>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</si>
  <si>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</si>
  <si>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</si>
  <si>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</si>
  <si>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</si>
  <si>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</si>
  <si>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</si>
  <si>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</si>
  <si>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</si>
  <si>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</si>
  <si>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</si>
  <si>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</si>
  <si>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</si>
  <si>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</si>
  <si>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</si>
  <si>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</si>
  <si>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</si>
  <si>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</si>
  <si>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</si>
  <si>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</si>
  <si>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</si>
  <si>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</si>
  <si>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</si>
  <si>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</si>
  <si>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</si>
  <si>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</si>
  <si>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</si>
  <si>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</si>
  <si>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</si>
  <si>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</si>
  <si>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</si>
  <si>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</si>
  <si>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</si>
  <si>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</si>
  <si>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</si>
  <si>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</si>
  <si>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</si>
  <si>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</si>
  <si>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</si>
  <si>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</si>
  <si>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</si>
  <si>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</si>
  <si>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</si>
  <si>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</si>
  <si>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</si>
  <si>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</si>
  <si>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</si>
  <si>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</si>
  <si>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</si>
  <si>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</si>
  <si>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</si>
  <si>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</si>
  <si>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</si>
  <si>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</si>
  <si>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</si>
  <si>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</si>
  <si>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</si>
  <si>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</si>
  <si>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</si>
  <si>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</si>
  <si>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</si>
  <si>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</si>
  <si>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</si>
  <si>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</si>
  <si>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</si>
  <si>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</si>
  <si>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</si>
  <si>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</si>
  <si>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</si>
  <si>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</si>
  <si>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</si>
  <si>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</si>
  <si>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</si>
  <si>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</si>
  <si>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</si>
  <si>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</si>
  <si>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</si>
  <si>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</si>
  <si>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</si>
  <si>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</si>
  <si>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</si>
  <si>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</si>
  <si>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</si>
  <si>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</si>
  <si>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</si>
  <si>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</si>
  <si>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</si>
  <si>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</si>
  <si>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</si>
  <si>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</si>
  <si>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</si>
  <si>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</si>
  <si>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</si>
  <si>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</si>
  <si>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</si>
  <si>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</si>
  <si>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</si>
  <si>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</si>
  <si>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</si>
  <si>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</si>
  <si>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</si>
  <si>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</si>
  <si>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</si>
  <si>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</si>
  <si>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</si>
  <si>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</si>
  <si>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</si>
  <si>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</si>
  <si>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</si>
  <si>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</si>
  <si>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</si>
  <si>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</si>
  <si>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</si>
  <si>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</si>
  <si>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</si>
  <si>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</si>
  <si>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</si>
  <si>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</si>
  <si>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</si>
  <si>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</si>
  <si>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</si>
  <si>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</si>
  <si>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</si>
  <si>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</si>
  <si>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</si>
  <si>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</si>
  <si>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</si>
  <si>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</si>
  <si>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</si>
  <si>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</si>
  <si>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</si>
  <si>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</si>
  <si>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</si>
  <si>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</si>
  <si>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</si>
  <si>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</si>
  <si>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</si>
  <si>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</si>
  <si>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</si>
  <si>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</si>
  <si>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</si>
  <si>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</si>
  <si>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</si>
  <si>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</si>
  <si>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</si>
  <si>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</si>
  <si>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</si>
  <si>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</si>
  <si>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</si>
  <si>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</si>
  <si>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</si>
  <si>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</si>
  <si>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</si>
  <si>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</si>
  <si>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</si>
  <si>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</si>
  <si>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</si>
  <si>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</si>
  <si>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</si>
  <si>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</si>
  <si>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</si>
  <si>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</si>
  <si>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</si>
  <si>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</si>
  <si>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</si>
  <si>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</si>
  <si>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</si>
  <si>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</si>
  <si>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</si>
  <si>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</si>
  <si>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</si>
  <si>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</si>
  <si>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</si>
  <si>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</si>
  <si>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</si>
  <si>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</si>
  <si>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</si>
  <si>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</si>
  <si>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</si>
  <si>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</si>
  <si>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</si>
  <si>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</si>
  <si>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</si>
  <si>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</si>
  <si>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</si>
  <si>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</si>
  <si>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</si>
  <si>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</si>
  <si>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</si>
  <si>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</si>
  <si>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</si>
  <si>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</si>
  <si>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</si>
  <si>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</si>
  <si>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</si>
  <si>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</si>
  <si>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</si>
  <si>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</si>
  <si>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</si>
  <si>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</si>
  <si>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</si>
  <si>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</si>
  <si>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</si>
  <si>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</si>
  <si>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</si>
  <si>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</si>
  <si>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</si>
  <si>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</si>
  <si>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</si>
  <si>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</si>
  <si>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</si>
  <si>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</si>
  <si>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</si>
  <si>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</si>
  <si>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</si>
  <si>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</si>
  <si>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</si>
  <si>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</si>
  <si>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</si>
  <si>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</si>
  <si>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</si>
  <si>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</si>
  <si>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</si>
  <si>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</si>
  <si>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</si>
  <si>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</si>
  <si>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</si>
  <si>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</si>
  <si>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</si>
  <si>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</si>
  <si>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</si>
  <si>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</si>
  <si>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</si>
  <si>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</si>
  <si>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</si>
  <si>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</si>
  <si>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</si>
  <si>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</si>
  <si>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</si>
  <si>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</si>
  <si>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</si>
  <si>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</si>
  <si>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</si>
  <si>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</si>
  <si>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</si>
  <si>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</si>
  <si>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</si>
  <si>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</si>
  <si>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</si>
  <si>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</si>
  <si>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</si>
  <si>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</si>
  <si>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</si>
  <si>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</si>
  <si>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</si>
  <si>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</si>
  <si>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</si>
  <si>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</si>
  <si>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</si>
  <si>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</si>
  <si>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</si>
  <si>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</si>
  <si>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</si>
  <si>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</si>
  <si>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</si>
  <si>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</si>
  <si>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</si>
  <si>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</si>
  <si>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</si>
  <si>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</si>
  <si>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</si>
  <si>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</si>
  <si>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</si>
  <si>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</si>
  <si>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</si>
  <si>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</si>
  <si>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</si>
  <si>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</si>
  <si>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</si>
  <si>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</si>
  <si>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</si>
  <si>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</si>
  <si>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</si>
  <si>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</si>
  <si>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</si>
  <si>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</si>
  <si>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</si>
  <si>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</si>
  <si>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</si>
  <si>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</si>
  <si>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</si>
  <si>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</si>
  <si>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</si>
  <si>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</si>
  <si>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</si>
  <si>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</si>
  <si>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</si>
  <si>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</si>
  <si>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</si>
  <si>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</si>
  <si>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</si>
  <si>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</si>
  <si>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</si>
  <si>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</si>
  <si>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</si>
  <si>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</si>
  <si>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</si>
  <si>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</si>
  <si>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</si>
  <si>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</si>
  <si>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</si>
  <si>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</si>
  <si>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</si>
  <si>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</si>
  <si>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</si>
  <si>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</si>
  <si>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</si>
  <si>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</si>
  <si>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</si>
  <si>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</si>
  <si>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</si>
  <si>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</si>
  <si>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</si>
  <si>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</si>
  <si>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</si>
  <si>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</si>
  <si>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</si>
  <si>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</si>
  <si>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</si>
  <si>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</si>
  <si>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</si>
  <si>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</si>
  <si>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</si>
  <si>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</si>
  <si>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</si>
  <si>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</si>
  <si>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</si>
  <si>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</si>
  <si>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</si>
  <si>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</si>
  <si>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</si>
  <si>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</si>
  <si>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</si>
  <si>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</si>
  <si>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</si>
  <si>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</si>
  <si>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</si>
  <si>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</si>
  <si>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</si>
  <si>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</si>
  <si>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</si>
  <si>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</si>
  <si>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</si>
  <si>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</si>
  <si>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</si>
  <si>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</si>
  <si>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</si>
  <si>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</si>
  <si>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</si>
  <si>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</si>
  <si>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</si>
  <si>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</si>
  <si>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</si>
  <si>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</si>
  <si>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</si>
  <si>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</si>
  <si>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</si>
  <si>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</si>
  <si>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</si>
  <si>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</si>
  <si>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</si>
  <si>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</si>
  <si>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</si>
  <si>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</si>
  <si>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</si>
  <si>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</si>
  <si>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</si>
  <si>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</si>
  <si>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</si>
  <si>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</si>
  <si>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</si>
  <si>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</si>
  <si>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</si>
  <si>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</si>
  <si>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</si>
  <si>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</si>
  <si>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</si>
  <si>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</si>
  <si>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</si>
  <si>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</si>
  <si>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</si>
  <si>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</si>
  <si>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</si>
  <si>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</si>
  <si>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</si>
  <si>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</si>
  <si>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</si>
  <si>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</si>
  <si>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</si>
  <si>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</si>
  <si>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</si>
  <si>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</si>
  <si>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</si>
  <si>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</si>
  <si>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</si>
  <si>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</si>
  <si>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</si>
  <si>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</si>
  <si>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</si>
  <si>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</si>
  <si>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</si>
  <si>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</si>
  <si>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</si>
  <si>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</si>
  <si>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</si>
  <si>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</si>
  <si>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</si>
  <si>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</si>
  <si>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</si>
  <si>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</si>
  <si>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</si>
  <si>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</si>
  <si>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</si>
  <si>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</si>
  <si>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</si>
  <si>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</si>
  <si>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</si>
  <si>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</si>
  <si>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</si>
  <si>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</si>
  <si>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</si>
  <si>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</si>
  <si>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</si>
  <si>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</si>
  <si>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</si>
  <si>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</si>
  <si>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</si>
  <si>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</si>
  <si>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</si>
  <si>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</si>
  <si>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</si>
  <si>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</si>
  <si>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</si>
  <si>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</si>
  <si>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</si>
  <si>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</si>
  <si>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</si>
  <si>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</si>
  <si>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</si>
  <si>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</si>
  <si>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</si>
  <si>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</si>
  <si>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</si>
  <si>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</si>
  <si>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</si>
  <si>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</si>
  <si>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</si>
  <si>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</si>
  <si>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</si>
  <si>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</si>
  <si>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</si>
  <si>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</si>
  <si>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</si>
  <si>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</si>
  <si>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</si>
  <si>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</si>
  <si>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</si>
  <si>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</si>
  <si>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</si>
  <si>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</si>
  <si>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</si>
  <si>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</si>
  <si>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</si>
  <si>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</si>
  <si>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</si>
  <si>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</si>
  <si>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</si>
  <si>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</si>
  <si>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</si>
  <si>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</si>
  <si>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</si>
  <si>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</si>
  <si>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</si>
  <si>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</si>
  <si>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</si>
  <si>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</si>
  <si>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</si>
  <si>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</si>
  <si>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</si>
  <si>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</si>
  <si>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</si>
  <si>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</si>
  <si>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</si>
  <si>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</si>
  <si>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</si>
  <si>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</si>
  <si>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</si>
  <si>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</si>
  <si>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</si>
  <si>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</si>
  <si>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</si>
  <si>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</si>
  <si>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</si>
  <si>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</si>
  <si>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</si>
  <si>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</si>
  <si>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</si>
  <si>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</si>
  <si>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</si>
  <si>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</si>
  <si>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</si>
  <si>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</si>
  <si>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</si>
  <si>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</si>
  <si>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</si>
  <si>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</si>
  <si>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</si>
  <si>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</si>
  <si>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</si>
  <si>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</si>
  <si>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</si>
  <si>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</si>
  <si>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</si>
  <si>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</si>
  <si>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</si>
  <si>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</si>
  <si>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</si>
  <si>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</si>
  <si>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</si>
  <si>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</si>
  <si>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</si>
  <si>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</si>
  <si>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</si>
  <si>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</si>
  <si>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</si>
  <si>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</si>
  <si>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</si>
  <si>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</si>
  <si>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</si>
  <si>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</si>
  <si>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</si>
  <si>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</si>
  <si>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</si>
  <si>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</si>
  <si>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</si>
  <si>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</si>
  <si>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</si>
  <si>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</si>
  <si>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</si>
  <si>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</si>
  <si>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</si>
  <si>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</si>
  <si>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</si>
  <si>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</si>
  <si>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</si>
  <si>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</si>
  <si>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</si>
  <si>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</si>
  <si>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</si>
  <si>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</si>
  <si>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</si>
  <si>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</si>
  <si>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</si>
  <si>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</si>
  <si>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</si>
  <si>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</si>
  <si>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</si>
  <si>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</si>
  <si>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</si>
  <si>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</si>
  <si>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</si>
  <si>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</si>
  <si>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</si>
  <si>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</si>
  <si>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</si>
  <si>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</si>
  <si>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</si>
  <si>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</si>
  <si>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</si>
  <si>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</si>
  <si>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</si>
  <si>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</si>
  <si>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</si>
  <si>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</si>
  <si>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</si>
  <si>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</si>
  <si>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</si>
  <si>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</si>
  <si>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</si>
  <si>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</si>
  <si>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</si>
  <si>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</si>
  <si>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</si>
  <si>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</si>
  <si>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</si>
  <si>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</si>
  <si>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</si>
  <si>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</si>
  <si>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</si>
  <si>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</si>
  <si>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</si>
  <si>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</si>
  <si>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</si>
  <si>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</si>
  <si>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</si>
  <si>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</si>
  <si>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</si>
  <si>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</si>
  <si>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</si>
  <si>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</si>
  <si>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</si>
  <si>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</si>
  <si>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</si>
  <si>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</si>
  <si>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</si>
  <si>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</si>
  <si>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</si>
  <si>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</si>
  <si>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</si>
  <si>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</si>
  <si>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</si>
  <si>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</si>
  <si>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</si>
  <si>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</si>
  <si>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</si>
  <si>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</si>
  <si>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</si>
  <si>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</si>
  <si>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</si>
  <si>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</si>
  <si>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</si>
  <si>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</si>
  <si>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</si>
  <si>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</si>
  <si>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</si>
  <si>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</si>
  <si>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</si>
  <si>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</si>
  <si>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</si>
  <si>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</si>
  <si>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</si>
  <si>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</si>
  <si>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</si>
  <si>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</si>
  <si>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</si>
  <si>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</si>
  <si>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</si>
  <si>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</si>
  <si>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</si>
  <si>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</si>
  <si>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</si>
  <si>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</si>
  <si>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</si>
  <si>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</si>
  <si>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</si>
  <si>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</si>
  <si>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</si>
  <si>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</si>
  <si>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</si>
  <si>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</si>
  <si>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</si>
  <si>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</si>
  <si>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</si>
  <si>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</si>
  <si>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</si>
  <si>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</si>
  <si>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</si>
  <si>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</si>
  <si>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</si>
  <si>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</si>
  <si>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</si>
  <si>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</si>
  <si>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</si>
  <si>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</si>
  <si>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</si>
  <si>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</si>
  <si>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</si>
  <si>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</si>
  <si>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</si>
  <si>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</si>
  <si>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</si>
  <si>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</si>
  <si>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</si>
  <si>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</si>
  <si>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</si>
  <si>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</si>
  <si>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</si>
  <si>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</si>
  <si>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</si>
  <si>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</si>
  <si>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</si>
  <si>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</si>
  <si>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</si>
  <si>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</si>
  <si>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</si>
  <si>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</si>
  <si>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</si>
  <si>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</si>
  <si>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</si>
  <si>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</si>
  <si>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</si>
  <si>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</si>
  <si>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</si>
  <si>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</si>
  <si>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</si>
  <si>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</si>
  <si>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</si>
  <si>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</si>
  <si>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</si>
  <si>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</si>
  <si>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</si>
  <si>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</si>
  <si>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</si>
  <si>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</si>
  <si>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</si>
  <si>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</si>
  <si>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</si>
  <si>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</si>
  <si>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</si>
  <si>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</si>
  <si>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</si>
  <si>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</si>
  <si>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</si>
  <si>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</si>
  <si>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</si>
  <si>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</si>
  <si>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</si>
  <si>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</si>
  <si>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</si>
  <si>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</si>
  <si>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</si>
  <si>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</si>
  <si>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</si>
  <si>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</si>
  <si>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</si>
  <si>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</si>
  <si>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</si>
  <si>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</si>
  <si>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</si>
  <si>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</si>
  <si>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</si>
  <si>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</si>
  <si>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</si>
  <si>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</si>
  <si>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</si>
  <si>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</si>
  <si>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</si>
  <si>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</si>
  <si>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</si>
  <si>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</si>
  <si>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</si>
  <si>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</si>
  <si>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</si>
  <si>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</si>
  <si>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</si>
  <si>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</si>
  <si>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</si>
  <si>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</si>
  <si>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</si>
  <si>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</si>
  <si>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</si>
  <si>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</si>
  <si>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</si>
  <si>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</si>
  <si>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</si>
  <si>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</si>
  <si>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</si>
  <si>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</si>
  <si>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</si>
  <si>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</si>
  <si>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</si>
  <si>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</si>
  <si>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</si>
  <si>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</si>
  <si>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</si>
  <si>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</si>
  <si>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</si>
  <si>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</si>
  <si>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</si>
  <si>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</si>
  <si>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</si>
  <si>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</si>
  <si>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</si>
  <si>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</si>
  <si>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</si>
  <si>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</si>
  <si>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</si>
  <si>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</si>
  <si>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</si>
  <si>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</si>
  <si>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</si>
  <si>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</si>
  <si>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</si>
  <si>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</si>
  <si>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</si>
  <si>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</si>
  <si>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</si>
  <si>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</si>
  <si>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</si>
  <si>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</si>
  <si>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</si>
  <si>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</si>
  <si>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</si>
  <si>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</si>
  <si>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</si>
  <si>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</si>
  <si>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</si>
  <si>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</si>
  <si>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</si>
  <si>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</si>
  <si>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</si>
  <si>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</si>
  <si>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</si>
  <si>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</si>
  <si>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</si>
  <si>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</si>
  <si>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</si>
  <si>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</si>
  <si>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</si>
  <si>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</si>
  <si>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</si>
  <si>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</si>
  <si>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</si>
  <si>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</si>
  <si>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</si>
  <si>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</si>
  <si>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</si>
  <si>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</si>
  <si>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</si>
  <si>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</si>
  <si>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</si>
  <si>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</si>
  <si>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</si>
  <si>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</si>
  <si>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</si>
  <si>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</si>
  <si>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</si>
  <si>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</si>
  <si>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</si>
  <si>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</si>
  <si>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</si>
  <si>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</si>
  <si>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</si>
  <si>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</si>
  <si>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</si>
  <si>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</si>
  <si>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</si>
  <si>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</si>
  <si>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</si>
  <si>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</si>
  <si>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</si>
  <si>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</si>
  <si>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</si>
  <si>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</si>
  <si>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</si>
  <si>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</si>
  <si>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</si>
  <si>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</si>
  <si>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</si>
  <si>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</si>
  <si>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</si>
  <si>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</si>
  <si>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</si>
  <si>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</si>
  <si>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</si>
  <si>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</si>
  <si>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</si>
  <si>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</si>
  <si>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</si>
  <si>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</si>
  <si>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</si>
  <si>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</si>
  <si>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</si>
  <si>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</si>
  <si>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</si>
  <si>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</si>
  <si>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</si>
  <si>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</si>
  <si>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</si>
  <si>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</si>
  <si>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</si>
  <si>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</si>
  <si>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</si>
  <si>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</si>
  <si>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</si>
  <si>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</si>
  <si>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</si>
  <si>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</si>
  <si>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</si>
  <si>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</si>
  <si>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</si>
  <si>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</si>
  <si>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</si>
  <si>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</si>
  <si>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</si>
  <si>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</si>
  <si>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</si>
  <si>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</si>
  <si>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</si>
  <si>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</si>
  <si>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</si>
  <si>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</si>
  <si>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</si>
  <si>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</si>
  <si>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</si>
  <si>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</si>
  <si>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</si>
  <si>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</si>
  <si>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</si>
  <si>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</si>
  <si>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</si>
  <si>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</si>
  <si>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</si>
  <si>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</si>
  <si>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</si>
  <si>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</si>
  <si>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</si>
  <si>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</si>
  <si>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</si>
  <si>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</si>
  <si>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</si>
  <si>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</si>
  <si>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</si>
  <si>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</si>
  <si>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</si>
  <si>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</si>
  <si>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</si>
  <si>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</si>
  <si>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</si>
  <si>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</si>
  <si>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</si>
  <si>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</si>
  <si>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</si>
  <si>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</si>
  <si>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</si>
  <si>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</si>
  <si>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</si>
  <si>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</si>
  <si>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</si>
  <si>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</si>
  <si>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</si>
  <si>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</si>
  <si>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</si>
  <si>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</si>
  <si>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</si>
  <si>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</si>
  <si>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</si>
  <si>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</si>
  <si>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</si>
  <si>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</si>
  <si>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</si>
  <si>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</si>
  <si>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</si>
  <si>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</si>
  <si>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</si>
  <si>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</si>
  <si>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</si>
  <si>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</si>
  <si>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</si>
  <si>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</si>
  <si>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</si>
  <si>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</si>
  <si>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</si>
  <si>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</si>
  <si>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</si>
  <si>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</si>
  <si>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</si>
  <si>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</si>
  <si>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</si>
  <si>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</si>
  <si>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</si>
  <si>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</si>
  <si>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</si>
  <si>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</si>
  <si>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</si>
  <si>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</si>
  <si>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</si>
  <si>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</si>
  <si>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</si>
  <si>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</si>
  <si>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</si>
  <si>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</si>
  <si>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</si>
  <si>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</si>
  <si>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</si>
  <si>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</si>
  <si>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</si>
  <si>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</si>
  <si>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</si>
  <si>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</si>
  <si>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</si>
  <si>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</si>
  <si>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</si>
  <si>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</si>
  <si>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</si>
  <si>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</si>
  <si>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</si>
  <si>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</si>
  <si>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</si>
  <si>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</si>
  <si>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</si>
  <si>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</si>
  <si>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</si>
  <si>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</si>
  <si>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</si>
  <si>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</si>
  <si>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</si>
  <si>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</si>
  <si>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</si>
  <si>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</si>
  <si>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</si>
  <si>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</si>
  <si>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</si>
  <si>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</si>
  <si>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</si>
  <si>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</si>
  <si>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</si>
  <si>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</si>
  <si>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</si>
  <si>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</si>
  <si>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</si>
  <si>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</si>
  <si>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</si>
  <si>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</si>
  <si>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</si>
  <si>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</si>
  <si>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</si>
  <si>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</si>
  <si>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</si>
  <si>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</si>
  <si>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</si>
  <si>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</si>
  <si>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</si>
  <si>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</si>
  <si>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</si>
  <si>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</si>
  <si>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</si>
  <si>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</si>
  <si>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</si>
  <si>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</si>
  <si>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</si>
  <si>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</si>
  <si>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</si>
  <si>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</si>
  <si>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</si>
  <si>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</si>
  <si>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</si>
  <si>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</si>
  <si>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</si>
  <si>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</si>
  <si>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</si>
  <si>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</si>
  <si>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</si>
  <si>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</si>
  <si>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</si>
  <si>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</si>
  <si>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</si>
  <si>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</si>
  <si>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</si>
  <si>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</si>
  <si>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</si>
  <si>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</si>
  <si>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</si>
  <si>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</si>
  <si>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</si>
  <si>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</si>
  <si>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</si>
  <si>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</si>
  <si>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</si>
  <si>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</si>
  <si>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</si>
  <si>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</si>
  <si>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</si>
  <si>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</si>
  <si>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</si>
  <si>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</si>
  <si>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</si>
  <si>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</si>
  <si>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</si>
  <si>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</si>
  <si>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</si>
  <si>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</si>
  <si>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</si>
  <si>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</si>
  <si>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</si>
  <si>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</si>
  <si>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</si>
  <si>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</si>
  <si>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</si>
  <si>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</si>
  <si>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</si>
  <si>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</si>
  <si>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</si>
  <si>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</si>
  <si>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</si>
  <si>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</si>
  <si>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</si>
  <si>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</si>
  <si>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</si>
  <si>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</si>
  <si>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</si>
  <si>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</si>
  <si>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</si>
  <si>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</si>
  <si>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</si>
  <si>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</si>
  <si>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</si>
  <si>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</si>
  <si>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</si>
  <si>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</si>
  <si>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</si>
  <si>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</si>
  <si>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</si>
  <si>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</si>
  <si>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</si>
  <si>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</si>
  <si>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</si>
  <si>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</si>
  <si>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</si>
  <si>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</si>
  <si>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</si>
  <si>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</si>
  <si>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</si>
  <si>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</si>
  <si>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</si>
  <si>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</si>
  <si>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</si>
  <si>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</si>
  <si>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</si>
  <si>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</si>
  <si>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</si>
  <si>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</si>
  <si>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</si>
  <si>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</si>
  <si>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</si>
  <si>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</si>
  <si>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</si>
  <si>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</si>
  <si>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</si>
  <si>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</si>
  <si>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</si>
  <si>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</si>
  <si>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</si>
  <si>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</si>
  <si>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</si>
  <si>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</si>
  <si>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</si>
  <si>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</si>
  <si>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</si>
  <si>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</si>
  <si>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</si>
  <si>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</si>
  <si>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</si>
  <si>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</si>
  <si>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</si>
  <si>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</si>
  <si>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</si>
  <si>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</si>
  <si>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</si>
  <si>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</si>
  <si>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</si>
  <si>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</si>
  <si>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</si>
  <si>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</si>
  <si>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</si>
  <si>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</si>
  <si>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</si>
  <si>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</si>
  <si>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</si>
  <si>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</si>
  <si>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</si>
  <si>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</si>
  <si>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</si>
  <si>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</si>
  <si>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</si>
  <si>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</si>
  <si>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</si>
  <si>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</si>
  <si>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</si>
  <si>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</si>
  <si>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</si>
  <si>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</si>
  <si>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</si>
  <si>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</si>
  <si>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</si>
  <si>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</si>
  <si>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</si>
  <si>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</si>
  <si>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</si>
  <si>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</si>
  <si>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</si>
  <si>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</si>
  <si>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</si>
  <si>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</si>
  <si>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</si>
  <si>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</si>
  <si>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</si>
  <si>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</si>
  <si>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</si>
  <si>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</si>
  <si>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</si>
  <si>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</si>
  <si>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</si>
  <si>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</si>
  <si>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</si>
  <si>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</si>
  <si>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</si>
  <si>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</si>
  <si>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</si>
  <si>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</si>
  <si>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</si>
  <si>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</si>
  <si>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</si>
  <si>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</si>
  <si>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</si>
  <si>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</si>
  <si>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</si>
  <si>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</si>
  <si>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</si>
  <si>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</si>
  <si>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</si>
  <si>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</si>
  <si>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</si>
  <si>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</si>
  <si>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</si>
  <si>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</si>
  <si>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</si>
  <si>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</si>
  <si>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</si>
  <si>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</si>
  <si>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</si>
  <si>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</si>
  <si>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</si>
  <si>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</si>
  <si>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</si>
  <si>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</si>
  <si>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</si>
  <si>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</si>
  <si>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</si>
  <si>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</si>
  <si>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</si>
  <si>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</si>
  <si>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</si>
  <si>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</si>
  <si>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</si>
  <si>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</si>
  <si>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</si>
  <si>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</si>
  <si>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</si>
  <si>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</si>
  <si>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</si>
  <si>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</si>
  <si>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</si>
  <si>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</si>
  <si>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</si>
  <si>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</si>
  <si>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</si>
  <si>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</si>
  <si>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</si>
  <si>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</si>
  <si>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</si>
  <si>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</si>
  <si>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</si>
  <si>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</si>
  <si>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</si>
  <si>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</si>
  <si>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</si>
  <si>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</si>
  <si>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</si>
  <si>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</si>
  <si>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</si>
  <si>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</si>
  <si>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</si>
  <si>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</si>
  <si>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</si>
  <si>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</si>
  <si>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</si>
  <si>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</si>
  <si>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</si>
  <si>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</si>
  <si>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</si>
  <si>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</si>
  <si>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</si>
  <si>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</si>
  <si>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</si>
  <si>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</si>
  <si>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</si>
  <si>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</si>
  <si>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</si>
  <si>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</si>
  <si>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</si>
  <si>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</si>
  <si>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</si>
  <si>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</si>
  <si>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</si>
  <si>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</si>
  <si>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</si>
  <si>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</si>
  <si>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</si>
  <si>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</si>
  <si>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</si>
  <si>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</si>
  <si>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</si>
  <si>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</si>
  <si>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</si>
  <si>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</si>
  <si>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</si>
  <si>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</si>
  <si>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</si>
  <si>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</si>
  <si>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</si>
  <si>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</si>
  <si>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</si>
  <si>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</si>
  <si>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</si>
  <si>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</si>
  <si>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</si>
  <si>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</si>
  <si>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</si>
  <si>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</si>
  <si>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</si>
  <si>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</si>
  <si>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</si>
  <si>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</si>
  <si>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</si>
  <si>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</si>
  <si>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</si>
  <si>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</si>
  <si>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</si>
  <si>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</si>
  <si>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</si>
  <si>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</si>
  <si>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</si>
  <si>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</si>
  <si>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</si>
  <si>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</si>
  <si>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</si>
  <si>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</si>
  <si>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</si>
  <si>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</si>
  <si>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</si>
  <si>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</si>
  <si>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</si>
  <si>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</si>
  <si>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</si>
  <si>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</si>
  <si>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</si>
  <si>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</si>
  <si>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</si>
  <si>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</si>
  <si>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</si>
  <si>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</si>
  <si>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</si>
  <si>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</si>
  <si>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</si>
  <si>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</si>
  <si>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</si>
  <si>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</si>
  <si>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</si>
  <si>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</si>
  <si>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</si>
  <si>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</si>
  <si>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</si>
  <si>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</si>
  <si>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</si>
  <si>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</si>
  <si>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</si>
  <si>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</si>
  <si>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</si>
  <si>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</si>
  <si>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</si>
  <si>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</si>
  <si>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</si>
  <si>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</si>
  <si>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</si>
  <si>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</si>
  <si>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</si>
  <si>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</si>
  <si>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</si>
  <si>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</si>
  <si>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</si>
  <si>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</si>
  <si>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</si>
  <si>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</si>
  <si>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</si>
  <si>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</si>
  <si>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</si>
  <si>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</si>
  <si>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</si>
  <si>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</si>
  <si>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</si>
  <si>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</si>
  <si>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</si>
  <si>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</si>
  <si>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</si>
  <si>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</si>
  <si>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</si>
  <si>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</si>
  <si>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</si>
  <si>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</si>
  <si>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</si>
  <si>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</si>
  <si>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</si>
  <si>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</si>
  <si>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</si>
  <si>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</si>
  <si>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</si>
  <si>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</si>
  <si>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</si>
  <si>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</si>
  <si>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</si>
  <si>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</si>
  <si>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</si>
  <si>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</si>
  <si>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</si>
  <si>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</si>
  <si>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</si>
  <si>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</si>
  <si>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</si>
  <si>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</si>
  <si>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</si>
  <si>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</si>
  <si>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</si>
  <si>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</si>
  <si>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</si>
  <si>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</si>
  <si>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</si>
  <si>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</si>
  <si>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</si>
  <si>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</si>
  <si>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</si>
  <si>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</si>
  <si>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</si>
  <si>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</si>
  <si>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</si>
  <si>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</si>
  <si>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</si>
  <si>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</si>
  <si>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</si>
  <si>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</si>
  <si>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</si>
  <si>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</si>
  <si>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</si>
  <si>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</si>
  <si>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</si>
  <si>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</si>
  <si>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</si>
  <si>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</si>
  <si>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</si>
  <si>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</si>
  <si>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</si>
  <si>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</si>
  <si>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</si>
  <si>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</si>
  <si>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</si>
  <si>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</si>
  <si>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</si>
  <si>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</si>
  <si>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</si>
  <si>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</si>
  <si>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</si>
  <si>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</si>
  <si>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</si>
  <si>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</si>
  <si>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</si>
  <si>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</si>
  <si>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</si>
  <si>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</si>
  <si>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</si>
  <si>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</si>
  <si>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</si>
  <si>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</si>
  <si>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</si>
  <si>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</si>
  <si>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</si>
  <si>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</si>
  <si>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</si>
  <si>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</si>
  <si>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</si>
  <si>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</si>
  <si>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</si>
  <si>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</si>
  <si>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</si>
  <si>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</si>
  <si>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</si>
  <si>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</si>
  <si>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</si>
  <si>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</si>
  <si>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</si>
  <si>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</si>
  <si>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</si>
  <si>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</si>
  <si>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</si>
  <si>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</si>
  <si>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</si>
  <si>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</si>
  <si>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</si>
  <si>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</si>
  <si>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</si>
  <si>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</si>
  <si>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</si>
  <si>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</si>
  <si>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</si>
  <si>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</si>
  <si>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</si>
  <si>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</si>
  <si>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</si>
  <si>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</si>
  <si>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</si>
  <si>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</si>
  <si>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</si>
  <si>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</si>
  <si>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</si>
  <si>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</si>
  <si>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</si>
  <si>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</si>
  <si>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</si>
  <si>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</si>
  <si>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</si>
  <si>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</si>
  <si>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</si>
  <si>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</si>
  <si>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</si>
  <si>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</si>
  <si>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</si>
  <si>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</si>
  <si>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</si>
  <si>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</si>
  <si>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</si>
  <si>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</si>
  <si>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</si>
  <si>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</si>
  <si>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</si>
  <si>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</si>
  <si>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</si>
  <si>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</si>
  <si>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</si>
  <si>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</si>
  <si>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</si>
  <si>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</si>
  <si>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</si>
  <si>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</si>
  <si>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</si>
  <si>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</si>
  <si>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</si>
  <si>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</si>
  <si>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</si>
  <si>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</si>
  <si>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</si>
  <si>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</si>
  <si>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</si>
  <si>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</si>
  <si>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</si>
  <si>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</si>
  <si>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</si>
  <si>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</si>
  <si>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</si>
  <si>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</si>
  <si>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</si>
  <si>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</si>
  <si>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</si>
  <si>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</si>
  <si>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</si>
  <si>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</si>
  <si>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</si>
  <si>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</si>
  <si>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</si>
  <si>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</si>
  <si>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</si>
  <si>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</si>
  <si>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</si>
  <si>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</si>
  <si>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</si>
  <si>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</si>
  <si>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</si>
  <si>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</si>
  <si>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</si>
  <si>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</si>
  <si>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</si>
  <si>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</si>
  <si>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</si>
  <si>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</si>
  <si>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</si>
  <si>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</si>
  <si>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</si>
  <si>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</si>
  <si>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</si>
  <si>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</si>
  <si>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</si>
  <si>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</si>
  <si>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</si>
  <si>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</si>
  <si>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</si>
  <si>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</si>
  <si>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</si>
  <si>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</si>
  <si>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</si>
  <si>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</si>
  <si>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</si>
  <si>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</si>
  <si>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</si>
  <si>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</si>
  <si>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</si>
  <si>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</si>
  <si>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</si>
  <si>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</si>
  <si>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</si>
  <si>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</si>
  <si>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</si>
  <si>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</si>
  <si>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</si>
  <si>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</si>
  <si>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</si>
  <si>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</si>
  <si>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</si>
  <si>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</si>
  <si>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</si>
  <si>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</si>
  <si>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</si>
  <si>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</si>
  <si>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</si>
  <si>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</si>
  <si>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</si>
  <si>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</si>
  <si>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</si>
  <si>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</si>
  <si>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</si>
  <si>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</si>
  <si>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</si>
  <si>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</si>
  <si>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</si>
  <si>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</si>
  <si>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</si>
  <si>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</si>
  <si>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</si>
  <si>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</si>
  <si>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</si>
  <si>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</si>
  <si>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</si>
  <si>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</si>
  <si>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</si>
  <si>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</si>
  <si>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</si>
  <si>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</si>
  <si>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</si>
  <si>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</si>
  <si>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</si>
  <si>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</si>
  <si>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</si>
  <si>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</si>
  <si>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</si>
  <si>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</si>
  <si>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</si>
  <si>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</si>
  <si>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</si>
  <si>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</si>
  <si>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</si>
  <si>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</si>
  <si>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</si>
  <si>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</si>
  <si>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</si>
  <si>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</si>
  <si>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</si>
  <si>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</si>
  <si>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</si>
  <si>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</si>
  <si>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</si>
  <si>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</si>
  <si>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</si>
  <si>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</si>
  <si>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</si>
  <si>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</si>
  <si>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</si>
  <si>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</si>
  <si>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</si>
  <si>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</si>
  <si>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</si>
  <si>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</si>
  <si>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</si>
  <si>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</si>
  <si>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</si>
  <si>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</si>
  <si>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</si>
  <si>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</si>
  <si>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</si>
  <si>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</si>
  <si>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</si>
  <si>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</si>
  <si>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</si>
  <si>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</si>
  <si>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</si>
  <si>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</si>
  <si>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</si>
  <si>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</si>
  <si>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</si>
  <si>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</si>
  <si>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</si>
  <si>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</si>
  <si>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</si>
  <si>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</si>
  <si>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</si>
  <si>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</si>
  <si>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</si>
  <si>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</si>
  <si>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</si>
  <si>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</si>
  <si>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</si>
  <si>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</si>
  <si>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</si>
  <si>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</si>
  <si>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</si>
  <si>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</si>
  <si>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</si>
  <si>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</si>
  <si>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</si>
  <si>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</si>
  <si>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</si>
  <si>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</si>
  <si>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</si>
  <si>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</si>
  <si>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</si>
  <si>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</si>
  <si>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</si>
  <si>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</si>
  <si>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</si>
  <si>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</si>
  <si>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</si>
  <si>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</si>
  <si>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</si>
  <si>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</si>
  <si>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</si>
  <si>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</si>
  <si>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</si>
  <si>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</si>
  <si>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</si>
  <si>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</si>
  <si>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</si>
  <si>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</si>
  <si>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</si>
  <si>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</si>
  <si>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</si>
  <si>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</si>
  <si>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</si>
  <si>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</si>
  <si>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</si>
  <si>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</si>
  <si>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</si>
  <si>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</si>
  <si>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</si>
  <si>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</si>
  <si>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</si>
  <si>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</si>
  <si>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</si>
  <si>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</si>
  <si>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</si>
  <si>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</si>
  <si>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</si>
  <si>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</si>
  <si>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</si>
  <si>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</si>
  <si>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</si>
  <si>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</si>
  <si>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</si>
  <si>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</si>
  <si>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</si>
  <si>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</si>
  <si>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</si>
  <si>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</si>
  <si>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</si>
  <si>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</si>
  <si>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</si>
  <si>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</si>
  <si>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</si>
  <si>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</si>
  <si>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</si>
  <si>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</si>
  <si>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</si>
  <si>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</si>
  <si>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</si>
  <si>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</si>
  <si>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</si>
  <si>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</si>
  <si>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</si>
  <si>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</si>
  <si>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</si>
  <si>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</si>
  <si>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</si>
  <si>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</si>
  <si>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</si>
  <si>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</si>
  <si>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</si>
  <si>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</si>
  <si>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</si>
  <si>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</si>
  <si>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</si>
  <si>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</si>
  <si>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</si>
  <si>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</si>
  <si>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</si>
  <si>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</si>
  <si>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</si>
  <si>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</si>
  <si>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</si>
  <si>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</si>
  <si>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</si>
  <si>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</si>
  <si>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</si>
  <si>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</si>
  <si>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</si>
  <si>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</si>
  <si>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</si>
  <si>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</si>
  <si>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</si>
  <si>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</si>
  <si>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</si>
  <si>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</si>
  <si>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</si>
  <si>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</si>
  <si>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</si>
  <si>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</si>
  <si>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</si>
  <si>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</si>
  <si>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</si>
  <si>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</si>
  <si>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</si>
  <si>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</si>
  <si>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</si>
  <si>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</si>
  <si>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</si>
  <si>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</si>
  <si>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</si>
  <si>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</si>
  <si>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</si>
  <si>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</si>
  <si>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</si>
  <si>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</si>
  <si>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</si>
  <si>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</si>
  <si>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</si>
  <si>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</si>
  <si>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</si>
  <si>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</si>
  <si>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</si>
  <si>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</si>
  <si>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</si>
  <si>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</si>
  <si>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</si>
  <si>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</si>
  <si>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</si>
  <si>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</si>
  <si>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</si>
  <si>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</si>
  <si>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</si>
  <si>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</si>
  <si>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</si>
  <si>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</si>
  <si>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</si>
  <si>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</si>
  <si>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</si>
  <si>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</si>
  <si>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</si>
  <si>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</si>
  <si>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</si>
  <si>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</si>
  <si>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</si>
  <si>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</si>
  <si>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</si>
  <si>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</si>
  <si>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</si>
  <si>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</si>
  <si>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</si>
  <si>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</si>
  <si>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</si>
  <si>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</si>
  <si>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</si>
  <si>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</si>
  <si>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</si>
  <si>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</si>
  <si>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</si>
  <si>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</si>
  <si>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</si>
  <si>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</si>
  <si>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</si>
  <si>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</si>
  <si>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</si>
  <si>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</si>
  <si>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</si>
  <si>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</si>
  <si>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</si>
  <si>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</si>
  <si>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</si>
  <si>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</si>
  <si>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</si>
  <si>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</si>
  <si>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</si>
  <si>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</si>
  <si>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</si>
  <si>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</si>
  <si>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</si>
  <si>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</si>
  <si>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</si>
  <si>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</si>
  <si>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</si>
  <si>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</si>
  <si>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</si>
  <si>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</si>
  <si>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</si>
  <si>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</si>
  <si>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</si>
  <si>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</si>
  <si>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</si>
  <si>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</si>
  <si>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</si>
  <si>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</si>
  <si>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</si>
  <si>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</si>
  <si>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</si>
  <si>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</si>
  <si>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</si>
  <si>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</si>
  <si>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</si>
  <si>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</si>
  <si>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</si>
  <si>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</si>
  <si>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</si>
  <si>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</si>
  <si>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</si>
  <si>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</si>
  <si>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</si>
  <si>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</si>
  <si>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</si>
  <si>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</si>
  <si>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</si>
  <si>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</si>
  <si>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</si>
  <si>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</si>
  <si>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</si>
  <si>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</si>
  <si>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</si>
  <si>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</si>
  <si>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</si>
  <si>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</si>
  <si>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</si>
  <si>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</si>
  <si>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</si>
  <si>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</si>
  <si>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</si>
  <si>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</si>
  <si>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</si>
  <si>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</si>
  <si>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</si>
  <si>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</si>
  <si>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</si>
  <si>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</si>
  <si>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</si>
  <si>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</si>
  <si>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</si>
  <si>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</si>
  <si>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</si>
  <si>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</si>
  <si>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</si>
  <si>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</si>
  <si>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</si>
  <si>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</si>
  <si>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</si>
  <si>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</si>
  <si>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</si>
  <si>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</si>
  <si>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</si>
  <si>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</si>
  <si>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</si>
  <si>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</si>
  <si>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</si>
  <si>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</si>
  <si>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</si>
  <si>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</si>
  <si>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</si>
  <si>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</si>
  <si>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</si>
  <si>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</si>
  <si>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</si>
  <si>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</si>
  <si>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</si>
  <si>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</si>
  <si>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</si>
  <si>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</si>
  <si>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</si>
  <si>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</si>
  <si>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</si>
  <si>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</si>
  <si>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</si>
  <si>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</si>
  <si>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</si>
  <si>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</si>
  <si>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</si>
  <si>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</si>
  <si>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</si>
  <si>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</si>
  <si>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</si>
  <si>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</si>
  <si>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</si>
  <si>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</si>
  <si>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</si>
  <si>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</si>
  <si>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</si>
  <si>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</si>
  <si>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</si>
  <si>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</si>
  <si>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</si>
  <si>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</si>
  <si>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</si>
  <si>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</si>
  <si>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</si>
  <si>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</si>
  <si>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</si>
  <si>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</si>
  <si>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</si>
  <si>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</si>
  <si>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</si>
  <si>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</si>
  <si>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</si>
  <si>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</si>
  <si>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</si>
  <si>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</si>
  <si>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</si>
  <si>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</si>
  <si>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</si>
  <si>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</si>
  <si>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</si>
  <si>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</si>
  <si>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</si>
  <si>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</si>
  <si>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</si>
  <si>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</si>
  <si>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</si>
  <si>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</si>
  <si>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</si>
  <si>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</si>
  <si>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</si>
  <si>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</si>
  <si>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</si>
  <si>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</si>
  <si>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</si>
  <si>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</si>
  <si>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</si>
  <si>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</si>
  <si>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</si>
  <si>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</si>
  <si>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</si>
  <si>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</si>
  <si>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</si>
  <si>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</si>
  <si>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</si>
  <si>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</si>
  <si>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</si>
  <si>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</si>
  <si>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</si>
  <si>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</si>
  <si>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</si>
  <si>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</si>
  <si>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</si>
  <si>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</si>
  <si>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</si>
  <si>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</si>
  <si>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</si>
  <si>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</si>
  <si>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</si>
  <si>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</si>
  <si>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</si>
  <si>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</si>
  <si>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</si>
  <si>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</si>
  <si>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</si>
  <si>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</si>
  <si>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</si>
  <si>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</si>
  <si>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</si>
  <si>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</si>
  <si>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</si>
  <si>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</si>
  <si>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</si>
  <si>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</si>
  <si>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</si>
  <si>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</si>
  <si>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</si>
  <si>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</si>
  <si>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</si>
  <si>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</si>
  <si>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</si>
  <si>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</si>
  <si>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</si>
  <si>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</si>
  <si>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</si>
  <si>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</si>
  <si>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</si>
  <si>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</si>
  <si>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</si>
  <si>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</si>
  <si>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</si>
  <si>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</si>
  <si>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</si>
  <si>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</si>
  <si>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</si>
  <si>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</si>
  <si>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</si>
  <si>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</si>
  <si>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</si>
  <si>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</si>
  <si>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</si>
  <si>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</si>
  <si>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</si>
  <si>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</si>
  <si>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</si>
  <si>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</si>
  <si>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</si>
  <si>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</si>
  <si>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</si>
  <si>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</si>
  <si>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</si>
  <si>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</si>
  <si>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</si>
  <si>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</si>
  <si>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</si>
  <si>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</si>
  <si>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</si>
  <si>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</si>
  <si>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</si>
  <si>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</si>
  <si>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</si>
  <si>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</si>
  <si>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</si>
  <si>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</si>
  <si>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</si>
  <si>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</si>
  <si>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</si>
  <si>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</si>
  <si>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</si>
  <si>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</si>
  <si>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</si>
  <si>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</si>
  <si>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</si>
  <si>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</si>
  <si>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</si>
  <si>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</si>
  <si>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</si>
  <si>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</si>
  <si>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</si>
  <si>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</si>
  <si>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</si>
  <si>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</si>
  <si>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</si>
  <si>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</si>
  <si>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</si>
  <si>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</si>
  <si>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</si>
  <si>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</si>
  <si>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</si>
  <si>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</si>
  <si>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</si>
  <si>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</si>
  <si>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</si>
  <si>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</si>
  <si>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</si>
  <si>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</si>
  <si>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</si>
  <si>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</si>
  <si>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</si>
  <si>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</si>
  <si>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</si>
  <si>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</si>
  <si>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</si>
  <si>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</si>
  <si>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</si>
  <si>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</si>
  <si>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</si>
  <si>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</si>
  <si>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</si>
  <si>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</si>
  <si>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</si>
  <si>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</si>
  <si>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</si>
  <si>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</si>
  <si>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</si>
  <si>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</si>
  <si>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</si>
  <si>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</si>
  <si>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</si>
  <si>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</si>
  <si>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</si>
  <si>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</si>
  <si>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</si>
  <si>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</si>
  <si>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</si>
  <si>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</si>
  <si>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</si>
  <si>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</si>
  <si>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</si>
  <si>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</si>
  <si>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</si>
  <si>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</si>
  <si>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</si>
  <si>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</si>
  <si>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</si>
  <si>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</si>
  <si>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</si>
  <si>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</si>
  <si>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</si>
  <si>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</si>
  <si>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</si>
  <si>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</si>
  <si>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</si>
  <si>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</si>
  <si>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</si>
  <si>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</si>
  <si>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</si>
  <si>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</si>
  <si>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</si>
  <si>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</si>
  <si>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</si>
  <si>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</si>
  <si>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</si>
  <si>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</si>
  <si>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</si>
  <si>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</si>
  <si>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</si>
  <si>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</si>
  <si>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</si>
  <si>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</si>
  <si>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</si>
  <si>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</si>
  <si>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</si>
  <si>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</si>
  <si>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</si>
  <si>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</si>
  <si>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</si>
  <si>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</si>
  <si>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</si>
  <si>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</si>
  <si>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</si>
  <si>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</si>
  <si>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</si>
  <si>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</si>
  <si>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</si>
  <si>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</si>
  <si>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</si>
  <si>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</si>
  <si>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</si>
  <si>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</si>
  <si>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</si>
  <si>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</si>
  <si>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</si>
  <si>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</si>
  <si>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</si>
  <si>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</si>
  <si>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</si>
  <si>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</si>
  <si>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</si>
  <si>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</si>
  <si>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</si>
  <si>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</si>
  <si>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</si>
  <si>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</si>
  <si>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</si>
  <si>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</si>
  <si>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</si>
  <si>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</si>
  <si>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</si>
  <si>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</si>
  <si>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</si>
  <si>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</si>
  <si>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</si>
  <si>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</si>
  <si>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</si>
  <si>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</si>
  <si>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</si>
  <si>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</si>
  <si>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</si>
  <si>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</si>
  <si>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</si>
  <si>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</si>
  <si>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</si>
  <si>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</si>
  <si>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</si>
  <si>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</si>
  <si>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</si>
  <si>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</si>
  <si>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</si>
  <si>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</si>
  <si>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</si>
  <si>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</si>
  <si>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</si>
  <si>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</si>
  <si>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</si>
  <si>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</si>
  <si>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</si>
  <si>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</si>
  <si>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</si>
  <si>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</si>
  <si>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</si>
  <si>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</si>
  <si>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</si>
  <si>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</si>
  <si>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</si>
  <si>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</si>
  <si>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</si>
  <si>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</si>
  <si>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</si>
  <si>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</si>
  <si>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</si>
  <si>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</si>
  <si>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</si>
  <si>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</si>
  <si>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</si>
  <si>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</si>
  <si>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</si>
  <si>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</si>
  <si>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</si>
  <si>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</si>
  <si>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</si>
  <si>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</si>
  <si>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</si>
  <si>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</si>
  <si>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</si>
  <si>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</si>
  <si>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</si>
  <si>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</si>
  <si>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</si>
  <si>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</si>
  <si>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</si>
  <si>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</si>
  <si>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</si>
  <si>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</si>
  <si>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</si>
  <si>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</si>
  <si>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</si>
  <si>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</si>
  <si>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</si>
  <si>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</si>
  <si>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</si>
  <si>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</si>
  <si>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</si>
  <si>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</si>
  <si>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</si>
  <si>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</si>
  <si>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</si>
  <si>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</si>
  <si>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</si>
  <si>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</si>
  <si>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</si>
  <si>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</si>
  <si>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</si>
  <si>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</si>
  <si>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</si>
  <si>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</si>
  <si>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</si>
  <si>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</si>
  <si>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</si>
  <si>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</si>
  <si>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</si>
  <si>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</si>
  <si>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</si>
  <si>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</si>
  <si>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</si>
  <si>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</si>
  <si>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</si>
  <si>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</si>
  <si>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</si>
  <si>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</si>
  <si>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</si>
  <si>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</si>
  <si>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</si>
  <si>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</si>
  <si>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</si>
  <si>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</si>
  <si>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</si>
  <si>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</si>
  <si>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</si>
  <si>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</si>
  <si>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</si>
  <si>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</si>
  <si>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</si>
  <si>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</si>
  <si>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</si>
  <si>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</si>
  <si>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</si>
  <si>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</si>
  <si>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</si>
  <si>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</si>
  <si>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</si>
  <si>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</si>
  <si>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</si>
  <si>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</si>
  <si>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</si>
  <si>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</si>
  <si>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</si>
  <si>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</si>
  <si>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</si>
  <si>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</si>
  <si>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</si>
  <si>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</si>
  <si>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</si>
  <si>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</si>
  <si>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</si>
  <si>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</si>
  <si>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</si>
  <si>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</si>
  <si>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</si>
  <si>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</si>
  <si>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</si>
  <si>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</si>
  <si>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</si>
  <si>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</si>
  <si>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</si>
  <si>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</si>
  <si>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</si>
  <si>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</si>
  <si>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</si>
  <si>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</si>
  <si>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</si>
  <si>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</si>
  <si>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</si>
  <si>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</si>
  <si>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</si>
  <si>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</si>
  <si>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</si>
  <si>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</si>
  <si>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</si>
  <si>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</si>
  <si>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</si>
  <si>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</si>
  <si>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</si>
  <si>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</si>
  <si>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</si>
  <si>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</si>
  <si>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</si>
  <si>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</si>
  <si>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</si>
  <si>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</si>
  <si>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</si>
  <si>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</si>
  <si>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</si>
  <si>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</si>
  <si>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</si>
  <si>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</si>
  <si>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</si>
  <si>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</si>
  <si>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</si>
  <si>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</si>
  <si>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</si>
  <si>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</si>
  <si>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</si>
  <si>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</si>
  <si>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</si>
  <si>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</si>
  <si>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</si>
  <si>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</si>
  <si>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</si>
  <si>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</si>
  <si>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</si>
  <si>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</si>
  <si>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</si>
  <si>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</si>
  <si>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</si>
  <si>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</si>
  <si>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</si>
  <si>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</si>
  <si>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</si>
  <si>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</si>
  <si>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</si>
  <si>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</si>
  <si>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</si>
  <si>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</si>
  <si>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</si>
  <si>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</si>
  <si>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</si>
  <si>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</si>
  <si>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</si>
  <si>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</si>
  <si>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</si>
  <si>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</si>
  <si>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</si>
  <si>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</si>
  <si>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</si>
  <si>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</si>
  <si>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</si>
  <si>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</si>
  <si>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</si>
  <si>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</si>
  <si>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</si>
  <si>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</si>
  <si>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</si>
  <si>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</si>
  <si>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</si>
  <si>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</si>
  <si>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</si>
  <si>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</si>
  <si>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</si>
  <si>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</si>
  <si>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</si>
  <si>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</si>
  <si>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</si>
  <si>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</si>
  <si>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</si>
  <si>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</si>
  <si>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</si>
  <si>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</si>
  <si>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</si>
  <si>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</si>
  <si>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</si>
  <si>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</si>
  <si>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</si>
  <si>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</si>
  <si>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</si>
  <si>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</si>
  <si>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</si>
  <si>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</si>
  <si>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</si>
  <si>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</si>
  <si>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</si>
  <si>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</si>
  <si>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</si>
  <si>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</si>
  <si>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</si>
  <si>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</si>
  <si>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</si>
  <si>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</si>
  <si>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</si>
  <si>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</si>
  <si>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</si>
  <si>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</si>
  <si>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</si>
  <si>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</si>
  <si>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</si>
  <si>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</si>
  <si>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</si>
  <si>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</si>
  <si>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</si>
  <si>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</si>
  <si>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</si>
  <si>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</si>
  <si>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</si>
  <si>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</si>
  <si>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</si>
  <si>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</si>
  <si>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</si>
  <si>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</si>
  <si>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</si>
  <si>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</si>
  <si>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</si>
  <si>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</si>
  <si>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</si>
  <si>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</si>
  <si>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</si>
  <si>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</si>
  <si>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</si>
  <si>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</si>
  <si>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</si>
  <si>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</si>
  <si>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</si>
  <si>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</si>
  <si>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</si>
  <si>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</si>
  <si>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</si>
  <si>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</si>
  <si>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</si>
  <si>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</si>
  <si>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</si>
  <si>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</si>
  <si>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</si>
  <si>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</si>
  <si>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</si>
  <si>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</si>
  <si>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</si>
  <si>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</si>
  <si>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</si>
  <si>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</si>
  <si>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</si>
  <si>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</si>
  <si>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</si>
  <si>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</si>
  <si>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</si>
  <si>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</si>
  <si>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</si>
  <si>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</si>
  <si>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</si>
  <si>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</si>
  <si>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</si>
  <si>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</si>
  <si>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</si>
  <si>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</si>
  <si>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</si>
  <si>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</si>
  <si>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</si>
  <si>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</si>
  <si>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</si>
  <si>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</si>
  <si>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</si>
  <si>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</si>
  <si>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</si>
  <si>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</si>
  <si>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</si>
  <si>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</si>
  <si>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</si>
  <si>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</si>
  <si>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</si>
  <si>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</si>
  <si>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</si>
  <si>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</si>
  <si>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</si>
  <si>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</si>
  <si>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</si>
  <si>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</si>
  <si>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</si>
  <si>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</si>
  <si>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</si>
  <si>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</si>
  <si>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</si>
  <si>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</si>
  <si>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</si>
  <si>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</si>
  <si>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</si>
  <si>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</si>
  <si>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</si>
  <si>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</si>
  <si>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</si>
  <si>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</si>
  <si>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</si>
  <si>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</si>
  <si>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</si>
  <si>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</si>
  <si>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</si>
  <si>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</si>
  <si>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</si>
  <si>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</si>
  <si>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</si>
  <si>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</si>
  <si>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</si>
  <si>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</si>
  <si>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</si>
  <si>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</si>
  <si>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</si>
  <si>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</si>
  <si>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</si>
  <si>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</si>
  <si>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</si>
  <si>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</si>
  <si>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</si>
  <si>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</si>
  <si>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</si>
  <si>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</si>
  <si>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</si>
  <si>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</si>
  <si>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</si>
  <si>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</si>
  <si>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</si>
  <si>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</si>
  <si>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</si>
  <si>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</si>
  <si>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</si>
  <si>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</si>
  <si>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</si>
  <si>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</si>
  <si>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</si>
  <si>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</si>
  <si>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</si>
  <si>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</si>
  <si>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</si>
  <si>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</si>
  <si>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</si>
  <si>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</si>
  <si>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</si>
  <si>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</si>
  <si>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</si>
  <si>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</si>
  <si>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</si>
  <si>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</si>
  <si>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</si>
  <si>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</si>
  <si>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</si>
  <si>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</si>
  <si>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</si>
  <si>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</si>
  <si>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</si>
  <si>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</si>
  <si>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</si>
  <si>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</si>
  <si>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</si>
  <si>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</si>
  <si>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</si>
  <si>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</si>
  <si>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</si>
  <si>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</si>
  <si>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</si>
  <si>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</si>
  <si>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</si>
  <si>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</si>
  <si>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</si>
  <si>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</si>
  <si>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</si>
  <si>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</si>
  <si>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</si>
  <si>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</si>
  <si>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</si>
  <si>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</si>
  <si>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</si>
  <si>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</si>
  <si>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</si>
  <si>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</si>
  <si>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</si>
  <si>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</si>
  <si>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</si>
  <si>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</si>
  <si>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</si>
  <si>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</si>
  <si>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</si>
  <si>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</si>
  <si>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</si>
  <si>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</si>
  <si>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</si>
  <si>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</si>
  <si>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</si>
  <si>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</si>
  <si>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</si>
  <si>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</si>
  <si>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</si>
  <si>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</si>
  <si>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</si>
  <si>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</si>
  <si>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</si>
  <si>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</si>
  <si>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</si>
  <si>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</si>
  <si>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</si>
  <si>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</si>
  <si>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</si>
  <si>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</si>
  <si>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</si>
  <si>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</si>
  <si>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</si>
  <si>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</si>
  <si>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</si>
  <si>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</si>
  <si>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</si>
  <si>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</si>
  <si>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</si>
  <si>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</si>
  <si>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</si>
  <si>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</si>
  <si>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</si>
  <si>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</si>
  <si>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</si>
  <si>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</si>
  <si>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</si>
  <si>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</si>
  <si>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</si>
  <si>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</si>
  <si>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</si>
  <si>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</si>
  <si>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</si>
  <si>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</si>
  <si>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</si>
  <si>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</si>
  <si>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</si>
  <si>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</si>
  <si>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</si>
  <si>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</si>
  <si>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</si>
  <si>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</si>
  <si>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</si>
  <si>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</si>
  <si>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</si>
  <si>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</si>
  <si>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</si>
  <si>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</si>
  <si>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</si>
  <si>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</si>
  <si>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</si>
  <si>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</si>
  <si>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</si>
  <si>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</si>
  <si>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</si>
  <si>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</si>
  <si>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</si>
  <si>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</si>
  <si>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</si>
  <si>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</si>
  <si>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</si>
  <si>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</si>
  <si>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</si>
  <si>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</si>
  <si>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</si>
  <si>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</si>
  <si>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</si>
  <si>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</si>
  <si>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</si>
  <si>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</si>
  <si>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</si>
  <si>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</si>
  <si>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</si>
  <si>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</si>
  <si>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</si>
  <si>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</si>
  <si>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</si>
  <si>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</si>
  <si>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</si>
  <si>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</si>
  <si>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</si>
  <si>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</si>
  <si>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</si>
  <si>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</si>
  <si>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</si>
  <si>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</si>
  <si>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</si>
  <si>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</si>
  <si>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</si>
  <si>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</si>
  <si>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</si>
  <si>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</si>
  <si>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</si>
  <si>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</si>
  <si>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</si>
  <si>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</si>
  <si>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</si>
  <si>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</si>
  <si>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</si>
  <si>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</si>
  <si>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</si>
  <si>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</si>
  <si>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</si>
  <si>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</si>
  <si>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</si>
  <si>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</si>
  <si>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</si>
  <si>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</si>
  <si>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</si>
  <si>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</si>
  <si>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</si>
  <si>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</si>
  <si>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</si>
  <si>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</si>
  <si>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</si>
  <si>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</si>
  <si>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</si>
  <si>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</si>
  <si>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</si>
  <si>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</si>
  <si>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</si>
  <si>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</si>
  <si>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</si>
  <si>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</si>
  <si>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</si>
  <si>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</si>
  <si>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</si>
  <si>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</si>
  <si>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</si>
  <si>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</si>
  <si>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</si>
  <si>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</si>
  <si>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</si>
  <si>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</si>
  <si>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</si>
  <si>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</si>
  <si>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</si>
  <si>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</si>
  <si>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</si>
  <si>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</si>
  <si>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</si>
  <si>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</si>
  <si>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</si>
  <si>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</si>
  <si>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</si>
  <si>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</si>
  <si>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</si>
  <si>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</si>
  <si>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</si>
  <si>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</si>
  <si>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</si>
  <si>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</si>
  <si>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</si>
  <si>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</si>
  <si>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</si>
  <si>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</si>
  <si>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</si>
  <si>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</si>
  <si>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</si>
  <si>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</si>
  <si>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</si>
  <si>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</si>
  <si>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</si>
  <si>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</si>
  <si>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</si>
  <si>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</si>
  <si>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</si>
  <si>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</si>
  <si>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</si>
  <si>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</si>
  <si>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</si>
  <si>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</si>
  <si>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</si>
  <si>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</si>
  <si>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</si>
  <si>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</si>
  <si>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</si>
  <si>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</si>
  <si>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</si>
  <si>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</si>
  <si>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</si>
  <si>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</si>
  <si>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</si>
  <si>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</si>
  <si>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</si>
  <si>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</si>
  <si>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</si>
  <si>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</si>
  <si>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</si>
  <si>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</si>
  <si>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</si>
  <si>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</si>
  <si>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</si>
  <si>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</si>
  <si>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</si>
  <si>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</si>
  <si>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</si>
  <si>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</si>
  <si>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</si>
  <si>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</si>
  <si>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</si>
  <si>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</si>
  <si>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</si>
  <si>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</si>
  <si>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</si>
  <si>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</si>
  <si>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</si>
  <si>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</si>
  <si>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</si>
  <si>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</si>
  <si>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</si>
  <si>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</si>
  <si>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</si>
  <si>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</si>
  <si>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</si>
  <si>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</si>
  <si>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</si>
  <si>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</si>
  <si>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</si>
  <si>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</si>
  <si>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</si>
  <si>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</si>
  <si>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</si>
  <si>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</si>
  <si>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</si>
  <si>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</si>
  <si>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</si>
  <si>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</si>
  <si>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</si>
  <si>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</si>
  <si>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</si>
  <si>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</si>
  <si>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</si>
  <si>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</si>
  <si>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</si>
  <si>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</si>
  <si>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</si>
  <si>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</si>
  <si>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</si>
  <si>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</si>
  <si>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</si>
  <si>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</si>
  <si>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</si>
  <si>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</si>
  <si>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</si>
  <si>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</si>
  <si>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</si>
  <si>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</si>
  <si>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</si>
  <si>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</si>
  <si>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</si>
  <si>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</si>
  <si>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</si>
  <si>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</si>
  <si>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</si>
  <si>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</si>
  <si>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</si>
  <si>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</si>
  <si>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</si>
  <si>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</si>
  <si>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</si>
  <si>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</si>
  <si>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</si>
  <si>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</si>
  <si>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</si>
  <si>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</si>
  <si>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</si>
  <si>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</si>
  <si>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</si>
  <si>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</si>
  <si>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</si>
  <si>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</si>
  <si>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</si>
  <si>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</si>
  <si>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</si>
  <si>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</si>
  <si>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</si>
  <si>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</si>
  <si>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</si>
  <si>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</si>
  <si>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</si>
  <si>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</si>
  <si>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</si>
  <si>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</si>
  <si>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</si>
  <si>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</si>
  <si>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</si>
  <si>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</si>
  <si>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</si>
  <si>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</si>
  <si>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</si>
  <si>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</si>
  <si>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</si>
  <si>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</si>
  <si>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</si>
  <si>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</si>
  <si>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</si>
  <si>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</si>
  <si>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</si>
  <si>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</si>
  <si>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</si>
  <si>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</si>
  <si>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</si>
  <si>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</si>
  <si>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</si>
  <si>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</si>
  <si>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</si>
  <si>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</si>
  <si>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</si>
  <si>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</si>
  <si>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</si>
  <si>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</si>
  <si>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</si>
  <si>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</si>
  <si>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</si>
  <si>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</si>
  <si>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</si>
  <si>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</si>
  <si>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</si>
  <si>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</si>
  <si>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</si>
  <si>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</si>
  <si>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</si>
  <si>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</si>
  <si>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</si>
  <si>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</si>
  <si>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</si>
  <si>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</si>
  <si>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</si>
  <si>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</si>
  <si>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</si>
  <si>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</si>
  <si>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</si>
  <si>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</si>
  <si>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</si>
  <si>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</si>
  <si>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</si>
  <si>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</si>
  <si>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</si>
  <si>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</si>
  <si>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</si>
  <si>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</si>
  <si>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</si>
  <si>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</si>
  <si>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</si>
  <si>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</si>
  <si>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</si>
  <si>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</si>
  <si>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</si>
  <si>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</si>
  <si>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</si>
  <si>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</si>
  <si>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</si>
  <si>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</si>
  <si>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</si>
  <si>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</si>
  <si>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</si>
  <si>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</si>
  <si>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</si>
  <si>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</si>
  <si>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</si>
  <si>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</si>
  <si>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</si>
  <si>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</si>
  <si>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</si>
  <si>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</si>
  <si>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</si>
  <si>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</si>
  <si>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</si>
  <si>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</si>
  <si>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</si>
  <si>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</si>
  <si>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</si>
  <si>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</si>
  <si>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</si>
  <si>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</si>
  <si>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</si>
  <si>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</si>
  <si>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</si>
  <si>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</si>
  <si>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</si>
  <si>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</si>
  <si>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</si>
  <si>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</si>
  <si>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</si>
  <si>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</si>
  <si>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</si>
  <si>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</si>
  <si>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</si>
  <si>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</si>
  <si>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</si>
  <si>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</si>
  <si>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</si>
  <si>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</si>
  <si>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</si>
  <si>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</si>
  <si>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</si>
  <si>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</si>
  <si>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</si>
  <si>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</si>
  <si>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</si>
  <si>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</si>
  <si>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</si>
  <si>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</si>
  <si>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</si>
  <si>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</si>
  <si>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</si>
  <si>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</si>
  <si>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</si>
  <si>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</si>
  <si>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</si>
  <si>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</si>
  <si>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</si>
  <si>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</si>
  <si>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</si>
  <si>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</si>
  <si>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</si>
  <si>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</si>
  <si>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</si>
  <si>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</si>
  <si>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</si>
  <si>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</si>
  <si>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</si>
  <si>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</si>
  <si>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</si>
  <si>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</si>
  <si>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</si>
  <si>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</si>
  <si>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</si>
  <si>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</si>
  <si>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</si>
  <si>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</si>
  <si>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</si>
  <si>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</si>
  <si>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</si>
  <si>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</si>
  <si>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</si>
  <si>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</si>
  <si>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</si>
  <si>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</si>
  <si>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</si>
  <si>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</si>
  <si>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</si>
  <si>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</si>
  <si>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</si>
  <si>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</si>
  <si>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</si>
  <si>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</si>
  <si>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</si>
  <si>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</si>
  <si>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</si>
  <si>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</si>
  <si>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</si>
  <si>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</si>
  <si>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</si>
  <si>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</si>
  <si>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</si>
  <si>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</si>
  <si>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</si>
  <si>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</si>
  <si>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</si>
  <si>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</si>
  <si>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</si>
  <si>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</si>
  <si>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</si>
  <si>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</si>
  <si>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</si>
  <si>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</si>
  <si>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</si>
  <si>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</si>
  <si>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</si>
  <si>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</si>
  <si>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</si>
  <si>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</si>
  <si>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</si>
  <si>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</si>
  <si>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</si>
  <si>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</si>
  <si>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</si>
  <si>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</si>
  <si>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</si>
  <si>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</si>
  <si>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</si>
  <si>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</si>
  <si>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</si>
  <si>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</si>
  <si>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</si>
  <si>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</si>
  <si>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</si>
  <si>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</si>
  <si>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</si>
  <si>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</si>
  <si>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</si>
  <si>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</si>
  <si>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</si>
  <si>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</si>
  <si>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</si>
  <si>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</si>
  <si>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</si>
  <si>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</si>
  <si>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</si>
  <si>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</si>
  <si>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</si>
  <si>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</si>
  <si>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</si>
  <si>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</si>
  <si>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</si>
  <si>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</si>
  <si>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</si>
  <si>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</si>
  <si>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</si>
  <si>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</si>
  <si>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</si>
  <si>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</si>
  <si>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</si>
  <si>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</si>
  <si>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</si>
  <si>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</si>
  <si>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</si>
  <si>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</si>
  <si>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</si>
  <si>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</si>
  <si>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</si>
  <si>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</si>
  <si>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</si>
  <si>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</si>
  <si>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</si>
  <si>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</si>
  <si>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</si>
  <si>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</si>
  <si>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</si>
  <si>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</si>
  <si>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</si>
  <si>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</si>
  <si>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</si>
  <si>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</si>
  <si>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</si>
  <si>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</si>
  <si>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</si>
  <si>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</si>
  <si>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</si>
  <si>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</si>
  <si>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</si>
  <si>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</si>
  <si>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</si>
  <si>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</si>
  <si>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</si>
  <si>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</si>
  <si>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</si>
  <si>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</si>
  <si>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</si>
  <si>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</si>
  <si>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</si>
  <si>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</si>
  <si>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</si>
  <si>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</si>
  <si>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</si>
  <si>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</si>
  <si>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</si>
  <si>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</si>
  <si>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</si>
  <si>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</si>
  <si>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</si>
  <si>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</si>
  <si>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</si>
  <si>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</si>
  <si>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</si>
  <si>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</si>
  <si>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</si>
  <si>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</si>
  <si>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</si>
  <si>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</si>
  <si>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</si>
  <si>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</si>
  <si>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</si>
  <si>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</si>
  <si>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</si>
  <si>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</si>
  <si>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</si>
  <si>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</si>
  <si>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</si>
  <si>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</si>
  <si>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</si>
  <si>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</si>
  <si>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</si>
  <si>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</si>
  <si>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</si>
  <si>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</si>
  <si>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</si>
  <si>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</si>
  <si>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</si>
  <si>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</si>
  <si>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</si>
  <si>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</si>
  <si>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</si>
  <si>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</si>
  <si>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</si>
  <si>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</si>
  <si>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</si>
  <si>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</si>
  <si>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</si>
  <si>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</si>
  <si>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</si>
  <si>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</si>
  <si>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</si>
  <si>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</si>
  <si>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</si>
  <si>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</si>
  <si>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</si>
  <si>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</si>
  <si>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</si>
  <si>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</si>
  <si>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</si>
  <si>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</si>
  <si>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</si>
  <si>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</si>
  <si>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</si>
  <si>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</si>
  <si>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</si>
  <si>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</si>
  <si>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</si>
  <si>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</si>
  <si>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</si>
  <si>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</si>
  <si>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</si>
  <si>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</si>
  <si>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</si>
  <si>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</si>
  <si>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</si>
  <si>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</si>
  <si>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</si>
  <si>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</si>
  <si>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</si>
  <si>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</si>
  <si>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</si>
  <si>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</si>
  <si>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</si>
  <si>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</si>
  <si>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</si>
  <si>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</si>
  <si>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</si>
  <si>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</si>
  <si>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</si>
  <si>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</si>
  <si>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</si>
  <si>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</si>
  <si>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</si>
  <si>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</si>
  <si>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</si>
  <si>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</si>
  <si>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</si>
  <si>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</si>
  <si>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</si>
  <si>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</si>
  <si>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</si>
  <si>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</si>
  <si>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</si>
  <si>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</si>
  <si>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</si>
  <si>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</si>
  <si>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</si>
  <si>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</si>
  <si>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</si>
  <si>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</si>
  <si>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</si>
  <si>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</si>
  <si>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</si>
  <si>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</si>
  <si>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</si>
  <si>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</si>
  <si>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</si>
  <si>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</si>
  <si>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</si>
  <si>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</si>
  <si>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</si>
  <si>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</si>
  <si>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</si>
  <si>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</si>
  <si>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</si>
  <si>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</si>
  <si>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</si>
  <si>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</si>
  <si>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</si>
  <si>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</si>
  <si>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</si>
  <si>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</si>
  <si>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</si>
  <si>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</si>
  <si>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</si>
  <si>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</si>
  <si>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</si>
  <si>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</si>
  <si>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</si>
  <si>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</si>
  <si>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</si>
  <si>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</si>
  <si>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</si>
  <si>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</si>
  <si>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</si>
  <si>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</si>
  <si>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</si>
  <si>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</si>
  <si>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</si>
  <si>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</si>
  <si>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</si>
  <si>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</si>
  <si>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</si>
  <si>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</si>
  <si>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</si>
  <si>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</si>
  <si>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</si>
  <si>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</si>
  <si>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</si>
  <si>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</si>
  <si>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</si>
  <si>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</si>
  <si>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</si>
  <si>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</si>
  <si>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</si>
  <si>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</si>
  <si>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</si>
  <si>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</si>
  <si>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</si>
  <si>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</si>
  <si>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</si>
  <si>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</si>
  <si>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</si>
  <si>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</si>
  <si>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</si>
  <si>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</si>
  <si>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</si>
  <si>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</si>
  <si>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</si>
  <si>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</si>
  <si>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</si>
  <si>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</si>
  <si>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</si>
  <si>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</si>
  <si>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</si>
  <si>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</si>
  <si>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</si>
  <si>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</si>
  <si>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</si>
  <si>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</si>
  <si>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</si>
  <si>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</si>
  <si>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</si>
  <si>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</si>
  <si>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</si>
  <si>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</si>
  <si>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</si>
  <si>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</si>
  <si>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</si>
  <si>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</si>
  <si>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</si>
  <si>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</si>
  <si>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</si>
  <si>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</si>
  <si>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</si>
  <si>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</si>
  <si>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</si>
  <si>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</si>
  <si>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</si>
  <si>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</si>
  <si>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</si>
  <si>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</si>
  <si>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</si>
  <si>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</si>
  <si>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</si>
  <si>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</si>
  <si>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</si>
  <si>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</si>
  <si>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</si>
  <si>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</si>
  <si>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</si>
  <si>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</si>
  <si>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</si>
  <si>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</si>
  <si>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</si>
  <si>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</si>
  <si>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</si>
  <si>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</si>
  <si>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</si>
  <si>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</si>
  <si>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</si>
  <si>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</si>
  <si>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</si>
  <si>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</si>
  <si>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</si>
  <si>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</si>
  <si>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</si>
  <si>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</si>
  <si>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</si>
  <si>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</si>
  <si>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</si>
  <si>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</si>
  <si>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</si>
  <si>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</si>
  <si>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</si>
  <si>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</si>
  <si>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</si>
  <si>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</si>
  <si>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</si>
  <si>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</si>
  <si>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</si>
  <si>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</si>
  <si>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</si>
  <si>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</si>
  <si>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</si>
  <si>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</si>
  <si>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</si>
  <si>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</si>
  <si>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</si>
  <si>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</si>
  <si>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</si>
  <si>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</si>
  <si>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</si>
  <si>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</si>
  <si>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</si>
  <si>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</si>
  <si>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</si>
  <si>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</si>
  <si>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</si>
  <si>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</si>
  <si>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</si>
  <si>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</si>
  <si>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</si>
  <si>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</si>
  <si>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</si>
  <si>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</si>
  <si>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</si>
  <si>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</si>
  <si>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</si>
  <si>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</si>
  <si>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</si>
  <si>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</si>
  <si>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</si>
  <si>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</si>
  <si>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</si>
  <si>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</si>
  <si>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</si>
  <si>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</si>
  <si>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</si>
  <si>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</si>
  <si>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</si>
  <si>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</si>
  <si>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</si>
  <si>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</si>
  <si>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</si>
  <si>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</si>
  <si>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</si>
  <si>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</si>
  <si>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</si>
  <si>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</si>
  <si>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</si>
  <si>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</si>
  <si>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</si>
  <si>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</si>
  <si>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</si>
  <si>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</si>
  <si>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</si>
  <si>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</si>
  <si>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</si>
  <si>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</si>
  <si>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</si>
  <si>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</si>
  <si>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</si>
  <si>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</si>
  <si>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</si>
  <si>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</si>
  <si>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</si>
  <si>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</si>
  <si>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</si>
  <si>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</si>
  <si>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</si>
  <si>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</si>
  <si>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</si>
  <si>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</si>
  <si>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</si>
  <si>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</si>
  <si>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</si>
  <si>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</si>
  <si>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</si>
  <si>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</si>
  <si>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</si>
  <si>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</si>
  <si>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</si>
  <si>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</si>
  <si>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</si>
  <si>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</si>
  <si>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</si>
  <si>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</si>
  <si>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</si>
  <si>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</si>
  <si>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</si>
  <si>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</si>
  <si>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</si>
  <si>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</si>
  <si>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</si>
  <si>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</si>
  <si>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</si>
  <si>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</si>
  <si>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</si>
  <si>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</si>
  <si>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</si>
  <si>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</si>
  <si>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</si>
  <si>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</si>
  <si>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</si>
  <si>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</si>
  <si>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</si>
  <si>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</si>
  <si>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</si>
  <si>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</si>
  <si>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</si>
  <si>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</si>
  <si>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</si>
  <si>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</si>
  <si>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</si>
  <si>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</si>
  <si>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</si>
  <si>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</si>
  <si>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</si>
  <si>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</si>
  <si>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</si>
  <si>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</si>
  <si>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</si>
  <si>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</si>
  <si>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</si>
  <si>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</si>
  <si>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</si>
  <si>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</si>
  <si>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</si>
  <si>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</si>
  <si>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</si>
  <si>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</si>
  <si>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</si>
  <si>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</si>
  <si>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</si>
  <si>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</si>
  <si>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</si>
  <si>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</si>
  <si>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</si>
  <si>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</si>
  <si>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</si>
  <si>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</si>
  <si>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</si>
  <si>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</si>
  <si>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</si>
  <si>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</si>
  <si>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</si>
  <si>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</si>
  <si>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</si>
  <si>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</si>
  <si>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</si>
  <si>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</si>
  <si>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</si>
  <si>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</si>
  <si>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</si>
  <si>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</si>
  <si>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</si>
  <si>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</si>
  <si>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</si>
  <si>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</si>
  <si>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</si>
  <si>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</si>
  <si>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</si>
  <si>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</si>
  <si>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</si>
  <si>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</si>
  <si>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</si>
  <si>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</si>
  <si>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</si>
  <si>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</si>
  <si>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</si>
  <si>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</si>
  <si>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</si>
  <si>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</si>
  <si>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</si>
  <si>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</si>
  <si>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</si>
  <si>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</si>
  <si>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</si>
  <si>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</si>
  <si>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</si>
  <si>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</si>
  <si>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</si>
  <si>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</si>
  <si>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</si>
  <si>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</si>
  <si>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</si>
  <si>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</si>
  <si>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</si>
  <si>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</si>
  <si>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</si>
  <si>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</si>
  <si>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</si>
  <si>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</si>
  <si>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</si>
  <si>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</si>
  <si>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</si>
  <si>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</si>
  <si>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</si>
  <si>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</si>
  <si>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</si>
  <si>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</si>
  <si>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</si>
  <si>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</si>
  <si>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</si>
  <si>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</si>
  <si>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</si>
  <si>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</si>
  <si>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</si>
  <si>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</si>
  <si>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</si>
  <si>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</si>
  <si>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</si>
  <si>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</si>
  <si>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</si>
  <si>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</si>
  <si>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</si>
  <si>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</si>
  <si>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</si>
  <si>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</si>
  <si>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</si>
  <si>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</si>
  <si>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</si>
  <si>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</si>
  <si>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</si>
  <si>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</si>
  <si>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</si>
  <si>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</si>
  <si>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</si>
  <si>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</si>
  <si>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</si>
  <si>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</si>
  <si>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</si>
  <si>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</si>
  <si>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</si>
  <si>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</si>
  <si>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</si>
  <si>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</si>
  <si>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</si>
  <si>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</si>
  <si>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</si>
  <si>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</si>
  <si>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</si>
  <si>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</si>
  <si>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</si>
  <si>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</si>
  <si>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</si>
  <si>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</si>
  <si>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</si>
  <si>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</si>
  <si>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</si>
  <si>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</si>
  <si>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</si>
  <si>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</si>
  <si>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</si>
  <si>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</si>
  <si>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</si>
  <si>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</si>
  <si>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</si>
  <si>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</si>
  <si>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</si>
  <si>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</si>
  <si>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</si>
  <si>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</si>
  <si>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</si>
  <si>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</si>
  <si>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</si>
  <si>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</si>
  <si>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</si>
  <si>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</si>
  <si>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</si>
  <si>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</si>
  <si>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</si>
  <si>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</si>
  <si>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</si>
  <si>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</si>
  <si>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</si>
  <si>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</si>
  <si>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</si>
  <si>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</si>
  <si>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</si>
  <si>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</si>
  <si>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</si>
  <si>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</si>
  <si>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</si>
  <si>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</si>
  <si>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</si>
  <si>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</si>
  <si>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</si>
  <si>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</si>
  <si>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</si>
  <si>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</si>
  <si>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</si>
  <si>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</si>
  <si>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</si>
  <si>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</si>
  <si>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</si>
  <si>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</si>
  <si>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</si>
  <si>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</si>
  <si>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</si>
  <si>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</si>
  <si>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</si>
  <si>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</si>
  <si>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</si>
  <si>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</si>
  <si>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</si>
  <si>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</si>
  <si>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</si>
  <si>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</si>
  <si>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</si>
  <si>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</si>
  <si>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</si>
  <si>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</si>
  <si>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</si>
  <si>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</si>
  <si>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</si>
  <si>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</si>
  <si>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</si>
  <si>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</si>
  <si>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</si>
  <si>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</si>
  <si>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</si>
  <si>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</si>
  <si>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</si>
  <si>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</si>
  <si>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</si>
  <si>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</si>
  <si>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</si>
  <si>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</si>
  <si>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</si>
  <si>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</si>
  <si>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</si>
  <si>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</si>
  <si>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</si>
  <si>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</si>
  <si>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</si>
  <si>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</si>
  <si>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</si>
  <si>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</si>
  <si>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</si>
  <si>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</si>
  <si>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</si>
  <si>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</si>
  <si>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</si>
  <si>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</si>
  <si>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</si>
  <si>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</si>
  <si>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</si>
  <si>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</si>
  <si>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</si>
  <si>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</si>
  <si>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</si>
  <si>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</si>
  <si>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</si>
  <si>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</si>
  <si>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</si>
  <si>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</si>
  <si>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</si>
  <si>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</si>
  <si>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</si>
  <si>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</si>
  <si>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</si>
  <si>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</si>
  <si>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</si>
  <si>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</si>
  <si>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</si>
  <si>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</si>
  <si>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</si>
  <si>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</si>
  <si>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</si>
  <si>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</si>
  <si>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</si>
  <si>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</si>
  <si>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</si>
  <si>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</si>
  <si>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</si>
  <si>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</si>
  <si>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</si>
  <si>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</si>
  <si>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</si>
  <si>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</si>
  <si>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</si>
  <si>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</si>
  <si>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</si>
  <si>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</si>
  <si>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</si>
  <si>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</si>
  <si>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</si>
  <si>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</si>
  <si>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</si>
  <si>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</si>
  <si>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</si>
  <si>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</si>
  <si>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</si>
  <si>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</si>
  <si>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</si>
  <si>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</si>
  <si>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</si>
  <si>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</si>
  <si>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</si>
  <si>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</si>
  <si>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</si>
  <si>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</si>
  <si>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</si>
  <si>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</si>
  <si>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</si>
  <si>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</si>
  <si>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</si>
  <si>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</si>
  <si>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</si>
  <si>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</si>
  <si>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</si>
  <si>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</si>
  <si>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</si>
  <si>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</si>
  <si>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</si>
  <si>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</si>
  <si>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</si>
  <si>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</si>
  <si>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</si>
  <si>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</si>
  <si>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</si>
  <si>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</si>
  <si>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</si>
  <si>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</si>
  <si>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</si>
  <si>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</si>
  <si>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</si>
  <si>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</si>
  <si>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</si>
  <si>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</si>
  <si>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</si>
  <si>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</si>
  <si>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</si>
  <si>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</si>
  <si>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</si>
  <si>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</si>
  <si>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</si>
  <si>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</si>
  <si>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</si>
  <si>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</si>
  <si>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</si>
  <si>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</si>
  <si>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</si>
  <si>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</si>
  <si>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</si>
  <si>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</si>
  <si>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</si>
  <si>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</si>
  <si>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</si>
  <si>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</si>
  <si>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</si>
  <si>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</si>
  <si>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</si>
  <si>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</si>
  <si>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</si>
  <si>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</si>
  <si>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</si>
  <si>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</si>
  <si>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</si>
  <si>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</si>
  <si>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</si>
  <si>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</si>
  <si>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</si>
  <si>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</si>
  <si>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</si>
  <si>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</si>
  <si>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</si>
  <si>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</si>
  <si>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</si>
  <si>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</si>
  <si>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</si>
  <si>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</si>
  <si>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</si>
  <si>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</si>
  <si>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</si>
  <si>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</si>
  <si>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</si>
  <si>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</si>
  <si>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</si>
  <si>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</si>
  <si>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</si>
  <si>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</si>
  <si>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</si>
  <si>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</si>
  <si>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</si>
  <si>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</si>
  <si>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</si>
  <si>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</si>
  <si>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</si>
  <si>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</si>
  <si>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</si>
  <si>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</si>
  <si>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</si>
  <si>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</si>
  <si>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</si>
  <si>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</si>
  <si>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</si>
  <si>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</si>
  <si>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</si>
  <si>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</si>
  <si>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</si>
  <si>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</si>
  <si>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</si>
  <si>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</si>
  <si>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</si>
  <si>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</si>
  <si>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</si>
  <si>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</si>
  <si>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</si>
  <si>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</si>
  <si>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</si>
  <si>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</si>
  <si>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</si>
  <si>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</si>
  <si>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</si>
  <si>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</si>
  <si>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</si>
  <si>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</si>
  <si>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</si>
  <si>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</si>
  <si>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</si>
  <si>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</si>
  <si>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</si>
  <si>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</si>
  <si>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</si>
  <si>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</si>
  <si>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</si>
  <si>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</si>
  <si>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</si>
  <si>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</si>
  <si>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</si>
  <si>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</si>
  <si>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</si>
  <si>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</si>
  <si>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</si>
  <si>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</si>
  <si>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</si>
  <si>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</si>
  <si>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</si>
  <si>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</si>
  <si>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</si>
  <si>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</si>
  <si>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</si>
  <si>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</si>
  <si>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</si>
  <si>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</si>
  <si>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</si>
  <si>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</si>
  <si>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</si>
  <si>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</si>
  <si>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</si>
  <si>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</si>
  <si>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</si>
  <si>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</si>
  <si>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</si>
  <si>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</si>
  <si>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</si>
  <si>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</si>
  <si>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</si>
  <si>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</si>
  <si>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</si>
  <si>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</si>
  <si>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</si>
  <si>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</si>
  <si>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</si>
  <si>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</si>
  <si>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</si>
  <si>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</si>
  <si>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</si>
  <si>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</si>
  <si>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</si>
  <si>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</si>
  <si>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</si>
  <si>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</si>
  <si>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</si>
  <si>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</si>
  <si>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</si>
  <si>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</si>
  <si>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</si>
  <si>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</si>
  <si>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</si>
  <si>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</si>
  <si>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</si>
  <si>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</si>
  <si>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</si>
  <si>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</si>
  <si>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</si>
  <si>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</si>
  <si>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</si>
  <si>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</si>
  <si>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</si>
  <si>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</si>
  <si>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</si>
  <si>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</si>
  <si>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</si>
  <si>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</si>
  <si>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</si>
  <si>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</si>
  <si>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</si>
  <si>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</si>
  <si>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</si>
  <si>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</si>
  <si>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</si>
  <si>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</si>
  <si>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</si>
  <si>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</si>
  <si>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</si>
  <si>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</si>
  <si>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</si>
  <si>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</si>
  <si>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</si>
  <si>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</si>
  <si>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</si>
  <si>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</si>
  <si>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</si>
  <si>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</si>
  <si>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</si>
  <si>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</si>
  <si>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</si>
  <si>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</si>
  <si>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</si>
  <si>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</si>
  <si>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</si>
  <si>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</si>
  <si>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</si>
  <si>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</si>
  <si>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</si>
  <si>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</si>
  <si>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</si>
  <si>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</si>
  <si>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</si>
  <si>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</si>
  <si>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</si>
  <si>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</si>
  <si>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</si>
  <si>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</si>
  <si>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</si>
  <si>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</si>
  <si>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</si>
  <si>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</si>
  <si>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</si>
  <si>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</si>
  <si>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</si>
  <si>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</si>
  <si>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</si>
  <si>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</si>
  <si>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</si>
  <si>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</si>
  <si>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</si>
  <si>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</si>
  <si>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</si>
  <si>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</si>
  <si>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</si>
  <si>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</si>
  <si>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</si>
  <si>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</si>
  <si>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</si>
  <si>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</si>
  <si>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</si>
  <si>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</si>
  <si>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</si>
  <si>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</si>
  <si>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</si>
  <si>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</si>
  <si>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</si>
  <si>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</si>
  <si>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</si>
  <si>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</si>
  <si>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</si>
  <si>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</si>
  <si>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</si>
  <si>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</si>
  <si>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</si>
  <si>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</si>
  <si>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</si>
  <si>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</si>
  <si>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</si>
  <si>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</si>
  <si>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</si>
  <si>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</si>
  <si>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</si>
  <si>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</si>
  <si>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</si>
  <si>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</si>
  <si>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</si>
  <si>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</si>
  <si>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</si>
  <si>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</si>
  <si>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</si>
  <si>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</si>
  <si>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</si>
  <si>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</si>
  <si>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</si>
  <si>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</si>
  <si>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</si>
  <si>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</si>
  <si>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</si>
  <si>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</si>
  <si>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</si>
  <si>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</si>
  <si>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</si>
  <si>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</si>
  <si>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</si>
  <si>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</si>
  <si>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</si>
  <si>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</si>
  <si>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</si>
  <si>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</si>
  <si>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</si>
  <si>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</si>
  <si>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</si>
  <si>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</si>
  <si>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</si>
  <si>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</si>
  <si>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</si>
  <si>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</si>
  <si>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</si>
  <si>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</si>
  <si>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</si>
  <si>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</si>
  <si>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</si>
  <si>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</si>
  <si>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</si>
  <si>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</si>
  <si>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</si>
  <si>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</si>
  <si>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</si>
  <si>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</si>
  <si>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</si>
  <si>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</si>
  <si>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</si>
  <si>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</si>
  <si>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</si>
  <si>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</si>
  <si>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</si>
  <si>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</si>
  <si>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</si>
  <si>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</si>
  <si>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</si>
  <si>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</si>
  <si>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</si>
  <si>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</si>
  <si>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</si>
  <si>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</si>
  <si>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</si>
  <si>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</si>
  <si>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</si>
  <si>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</si>
  <si>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</si>
  <si>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</si>
  <si>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</si>
  <si>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</si>
  <si>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</si>
  <si>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</si>
  <si>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</si>
  <si>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</si>
  <si>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</si>
  <si>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</si>
  <si>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</si>
  <si>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</si>
  <si>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</si>
  <si>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</si>
  <si>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</si>
  <si>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</si>
  <si>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</si>
  <si>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</si>
  <si>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</si>
  <si>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</si>
  <si>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</si>
  <si>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</si>
  <si>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</si>
  <si>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</si>
  <si>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</si>
  <si>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</si>
  <si>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</si>
  <si>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</si>
  <si>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</si>
  <si>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</si>
  <si>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</si>
  <si>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</si>
  <si>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</si>
  <si>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</si>
  <si>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</si>
  <si>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</si>
  <si>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</si>
  <si>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</si>
  <si>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</si>
  <si>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</si>
  <si>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</si>
  <si>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</si>
  <si>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</si>
  <si>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</si>
  <si>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</si>
  <si>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</si>
  <si>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</si>
  <si>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</si>
  <si>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</si>
  <si>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</si>
  <si>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</si>
  <si>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</si>
  <si>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</si>
  <si>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</si>
  <si>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</si>
  <si>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</si>
  <si>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</si>
  <si>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</si>
  <si>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</si>
  <si>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</si>
  <si>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</si>
  <si>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</si>
  <si>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</si>
  <si>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</si>
  <si>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</si>
  <si>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</si>
  <si>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</si>
  <si>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</si>
  <si>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</si>
  <si>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</si>
  <si>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</si>
  <si>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</si>
  <si>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</si>
  <si>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</si>
  <si>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</si>
  <si>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</si>
  <si>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</si>
  <si>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</si>
  <si>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</si>
  <si>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</si>
  <si>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</si>
  <si>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</si>
  <si>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</si>
  <si>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</si>
  <si>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</si>
  <si>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</si>
  <si>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</si>
  <si>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</si>
  <si>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</si>
  <si>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</si>
  <si>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</si>
  <si>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</si>
  <si>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</si>
  <si>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</si>
  <si>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</si>
  <si>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</si>
  <si>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</si>
  <si>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</si>
  <si>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</si>
  <si>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</si>
  <si>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</si>
  <si>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</si>
  <si>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</si>
  <si>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</si>
  <si>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</si>
  <si>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</si>
  <si>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</si>
  <si>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</si>
  <si>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</si>
  <si>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</si>
  <si>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</si>
  <si>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</si>
  <si>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</si>
  <si>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</si>
  <si>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</si>
  <si>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</si>
  <si>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</si>
  <si>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</si>
  <si>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</si>
  <si>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</si>
  <si>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</si>
  <si>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</si>
  <si>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</si>
  <si>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</si>
  <si>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</si>
  <si>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</si>
  <si>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</si>
  <si>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</si>
  <si>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</si>
  <si>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</si>
  <si>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</si>
  <si>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</si>
  <si>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</si>
  <si>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</si>
  <si>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</si>
  <si>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</si>
  <si>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</si>
  <si>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</si>
  <si>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</si>
  <si>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</si>
  <si>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</si>
  <si>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</si>
  <si>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</si>
  <si>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</si>
  <si>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</si>
  <si>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</si>
  <si>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</si>
  <si>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</si>
  <si>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</si>
  <si>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</si>
  <si>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</si>
  <si>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</si>
  <si>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</si>
  <si>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</si>
  <si>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</si>
  <si>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</si>
  <si>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</si>
  <si>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</si>
  <si>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</si>
  <si>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</si>
  <si>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</si>
  <si>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</si>
  <si>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</si>
  <si>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</si>
  <si>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</si>
  <si>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</si>
  <si>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</si>
  <si>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</si>
  <si>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</si>
  <si>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</si>
  <si>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</si>
  <si>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</si>
  <si>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</si>
  <si>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</si>
  <si>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</si>
  <si>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</si>
  <si>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</si>
  <si>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</si>
  <si>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</si>
  <si>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</si>
  <si>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</si>
  <si>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</si>
  <si>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</si>
  <si>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</si>
  <si>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</si>
  <si>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</si>
  <si>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</si>
  <si>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</si>
  <si>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</si>
  <si>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</si>
  <si>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</si>
  <si>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</si>
  <si>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</si>
  <si>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</si>
  <si>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</si>
  <si>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</si>
  <si>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</si>
  <si>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</si>
  <si>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</si>
  <si>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</si>
  <si>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</si>
  <si>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</si>
  <si>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</si>
  <si>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</si>
  <si>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</si>
  <si>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</si>
  <si>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</si>
  <si>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</si>
  <si>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</si>
  <si>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</si>
  <si>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</si>
  <si>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</si>
  <si>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</si>
  <si>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</si>
  <si>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</si>
  <si>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</si>
  <si>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</si>
  <si>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</si>
  <si>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</si>
  <si>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</si>
  <si>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</si>
  <si>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</si>
  <si>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</si>
  <si>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</si>
  <si>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</si>
  <si>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</si>
  <si>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</si>
  <si>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</si>
  <si>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</si>
  <si>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</si>
  <si>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</si>
  <si>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</si>
  <si>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</si>
  <si>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</si>
  <si>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</si>
  <si>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</si>
  <si>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</si>
  <si>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</si>
  <si>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</si>
  <si>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</si>
  <si>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</si>
  <si>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</si>
  <si>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</si>
  <si>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</si>
  <si>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</si>
  <si>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</si>
  <si>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</si>
  <si>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</si>
  <si>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</si>
  <si>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</si>
  <si>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</si>
  <si>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</si>
  <si>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</si>
  <si>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</si>
  <si>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</si>
  <si>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</si>
  <si>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</si>
  <si>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</si>
  <si>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</si>
  <si>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</si>
  <si>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</si>
  <si>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</si>
  <si>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</si>
  <si>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</si>
  <si>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</si>
  <si>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</si>
  <si>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</si>
  <si>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</si>
  <si>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</si>
  <si>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</si>
  <si>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</si>
  <si>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</si>
  <si>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</si>
  <si>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</si>
  <si>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</si>
  <si>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</si>
  <si>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</si>
  <si>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</si>
  <si>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</si>
  <si>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</si>
  <si>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</si>
  <si>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</si>
  <si>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</si>
  <si>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</si>
  <si>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</si>
  <si>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</si>
  <si>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</si>
  <si>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</si>
  <si>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</si>
  <si>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</si>
  <si>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</si>
  <si>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</si>
  <si>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</si>
  <si>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</si>
  <si>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</si>
  <si>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</si>
  <si>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</si>
  <si>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</si>
  <si>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</si>
  <si>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</si>
  <si>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</si>
  <si>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</si>
  <si>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</si>
  <si>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</si>
  <si>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</si>
  <si>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</si>
  <si>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</si>
  <si>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</si>
  <si>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</si>
  <si>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</si>
  <si>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</si>
  <si>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</si>
  <si>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</si>
  <si>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</si>
  <si>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</si>
  <si>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</si>
  <si>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</si>
  <si>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</si>
  <si>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</si>
  <si>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</si>
  <si>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</si>
  <si>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</si>
  <si>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</si>
  <si>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</si>
  <si>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</si>
  <si>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</si>
  <si>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</si>
  <si>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</si>
  <si>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</si>
  <si>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</si>
  <si>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</si>
  <si>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</si>
  <si>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</si>
  <si>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</si>
  <si>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</si>
  <si>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</si>
  <si>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</si>
  <si>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</si>
  <si>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</si>
  <si>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</si>
  <si>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</si>
  <si>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</si>
  <si>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</si>
  <si>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</si>
  <si>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</si>
  <si>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</si>
  <si>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</si>
  <si>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</si>
  <si>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</si>
  <si>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</si>
  <si>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</si>
  <si>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</si>
  <si>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</si>
  <si>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</si>
  <si>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</si>
  <si>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</si>
  <si>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</si>
  <si>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</si>
  <si>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</si>
  <si>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</si>
  <si>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</si>
  <si>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</si>
  <si>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</si>
  <si>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</si>
  <si>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</si>
  <si>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</si>
  <si>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</si>
  <si>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</si>
  <si>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</si>
  <si>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</si>
  <si>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</si>
  <si>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</si>
  <si>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</si>
  <si>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</si>
  <si>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</si>
  <si>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</si>
  <si>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</si>
  <si>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</si>
  <si>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</si>
  <si>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</si>
  <si>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</si>
  <si>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</si>
  <si>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</si>
  <si>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</si>
  <si>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</si>
  <si>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</si>
  <si>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</si>
  <si>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</si>
  <si>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</si>
  <si>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</si>
  <si>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</si>
  <si>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</si>
  <si>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</si>
  <si>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</si>
  <si>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</si>
  <si>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</si>
  <si>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</si>
  <si>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</si>
  <si>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</si>
  <si>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</si>
  <si>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</si>
  <si>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</si>
  <si>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</si>
  <si>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</si>
  <si>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</si>
  <si>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</si>
  <si>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</si>
  <si>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</si>
  <si>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</si>
  <si>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</si>
  <si>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</si>
  <si>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</si>
  <si>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</si>
  <si>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</si>
  <si>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</si>
  <si>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</si>
  <si>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</si>
  <si>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</si>
  <si>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</si>
  <si>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</si>
  <si>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</si>
  <si>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</si>
  <si>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</si>
  <si>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</si>
  <si>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</si>
  <si>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</si>
  <si>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</si>
  <si>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</si>
  <si>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</si>
  <si>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</si>
  <si>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</si>
  <si>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</si>
  <si>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</si>
  <si>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</si>
  <si>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</si>
  <si>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</si>
  <si>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</si>
  <si>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</si>
  <si>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</si>
  <si>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</si>
  <si>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</si>
  <si>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</si>
  <si>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</si>
  <si>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</si>
  <si>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</si>
  <si>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</si>
  <si>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</si>
  <si>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</si>
  <si>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</si>
  <si>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</si>
  <si>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</si>
  <si>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</si>
  <si>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</si>
  <si>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</si>
  <si>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</si>
  <si>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</si>
  <si>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</si>
  <si>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</si>
  <si>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</si>
  <si>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</si>
  <si>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</si>
  <si>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</si>
  <si>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</si>
  <si>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</si>
  <si>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</si>
  <si>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</si>
  <si>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</si>
  <si>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</si>
  <si>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</si>
  <si>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</si>
  <si>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</si>
  <si>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</si>
  <si>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</si>
  <si>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</si>
  <si>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</si>
  <si>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</si>
  <si>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</si>
  <si>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</si>
  <si>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</si>
  <si>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</si>
  <si>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</si>
  <si>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</si>
  <si>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</si>
  <si>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</si>
  <si>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</si>
  <si>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</si>
  <si>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</si>
  <si>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</si>
  <si>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</si>
  <si>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</si>
  <si>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</si>
  <si>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</si>
  <si>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</si>
  <si>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</si>
  <si>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</si>
  <si>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</si>
  <si>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</si>
  <si>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</si>
  <si>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</si>
  <si>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</si>
  <si>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</si>
  <si>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</si>
  <si>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</si>
  <si>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</si>
  <si>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</si>
  <si>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</si>
  <si>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</si>
  <si>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</si>
  <si>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</si>
  <si>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</si>
  <si>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</si>
  <si>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</si>
  <si>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</si>
  <si>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</si>
  <si>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</si>
  <si>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</si>
  <si>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</si>
  <si>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</si>
  <si>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</si>
  <si>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</si>
  <si>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</si>
  <si>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</si>
  <si>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</si>
  <si>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</si>
  <si>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</si>
  <si>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</si>
  <si>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</si>
  <si>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</si>
  <si>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</si>
  <si>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</si>
  <si>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</si>
  <si>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</si>
  <si>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</si>
  <si>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</si>
  <si>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</si>
  <si>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</si>
  <si>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</si>
  <si>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</si>
  <si>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</si>
  <si>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</si>
  <si>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</si>
  <si>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</si>
  <si>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</si>
  <si>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</si>
  <si>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</si>
  <si>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</si>
  <si>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</si>
  <si>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</si>
  <si>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</si>
  <si>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</si>
  <si>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</si>
  <si>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</si>
  <si>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</si>
  <si>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</si>
  <si>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</si>
  <si>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</si>
  <si>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</si>
  <si>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</si>
  <si>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</si>
  <si>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</si>
  <si>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</si>
  <si>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</si>
  <si>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</si>
  <si>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</si>
  <si>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</si>
  <si>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</si>
  <si>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</si>
  <si>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</si>
  <si>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</si>
  <si>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</si>
  <si>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</si>
  <si>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</si>
  <si>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</si>
  <si>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</si>
  <si>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</si>
  <si>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</si>
  <si>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</si>
  <si>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</si>
  <si>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</si>
  <si>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</si>
  <si>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</si>
  <si>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</si>
  <si>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</si>
  <si>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</si>
  <si>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</si>
  <si>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</si>
  <si>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</si>
  <si>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</si>
  <si>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</si>
  <si>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</si>
  <si>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</si>
  <si>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</si>
  <si>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</si>
  <si>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</si>
  <si>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</si>
  <si>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</si>
  <si>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</si>
  <si>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</si>
  <si>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</si>
  <si>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</si>
  <si>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</si>
  <si>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</si>
  <si>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</si>
  <si>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</si>
  <si>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</si>
  <si>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</si>
  <si>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</si>
  <si>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</si>
  <si>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</si>
  <si>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</si>
  <si>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</si>
  <si>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</si>
  <si>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</si>
  <si>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</si>
  <si>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</si>
  <si>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</si>
  <si>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</si>
  <si>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</si>
  <si>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</si>
  <si>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</si>
  <si>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</si>
  <si>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</si>
  <si>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</si>
  <si>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</si>
  <si>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</si>
  <si>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</si>
  <si>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</si>
  <si>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</si>
  <si>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</si>
  <si>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</si>
  <si>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</si>
  <si>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</si>
  <si>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</si>
  <si>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</si>
  <si>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</si>
  <si>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</si>
  <si>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</si>
  <si>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</si>
  <si>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</si>
  <si>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</si>
  <si>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</si>
  <si>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</si>
  <si>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</si>
  <si>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</si>
  <si>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</si>
  <si>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</si>
  <si>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</si>
  <si>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</si>
  <si>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</si>
  <si>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</si>
  <si>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</si>
  <si>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</si>
  <si>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</si>
  <si>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</si>
  <si>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</si>
  <si>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</si>
  <si>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</si>
  <si>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</si>
  <si>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</si>
  <si>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</si>
  <si>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</si>
  <si>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</si>
  <si>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</si>
  <si>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</si>
  <si>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</si>
  <si>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</si>
  <si>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</si>
  <si>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</si>
  <si>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</si>
  <si>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</si>
  <si>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</si>
  <si>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</si>
  <si>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</si>
  <si>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</si>
  <si>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</si>
  <si>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</si>
  <si>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</si>
  <si>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</si>
  <si>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</si>
  <si>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</si>
  <si>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</si>
  <si>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</si>
  <si>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</si>
  <si>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</si>
  <si>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</si>
  <si>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</si>
  <si>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</si>
  <si>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</si>
  <si>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</si>
  <si>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</si>
  <si>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</si>
  <si>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</si>
  <si>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</si>
  <si>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</si>
  <si>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</si>
  <si>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</si>
  <si>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</si>
  <si>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</si>
  <si>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</si>
  <si>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</si>
  <si>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</si>
  <si>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</si>
  <si>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</si>
  <si>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</si>
  <si>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</si>
  <si>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</si>
  <si>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</si>
  <si>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</si>
  <si>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</si>
  <si>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</si>
  <si>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</si>
  <si>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</si>
  <si>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</si>
  <si>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</si>
  <si>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</si>
  <si>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</si>
  <si>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</si>
  <si>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</si>
  <si>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</si>
  <si>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</si>
  <si>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</si>
  <si>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</si>
  <si>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</si>
  <si>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</si>
  <si>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</si>
  <si>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</si>
  <si>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</si>
  <si>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</si>
  <si>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</si>
  <si>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</si>
  <si>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</si>
  <si>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</si>
  <si>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</si>
  <si>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</si>
  <si>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</si>
  <si>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</si>
  <si>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</si>
  <si>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</si>
  <si>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</si>
  <si>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</si>
  <si>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</si>
  <si>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</si>
  <si>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</si>
  <si>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</si>
  <si>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</si>
  <si>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</si>
  <si>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</si>
  <si>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</si>
  <si>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</si>
  <si>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</si>
  <si>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</si>
  <si>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</si>
  <si>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</si>
  <si>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</si>
  <si>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</si>
  <si>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</si>
  <si>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</si>
  <si>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</si>
  <si>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</si>
  <si>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</si>
  <si>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</si>
  <si>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</si>
  <si>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</si>
  <si>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</si>
  <si>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</si>
  <si>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</si>
  <si>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</si>
  <si>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</si>
  <si>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</si>
  <si>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</si>
  <si>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</si>
  <si>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</si>
  <si>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</si>
  <si>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</si>
  <si>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</si>
  <si>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</si>
  <si>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</si>
  <si>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</si>
  <si>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</si>
  <si>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</si>
  <si>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</si>
  <si>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</si>
  <si>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</si>
  <si>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</si>
  <si>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</si>
  <si>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</si>
  <si>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</si>
  <si>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</si>
  <si>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</si>
  <si>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</si>
  <si>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</si>
  <si>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</si>
  <si>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</si>
  <si>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</si>
  <si>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</si>
  <si>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</si>
  <si>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</si>
  <si>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</si>
  <si>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</si>
  <si>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</si>
  <si>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</si>
  <si>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</si>
  <si>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</si>
  <si>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</si>
  <si>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</si>
  <si>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</si>
  <si>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</si>
  <si>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</si>
  <si>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</si>
  <si>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</si>
  <si>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</si>
  <si>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</si>
  <si>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</si>
  <si>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</si>
  <si>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</si>
  <si>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</si>
  <si>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</si>
  <si>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</si>
  <si>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</si>
  <si>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</si>
  <si>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</si>
  <si>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</si>
  <si>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</si>
  <si>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</si>
  <si>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</si>
  <si>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</si>
  <si>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</si>
  <si>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</si>
  <si>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</si>
  <si>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</si>
  <si>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</si>
  <si>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</si>
  <si>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</si>
  <si>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</si>
  <si>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</si>
  <si>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</si>
  <si>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</si>
  <si>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</si>
  <si>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</si>
  <si>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</si>
  <si>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</si>
  <si>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</si>
  <si>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</si>
  <si>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</si>
  <si>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</si>
  <si>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</si>
  <si>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</si>
  <si>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</si>
  <si>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</si>
  <si>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</si>
  <si>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</si>
  <si>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</si>
  <si>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</si>
  <si>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</si>
  <si>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</si>
  <si>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</si>
  <si>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</si>
  <si>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</si>
  <si>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</si>
  <si>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</si>
  <si>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</si>
  <si>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</si>
  <si>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</si>
  <si>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</si>
  <si>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</si>
  <si>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</si>
  <si>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</si>
  <si>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</si>
  <si>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</si>
  <si>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</si>
  <si>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</si>
  <si>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</si>
  <si>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</si>
  <si>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</si>
  <si>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</si>
  <si>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</si>
  <si>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</si>
  <si>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</si>
  <si>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</si>
  <si>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</si>
  <si>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</si>
  <si>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</si>
  <si>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</si>
  <si>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</si>
  <si>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</si>
  <si>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</si>
  <si>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</si>
  <si>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</si>
  <si>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</si>
  <si>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</si>
  <si>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</si>
  <si>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</si>
  <si>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</si>
  <si>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</si>
  <si>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</si>
  <si>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</si>
  <si>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</si>
  <si>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</si>
  <si>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</si>
  <si>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</si>
  <si>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</si>
  <si>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</si>
  <si>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</si>
  <si>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</si>
  <si>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</si>
  <si>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</si>
  <si>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</si>
  <si>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</si>
  <si>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</si>
  <si>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</si>
  <si>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</si>
  <si>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</si>
  <si>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</si>
  <si>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</si>
  <si>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</si>
  <si>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</si>
  <si>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</si>
  <si>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</si>
  <si>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</si>
  <si>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</si>
  <si>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</si>
  <si>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</si>
  <si>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</si>
  <si>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</si>
  <si>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</si>
  <si>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</si>
  <si>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</si>
  <si>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</si>
  <si>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</si>
  <si>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</si>
  <si>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</si>
  <si>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</si>
  <si>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</si>
  <si>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</si>
  <si>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</si>
  <si>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</si>
  <si>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</si>
  <si>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</si>
  <si>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</si>
  <si>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</si>
  <si>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</si>
  <si>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</si>
  <si>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</si>
  <si>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</si>
  <si>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</si>
  <si>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</si>
  <si>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</si>
  <si>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</si>
  <si>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</si>
  <si>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</si>
  <si>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</si>
  <si>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</si>
  <si>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</si>
  <si>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</si>
  <si>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</si>
  <si>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</si>
  <si>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</si>
  <si>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</si>
  <si>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</si>
  <si>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</si>
  <si>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</si>
  <si>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</si>
  <si>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</si>
  <si>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</si>
  <si>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</si>
  <si>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</si>
  <si>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</si>
  <si>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</si>
  <si>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</si>
  <si>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</si>
  <si>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</si>
  <si>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</si>
  <si>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</si>
  <si>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</si>
  <si>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</si>
  <si>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</si>
  <si>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</si>
  <si>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</si>
  <si>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</si>
  <si>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</si>
  <si>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</si>
  <si>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</si>
  <si>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</si>
  <si>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</si>
  <si>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</si>
  <si>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</si>
  <si>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</si>
  <si>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</si>
  <si>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</si>
  <si>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</si>
  <si>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</si>
  <si>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</si>
  <si>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</si>
  <si>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</si>
  <si>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</si>
  <si>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</si>
  <si>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</si>
  <si>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</si>
  <si>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</si>
  <si>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</si>
  <si>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</si>
  <si>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</si>
  <si>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</si>
  <si>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</si>
  <si>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</si>
  <si>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</si>
  <si>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</si>
  <si>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</si>
  <si>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</si>
  <si>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</si>
  <si>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</si>
  <si>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</si>
  <si>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</si>
  <si>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</si>
  <si>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</si>
  <si>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</si>
  <si>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</si>
  <si>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</si>
  <si>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</si>
  <si>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</si>
  <si>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</si>
  <si>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</si>
  <si>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</si>
  <si>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</si>
  <si>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</si>
  <si>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</si>
  <si>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</si>
  <si>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</si>
  <si>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</si>
  <si>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</si>
  <si>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</si>
  <si>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</si>
  <si>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</si>
  <si>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</si>
  <si>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</si>
  <si>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</si>
  <si>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</si>
  <si>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</si>
  <si>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</si>
  <si>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</si>
  <si>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</si>
  <si>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</si>
  <si>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</si>
  <si>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</si>
  <si>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</si>
  <si>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</si>
  <si>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</si>
  <si>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</si>
  <si>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</si>
  <si>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</si>
  <si>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</si>
  <si>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</si>
  <si>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</si>
  <si>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</si>
  <si>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</si>
  <si>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</si>
  <si>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</si>
  <si>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</si>
  <si>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</si>
  <si>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</si>
  <si>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</si>
  <si>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</si>
  <si>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</si>
  <si>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</si>
  <si>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</si>
  <si>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</si>
  <si>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</si>
  <si>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</si>
  <si>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</si>
  <si>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</si>
  <si>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</si>
  <si>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</si>
  <si>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</si>
  <si>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</si>
  <si>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</si>
  <si>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</si>
  <si>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</si>
  <si>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</si>
  <si>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</si>
  <si>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</si>
  <si>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</si>
  <si>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</si>
  <si>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</si>
  <si>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</si>
  <si>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</si>
  <si>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</si>
  <si>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</si>
  <si>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</si>
  <si>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</si>
  <si>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</si>
  <si>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</si>
  <si>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</si>
  <si>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</si>
  <si>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</si>
  <si>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</si>
  <si>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</si>
  <si>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</si>
  <si>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</si>
  <si>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</si>
  <si>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</si>
  <si>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</si>
  <si>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</si>
  <si>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</si>
  <si>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</si>
  <si>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</si>
  <si>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</si>
  <si>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</si>
  <si>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</si>
  <si>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</si>
  <si>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</si>
  <si>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</si>
  <si>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</si>
  <si>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</si>
  <si>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</si>
  <si>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</si>
  <si>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</si>
  <si>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</si>
  <si>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</si>
  <si>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</si>
  <si>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</si>
  <si>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</si>
  <si>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</si>
  <si>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</si>
  <si>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</si>
  <si>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</si>
  <si>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</si>
  <si>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</si>
  <si>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</si>
  <si>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</si>
  <si>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</si>
  <si>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</si>
  <si>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</si>
  <si>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</si>
  <si>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</si>
  <si>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</si>
  <si>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</si>
  <si>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</si>
  <si>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</si>
  <si>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</si>
  <si>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</si>
  <si>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</si>
  <si>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</si>
  <si>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</si>
  <si>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</si>
  <si>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</si>
  <si>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</si>
  <si>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</si>
  <si>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</si>
  <si>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</si>
  <si>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</si>
  <si>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</si>
  <si>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</si>
  <si>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</si>
  <si>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</si>
  <si>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</si>
  <si>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</si>
  <si>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</si>
  <si>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</si>
  <si>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</si>
  <si>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</si>
  <si>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</si>
  <si>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</si>
  <si>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</si>
  <si>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</si>
  <si>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</si>
  <si>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</si>
  <si>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</si>
  <si>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</si>
  <si>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</si>
  <si>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</si>
  <si>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</si>
  <si>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</si>
  <si>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</si>
  <si>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</si>
  <si>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</si>
  <si>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</si>
  <si>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</si>
  <si>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</si>
  <si>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</si>
  <si>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</si>
  <si>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</si>
  <si>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</si>
  <si>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</si>
  <si>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</si>
  <si>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</si>
  <si>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</si>
  <si>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</si>
  <si>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</si>
  <si>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</si>
  <si>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</si>
  <si>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</si>
  <si>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</si>
  <si>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</si>
  <si>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</si>
  <si>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</si>
  <si>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</si>
  <si>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</si>
  <si>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</si>
  <si>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</si>
  <si>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</si>
  <si>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</si>
  <si>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</si>
  <si>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</si>
  <si>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</si>
  <si>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</si>
  <si>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</si>
  <si>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</si>
  <si>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</si>
  <si>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</si>
  <si>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</si>
  <si>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</si>
  <si>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</si>
  <si>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</si>
  <si>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</si>
  <si>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</si>
  <si>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</si>
  <si>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</si>
  <si>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</si>
  <si>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</si>
  <si>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</si>
  <si>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</si>
  <si>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</si>
  <si>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</si>
  <si>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</si>
  <si>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</si>
  <si>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</si>
  <si>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</si>
  <si>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</si>
  <si>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</si>
  <si>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</si>
  <si>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</si>
  <si>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</si>
  <si>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</si>
  <si>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</si>
  <si>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</si>
  <si>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</si>
  <si>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</si>
  <si>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</si>
  <si>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</si>
  <si>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</si>
  <si>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</si>
  <si>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</si>
  <si>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</si>
  <si>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</si>
  <si>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</si>
  <si>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</si>
  <si>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</si>
  <si>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</si>
  <si>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</si>
  <si>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</si>
  <si>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</si>
  <si>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</si>
  <si>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</si>
  <si>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</si>
  <si>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</si>
  <si>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</si>
  <si>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</si>
  <si>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</si>
  <si>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</si>
  <si>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</si>
  <si>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</si>
  <si>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</si>
  <si>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</si>
  <si>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</si>
  <si>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</si>
  <si>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</si>
  <si>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</si>
  <si>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</si>
  <si>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</si>
  <si>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</si>
  <si>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</si>
  <si>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</si>
  <si>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</si>
  <si>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</si>
  <si>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</si>
  <si>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</si>
  <si>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</si>
  <si>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</si>
  <si>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</si>
  <si>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</si>
  <si>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</si>
  <si>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</si>
  <si>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</si>
  <si>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</si>
  <si>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</si>
  <si>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</si>
  <si>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</si>
  <si>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</si>
  <si>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</si>
  <si>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</si>
  <si>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</si>
  <si>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</si>
  <si>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</si>
  <si>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</si>
  <si>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</si>
  <si>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</si>
  <si>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</si>
  <si>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</si>
  <si>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</si>
  <si>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</si>
  <si>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</si>
  <si>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</si>
  <si>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</si>
  <si>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</si>
  <si>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</si>
  <si>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</si>
  <si>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</si>
  <si>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</si>
  <si>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</si>
  <si>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</si>
  <si>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</si>
  <si>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</si>
  <si>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</si>
  <si>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</si>
  <si>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</si>
  <si>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</si>
  <si>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</si>
  <si>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</si>
  <si>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</si>
  <si>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</si>
  <si>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</si>
  <si>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</si>
  <si>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</si>
  <si>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</si>
  <si>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</si>
  <si>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</si>
  <si>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</si>
  <si>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</si>
  <si>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</si>
  <si>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</si>
  <si>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</si>
  <si>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</si>
  <si>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</si>
  <si>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</si>
  <si>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</si>
  <si>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</si>
  <si>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</si>
  <si>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</si>
  <si>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</si>
  <si>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</si>
  <si>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</si>
  <si>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</si>
  <si>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</si>
  <si>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</si>
  <si>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</si>
  <si>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</si>
  <si>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</si>
  <si>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</si>
  <si>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</si>
  <si>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</si>
  <si>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</si>
  <si>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</si>
  <si>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</si>
  <si>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</si>
  <si>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</si>
  <si>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</si>
  <si>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</si>
  <si>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</si>
  <si>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</si>
  <si>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</si>
  <si>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</si>
  <si>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</si>
  <si>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</si>
  <si>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</si>
  <si>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</si>
  <si>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</si>
  <si>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</si>
  <si>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</si>
  <si>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</si>
  <si>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</si>
  <si>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</si>
  <si>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</si>
  <si>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</si>
  <si>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</si>
  <si>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</si>
  <si>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</si>
  <si>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</si>
  <si>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</si>
  <si>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</si>
  <si>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</si>
  <si>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</si>
  <si>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</si>
  <si>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</si>
  <si>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</si>
  <si>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</si>
  <si>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</si>
  <si>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</si>
  <si>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</si>
  <si>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</si>
  <si>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</si>
  <si>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</si>
  <si>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</si>
  <si>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</si>
  <si>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</si>
  <si>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</si>
  <si>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</si>
  <si>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</si>
  <si>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</si>
  <si>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</si>
  <si>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</si>
  <si>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</si>
  <si>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</si>
  <si>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</si>
  <si>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</si>
  <si>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</si>
  <si>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</si>
  <si>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</si>
  <si>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</si>
  <si>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</si>
  <si>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</si>
  <si>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</si>
  <si>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</si>
  <si>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</si>
  <si>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</si>
  <si>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</si>
  <si>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</si>
  <si>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</si>
  <si>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</si>
  <si>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</si>
  <si>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</si>
  <si>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</si>
  <si>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</si>
  <si>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</si>
  <si>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</si>
  <si>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</si>
  <si>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</si>
  <si>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</si>
  <si>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</si>
  <si>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</si>
  <si>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</si>
  <si>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</si>
  <si>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</si>
  <si>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</si>
  <si>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</si>
  <si>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</si>
  <si>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</si>
  <si>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</si>
  <si>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</si>
  <si>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</si>
  <si>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</si>
  <si>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</si>
  <si>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</si>
  <si>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</si>
  <si>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</si>
  <si>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</si>
  <si>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</si>
  <si>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</si>
  <si>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</si>
  <si>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</si>
  <si>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</si>
  <si>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</si>
  <si>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</si>
  <si>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</si>
  <si>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</si>
  <si>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</si>
  <si>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</si>
  <si>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</si>
  <si>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</si>
  <si>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</si>
  <si>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</si>
  <si>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</si>
  <si>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</si>
  <si>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</si>
  <si>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</si>
  <si>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</si>
  <si>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</si>
  <si>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</si>
  <si>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</si>
  <si>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</si>
  <si>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</si>
  <si>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</si>
  <si>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</si>
  <si>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</si>
  <si>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</si>
  <si>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</si>
  <si>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</si>
  <si>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</si>
  <si>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</si>
  <si>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</si>
  <si>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</si>
  <si>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</si>
  <si>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</si>
  <si>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</si>
  <si>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</si>
  <si>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</si>
  <si>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</si>
  <si>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</si>
  <si>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</si>
  <si>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</si>
  <si>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</si>
  <si>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</si>
  <si>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</si>
  <si>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</si>
  <si>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</si>
  <si>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</si>
  <si>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</si>
  <si>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</si>
  <si>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</si>
  <si>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</si>
  <si>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</si>
  <si>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</si>
  <si>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</si>
  <si>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</si>
  <si>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</si>
  <si>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</si>
  <si>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</si>
  <si>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</si>
  <si>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</si>
  <si>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</si>
  <si>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</si>
  <si>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</si>
  <si>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</si>
  <si>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</si>
  <si>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</si>
  <si>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</si>
  <si>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</si>
  <si>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</si>
  <si>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</si>
  <si>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</si>
  <si>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</si>
  <si>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</si>
  <si>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</si>
  <si>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</si>
  <si>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</si>
  <si>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</si>
  <si>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</si>
  <si>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</si>
  <si>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</si>
  <si>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</si>
  <si>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</si>
  <si>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</si>
  <si>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</si>
  <si>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</si>
  <si>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</si>
  <si>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</si>
  <si>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</si>
  <si>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</si>
  <si>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</si>
  <si>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</si>
  <si>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</si>
  <si>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</si>
  <si>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</si>
  <si>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</si>
  <si>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</si>
  <si>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</si>
  <si>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</si>
  <si>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</si>
  <si>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</si>
  <si>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</si>
  <si>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</si>
  <si>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</si>
  <si>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</si>
  <si>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</si>
  <si>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</si>
  <si>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</si>
  <si>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</si>
  <si>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</si>
  <si>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</si>
  <si>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</si>
  <si>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</si>
  <si>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</si>
  <si>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</si>
  <si>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</si>
  <si>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</si>
  <si>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</si>
  <si>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</si>
  <si>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</si>
  <si>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</si>
  <si>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</si>
  <si>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</si>
  <si>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</si>
  <si>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</si>
  <si>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</si>
  <si>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</si>
  <si>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</si>
  <si>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</si>
  <si>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</si>
  <si>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</si>
  <si>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</si>
  <si>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</si>
  <si>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</si>
  <si>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</si>
  <si>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</si>
  <si>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</si>
  <si>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</si>
  <si>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</si>
  <si>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</si>
  <si>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</si>
  <si>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</si>
  <si>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</si>
  <si>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</si>
  <si>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</si>
  <si>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</si>
  <si>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</si>
  <si>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</si>
  <si>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</si>
  <si>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</si>
  <si>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</si>
  <si>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</si>
  <si>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</si>
  <si>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</si>
  <si>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</si>
  <si>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</si>
  <si>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</si>
  <si>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</si>
  <si>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</si>
  <si>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</si>
  <si>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</si>
  <si>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</si>
  <si>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</si>
  <si>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</si>
  <si>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</si>
  <si>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</si>
  <si>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</si>
  <si>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</si>
  <si>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</si>
  <si>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</si>
  <si>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</si>
  <si>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</si>
  <si>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</si>
  <si>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</si>
  <si>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</si>
  <si>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</si>
  <si>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</si>
  <si>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</si>
  <si>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</si>
  <si>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</si>
  <si>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</si>
  <si>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</si>
  <si>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</si>
  <si>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</si>
  <si>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</si>
  <si>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</si>
  <si>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</si>
  <si>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</si>
  <si>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</si>
  <si>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</si>
  <si>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</si>
  <si>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</si>
  <si>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</si>
  <si>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</si>
  <si>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</si>
  <si>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</si>
  <si>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</si>
  <si>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</si>
  <si>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</si>
  <si>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</si>
  <si>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</si>
  <si>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</si>
  <si>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</si>
  <si>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</si>
  <si>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</si>
  <si>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</si>
  <si>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</si>
  <si>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</si>
  <si>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</si>
  <si>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</si>
  <si>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</si>
  <si>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</si>
  <si>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</si>
  <si>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</si>
  <si>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</si>
  <si>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</si>
  <si>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</si>
  <si>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</si>
  <si>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</si>
  <si>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</si>
  <si>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</si>
  <si>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</si>
  <si>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</si>
  <si>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</si>
  <si>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</si>
  <si>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</si>
  <si>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</si>
  <si>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</si>
  <si>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</si>
  <si>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</si>
  <si>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</si>
  <si>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</si>
  <si>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</si>
  <si>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</si>
  <si>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</si>
  <si>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</si>
  <si>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</si>
  <si>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</si>
  <si>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</si>
  <si>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</si>
  <si>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</si>
  <si>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</si>
  <si>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</si>
  <si>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</si>
  <si>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</si>
  <si>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</si>
  <si>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</si>
  <si>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</si>
  <si>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</si>
  <si>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</si>
  <si>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</si>
  <si>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</si>
  <si>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</si>
  <si>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</si>
  <si>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</si>
  <si>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</si>
  <si>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</si>
  <si>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</si>
  <si>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</si>
  <si>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</si>
  <si>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</si>
  <si>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</si>
  <si>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</si>
  <si>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</si>
  <si>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</si>
  <si>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</si>
  <si>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</si>
  <si>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</si>
  <si>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</si>
  <si>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</si>
  <si>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</si>
  <si>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</si>
  <si>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</si>
  <si>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</si>
  <si>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</si>
  <si>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</si>
  <si>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</si>
  <si>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</si>
  <si>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</si>
  <si>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</si>
  <si>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</si>
  <si>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</si>
  <si>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</si>
  <si>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</si>
  <si>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</si>
  <si>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</si>
  <si>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</si>
  <si>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</si>
  <si>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</si>
  <si>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</si>
  <si>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</si>
  <si>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</si>
  <si>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</si>
  <si>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</si>
  <si>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</si>
  <si>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</si>
  <si>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</si>
  <si>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</si>
  <si>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</si>
  <si>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</si>
  <si>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</si>
  <si>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</si>
  <si>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</si>
  <si>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</si>
  <si>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</si>
  <si>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</si>
  <si>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</si>
  <si>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</si>
  <si>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</si>
  <si>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</si>
  <si>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</si>
  <si>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</si>
  <si>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</si>
  <si>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</si>
  <si>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</si>
  <si>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</si>
  <si>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</si>
  <si>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</si>
  <si>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</si>
  <si>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</si>
  <si>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</si>
  <si>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</si>
  <si>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</si>
  <si>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</si>
  <si>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</si>
  <si>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</si>
  <si>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</si>
  <si>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</si>
  <si>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</si>
  <si>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</si>
  <si>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</si>
  <si>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</si>
  <si>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</si>
  <si>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</si>
  <si>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</si>
  <si>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</si>
  <si>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</si>
  <si>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</si>
  <si>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</si>
  <si>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</si>
  <si>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</si>
  <si>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</si>
  <si>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</si>
  <si>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</si>
  <si>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</si>
  <si>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</si>
  <si>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</si>
  <si>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</si>
  <si>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</si>
  <si>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</si>
  <si>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</si>
  <si>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</si>
  <si>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</si>
  <si>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</si>
  <si>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</si>
  <si>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</si>
  <si>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</si>
  <si>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</si>
  <si>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</si>
  <si>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</si>
  <si>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</si>
  <si>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</si>
  <si>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</si>
  <si>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</si>
  <si>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</si>
  <si>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</si>
  <si>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</si>
  <si>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</si>
  <si>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</si>
  <si>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</si>
  <si>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</si>
  <si>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</si>
  <si>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</si>
  <si>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</si>
  <si>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</si>
  <si>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</si>
  <si>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</si>
  <si>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</si>
  <si>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</si>
  <si>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</si>
  <si>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</si>
  <si>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</si>
  <si>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</si>
  <si>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</si>
  <si>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</si>
  <si>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</si>
  <si>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</si>
  <si>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</si>
  <si>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</si>
  <si>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</si>
  <si>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</si>
  <si>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</si>
  <si>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</si>
  <si>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</si>
  <si>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</si>
  <si>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</si>
  <si>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</si>
  <si>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</si>
  <si>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</si>
  <si>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</si>
  <si>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</si>
  <si>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</si>
  <si>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</si>
  <si>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</si>
  <si>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</si>
  <si>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</si>
  <si>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</si>
  <si>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</si>
  <si>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</si>
  <si>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</si>
  <si>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</si>
  <si>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</si>
  <si>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</si>
  <si>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</si>
  <si>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</si>
  <si>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</si>
  <si>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</si>
  <si>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</si>
  <si>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</si>
  <si>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</si>
  <si>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</si>
  <si>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</si>
  <si>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</si>
  <si>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</si>
  <si>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</si>
  <si>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</si>
  <si>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</si>
  <si>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</si>
  <si>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</si>
  <si>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</si>
  <si>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</si>
  <si>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</si>
  <si>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</si>
  <si>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</si>
  <si>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</si>
  <si>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</si>
  <si>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</si>
  <si>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</si>
  <si>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</si>
  <si>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</si>
  <si>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</si>
  <si>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</si>
  <si>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</si>
  <si>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</si>
  <si>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</si>
  <si>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</si>
  <si>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</si>
  <si>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</si>
  <si>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</si>
  <si>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</si>
  <si>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</si>
  <si>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</si>
  <si>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</si>
  <si>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</si>
  <si>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</si>
  <si>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</si>
  <si>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</si>
  <si>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</si>
  <si>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</si>
  <si>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</si>
  <si>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</si>
  <si>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</si>
  <si>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</si>
  <si>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</si>
  <si>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</si>
  <si>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</si>
  <si>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</si>
  <si>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</si>
  <si>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</si>
  <si>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</si>
  <si>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</si>
  <si>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</si>
  <si>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</si>
  <si>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</si>
  <si>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</si>
  <si>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</si>
  <si>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</si>
  <si>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</si>
  <si>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</si>
  <si>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</si>
  <si>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</si>
  <si>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</si>
  <si>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</si>
  <si>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</si>
  <si>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</si>
  <si>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</si>
  <si>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</si>
  <si>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</si>
  <si>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</si>
  <si>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</si>
  <si>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</si>
  <si>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</si>
  <si>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</si>
  <si>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</si>
  <si>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</si>
  <si>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</si>
  <si>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</si>
  <si>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</si>
  <si>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</si>
  <si>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</si>
  <si>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</si>
  <si>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</si>
  <si>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</si>
  <si>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</si>
  <si>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</si>
  <si>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</si>
  <si>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</si>
  <si>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</si>
  <si>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</si>
  <si>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</si>
  <si>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</si>
  <si>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</si>
  <si>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</si>
  <si>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</si>
  <si>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</si>
  <si>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</si>
  <si>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</si>
  <si>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</si>
  <si>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</si>
  <si>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</si>
  <si>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</si>
  <si>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</si>
  <si>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</si>
  <si>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</si>
  <si>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</si>
  <si>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</si>
  <si>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</si>
  <si>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</si>
  <si>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</si>
  <si>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</si>
  <si>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</si>
  <si>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</si>
  <si>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</si>
  <si>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</si>
  <si>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</si>
  <si>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</si>
  <si>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</si>
  <si>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</si>
  <si>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</si>
  <si>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</si>
  <si>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</si>
  <si>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</si>
  <si>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</si>
  <si>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</si>
  <si>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</si>
  <si>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</si>
  <si>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</si>
  <si>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</si>
  <si>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</si>
  <si>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</si>
  <si>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</si>
  <si>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</si>
  <si>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</si>
  <si>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</si>
  <si>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</si>
  <si>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</si>
  <si>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</si>
  <si>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</si>
  <si>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</si>
  <si>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</si>
  <si>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</si>
  <si>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</si>
  <si>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</si>
  <si>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</si>
  <si>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</si>
  <si>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</si>
  <si>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</si>
  <si>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</si>
  <si>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</si>
  <si>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</si>
  <si>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</si>
  <si>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</si>
  <si>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</si>
  <si>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</si>
  <si>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</si>
  <si>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</si>
  <si>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</si>
  <si>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</si>
  <si>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</si>
  <si>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</si>
  <si>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</si>
  <si>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</si>
  <si>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</si>
  <si>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</si>
  <si>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</si>
  <si>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</si>
  <si>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</si>
  <si>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</si>
  <si>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</si>
  <si>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</si>
  <si>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</si>
  <si>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</si>
  <si>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</si>
  <si>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</si>
  <si>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</si>
  <si>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</si>
  <si>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</si>
  <si>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</si>
  <si>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</si>
  <si>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</si>
  <si>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</si>
  <si>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</si>
  <si>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</si>
  <si>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</si>
  <si>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</si>
  <si>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</si>
  <si>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</si>
  <si>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</si>
  <si>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</si>
  <si>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</si>
  <si>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</si>
  <si>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</si>
  <si>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</si>
  <si>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</si>
  <si>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</si>
  <si>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</si>
  <si>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</si>
  <si>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</si>
  <si>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</si>
  <si>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</si>
  <si>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</si>
  <si>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</si>
  <si>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</si>
  <si>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</si>
  <si>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</si>
  <si>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</si>
  <si>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</si>
  <si>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</si>
  <si>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</si>
  <si>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</si>
  <si>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</si>
  <si>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</si>
  <si>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</si>
  <si>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</si>
  <si>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</si>
  <si>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</si>
  <si>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</si>
  <si>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</si>
  <si>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</si>
  <si>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</si>
  <si>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</si>
  <si>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</si>
  <si>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</si>
  <si>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</si>
  <si>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</si>
  <si>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</si>
  <si>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</si>
  <si>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</si>
  <si>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</si>
  <si>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</si>
  <si>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</si>
  <si>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</si>
  <si>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</si>
  <si>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</si>
  <si>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</si>
  <si>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</si>
  <si>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</si>
  <si>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</si>
  <si>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</si>
  <si>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</si>
  <si>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</si>
  <si>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</si>
  <si>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</si>
  <si>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</si>
  <si>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</si>
  <si>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</si>
  <si>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</si>
  <si>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</si>
  <si>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</si>
  <si>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</si>
  <si>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</si>
  <si>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</si>
  <si>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</si>
  <si>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</si>
  <si>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</si>
  <si>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</si>
  <si>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</si>
  <si>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</si>
  <si>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</si>
  <si>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</si>
  <si>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</si>
  <si>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</si>
  <si>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</si>
  <si>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</si>
  <si>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</si>
  <si>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</si>
  <si>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</si>
  <si>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</si>
  <si>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</si>
  <si>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</si>
  <si>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</si>
  <si>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</si>
  <si>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</si>
  <si>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</si>
  <si>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</si>
  <si>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</si>
  <si>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</si>
  <si>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</si>
  <si>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</si>
  <si>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</si>
  <si>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</si>
  <si>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</si>
  <si>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</si>
  <si>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</si>
  <si>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</si>
  <si>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</si>
  <si>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</si>
  <si>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</si>
  <si>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</si>
  <si>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</si>
  <si>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</si>
  <si>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</si>
  <si>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</si>
  <si>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</si>
  <si>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</si>
  <si>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</si>
  <si>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</si>
  <si>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</si>
  <si>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</si>
  <si>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</si>
  <si>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</si>
  <si>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</si>
  <si>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</si>
  <si>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</si>
  <si>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</si>
  <si>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</si>
  <si>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</si>
  <si>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</si>
  <si>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</si>
  <si>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</si>
  <si>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</si>
  <si>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</si>
  <si>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</si>
  <si>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</si>
  <si>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</si>
  <si>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</si>
  <si>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</si>
  <si>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</si>
  <si>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</si>
  <si>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</si>
  <si>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</si>
  <si>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</si>
  <si>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</si>
  <si>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</si>
  <si>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</si>
  <si>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</si>
  <si>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</si>
  <si>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</si>
  <si>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</si>
  <si>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</si>
  <si>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</si>
  <si>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</si>
  <si>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</si>
  <si>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</si>
  <si>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</si>
  <si>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</si>
  <si>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</si>
  <si>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</si>
  <si>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</si>
  <si>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</si>
  <si>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</si>
  <si>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</si>
  <si>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</si>
  <si>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</si>
  <si>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</si>
  <si>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</si>
  <si>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</si>
  <si>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</si>
  <si>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</si>
  <si>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</si>
  <si>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</si>
  <si>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</si>
  <si>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</si>
  <si>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</si>
  <si>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</si>
  <si>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</si>
  <si>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</si>
  <si>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</si>
  <si>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</si>
  <si>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</si>
  <si>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</si>
  <si>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</si>
  <si>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</si>
  <si>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</si>
  <si>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</si>
  <si>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</si>
  <si>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</si>
  <si>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</si>
  <si>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</si>
  <si>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</si>
  <si>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</si>
  <si>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</si>
  <si>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</si>
  <si>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</si>
  <si>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</si>
  <si>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</si>
  <si>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</si>
  <si>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</si>
  <si>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</si>
  <si>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</si>
  <si>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</si>
  <si>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</si>
  <si>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</si>
  <si>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</si>
  <si>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</si>
  <si>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</si>
  <si>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</si>
  <si>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</si>
  <si>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</si>
  <si>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</si>
  <si>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</si>
  <si>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</si>
  <si>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</si>
  <si>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</si>
  <si>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</si>
  <si>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</si>
  <si>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</si>
  <si>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</si>
  <si>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</si>
  <si>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</si>
  <si>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</si>
  <si>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</si>
  <si>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</si>
  <si>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</si>
  <si>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</si>
  <si>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</si>
  <si>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</si>
  <si>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</si>
  <si>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</si>
  <si>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</si>
  <si>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</si>
  <si>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</si>
  <si>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</si>
  <si>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</si>
  <si>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</si>
  <si>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</si>
  <si>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</si>
  <si>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</si>
  <si>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</si>
  <si>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</si>
  <si>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</si>
  <si>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</si>
  <si>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</si>
  <si>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</si>
  <si>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</si>
  <si>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</si>
  <si>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</si>
  <si>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</si>
  <si>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</si>
  <si>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</si>
  <si>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</si>
  <si>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</si>
  <si>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</si>
  <si>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</si>
  <si>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</si>
  <si>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</si>
  <si>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</si>
  <si>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</si>
  <si>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</si>
  <si>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</si>
  <si>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</si>
  <si>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</si>
  <si>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</si>
  <si>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</si>
  <si>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</si>
  <si>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</si>
  <si>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</si>
  <si>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</si>
  <si>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</si>
  <si>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</si>
  <si>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</si>
  <si>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</si>
  <si>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</si>
  <si>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</si>
  <si>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</si>
  <si>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</si>
  <si>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</si>
  <si>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</si>
  <si>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</si>
  <si>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</si>
  <si>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</si>
  <si>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</si>
  <si>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</si>
  <si>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</si>
  <si>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</si>
  <si>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</si>
  <si>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</si>
  <si>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</si>
  <si>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</si>
  <si>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</si>
  <si>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</si>
  <si>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</si>
  <si>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</si>
  <si>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</si>
  <si>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</si>
  <si>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</si>
  <si>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</si>
  <si>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</si>
  <si>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</si>
  <si>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</si>
  <si>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</si>
  <si>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</si>
  <si>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</si>
  <si>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</si>
  <si>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</si>
  <si>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</si>
  <si>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</si>
  <si>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</si>
  <si>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</si>
  <si>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</si>
  <si>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</si>
  <si>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</si>
  <si>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</si>
  <si>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</si>
  <si>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</si>
  <si>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</si>
  <si>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</si>
  <si>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</si>
  <si>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</si>
  <si>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</si>
  <si>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</si>
  <si>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</si>
  <si>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</si>
  <si>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</si>
  <si>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</si>
  <si>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</si>
  <si>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</si>
  <si>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</si>
  <si>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</si>
  <si>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</si>
  <si>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</si>
  <si>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</si>
  <si>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</si>
  <si>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</si>
  <si>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</si>
  <si>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</si>
  <si>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</si>
  <si>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</si>
  <si>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</si>
  <si>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</si>
  <si>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</si>
  <si>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</si>
  <si>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</si>
  <si>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</si>
  <si>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</si>
  <si>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</si>
  <si>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</si>
  <si>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</si>
  <si>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</si>
  <si>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</si>
  <si>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</si>
  <si>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</si>
  <si>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</si>
  <si>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</si>
  <si>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</si>
  <si>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</si>
  <si>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</si>
  <si>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</si>
  <si>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</si>
  <si>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</si>
  <si>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</si>
  <si>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</si>
  <si>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</si>
  <si>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</si>
  <si>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</si>
  <si>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</si>
  <si>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</si>
  <si>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</si>
  <si>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</si>
  <si>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</si>
  <si>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</si>
  <si>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</si>
  <si>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</si>
  <si>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</si>
  <si>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</si>
  <si>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</si>
  <si>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</si>
  <si>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</si>
  <si>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</si>
  <si>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</si>
  <si>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</si>
  <si>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</si>
  <si>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</si>
  <si>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</si>
  <si>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</si>
  <si>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</si>
  <si>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</si>
  <si>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</si>
  <si>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</si>
  <si>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</si>
  <si>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</si>
  <si>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</si>
  <si>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</si>
  <si>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</si>
  <si>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</si>
  <si>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</si>
  <si>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</si>
  <si>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</si>
  <si>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</si>
  <si>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</si>
  <si>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</si>
  <si>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</si>
  <si>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</si>
  <si>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</si>
  <si>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</si>
  <si>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</si>
  <si>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</si>
  <si>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</si>
  <si>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</si>
  <si>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</si>
  <si>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</si>
  <si>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</si>
  <si>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</si>
  <si>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</si>
  <si>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</si>
  <si>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</si>
  <si>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</si>
  <si>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</si>
  <si>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</si>
  <si>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</si>
  <si>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</si>
  <si>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</si>
  <si>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</si>
  <si>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</si>
  <si>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</si>
  <si>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</si>
  <si>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</si>
  <si>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</si>
  <si>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</si>
  <si>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</si>
  <si>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</si>
  <si>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</si>
  <si>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</si>
  <si>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</si>
  <si>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</si>
  <si>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</si>
  <si>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</si>
  <si>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</si>
  <si>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</si>
  <si>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</si>
  <si>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</si>
  <si>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</si>
  <si>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</si>
  <si>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</si>
  <si>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</si>
  <si>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</si>
  <si>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</si>
  <si>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</si>
  <si>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</si>
  <si>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</si>
  <si>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</si>
  <si>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</si>
  <si>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</si>
  <si>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</si>
  <si>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</si>
  <si>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</si>
  <si>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</si>
  <si>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</si>
  <si>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</si>
  <si>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</si>
  <si>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</si>
  <si>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</si>
  <si>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</si>
  <si>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</si>
  <si>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</si>
  <si>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</si>
  <si>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</si>
  <si>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</si>
  <si>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</si>
  <si>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</si>
  <si>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</si>
  <si>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</si>
  <si>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</si>
  <si>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</si>
  <si>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</si>
  <si>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</si>
  <si>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</si>
  <si>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</si>
  <si>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</si>
  <si>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</si>
  <si>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</si>
  <si>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</si>
  <si>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</si>
  <si>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</si>
  <si>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</si>
  <si>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</si>
  <si>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</si>
  <si>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</si>
  <si>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</si>
  <si>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</si>
  <si>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</si>
  <si>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</si>
  <si>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</si>
  <si>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</si>
  <si>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</si>
  <si>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</si>
  <si>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</si>
  <si>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</si>
  <si>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</si>
  <si>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</si>
  <si>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</si>
  <si>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</si>
  <si>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</si>
  <si>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</si>
  <si>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</si>
  <si>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</si>
  <si>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</si>
  <si>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</si>
  <si>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</si>
  <si>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</si>
  <si>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</si>
  <si>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</si>
  <si>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</si>
  <si>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</si>
  <si>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</si>
  <si>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</si>
  <si>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</si>
  <si>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</si>
  <si>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</si>
  <si>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</si>
  <si>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</si>
  <si>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</si>
  <si>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</si>
  <si>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</si>
  <si>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</si>
  <si>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</si>
  <si>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</si>
  <si>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</si>
  <si>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</si>
  <si>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</si>
  <si>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</si>
  <si>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</si>
  <si>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</si>
  <si>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</si>
  <si>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</si>
  <si>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</si>
  <si>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</si>
  <si>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</si>
  <si>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</si>
  <si>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</si>
  <si>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</si>
  <si>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</si>
  <si>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</si>
  <si>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</si>
  <si>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</si>
  <si>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</si>
  <si>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</si>
  <si>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</si>
  <si>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</si>
  <si>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</si>
  <si>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</si>
  <si>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</si>
  <si>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</si>
  <si>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</si>
  <si>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</si>
  <si>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</si>
  <si>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</si>
  <si>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</si>
  <si>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</si>
  <si>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</si>
  <si>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</si>
  <si>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</si>
  <si>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</si>
  <si>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</si>
  <si>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</si>
  <si>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</si>
  <si>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</si>
  <si>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</si>
  <si>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</si>
  <si>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</si>
  <si>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</si>
  <si>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</si>
  <si>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</si>
  <si>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</si>
  <si>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</si>
  <si>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</si>
  <si>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</si>
  <si>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</si>
  <si>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</si>
  <si>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</si>
  <si>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</si>
  <si>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</si>
  <si>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</si>
  <si>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</si>
  <si>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</si>
  <si>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</si>
  <si>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</si>
  <si>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</si>
  <si>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</si>
  <si>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</si>
  <si>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</si>
  <si>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</si>
  <si>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</si>
  <si>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</si>
  <si>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</si>
  <si>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</si>
  <si>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</si>
  <si>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</si>
  <si>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</si>
  <si>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</si>
  <si>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</si>
  <si>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</si>
  <si>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</si>
  <si>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</si>
  <si>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</si>
  <si>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</si>
  <si>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</si>
  <si>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</si>
  <si>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</si>
  <si>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</si>
  <si>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</si>
  <si>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</si>
  <si>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</si>
  <si>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</si>
  <si>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</si>
  <si>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</si>
  <si>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</si>
  <si>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</si>
  <si>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</si>
  <si>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</si>
  <si>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</si>
  <si>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</si>
  <si>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</si>
  <si>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</si>
  <si>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</si>
  <si>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</si>
  <si>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</si>
  <si>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</si>
  <si>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</si>
  <si>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</si>
  <si>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</si>
  <si>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</si>
  <si>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</si>
  <si>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</si>
  <si>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</si>
  <si>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</si>
  <si>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</si>
  <si>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</si>
  <si>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</si>
  <si>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</si>
  <si>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</si>
  <si>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</si>
  <si>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</si>
  <si>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</si>
  <si>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</si>
  <si>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</si>
  <si>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</si>
  <si>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</si>
  <si>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</si>
  <si>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</si>
  <si>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</si>
  <si>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</si>
  <si>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</si>
  <si>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</si>
  <si>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</si>
  <si>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</si>
  <si>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</si>
  <si>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</si>
  <si>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</si>
  <si>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</si>
  <si>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</si>
  <si>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</si>
  <si>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</si>
  <si>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</si>
  <si>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</si>
  <si>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</si>
  <si>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</si>
  <si>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</si>
  <si>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</si>
  <si>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</si>
  <si>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</si>
  <si>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</si>
  <si>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</si>
  <si>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</si>
  <si>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</si>
  <si>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</si>
  <si>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</si>
  <si>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</si>
  <si>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</si>
  <si>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</si>
  <si>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</si>
  <si>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</si>
  <si>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</si>
  <si>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</si>
  <si>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</si>
  <si>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</si>
  <si>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</si>
  <si>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</si>
  <si>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</si>
  <si>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</si>
  <si>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</si>
  <si>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</si>
  <si>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</si>
  <si>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</si>
  <si>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</si>
  <si>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</si>
  <si>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</si>
  <si>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</si>
  <si>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</si>
  <si>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</si>
  <si>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</si>
  <si>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</si>
  <si>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</si>
  <si>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</si>
  <si>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</si>
  <si>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</si>
  <si>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</si>
  <si>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</si>
  <si>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</si>
  <si>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</si>
  <si>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</si>
  <si>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</si>
  <si>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</si>
  <si>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</si>
  <si>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</si>
  <si>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</si>
  <si>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</si>
  <si>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</si>
  <si>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</si>
  <si>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</si>
  <si>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</si>
  <si>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</si>
  <si>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</si>
  <si>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</si>
  <si>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</si>
  <si>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</si>
  <si>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</si>
  <si>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</si>
  <si>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</si>
  <si>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</si>
  <si>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</si>
  <si>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</si>
  <si>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</si>
  <si>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</si>
  <si>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</si>
  <si>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</si>
  <si>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</si>
  <si>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</si>
  <si>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</si>
  <si>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</si>
  <si>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</si>
  <si>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</si>
  <si>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</si>
  <si>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</si>
  <si>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</si>
  <si>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</si>
  <si>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</si>
  <si>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</si>
  <si>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</si>
  <si>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</si>
  <si>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</si>
  <si>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</si>
  <si>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</si>
  <si>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</si>
  <si>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</si>
  <si>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</si>
  <si>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</si>
  <si>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</si>
  <si>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</si>
  <si>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</si>
  <si>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</si>
  <si>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</si>
  <si>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</si>
  <si>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</si>
  <si>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</si>
  <si>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</si>
  <si>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</si>
  <si>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</si>
  <si>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</si>
  <si>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</si>
  <si>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</si>
  <si>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</si>
  <si>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</si>
  <si>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</si>
  <si>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</si>
  <si>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</si>
  <si>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</si>
  <si>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</si>
  <si>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</si>
  <si>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</si>
  <si>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</si>
  <si>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</si>
  <si>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</si>
  <si>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</si>
  <si>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</si>
  <si>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</si>
  <si>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</si>
  <si>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</si>
  <si>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</si>
  <si>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</si>
  <si>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</si>
  <si>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</si>
  <si>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</si>
  <si>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</si>
  <si>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</si>
  <si>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</si>
  <si>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</si>
  <si>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</si>
  <si>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</si>
  <si>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</si>
  <si>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</si>
  <si>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</si>
  <si>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</si>
  <si>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</si>
  <si>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</si>
  <si>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</si>
  <si>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</si>
  <si>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</si>
  <si>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</si>
  <si>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</si>
  <si>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</si>
  <si>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</si>
  <si>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</si>
  <si>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</si>
  <si>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</si>
  <si>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</si>
  <si>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</si>
  <si>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</si>
  <si>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</si>
  <si>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</si>
  <si>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</si>
  <si>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</si>
  <si>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</si>
  <si>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</si>
  <si>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</si>
  <si>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</si>
  <si>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</si>
  <si>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</si>
  <si>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</si>
  <si>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</si>
  <si>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</si>
  <si>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</si>
  <si>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</si>
  <si>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</si>
  <si>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</si>
  <si>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</si>
  <si>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</si>
  <si>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</si>
  <si>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</si>
  <si>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</si>
  <si>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</si>
  <si>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</si>
  <si>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</si>
  <si>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</si>
  <si>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</si>
  <si>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</si>
  <si>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</si>
  <si>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</si>
  <si>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</si>
  <si>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</si>
  <si>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</si>
  <si>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</si>
  <si>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</si>
  <si>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</si>
  <si>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</si>
  <si>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</si>
  <si>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</si>
  <si>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</si>
  <si>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</si>
  <si>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</si>
  <si>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</si>
  <si>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</si>
  <si>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</si>
  <si>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</si>
  <si>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</si>
  <si>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</si>
  <si>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</si>
  <si>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</si>
  <si>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</si>
  <si>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</si>
  <si>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</si>
  <si>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</si>
  <si>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</si>
  <si>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</si>
  <si>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</si>
  <si>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</si>
  <si>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</si>
  <si>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</si>
  <si>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</si>
  <si>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</si>
  <si>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</si>
  <si>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</si>
  <si>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</si>
  <si>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</si>
  <si>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</si>
  <si>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</si>
  <si>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</si>
  <si>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</si>
  <si>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</si>
  <si>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</si>
  <si>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</si>
  <si>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</si>
  <si>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</si>
  <si>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</si>
  <si>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</si>
  <si>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</si>
  <si>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</si>
  <si>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</si>
  <si>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</si>
  <si>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</si>
  <si>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</si>
  <si>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</si>
  <si>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</si>
  <si>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</si>
  <si>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</si>
  <si>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</si>
  <si>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</si>
  <si>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</si>
  <si>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</si>
  <si>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</si>
  <si>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</si>
  <si>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</si>
  <si>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</si>
  <si>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</si>
  <si>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</si>
  <si>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</si>
  <si>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</si>
  <si>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</si>
  <si>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</si>
  <si>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</si>
  <si>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</si>
  <si>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</si>
  <si>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</si>
  <si>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</si>
  <si>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</si>
  <si>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</si>
  <si>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</si>
  <si>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</si>
  <si>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</si>
  <si>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</si>
  <si>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</si>
  <si>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</si>
  <si>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</si>
  <si>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</si>
  <si>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</si>
  <si>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</si>
  <si>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</si>
  <si>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</si>
  <si>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</si>
  <si>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</si>
  <si>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</si>
  <si>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</si>
  <si>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</si>
  <si>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</si>
  <si>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</si>
  <si>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</si>
  <si>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</si>
  <si>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</si>
  <si>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</si>
  <si>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</si>
  <si>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</si>
  <si>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</si>
  <si>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</si>
  <si>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</si>
  <si>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</si>
  <si>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</si>
  <si>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</si>
  <si>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</si>
  <si>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</si>
  <si>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</si>
  <si>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</si>
  <si>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</si>
  <si>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</si>
  <si>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</si>
  <si>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</si>
  <si>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</si>
  <si>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</si>
  <si>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</si>
  <si>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</si>
  <si>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</si>
  <si>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</si>
  <si>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</si>
  <si>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</si>
  <si>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</si>
  <si>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</si>
  <si>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</si>
  <si>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</si>
  <si>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</si>
  <si>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</si>
  <si>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</si>
  <si>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</si>
  <si>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</si>
  <si>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</si>
  <si>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</si>
  <si>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</si>
  <si>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</si>
  <si>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</si>
  <si>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</si>
  <si>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</si>
  <si>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</si>
  <si>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</si>
  <si>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</si>
  <si>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</si>
  <si>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</si>
  <si>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</si>
  <si>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</si>
  <si>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</si>
  <si>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</si>
  <si>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</si>
  <si>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</si>
  <si>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</si>
  <si>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</si>
  <si>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</si>
  <si>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</si>
  <si>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</si>
  <si>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</si>
  <si>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</si>
  <si>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</si>
  <si>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</si>
  <si>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</si>
  <si>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</si>
  <si>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</si>
  <si>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</si>
  <si>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</si>
  <si>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</si>
  <si>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</si>
  <si>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</si>
  <si>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</si>
  <si>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</si>
  <si>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</si>
  <si>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</si>
  <si>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</si>
  <si>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</si>
  <si>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</si>
  <si>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</si>
  <si>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</si>
  <si>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</si>
  <si>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</si>
  <si>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</si>
  <si>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</si>
  <si>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</si>
  <si>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</si>
  <si>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</si>
  <si>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</si>
  <si>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</si>
  <si>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</si>
  <si>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</si>
  <si>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</si>
  <si>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</si>
  <si>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</si>
  <si>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</si>
  <si>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</si>
  <si>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</si>
  <si>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</si>
  <si>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</si>
  <si>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</si>
  <si>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</si>
  <si>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</si>
  <si>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</si>
  <si>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</si>
  <si>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</si>
  <si>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</si>
  <si>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</si>
  <si>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</si>
  <si>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</si>
  <si>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</si>
  <si>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</si>
  <si>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</si>
  <si>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</si>
  <si>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</si>
  <si>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</si>
  <si>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</si>
  <si>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</si>
  <si>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</si>
  <si>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</si>
  <si>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</si>
  <si>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</si>
  <si>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</si>
  <si>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</si>
  <si>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</si>
  <si>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</si>
  <si>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</si>
  <si>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</si>
  <si>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</si>
  <si>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</si>
  <si>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</si>
  <si>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</si>
  <si>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</si>
  <si>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</si>
  <si>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</si>
  <si>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</si>
  <si>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</si>
  <si>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</si>
  <si>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</si>
  <si>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</si>
  <si>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</si>
  <si>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</si>
  <si>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</si>
  <si>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</si>
  <si>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</si>
  <si>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</si>
  <si>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</si>
  <si>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</si>
  <si>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</si>
  <si>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</si>
  <si>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</si>
  <si>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</si>
  <si>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</si>
  <si>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</si>
  <si>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</si>
  <si>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</si>
  <si>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</si>
  <si>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</si>
  <si>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</si>
  <si>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</si>
  <si>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</si>
  <si>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</si>
  <si>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</si>
  <si>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</si>
  <si>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</si>
  <si>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</si>
  <si>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</si>
  <si>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</si>
  <si>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</si>
  <si>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</si>
  <si>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</si>
  <si>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</si>
  <si>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</si>
  <si>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</si>
  <si>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</si>
  <si>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</si>
  <si>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</si>
  <si>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</si>
  <si>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</si>
  <si>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</si>
  <si>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</si>
  <si>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</si>
  <si>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</si>
  <si>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</si>
  <si>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</si>
  <si>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</si>
  <si>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</si>
  <si>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</si>
  <si>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</si>
  <si>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</si>
  <si>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</si>
  <si>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</si>
  <si>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</si>
  <si>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</si>
  <si>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</si>
  <si>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</si>
  <si>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</si>
  <si>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</si>
  <si>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</si>
  <si>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</si>
  <si>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</si>
  <si>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</si>
  <si>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</si>
  <si>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</si>
  <si>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</si>
  <si>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</si>
  <si>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</si>
  <si>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</si>
  <si>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</si>
  <si>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</si>
  <si>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</si>
  <si>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</si>
  <si>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</si>
  <si>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</si>
  <si>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</si>
  <si>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</si>
  <si>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</si>
  <si>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</si>
  <si>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</si>
  <si>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</si>
  <si>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</si>
  <si>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</si>
  <si>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</si>
  <si>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</si>
  <si>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</si>
  <si>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</si>
  <si>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</si>
  <si>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</si>
  <si>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</si>
  <si>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</si>
  <si>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</si>
  <si>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</si>
  <si>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</si>
  <si>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</si>
  <si>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</si>
  <si>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</si>
  <si>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</si>
  <si>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</si>
  <si>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</si>
  <si>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</si>
  <si>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</si>
  <si>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</si>
  <si>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</si>
  <si>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</si>
  <si>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</si>
  <si>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</si>
  <si>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</si>
  <si>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</si>
  <si>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</si>
  <si>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</si>
  <si>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</si>
  <si>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</si>
  <si>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</si>
  <si>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</si>
  <si>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</si>
  <si>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</si>
  <si>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</si>
  <si>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</si>
  <si>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</si>
  <si>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</si>
  <si>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</si>
  <si>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</si>
  <si>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</si>
  <si>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</si>
  <si>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</si>
  <si>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</si>
  <si>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</si>
  <si>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</si>
  <si>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</si>
  <si>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</si>
  <si>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</si>
  <si>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</si>
  <si>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</si>
  <si>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</si>
  <si>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</si>
  <si>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</si>
  <si>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</si>
  <si>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</si>
  <si>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</si>
  <si>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</si>
  <si>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</si>
  <si>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</si>
  <si>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</si>
  <si>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</si>
  <si>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</si>
  <si>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</si>
  <si>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</si>
  <si>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</si>
  <si>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</si>
  <si>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</si>
  <si>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</si>
  <si>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</si>
  <si>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</si>
  <si>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</si>
  <si>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</si>
  <si>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</si>
  <si>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</si>
  <si>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</si>
  <si>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</si>
  <si>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</si>
  <si>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</si>
  <si>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</si>
  <si>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</si>
  <si>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</si>
  <si>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</si>
  <si>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</si>
  <si>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</si>
  <si>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</si>
  <si>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</si>
  <si>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</si>
  <si>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</si>
  <si>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</si>
  <si>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</si>
  <si>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</si>
  <si>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</si>
  <si>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</si>
  <si>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</si>
  <si>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</si>
  <si>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</si>
  <si>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</si>
  <si>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</si>
  <si>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</si>
  <si>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</si>
  <si>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</si>
  <si>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</si>
  <si>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</si>
  <si>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</si>
  <si>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</si>
  <si>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</si>
  <si>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</si>
  <si>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</si>
  <si>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</si>
  <si>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</si>
  <si>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</si>
  <si>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</si>
  <si>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</si>
  <si>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</si>
  <si>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</si>
  <si>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</si>
  <si>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</si>
  <si>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</si>
  <si>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</si>
  <si>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</si>
  <si>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</si>
  <si>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</si>
  <si>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</si>
  <si>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</si>
  <si>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</si>
  <si>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</si>
  <si>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</si>
  <si>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</si>
  <si>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</si>
  <si>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</si>
  <si>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</si>
  <si>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</si>
  <si>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</si>
  <si>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</si>
  <si>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</si>
  <si>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</si>
  <si>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</si>
  <si>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</si>
  <si>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</si>
  <si>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</si>
  <si>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</si>
  <si>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</si>
  <si>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</si>
  <si>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</si>
  <si>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</si>
  <si>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</si>
  <si>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</si>
  <si>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</si>
  <si>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</si>
  <si>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</si>
  <si>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</si>
  <si>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</si>
  <si>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</si>
  <si>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</si>
  <si>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</si>
  <si>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</si>
  <si>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</si>
  <si>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</si>
  <si>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</si>
  <si>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</si>
  <si>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</si>
  <si>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</si>
  <si>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</si>
  <si>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</si>
  <si>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</si>
  <si>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</si>
  <si>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</si>
  <si>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</si>
  <si>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</si>
  <si>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</si>
  <si>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</si>
  <si>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</si>
  <si>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</si>
  <si>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</si>
  <si>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</si>
  <si>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</si>
  <si>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</si>
  <si>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</si>
  <si>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</si>
  <si>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</si>
  <si>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</si>
  <si>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</si>
  <si>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</si>
  <si>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</si>
  <si>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</si>
  <si>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</si>
  <si>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</si>
  <si>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</si>
  <si>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</si>
  <si>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</si>
  <si>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</si>
  <si>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</si>
  <si>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</si>
  <si>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</si>
  <si>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</si>
  <si>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</si>
  <si>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</si>
  <si>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</si>
  <si>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</si>
  <si>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</si>
  <si>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</si>
  <si>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</si>
  <si>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</si>
  <si>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</si>
  <si>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</si>
  <si>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</si>
  <si>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</si>
  <si>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</si>
  <si>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</si>
  <si>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</si>
  <si>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</si>
  <si>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</si>
  <si>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</si>
  <si>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</si>
  <si>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</si>
  <si>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</si>
  <si>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</si>
  <si>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</si>
  <si>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</si>
  <si>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</si>
  <si>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</si>
  <si>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</si>
  <si>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</si>
  <si>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</si>
  <si>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</si>
  <si>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</si>
  <si>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</si>
  <si>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</si>
  <si>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</si>
  <si>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</si>
  <si>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</si>
  <si>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</si>
  <si>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</si>
  <si>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</si>
  <si>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</si>
  <si>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</si>
  <si>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</si>
  <si>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</si>
  <si>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</si>
  <si>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</si>
  <si>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</si>
  <si>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</si>
  <si>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</si>
  <si>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</si>
  <si>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</si>
  <si>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</si>
  <si>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</si>
  <si>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</si>
  <si>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</si>
  <si>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</si>
  <si>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</si>
  <si>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</si>
  <si>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</si>
  <si>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</si>
  <si>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</si>
  <si>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</si>
  <si>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</si>
  <si>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</si>
  <si>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</si>
  <si>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</si>
  <si>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</si>
  <si>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</si>
  <si>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</si>
  <si>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</si>
  <si>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</si>
  <si>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</si>
  <si>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</si>
  <si>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</si>
  <si>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</si>
  <si>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</si>
  <si>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</si>
  <si>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</si>
  <si>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</si>
  <si>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</si>
  <si>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</si>
  <si>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</si>
  <si>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</si>
  <si>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</si>
  <si>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</si>
  <si>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</si>
  <si>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</si>
  <si>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</si>
  <si>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</si>
  <si>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</si>
  <si>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</si>
  <si>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</si>
  <si>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</si>
  <si>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</si>
  <si>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</si>
  <si>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</si>
  <si>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</si>
  <si>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</si>
  <si>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</si>
  <si>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</si>
  <si>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</si>
  <si>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</si>
  <si>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</si>
  <si>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</si>
  <si>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</si>
  <si>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</si>
  <si>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</si>
  <si>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</si>
  <si>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</si>
  <si>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</si>
  <si>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</si>
  <si>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</si>
  <si>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</si>
  <si>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</si>
  <si>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</si>
  <si>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</si>
  <si>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</si>
  <si>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</si>
  <si>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</si>
  <si>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</si>
  <si>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</si>
  <si>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</si>
  <si>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</si>
  <si>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</si>
  <si>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</si>
  <si>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</si>
  <si>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</si>
  <si>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</si>
  <si>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</si>
  <si>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</si>
  <si>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</si>
  <si>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</si>
  <si>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</si>
  <si>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</si>
  <si>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</si>
  <si>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</si>
  <si>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</si>
  <si>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</si>
  <si>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</si>
  <si>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</si>
  <si>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</si>
  <si>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</si>
  <si>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</si>
  <si>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</si>
  <si>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</si>
  <si>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</si>
  <si>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</si>
  <si>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</si>
  <si>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</si>
  <si>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</si>
  <si>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</si>
  <si>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</si>
  <si>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</si>
  <si>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</si>
  <si>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</si>
  <si>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</si>
  <si>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</si>
  <si>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</si>
  <si>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</si>
  <si>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</si>
  <si>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</si>
  <si>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</si>
  <si>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</si>
  <si>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</si>
  <si>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</si>
  <si>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</si>
  <si>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</si>
  <si>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</si>
  <si>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</si>
  <si>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</si>
  <si>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</si>
  <si>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</si>
  <si>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</si>
  <si>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</si>
  <si>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</si>
  <si>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</si>
  <si>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</si>
  <si>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</si>
  <si>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</si>
  <si>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</si>
  <si>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</si>
  <si>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</si>
  <si>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</si>
  <si>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</si>
  <si>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</si>
  <si>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</si>
  <si>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</si>
  <si>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</si>
  <si>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</si>
  <si>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</si>
  <si>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</si>
  <si>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</si>
  <si>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</si>
  <si>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</si>
  <si>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</si>
  <si>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</si>
  <si>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</si>
  <si>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</si>
  <si>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</si>
  <si>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</si>
  <si>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</si>
  <si>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</si>
  <si>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</si>
  <si>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</si>
  <si>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</si>
  <si>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</si>
  <si>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</si>
  <si>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</si>
  <si>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</si>
  <si>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</si>
  <si>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</si>
  <si>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</si>
  <si>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</si>
  <si>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</si>
  <si>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</si>
  <si>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</si>
  <si>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</si>
  <si>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</si>
  <si>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</si>
  <si>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</si>
  <si>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</si>
  <si>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</si>
  <si>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</si>
  <si>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</si>
  <si>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</si>
  <si>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</si>
  <si>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</si>
  <si>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</si>
  <si>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</si>
  <si>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</si>
  <si>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</si>
  <si>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</si>
  <si>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</si>
  <si>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</si>
  <si>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</si>
  <si>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</si>
  <si>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</si>
  <si>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</si>
  <si>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</si>
  <si>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</si>
  <si>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</si>
  <si>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</si>
  <si>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</si>
  <si>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</si>
  <si>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</si>
  <si>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</si>
  <si>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</si>
  <si>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</si>
  <si>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</si>
  <si>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</si>
  <si>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</si>
  <si>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</si>
  <si>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</si>
  <si>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</si>
  <si>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</si>
  <si>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</si>
  <si>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</si>
  <si>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</si>
  <si>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</si>
  <si>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</si>
  <si>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</si>
  <si>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</si>
  <si>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</si>
  <si>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</si>
  <si>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</si>
  <si>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</si>
  <si>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</si>
  <si>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</si>
  <si>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</si>
  <si>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</si>
  <si>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</si>
  <si>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</si>
  <si>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</si>
  <si>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</si>
  <si>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</si>
  <si>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</si>
  <si>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</si>
  <si>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</si>
  <si>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</si>
  <si>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</si>
  <si>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</si>
  <si>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</si>
  <si>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</si>
  <si>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</si>
  <si>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</si>
  <si>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</si>
  <si>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</si>
  <si>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</si>
  <si>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</si>
  <si>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</si>
  <si>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</si>
  <si>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</si>
  <si>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</si>
  <si>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</si>
  <si>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</si>
  <si>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</si>
  <si>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</si>
  <si>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</si>
  <si>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</si>
  <si>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</si>
  <si>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</si>
  <si>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</si>
  <si>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</si>
  <si>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</si>
  <si>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</si>
  <si>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</si>
  <si>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</si>
  <si>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</si>
  <si>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</si>
  <si>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</si>
  <si>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</si>
  <si>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</si>
  <si>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</si>
  <si>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</si>
  <si>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</si>
  <si>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</si>
  <si>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</si>
  <si>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</si>
  <si>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</si>
  <si>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</si>
  <si>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</si>
  <si>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</si>
  <si>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</si>
  <si>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</si>
  <si>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</si>
  <si>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</si>
  <si>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</si>
  <si>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</si>
  <si>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</si>
  <si>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</si>
  <si>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</si>
  <si>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</si>
  <si>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</si>
  <si>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</si>
  <si>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</si>
  <si>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</si>
  <si>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</si>
  <si>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</si>
  <si>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</si>
  <si>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</si>
  <si>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</si>
  <si>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</si>
  <si>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</si>
  <si>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</si>
  <si>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</si>
  <si>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</si>
  <si>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</si>
  <si>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</si>
  <si>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</si>
  <si>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</si>
  <si>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</si>
  <si>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</si>
  <si>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</si>
  <si>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</si>
  <si>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</si>
  <si>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</si>
  <si>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</si>
  <si>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</si>
  <si>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</si>
  <si>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</si>
  <si>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</si>
  <si>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</si>
  <si>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</si>
  <si>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</si>
  <si>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</si>
  <si>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</si>
  <si>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</si>
  <si>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</si>
  <si>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</si>
  <si>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</si>
  <si>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</si>
  <si>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</si>
  <si>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</si>
  <si>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</si>
  <si>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</si>
  <si>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</si>
  <si>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</si>
  <si>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</si>
  <si>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</si>
  <si>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</si>
  <si>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</si>
  <si>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</si>
  <si>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</si>
  <si>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</si>
  <si>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</si>
  <si>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</si>
  <si>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</si>
  <si>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</si>
  <si>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</si>
  <si>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</si>
  <si>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</si>
  <si>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</si>
  <si>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</si>
  <si>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</si>
  <si>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</si>
  <si>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</si>
  <si>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</si>
  <si>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</si>
  <si>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</si>
  <si>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</si>
  <si>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</si>
  <si>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</si>
  <si>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</si>
  <si>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</si>
  <si>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</si>
  <si>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</si>
  <si>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</si>
  <si>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</si>
  <si>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</si>
  <si>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</si>
  <si>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</si>
  <si>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</si>
  <si>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</si>
  <si>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</si>
  <si>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</si>
  <si>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</si>
  <si>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</si>
  <si>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</si>
  <si>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</si>
  <si>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</si>
  <si>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</si>
  <si>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</si>
  <si>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</si>
  <si>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</si>
  <si>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</si>
  <si>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</si>
  <si>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</si>
  <si>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</si>
  <si>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</si>
  <si>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</si>
  <si>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</si>
  <si>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</si>
  <si>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</si>
  <si>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</si>
  <si>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</si>
  <si>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</si>
  <si>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</si>
  <si>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</si>
  <si>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</si>
  <si>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</si>
  <si>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</si>
  <si>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</si>
  <si>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</si>
  <si>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</si>
  <si>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</si>
  <si>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</si>
  <si>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</si>
  <si>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</si>
  <si>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</si>
  <si>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</si>
  <si>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</si>
  <si>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</si>
  <si>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</si>
  <si>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</si>
  <si>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</si>
  <si>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</si>
  <si>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</si>
  <si>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</si>
  <si>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</si>
  <si>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</si>
  <si>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</si>
  <si>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</si>
  <si>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</si>
  <si>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</si>
  <si>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</si>
  <si>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</si>
  <si>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</si>
  <si>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</si>
  <si>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</si>
  <si>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</si>
  <si>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</si>
  <si>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</si>
  <si>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</si>
  <si>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</si>
  <si>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</si>
  <si>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</si>
  <si>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</si>
  <si>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</si>
  <si>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</si>
  <si>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</si>
  <si>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</si>
  <si>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</si>
  <si>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</si>
  <si>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</si>
  <si>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</si>
  <si>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</si>
  <si>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</si>
  <si>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</si>
  <si>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</si>
  <si>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</si>
  <si>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</si>
  <si>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</si>
  <si>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</si>
  <si>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</si>
  <si>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</si>
  <si>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</si>
  <si>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</si>
  <si>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</si>
  <si>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</si>
  <si>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</si>
  <si>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</si>
  <si>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</si>
  <si>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</si>
  <si>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</si>
  <si>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</si>
  <si>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</si>
  <si>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</si>
  <si>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</si>
  <si>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</si>
  <si>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</si>
  <si>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</si>
  <si>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</si>
  <si>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</si>
  <si>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</si>
  <si>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</si>
  <si>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</si>
  <si>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</si>
  <si>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</si>
  <si>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</si>
  <si>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</si>
  <si>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</si>
  <si>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</si>
  <si>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</si>
  <si>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</si>
  <si>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</si>
  <si>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</si>
  <si>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</si>
  <si>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</si>
  <si>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</si>
  <si>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</si>
  <si>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</si>
  <si>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</si>
  <si>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</si>
  <si>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</si>
  <si>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</si>
  <si>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</si>
  <si>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</si>
  <si>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</si>
  <si>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</si>
  <si>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</si>
  <si>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</si>
  <si>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</si>
  <si>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</si>
  <si>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</si>
  <si>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</si>
  <si>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</si>
  <si>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</si>
  <si>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</si>
  <si>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</si>
  <si>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</si>
  <si>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</si>
  <si>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</si>
  <si>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</si>
  <si>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</si>
  <si>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</si>
  <si>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</si>
  <si>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</si>
  <si>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</si>
  <si>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</si>
  <si>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</si>
  <si>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</si>
  <si>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</si>
  <si>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</si>
  <si>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</si>
  <si>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</si>
  <si>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</si>
  <si>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</si>
  <si>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</si>
  <si>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</si>
  <si>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</si>
  <si>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</si>
  <si>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</si>
  <si>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</si>
  <si>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</si>
  <si>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</si>
  <si>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</si>
  <si>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</si>
  <si>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</si>
  <si>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</si>
  <si>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</si>
  <si>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</si>
  <si>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</si>
  <si>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</si>
  <si>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</si>
  <si>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</si>
  <si>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</si>
  <si>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</si>
  <si>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</si>
  <si>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</si>
  <si>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</si>
  <si>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</si>
  <si>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</si>
  <si>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</si>
  <si>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</si>
  <si>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</si>
  <si>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</si>
  <si>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</si>
  <si>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</si>
  <si>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</si>
  <si>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</si>
  <si>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</si>
  <si>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</si>
  <si>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</si>
  <si>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</si>
  <si>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</si>
  <si>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</si>
  <si>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</si>
  <si>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</si>
  <si>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</si>
  <si>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</si>
  <si>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</si>
  <si>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</si>
  <si>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</si>
  <si>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</si>
  <si>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</si>
  <si>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</si>
  <si>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</si>
  <si>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</si>
  <si>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</si>
  <si>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</si>
  <si>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</si>
  <si>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</si>
  <si>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</si>
  <si>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</si>
  <si>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</si>
  <si>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</si>
  <si>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</si>
  <si>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</si>
  <si>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</si>
  <si>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</si>
  <si>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</si>
  <si>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</si>
  <si>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</si>
  <si>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</si>
  <si>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</si>
  <si>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</si>
  <si>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</si>
  <si>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</si>
  <si>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</si>
  <si>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</si>
  <si>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</si>
  <si>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</si>
  <si>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</si>
  <si>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</si>
  <si>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</si>
  <si>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</si>
  <si>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</si>
  <si>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</si>
  <si>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</si>
  <si>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</si>
  <si>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</si>
  <si>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</si>
  <si>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</si>
  <si>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</si>
  <si>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</si>
  <si>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</si>
  <si>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</si>
  <si>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</si>
  <si>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</si>
  <si>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</si>
  <si>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</si>
  <si>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</si>
  <si>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</si>
  <si>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</si>
  <si>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</si>
  <si>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</si>
  <si>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</si>
  <si>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</si>
  <si>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</si>
  <si>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</si>
  <si>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</si>
  <si>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</si>
  <si>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</si>
  <si>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</si>
  <si>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</si>
  <si>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</si>
  <si>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</si>
  <si>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</si>
  <si>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</si>
  <si>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</si>
  <si>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</si>
  <si>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</si>
  <si>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</si>
  <si>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</si>
  <si>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</si>
  <si>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</si>
  <si>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</si>
  <si>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</si>
  <si>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</si>
  <si>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</si>
  <si>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</si>
  <si>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</si>
  <si>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</si>
  <si>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</si>
  <si>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</si>
  <si>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</si>
  <si>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</si>
  <si>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</si>
  <si>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</si>
  <si>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</si>
  <si>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</si>
  <si>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</si>
  <si>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</si>
  <si>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</si>
  <si>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</si>
  <si>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</si>
  <si>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</si>
  <si>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</si>
  <si>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</si>
  <si>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</si>
  <si>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</si>
  <si>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</si>
  <si>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</si>
  <si>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</si>
  <si>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</si>
  <si>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</si>
  <si>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</si>
  <si>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</si>
  <si>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</si>
  <si>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</si>
  <si>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</si>
  <si>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</si>
  <si>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</si>
  <si>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</si>
  <si>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</si>
  <si>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</si>
  <si>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</si>
  <si>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</si>
  <si>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</si>
  <si>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</si>
  <si>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</si>
  <si>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</si>
  <si>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</si>
  <si>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</si>
  <si>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</si>
  <si>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</si>
  <si>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</si>
  <si>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</si>
  <si>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</si>
  <si>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</si>
  <si>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</si>
  <si>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</si>
  <si>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</si>
  <si>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</si>
  <si>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</si>
  <si>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</si>
  <si>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</si>
  <si>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</si>
  <si>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</si>
  <si>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</si>
  <si>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</si>
  <si>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</si>
  <si>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</si>
  <si>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</si>
  <si>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</si>
  <si>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</si>
  <si>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</si>
  <si>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</si>
  <si>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</si>
  <si>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</si>
  <si>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</si>
  <si>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</si>
  <si>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</si>
  <si>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</si>
  <si>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</si>
  <si>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</si>
  <si>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</si>
  <si>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</si>
  <si>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</si>
  <si>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</si>
  <si>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</si>
  <si>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</si>
  <si>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</si>
  <si>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</si>
  <si>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</si>
  <si>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</si>
  <si>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</si>
  <si>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</si>
  <si>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</si>
  <si>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</si>
  <si>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</si>
  <si>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</si>
  <si>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</si>
  <si>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</si>
  <si>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</si>
  <si>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</si>
  <si>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</si>
  <si>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</si>
  <si>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</si>
  <si>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</si>
  <si>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</si>
  <si>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</si>
  <si>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</si>
  <si>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</si>
  <si>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</si>
  <si>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</si>
  <si>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</si>
  <si>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</si>
  <si>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</si>
  <si>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</si>
  <si>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</si>
  <si>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</si>
  <si>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</si>
  <si>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</si>
  <si>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</si>
  <si>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</si>
  <si>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</si>
  <si>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</si>
  <si>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</si>
  <si>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</si>
  <si>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</si>
  <si>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</si>
  <si>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</si>
  <si>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</si>
  <si>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</si>
  <si>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</si>
  <si>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</si>
  <si>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</si>
  <si>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</si>
  <si>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</si>
  <si>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</si>
  <si>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</si>
  <si>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</si>
  <si>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</si>
  <si>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</si>
  <si>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</si>
  <si>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</si>
  <si>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</si>
  <si>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</si>
  <si>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</si>
  <si>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</si>
  <si>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</si>
  <si>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</si>
  <si>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</si>
  <si>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</si>
  <si>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</si>
  <si>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</si>
  <si>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</si>
  <si>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</si>
  <si>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</si>
  <si>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</si>
  <si>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</si>
  <si>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</si>
  <si>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</si>
  <si>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</si>
  <si>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</si>
  <si>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</si>
  <si>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</si>
  <si>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</si>
  <si>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</si>
  <si>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</si>
  <si>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</si>
  <si>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</si>
  <si>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</si>
  <si>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</si>
  <si>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</si>
  <si>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</si>
  <si>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</si>
  <si>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</si>
  <si>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</si>
  <si>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</si>
  <si>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</si>
  <si>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</si>
  <si>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</si>
  <si>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</si>
  <si>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</si>
  <si>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</si>
  <si>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</si>
  <si>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</si>
  <si>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</si>
  <si>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</si>
  <si>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</si>
  <si>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</si>
  <si>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</si>
  <si>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</si>
  <si>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</si>
  <si>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</si>
  <si>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</si>
  <si>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</si>
  <si>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</si>
  <si>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</si>
  <si>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</si>
  <si>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</si>
  <si>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</si>
  <si>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</si>
  <si>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</si>
  <si>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</si>
  <si>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</si>
  <si>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</si>
  <si>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</si>
  <si>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</si>
  <si>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</si>
  <si>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</si>
  <si>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</si>
  <si>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</si>
  <si>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</si>
  <si>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</si>
  <si>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</si>
  <si>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</si>
  <si>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</si>
  <si>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</si>
  <si>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</si>
  <si>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</si>
  <si>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</si>
  <si>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</si>
  <si>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</si>
  <si>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</si>
  <si>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</si>
  <si>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</si>
  <si>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</si>
  <si>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</si>
  <si>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</si>
  <si>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</si>
  <si>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</si>
  <si>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</si>
  <si>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</si>
  <si>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</si>
  <si>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</si>
  <si>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</si>
  <si>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</si>
  <si>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</si>
  <si>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</si>
  <si>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</si>
  <si>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</si>
  <si>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</si>
  <si>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</si>
  <si>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</si>
  <si>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</si>
  <si>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</si>
  <si>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</si>
  <si>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</si>
  <si>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</si>
  <si>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</si>
  <si>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</si>
  <si>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</si>
  <si>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</si>
  <si>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</si>
  <si>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</si>
  <si>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</si>
  <si>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</si>
  <si>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</si>
  <si>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</si>
  <si>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</si>
  <si>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</si>
  <si>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</si>
  <si>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</si>
  <si>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</si>
  <si>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</si>
  <si>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</si>
  <si>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</si>
  <si>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</si>
  <si>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</si>
  <si>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</si>
  <si>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</si>
  <si>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</si>
  <si>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</si>
  <si>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</si>
  <si>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</si>
  <si>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</si>
  <si>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</si>
  <si>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</si>
  <si>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</si>
  <si>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</si>
  <si>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</si>
  <si>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</si>
  <si>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</si>
  <si>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</si>
  <si>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</si>
  <si>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</si>
  <si>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</si>
  <si>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</si>
  <si>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</si>
  <si>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</si>
  <si>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</si>
  <si>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</si>
  <si>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</si>
  <si>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</si>
  <si>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</si>
  <si>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</si>
  <si>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</si>
  <si>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</si>
  <si>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</si>
  <si>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</si>
  <si>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</si>
  <si>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</si>
  <si>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</si>
  <si>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</si>
  <si>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</si>
  <si>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</si>
  <si>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</si>
  <si>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</si>
  <si>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</si>
  <si>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</si>
  <si>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</si>
  <si>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</si>
  <si>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</si>
  <si>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</si>
  <si>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</si>
  <si>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</si>
  <si>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</si>
  <si>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</si>
  <si>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</si>
  <si>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</si>
  <si>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</si>
  <si>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</si>
  <si>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</si>
  <si>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</si>
  <si>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</si>
  <si>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</si>
  <si>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</si>
  <si>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</si>
  <si>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</si>
  <si>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</si>
  <si>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</si>
  <si>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</si>
  <si>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</si>
  <si>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</si>
  <si>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</si>
  <si>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</si>
  <si>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</si>
  <si>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</si>
  <si>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</si>
  <si>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</si>
  <si>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</si>
  <si>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</si>
  <si>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</si>
  <si>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</si>
  <si>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</si>
  <si>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</si>
  <si>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</si>
  <si>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</si>
  <si>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</si>
  <si>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</si>
  <si>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</si>
  <si>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</si>
  <si>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</si>
  <si>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</si>
  <si>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</si>
  <si>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</si>
  <si>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</si>
  <si>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</si>
  <si>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</si>
  <si>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</si>
  <si>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</si>
  <si>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</si>
  <si>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</si>
  <si>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</si>
  <si>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</si>
  <si>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</si>
  <si>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</si>
  <si>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</si>
  <si>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</si>
  <si>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</si>
  <si>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</si>
  <si>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</si>
  <si>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</si>
  <si>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</si>
  <si>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</si>
  <si>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</si>
  <si>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</si>
  <si>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</si>
  <si>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</si>
  <si>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</si>
  <si>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</si>
  <si>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</si>
  <si>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</si>
  <si>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</si>
  <si>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</si>
  <si>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</si>
  <si>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</si>
  <si>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</si>
  <si>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</si>
  <si>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</si>
  <si>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</si>
  <si>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</si>
  <si>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</si>
  <si>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</si>
  <si>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</si>
  <si>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</si>
  <si>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</si>
  <si>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</si>
  <si>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</si>
  <si>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</si>
  <si>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</si>
  <si>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</si>
  <si>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</si>
  <si>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</si>
  <si>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</si>
  <si>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</si>
  <si>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</si>
  <si>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</si>
  <si>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</si>
  <si>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</si>
  <si>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</si>
  <si>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</si>
  <si>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</si>
  <si>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</si>
  <si>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</si>
  <si>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</si>
  <si>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</si>
  <si>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</si>
  <si>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</si>
  <si>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</si>
  <si>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</si>
  <si>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</si>
  <si>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</si>
  <si>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</si>
  <si>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</si>
  <si>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</si>
  <si>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</si>
  <si>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</si>
  <si>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</si>
  <si>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</si>
  <si>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</si>
  <si>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</si>
  <si>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</si>
  <si>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</si>
  <si>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</si>
  <si>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</si>
  <si>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</si>
  <si>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</si>
  <si>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</si>
  <si>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</si>
  <si>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</si>
  <si>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</si>
  <si>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</si>
  <si>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</si>
  <si>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</si>
  <si>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</si>
  <si>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</si>
  <si>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</si>
  <si>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</si>
  <si>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</si>
  <si>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</si>
  <si>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</si>
  <si>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</si>
  <si>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</si>
  <si>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</si>
  <si>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</si>
  <si>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</si>
  <si>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</si>
  <si>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</si>
  <si>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</si>
  <si>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</si>
  <si>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</si>
  <si>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</si>
  <si>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</si>
  <si>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</si>
  <si>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</si>
  <si>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</si>
  <si>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</si>
  <si>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</si>
  <si>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</si>
  <si>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</si>
  <si>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</si>
  <si>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</si>
  <si>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</si>
  <si>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</si>
  <si>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</si>
  <si>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</si>
  <si>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</si>
  <si>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</si>
  <si>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</si>
  <si>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</si>
  <si>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</si>
  <si>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</si>
  <si>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</si>
  <si>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</si>
  <si>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</si>
  <si>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</si>
  <si>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</si>
  <si>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</si>
  <si>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</si>
  <si>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</si>
  <si>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</si>
  <si>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</si>
  <si>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</si>
  <si>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</si>
  <si>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</si>
  <si>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</si>
  <si>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</si>
  <si>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</si>
  <si>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</si>
  <si>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</si>
  <si>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</si>
  <si>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</si>
  <si>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</si>
  <si>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</si>
  <si>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</si>
  <si>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</si>
  <si>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</si>
  <si>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</si>
  <si>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</si>
  <si>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</si>
  <si>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</si>
  <si>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</si>
  <si>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</si>
  <si>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</si>
  <si>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</si>
  <si>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</si>
  <si>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</si>
  <si>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</si>
  <si>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</si>
  <si>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</si>
  <si>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</si>
  <si>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</si>
  <si>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</si>
  <si>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</si>
  <si>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</si>
  <si>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</si>
  <si>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</si>
  <si>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</si>
  <si>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</si>
  <si>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</si>
  <si>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</si>
  <si>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</si>
  <si>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</si>
  <si>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</si>
  <si>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</si>
  <si>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</si>
  <si>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</si>
  <si>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</si>
  <si>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</si>
  <si>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</si>
  <si>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</si>
  <si>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</si>
  <si>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</si>
  <si>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</si>
  <si>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</si>
  <si>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</si>
  <si>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</si>
  <si>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</si>
  <si>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</si>
  <si>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</si>
  <si>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</si>
  <si>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</si>
  <si>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</si>
  <si>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</si>
  <si>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</si>
  <si>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</si>
  <si>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</si>
  <si>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</si>
  <si>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</si>
  <si>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</si>
  <si>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</si>
  <si>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</si>
  <si>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</si>
  <si>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</si>
  <si>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</si>
  <si>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</si>
  <si>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</si>
  <si>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</si>
  <si>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</si>
  <si>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</si>
  <si>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</si>
  <si>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</si>
  <si>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</si>
  <si>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</si>
  <si>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</si>
  <si>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</si>
  <si>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</si>
  <si>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</si>
  <si>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</si>
  <si>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</si>
  <si>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</si>
  <si>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</si>
  <si>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</si>
  <si>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</si>
  <si>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</si>
  <si>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</si>
  <si>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</si>
  <si>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</si>
  <si>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</si>
  <si>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</si>
  <si>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</si>
  <si>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</si>
  <si>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</si>
  <si>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</si>
  <si>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</si>
  <si>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</si>
  <si>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</si>
  <si>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</si>
  <si>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</si>
  <si>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</si>
  <si>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</si>
  <si>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</si>
  <si>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</si>
  <si>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</si>
  <si>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</si>
  <si>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</si>
  <si>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</si>
  <si>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</si>
  <si>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</si>
  <si>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</si>
  <si>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</si>
  <si>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</si>
  <si>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</si>
  <si>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</si>
  <si>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</si>
  <si>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</si>
  <si>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</si>
  <si>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</si>
  <si>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</si>
  <si>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</si>
  <si>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</si>
  <si>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</si>
  <si>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</si>
  <si>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</si>
  <si>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</si>
  <si>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</si>
  <si>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</si>
  <si>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</si>
  <si>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</si>
  <si>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</si>
  <si>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</si>
  <si>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</si>
  <si>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</si>
  <si>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</si>
  <si>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</si>
  <si>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</si>
  <si>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</si>
  <si>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</si>
  <si>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</si>
  <si>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</si>
  <si>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</si>
  <si>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</si>
  <si>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</si>
  <si>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</si>
  <si>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</si>
  <si>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</si>
  <si>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</si>
  <si>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</si>
  <si>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</si>
  <si>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</si>
  <si>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</si>
  <si>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</si>
  <si>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</si>
  <si>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</si>
  <si>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</si>
  <si>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</si>
  <si>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</si>
  <si>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</si>
  <si>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</si>
  <si>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</si>
  <si>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</si>
  <si>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</si>
  <si>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</si>
  <si>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</si>
  <si>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</si>
  <si>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</si>
  <si>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</si>
  <si>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</si>
  <si>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</si>
  <si>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</si>
  <si>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</si>
  <si>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</si>
  <si>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</si>
  <si>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</si>
  <si>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</si>
  <si>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</si>
  <si>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</si>
  <si>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</si>
  <si>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</si>
  <si>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</si>
  <si>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</si>
  <si>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</si>
  <si>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</si>
  <si>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</si>
  <si>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</si>
  <si>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</si>
  <si>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</si>
  <si>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</si>
  <si>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</si>
  <si>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</si>
  <si>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</si>
  <si>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</si>
  <si>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</si>
  <si>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</si>
  <si>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</si>
  <si>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</si>
  <si>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</si>
  <si>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</si>
  <si>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</si>
  <si>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</si>
  <si>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</si>
  <si>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</si>
  <si>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</si>
  <si>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</si>
  <si>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</si>
  <si>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</si>
  <si>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</si>
  <si>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</si>
  <si>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</si>
  <si>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</si>
  <si>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</si>
  <si>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</si>
  <si>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</si>
  <si>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</si>
  <si>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</si>
  <si>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</si>
  <si>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</si>
  <si>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</si>
  <si>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</si>
  <si>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</si>
  <si>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</si>
  <si>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</si>
  <si>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</si>
  <si>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</si>
  <si>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</si>
  <si>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</si>
  <si>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</si>
  <si>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</si>
  <si>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</si>
  <si>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</si>
  <si>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</si>
  <si>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</si>
  <si>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</si>
  <si>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</si>
  <si>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</si>
  <si>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</si>
  <si>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</si>
  <si>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</si>
  <si>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</si>
  <si>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</si>
  <si>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</si>
  <si>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</si>
  <si>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</si>
  <si>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</si>
  <si>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</si>
  <si>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</si>
  <si>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</si>
  <si>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</si>
  <si>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</si>
  <si>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</si>
  <si>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</si>
  <si>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</si>
  <si>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</si>
  <si>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</si>
  <si>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</si>
  <si>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</si>
  <si>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</si>
  <si>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</si>
  <si>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</si>
  <si>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</si>
  <si>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</si>
  <si>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</si>
  <si>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</si>
  <si>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</si>
  <si>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</si>
  <si>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</si>
  <si>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</si>
  <si>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</si>
  <si>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</si>
  <si>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</si>
  <si>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</si>
  <si>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</si>
  <si>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</si>
  <si>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</si>
  <si>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</si>
  <si>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</si>
  <si>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</si>
  <si>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</si>
  <si>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</si>
  <si>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</si>
  <si>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</si>
  <si>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</si>
  <si>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</si>
  <si>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</si>
  <si>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</si>
  <si>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</si>
  <si>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</si>
  <si>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</si>
  <si>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</si>
  <si>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</si>
  <si>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</si>
  <si>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</si>
  <si>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</si>
  <si>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</si>
  <si>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</si>
  <si>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</si>
  <si>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</si>
  <si>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</si>
  <si>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</si>
  <si>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</si>
  <si>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</si>
  <si>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</si>
  <si>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</si>
  <si>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</si>
  <si>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</si>
  <si>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</si>
  <si>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</si>
  <si>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</si>
  <si>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</si>
  <si>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</si>
  <si>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</si>
  <si>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</si>
  <si>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</si>
  <si>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</si>
  <si>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</si>
  <si>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</si>
  <si>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</si>
  <si>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</si>
  <si>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</si>
  <si>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</si>
  <si>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</si>
  <si>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</si>
  <si>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</si>
  <si>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</si>
  <si>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</si>
  <si>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</si>
  <si>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</si>
  <si>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</si>
  <si>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</si>
  <si>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</si>
  <si>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</si>
  <si>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</si>
  <si>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</si>
  <si>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</si>
  <si>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</si>
  <si>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</si>
  <si>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</si>
  <si>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</si>
  <si>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</si>
  <si>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</si>
  <si>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</si>
  <si>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</si>
  <si>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</si>
  <si>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</si>
  <si>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</si>
  <si>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</si>
  <si>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</si>
  <si>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</si>
  <si>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</si>
  <si>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</si>
  <si>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</si>
  <si>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</si>
  <si>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</si>
  <si>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</si>
  <si>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</si>
  <si>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</si>
  <si>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</si>
  <si>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</si>
  <si>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</si>
  <si>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</si>
  <si>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</si>
  <si>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</si>
  <si>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</si>
  <si>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</si>
  <si>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</si>
  <si>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</si>
  <si>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</si>
  <si>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</si>
  <si>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</si>
  <si>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</si>
  <si>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</si>
  <si>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</si>
  <si>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</si>
  <si>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</si>
  <si>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</si>
  <si>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</si>
  <si>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</si>
  <si>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</si>
  <si>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</si>
  <si>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</si>
  <si>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</si>
  <si>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</si>
  <si>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</si>
  <si>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</si>
  <si>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</si>
  <si>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</si>
  <si>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</si>
  <si>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</si>
  <si>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</si>
  <si>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</si>
  <si>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</si>
  <si>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</si>
  <si>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</si>
  <si>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</si>
  <si>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</si>
  <si>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</si>
  <si>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</si>
  <si>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</si>
  <si>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</si>
  <si>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</si>
  <si>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</si>
  <si>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</si>
  <si>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</si>
  <si>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</si>
  <si>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</si>
  <si>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</si>
  <si>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</si>
  <si>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</si>
  <si>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</si>
  <si>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</si>
  <si>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</si>
  <si>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</si>
  <si>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</si>
  <si>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</si>
  <si>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</si>
  <si>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</si>
  <si>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</si>
  <si>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</si>
  <si>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</si>
  <si>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</si>
  <si>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</si>
  <si>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</si>
  <si>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</si>
  <si>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</si>
  <si>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</si>
  <si>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</si>
  <si>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</si>
  <si>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</si>
  <si>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</si>
  <si>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</si>
  <si>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</si>
  <si>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</si>
  <si>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</si>
  <si>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</si>
  <si>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</si>
  <si>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</si>
  <si>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</si>
  <si>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</si>
  <si>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</si>
  <si>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</si>
  <si>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</si>
  <si>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</si>
  <si>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</si>
  <si>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</si>
  <si>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</si>
  <si>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</si>
  <si>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</si>
  <si>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</si>
  <si>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</si>
  <si>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</si>
  <si>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</si>
  <si>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</si>
  <si>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</si>
  <si>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</si>
  <si>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</si>
  <si>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</si>
  <si>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</si>
  <si>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</si>
  <si>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</si>
  <si>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</si>
  <si>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</si>
  <si>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</si>
  <si>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</si>
  <si>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</si>
  <si>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</si>
  <si>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</si>
  <si>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</si>
  <si>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</si>
  <si>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</si>
  <si>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</si>
  <si>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</si>
  <si>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</si>
  <si>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</si>
  <si>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</si>
  <si>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</si>
  <si>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</si>
  <si>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</si>
  <si>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</si>
  <si>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</si>
  <si>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</si>
  <si>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</si>
  <si>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</si>
  <si>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</si>
  <si>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</si>
  <si>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</si>
  <si>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</si>
  <si>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</si>
  <si>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</si>
  <si>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</si>
  <si>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</si>
  <si>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</si>
  <si>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</si>
  <si>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</si>
  <si>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</si>
  <si>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</si>
  <si>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</si>
  <si>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</si>
  <si>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</si>
  <si>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</si>
  <si>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</si>
  <si>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</si>
  <si>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</si>
  <si>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</si>
  <si>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</si>
  <si>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</si>
  <si>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</si>
  <si>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</si>
  <si>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</si>
  <si>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</si>
  <si>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</si>
  <si>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</si>
  <si>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</si>
  <si>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</si>
  <si>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</si>
  <si>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</si>
  <si>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</si>
  <si>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</si>
  <si>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</si>
  <si>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</si>
  <si>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</si>
  <si>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</si>
  <si>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</si>
  <si>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</si>
  <si>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</si>
  <si>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</si>
  <si>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</si>
  <si>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</si>
  <si>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</si>
  <si>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</si>
  <si>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</si>
  <si>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</si>
  <si>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</si>
  <si>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</si>
  <si>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</si>
  <si>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</si>
  <si>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</si>
  <si>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</si>
  <si>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</si>
  <si>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</si>
  <si>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</si>
  <si>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</si>
  <si>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</si>
  <si>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</si>
  <si>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</si>
  <si>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</si>
  <si>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</si>
  <si>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</si>
  <si>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</si>
  <si>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</si>
  <si>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</si>
  <si>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</si>
  <si>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</si>
  <si>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</si>
  <si>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</si>
  <si>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</si>
  <si>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</si>
  <si>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</si>
  <si>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</si>
  <si>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</si>
  <si>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</si>
  <si>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</si>
  <si>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</si>
  <si>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</si>
  <si>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</si>
  <si>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</si>
  <si>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</si>
  <si>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</si>
  <si>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</si>
  <si>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</si>
  <si>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</si>
  <si>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</si>
  <si>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</si>
  <si>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</si>
  <si>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</si>
  <si>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</si>
  <si>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</si>
  <si>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</si>
  <si>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</si>
  <si>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</si>
  <si>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</si>
  <si>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</si>
  <si>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</si>
  <si>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</si>
  <si>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</si>
  <si>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</si>
  <si>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</si>
  <si>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</si>
  <si>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</si>
  <si>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</si>
  <si>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</si>
  <si>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</si>
  <si>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</si>
  <si>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</si>
  <si>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</si>
  <si>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</si>
  <si>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</si>
  <si>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</si>
  <si>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</si>
  <si>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</si>
  <si>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</si>
  <si>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</si>
  <si>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</si>
  <si>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</si>
  <si>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</si>
  <si>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</si>
  <si>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</si>
  <si>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</si>
  <si>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</si>
  <si>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</si>
  <si>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</si>
  <si>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</si>
  <si>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</si>
  <si>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</si>
  <si>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</si>
  <si>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</si>
  <si>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</si>
  <si>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</si>
  <si>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</si>
  <si>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</si>
  <si>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</si>
  <si>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</si>
  <si>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</si>
  <si>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</si>
  <si>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</si>
  <si>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</si>
  <si>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</si>
  <si>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</si>
  <si>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</si>
  <si>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</si>
  <si>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</si>
  <si>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</si>
  <si>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</si>
  <si>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</si>
  <si>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</si>
  <si>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</si>
  <si>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</si>
  <si>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</si>
  <si>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</si>
  <si>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</si>
  <si>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</si>
  <si>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</si>
  <si>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</si>
  <si>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</si>
  <si>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</si>
  <si>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</si>
  <si>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</si>
  <si>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</si>
  <si>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</si>
  <si>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</si>
  <si>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</si>
  <si>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</si>
  <si>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</si>
  <si>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</si>
  <si>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</si>
  <si>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</si>
  <si>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</si>
  <si>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</si>
  <si>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</si>
  <si>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</si>
  <si>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</si>
  <si>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</si>
  <si>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</si>
  <si>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</si>
  <si>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</si>
  <si>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</si>
  <si>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</si>
  <si>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</si>
  <si>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</si>
  <si>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</si>
  <si>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</si>
  <si>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</si>
  <si>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</si>
  <si>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</si>
  <si>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</si>
  <si>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</si>
  <si>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</si>
  <si>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</si>
  <si>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</si>
  <si>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</si>
  <si>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</si>
  <si>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</si>
  <si>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</si>
  <si>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</si>
  <si>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</si>
  <si>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</si>
  <si>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</si>
  <si>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</si>
  <si>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</si>
  <si>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</si>
  <si>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</si>
  <si>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</si>
  <si>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</si>
  <si>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</si>
  <si>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</si>
  <si>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</si>
  <si>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</si>
  <si>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</si>
  <si>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</si>
  <si>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</si>
  <si>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</si>
  <si>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</si>
  <si>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</si>
  <si>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</si>
  <si>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</si>
  <si>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</si>
  <si>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</si>
  <si>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</si>
  <si>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</si>
  <si>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</si>
  <si>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</si>
  <si>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</si>
  <si>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</si>
  <si>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</si>
  <si>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</si>
  <si>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</si>
  <si>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</si>
  <si>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</si>
  <si>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</si>
  <si>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</si>
  <si>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</si>
  <si>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</si>
  <si>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</si>
  <si>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</si>
  <si>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</si>
  <si>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</si>
  <si>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</si>
  <si>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</si>
  <si>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</si>
  <si>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</si>
  <si>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</si>
  <si>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</si>
  <si>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</si>
  <si>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</si>
  <si>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</si>
  <si>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</si>
  <si>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</si>
  <si>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</si>
  <si>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</si>
  <si>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</si>
  <si>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</si>
  <si>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</si>
  <si>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</si>
  <si>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</si>
  <si>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</si>
  <si>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</si>
  <si>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</si>
  <si>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</si>
  <si>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</si>
  <si>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</si>
  <si>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</si>
  <si>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</si>
  <si>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</si>
  <si>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</si>
  <si>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</si>
  <si>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</si>
  <si>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</si>
  <si>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</si>
  <si>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</si>
  <si>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</si>
  <si>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</si>
  <si>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</si>
  <si>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</si>
  <si>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</si>
  <si>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</si>
  <si>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</si>
  <si>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</si>
  <si>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</si>
  <si>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</si>
  <si>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</si>
  <si>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</si>
  <si>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</si>
  <si>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</si>
  <si>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</si>
  <si>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</si>
  <si>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</si>
  <si>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</si>
  <si>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</si>
  <si>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</si>
  <si>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</si>
  <si>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</si>
  <si>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</si>
  <si>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</si>
  <si>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</si>
  <si>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</si>
  <si>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</si>
  <si>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</si>
  <si>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</si>
  <si>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</si>
  <si>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</si>
  <si>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</si>
  <si>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</si>
  <si>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</si>
  <si>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</si>
  <si>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</si>
  <si>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</si>
  <si>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</si>
  <si>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</si>
  <si>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</si>
  <si>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</si>
  <si>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</si>
  <si>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</si>
  <si>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</si>
  <si>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</si>
  <si>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</si>
  <si>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</si>
  <si>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</si>
  <si>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</si>
  <si>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</si>
  <si>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</si>
  <si>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</si>
  <si>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</si>
  <si>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</si>
  <si>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</si>
  <si>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</si>
  <si>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</si>
  <si>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</si>
  <si>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</si>
  <si>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</si>
  <si>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</si>
  <si>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</si>
  <si>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</si>
  <si>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</si>
  <si>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</si>
  <si>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</si>
  <si>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</si>
  <si>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</si>
  <si>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</si>
  <si>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</si>
  <si>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</si>
  <si>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</si>
  <si>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</si>
  <si>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</si>
  <si>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</si>
  <si>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</si>
  <si>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</si>
  <si>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</si>
  <si>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</si>
  <si>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</si>
  <si>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</si>
  <si>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</si>
  <si>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</si>
  <si>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</si>
  <si>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</si>
  <si>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</si>
  <si>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</si>
  <si>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</si>
  <si>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</si>
  <si>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</si>
  <si>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</si>
  <si>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</si>
  <si>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</si>
  <si>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</si>
  <si>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</si>
  <si>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</si>
  <si>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</si>
  <si>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</si>
  <si>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</si>
  <si>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</si>
  <si>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</si>
  <si>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</si>
  <si>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</si>
  <si>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</si>
  <si>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</si>
  <si>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</si>
  <si>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</si>
  <si>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</si>
  <si>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</si>
  <si>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</si>
  <si>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</si>
  <si>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</si>
  <si>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</si>
  <si>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</si>
  <si>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</si>
  <si>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</si>
  <si>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</si>
  <si>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</si>
  <si>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</si>
  <si>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</si>
  <si>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</si>
  <si>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</si>
  <si>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</si>
  <si>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</si>
  <si>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</si>
  <si>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</si>
  <si>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</si>
  <si>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</si>
  <si>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</si>
  <si>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</si>
  <si>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</si>
  <si>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</si>
  <si>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</si>
  <si>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</si>
  <si>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</si>
  <si>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</si>
  <si>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</si>
  <si>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</si>
  <si>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</si>
  <si>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</si>
  <si>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</si>
  <si>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</si>
  <si>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</si>
  <si>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</si>
  <si>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</si>
  <si>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</si>
  <si>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</si>
  <si>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</si>
  <si>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</si>
  <si>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</si>
  <si>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</si>
  <si>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</si>
  <si>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</si>
  <si>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</si>
  <si>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</si>
  <si>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</si>
  <si>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</si>
  <si>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</si>
  <si>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</si>
  <si>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</si>
  <si>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</si>
  <si>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</si>
  <si>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</si>
  <si>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</si>
  <si>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</si>
  <si>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</si>
  <si>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</si>
  <si>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</si>
  <si>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</si>
  <si>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</si>
  <si>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</si>
  <si>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</si>
  <si>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</si>
  <si>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</si>
  <si>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</si>
  <si>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</si>
  <si>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</si>
  <si>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</si>
  <si>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</si>
  <si>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</si>
  <si>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</si>
  <si>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</si>
  <si>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</si>
  <si>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</si>
  <si>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</si>
  <si>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</si>
  <si>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</si>
  <si>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</si>
  <si>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</si>
  <si>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</si>
  <si>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</si>
  <si>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</si>
  <si>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</si>
  <si>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</si>
  <si>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</si>
  <si>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</si>
  <si>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</si>
  <si>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</si>
  <si>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</si>
  <si>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</si>
  <si>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</si>
  <si>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</si>
  <si>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</si>
  <si>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</si>
  <si>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</si>
  <si>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</si>
  <si>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</si>
  <si>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</si>
  <si>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</si>
  <si>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</si>
  <si>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</si>
  <si>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</si>
  <si>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</si>
  <si>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</si>
  <si>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</si>
  <si>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</si>
  <si>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</si>
  <si>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</si>
  <si>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</si>
  <si>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</si>
  <si>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</si>
  <si>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</si>
  <si>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</si>
  <si>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</si>
  <si>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</si>
  <si>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</si>
  <si>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</si>
  <si>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</si>
  <si>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</si>
  <si>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</si>
  <si>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</si>
  <si>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</si>
  <si>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</si>
  <si>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</si>
  <si>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</si>
  <si>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</si>
  <si>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</si>
  <si>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</si>
  <si>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</si>
  <si>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</si>
  <si>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</si>
  <si>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</si>
  <si>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</si>
  <si>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</si>
  <si>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</si>
  <si>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</si>
  <si>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</si>
  <si>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</si>
  <si>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</si>
  <si>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</si>
  <si>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</si>
  <si>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</si>
  <si>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</si>
  <si>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</si>
  <si>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</si>
  <si>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</si>
  <si>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</si>
  <si>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</si>
  <si>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</si>
  <si>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</si>
  <si>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</si>
  <si>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</si>
  <si>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</si>
  <si>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</si>
  <si>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</si>
  <si>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</si>
  <si>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</si>
  <si>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</si>
  <si>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</si>
  <si>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</si>
  <si>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</si>
  <si>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</si>
  <si>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</si>
  <si>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</si>
  <si>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</si>
  <si>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</si>
  <si>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</si>
  <si>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</si>
  <si>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</si>
  <si>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</si>
  <si>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</si>
  <si>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</si>
  <si>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</si>
  <si>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</si>
  <si>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</si>
  <si>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</si>
  <si>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</si>
  <si>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</si>
  <si>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</si>
  <si>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</si>
  <si>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</si>
  <si>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</si>
  <si>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</si>
  <si>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</si>
  <si>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</si>
  <si>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</si>
  <si>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</si>
  <si>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</si>
  <si>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</si>
  <si>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</si>
  <si>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</si>
  <si>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</si>
  <si>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</si>
  <si>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</si>
  <si>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</si>
  <si>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</si>
  <si>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</si>
  <si>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</si>
  <si>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</si>
  <si>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</si>
  <si>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</si>
  <si>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</si>
  <si>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</si>
  <si>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</si>
  <si>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</si>
  <si>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</si>
  <si>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</si>
  <si>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</si>
  <si>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</si>
  <si>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</si>
  <si>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</si>
  <si>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</si>
  <si>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</si>
  <si>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</si>
  <si>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</si>
  <si>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</si>
  <si>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</si>
  <si>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</si>
  <si>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</si>
  <si>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</si>
  <si>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</si>
  <si>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</si>
  <si>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</si>
  <si>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</si>
  <si>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</si>
  <si>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</si>
  <si>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</si>
  <si>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</si>
  <si>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</si>
  <si>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</si>
  <si>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</si>
  <si>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</si>
  <si>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</si>
  <si>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</si>
  <si>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</si>
  <si>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</si>
  <si>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</si>
  <si>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</si>
  <si>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</si>
  <si>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</si>
  <si>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</si>
  <si>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</si>
  <si>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</si>
  <si>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</si>
  <si>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</si>
  <si>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</si>
  <si>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</si>
  <si>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</si>
  <si>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</si>
  <si>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</si>
  <si>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</si>
  <si>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</si>
  <si>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</si>
  <si>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</si>
  <si>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</si>
  <si>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</si>
  <si>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</si>
  <si>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</si>
  <si>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</si>
  <si>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</si>
  <si>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</si>
  <si>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</si>
  <si>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</si>
  <si>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</si>
  <si>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</si>
  <si>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</si>
  <si>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</si>
  <si>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</si>
  <si>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</si>
  <si>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</si>
  <si>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</si>
  <si>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</si>
  <si>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</si>
  <si>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</si>
  <si>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</si>
  <si>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</si>
  <si>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</si>
  <si>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</si>
  <si>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</si>
  <si>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</si>
  <si>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</si>
  <si>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</si>
  <si>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</si>
  <si>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</si>
  <si>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</si>
  <si>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</si>
  <si>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</si>
  <si>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</si>
  <si>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</si>
  <si>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</si>
  <si>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</si>
  <si>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</si>
  <si>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</si>
  <si>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</si>
  <si>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</si>
  <si>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</si>
  <si>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</si>
  <si>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</si>
  <si>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</si>
  <si>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</si>
  <si>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</si>
  <si>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</si>
  <si>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</si>
  <si>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</si>
  <si>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</si>
  <si>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</si>
  <si>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</si>
  <si>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</si>
  <si>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</si>
  <si>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</si>
  <si>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</si>
  <si>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</si>
  <si>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</si>
  <si>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</si>
  <si>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</si>
  <si>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</si>
  <si>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</si>
  <si>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</si>
  <si>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</si>
  <si>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</si>
  <si>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</si>
  <si>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</si>
  <si>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</si>
  <si>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</si>
  <si>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</si>
  <si>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</si>
  <si>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</si>
  <si>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</si>
  <si>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</si>
  <si>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</si>
  <si>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</si>
  <si>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</si>
  <si>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</si>
  <si>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</si>
  <si>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</si>
  <si>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</si>
  <si>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</si>
  <si>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</si>
  <si>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</si>
  <si>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</si>
  <si>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</si>
  <si>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</si>
  <si>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</si>
  <si>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</si>
  <si>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</si>
  <si>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</si>
  <si>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</si>
  <si>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</si>
  <si>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</si>
  <si>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</si>
  <si>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</si>
  <si>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</si>
  <si>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</si>
  <si>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</si>
  <si>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</si>
  <si>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</si>
  <si>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</si>
  <si>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</si>
  <si>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</si>
  <si>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</si>
  <si>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</si>
  <si>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</si>
  <si>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</si>
  <si>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</si>
  <si>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</si>
  <si>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</si>
  <si>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</si>
  <si>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</si>
  <si>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</si>
  <si>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</si>
  <si>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</si>
  <si>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</si>
  <si>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</si>
  <si>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</si>
  <si>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</si>
  <si>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</si>
  <si>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</si>
  <si>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</si>
  <si>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</si>
  <si>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</si>
  <si>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</si>
  <si>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</si>
  <si>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</si>
  <si>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</si>
  <si>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</si>
  <si>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</si>
  <si>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</si>
  <si>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</si>
  <si>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</si>
  <si>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</si>
  <si>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</si>
  <si>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</si>
  <si>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</si>
  <si>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</si>
  <si>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</si>
  <si>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</si>
  <si>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</si>
  <si>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</si>
  <si>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</si>
  <si>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</si>
  <si>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</si>
  <si>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</si>
  <si>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</si>
  <si>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</si>
  <si>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</si>
  <si>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</si>
  <si>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</si>
  <si>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</si>
  <si>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</si>
  <si>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</si>
  <si>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</si>
  <si>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</si>
  <si>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</si>
  <si>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</si>
  <si>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</si>
  <si>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</si>
  <si>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</si>
  <si>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</si>
  <si>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</si>
  <si>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</si>
  <si>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</si>
  <si>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</si>
  <si>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</si>
  <si>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</si>
  <si>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</si>
  <si>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</si>
  <si>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</si>
  <si>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</si>
  <si>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</si>
  <si>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</si>
  <si>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</si>
  <si>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</si>
  <si>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</si>
  <si>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</si>
  <si>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</si>
  <si>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</si>
  <si>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</si>
  <si>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</si>
  <si>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</si>
  <si>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</si>
  <si>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</si>
  <si>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</si>
  <si>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</si>
  <si>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</si>
  <si>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</si>
  <si>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</si>
  <si>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</si>
  <si>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</si>
  <si>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</si>
  <si>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</si>
  <si>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</si>
  <si>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</si>
  <si>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</si>
  <si>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</si>
  <si>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</si>
  <si>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</si>
  <si>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</si>
  <si>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</si>
  <si>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</si>
  <si>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</si>
  <si>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</si>
  <si>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</si>
  <si>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</si>
  <si>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</si>
  <si>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</si>
  <si>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</si>
  <si>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</si>
  <si>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</si>
  <si>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</si>
  <si>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</si>
  <si>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</si>
  <si>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</si>
  <si>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</si>
  <si>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</si>
  <si>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</si>
  <si>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</si>
  <si>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</si>
  <si>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</si>
  <si>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</si>
  <si>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</si>
  <si>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</si>
  <si>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</si>
  <si>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</si>
  <si>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</si>
  <si>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</si>
  <si>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</si>
  <si>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</si>
  <si>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</si>
  <si>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</si>
  <si>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</si>
  <si>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</si>
  <si>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</si>
  <si>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</si>
  <si>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</si>
  <si>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</si>
  <si>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</si>
  <si>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</si>
  <si>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</si>
  <si>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</si>
  <si>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</si>
  <si>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</si>
  <si>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</si>
  <si>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</si>
  <si>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</si>
  <si>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</si>
  <si>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</si>
  <si>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</si>
  <si>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</si>
  <si>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</si>
  <si>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</si>
  <si>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</si>
  <si>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</si>
  <si>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</si>
  <si>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</si>
  <si>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</si>
  <si>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</si>
  <si>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</si>
  <si>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</si>
  <si>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</si>
  <si>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</si>
  <si>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</si>
  <si>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</si>
  <si>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</si>
  <si>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</si>
  <si>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</si>
  <si>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</si>
  <si>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</si>
  <si>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</si>
  <si>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</si>
  <si>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</si>
  <si>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</si>
  <si>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</si>
  <si>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</si>
  <si>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</si>
  <si>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</si>
  <si>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</si>
  <si>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</si>
  <si>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</si>
  <si>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</si>
  <si>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</si>
  <si>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</si>
  <si>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</si>
  <si>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</si>
  <si>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</si>
  <si>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</si>
  <si>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</si>
  <si>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</si>
  <si>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</si>
  <si>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</si>
  <si>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</si>
  <si>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</si>
  <si>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</si>
  <si>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</si>
  <si>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</si>
  <si>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</si>
  <si>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</si>
  <si>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</si>
  <si>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</si>
  <si>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</si>
  <si>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</si>
  <si>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</si>
  <si>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</si>
  <si>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</si>
  <si>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</si>
  <si>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</si>
  <si>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</si>
  <si>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</si>
  <si>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</si>
  <si>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</si>
  <si>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</si>
  <si>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</si>
  <si>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</si>
  <si>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</si>
  <si>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</si>
  <si>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</si>
  <si>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</si>
  <si>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</si>
  <si>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</si>
  <si>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</si>
  <si>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</si>
  <si>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</si>
  <si>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</si>
  <si>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</si>
  <si>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</si>
  <si>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</si>
  <si>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</si>
  <si>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</si>
  <si>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</si>
  <si>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</si>
  <si>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</si>
  <si>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</si>
  <si>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</si>
  <si>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</si>
  <si>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</si>
  <si>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</si>
  <si>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</si>
  <si>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</si>
  <si>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</si>
  <si>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</si>
  <si>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</si>
  <si>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</si>
  <si>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</si>
  <si>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</si>
  <si>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</si>
  <si>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</si>
  <si>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</si>
  <si>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</si>
  <si>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</si>
  <si>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</si>
  <si>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</si>
  <si>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</si>
  <si>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</si>
  <si>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</si>
  <si>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</si>
  <si>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</si>
  <si>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</si>
  <si>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</si>
  <si>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</si>
  <si>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</si>
  <si>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</si>
  <si>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</si>
  <si>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</si>
  <si>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</si>
  <si>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</si>
  <si>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</si>
  <si>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</si>
  <si>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</si>
  <si>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</si>
  <si>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</si>
  <si>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</si>
  <si>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</si>
  <si>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</si>
  <si>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</si>
  <si>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</si>
  <si>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</si>
  <si>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</si>
  <si>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</si>
  <si>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</si>
  <si>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</si>
  <si>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</si>
  <si>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</si>
  <si>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</si>
  <si>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</si>
  <si>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</si>
  <si>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</si>
  <si>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</si>
  <si>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</si>
  <si>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</si>
  <si>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</si>
  <si>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</si>
  <si>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</si>
  <si>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</si>
  <si>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</si>
  <si>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</si>
  <si>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</si>
  <si>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</si>
  <si>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</si>
  <si>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</si>
  <si>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</si>
  <si>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</si>
  <si>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</si>
  <si>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</si>
  <si>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</si>
  <si>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</si>
  <si>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</si>
  <si>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</si>
  <si>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</si>
  <si>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</si>
  <si>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</si>
  <si>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</si>
  <si>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</si>
  <si>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</si>
  <si>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</si>
  <si>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</si>
  <si>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</si>
  <si>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</si>
  <si>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</si>
  <si>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</si>
  <si>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</si>
  <si>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</si>
  <si>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</si>
  <si>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</si>
  <si>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</si>
  <si>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</si>
  <si>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</si>
  <si>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</si>
  <si>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</si>
  <si>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</si>
  <si>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</si>
  <si>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</si>
  <si>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</si>
  <si>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</si>
  <si>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</si>
  <si>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</si>
  <si>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</si>
  <si>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</si>
  <si>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</si>
  <si>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</si>
  <si>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</si>
  <si>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</si>
  <si>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</si>
  <si>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</si>
  <si>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</si>
  <si>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</si>
  <si>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</si>
  <si>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</si>
  <si>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</si>
  <si>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</si>
  <si>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</si>
  <si>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</si>
  <si>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</si>
  <si>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</si>
  <si>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</si>
  <si>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</si>
  <si>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</si>
  <si>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</si>
  <si>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</si>
  <si>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</si>
  <si>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</si>
  <si>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</si>
  <si>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</si>
  <si>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</si>
  <si>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</si>
  <si>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</si>
  <si>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</si>
  <si>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</si>
  <si>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</si>
  <si>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</si>
  <si>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</si>
  <si>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</si>
  <si>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</si>
  <si>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</si>
  <si>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</si>
  <si>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</si>
  <si>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</si>
  <si>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</si>
  <si>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</si>
  <si>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</si>
  <si>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</si>
  <si>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</si>
  <si>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</si>
  <si>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</si>
  <si>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</si>
  <si>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</si>
  <si>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</si>
  <si>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</si>
  <si>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</si>
  <si>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</si>
  <si>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</si>
  <si>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</si>
  <si>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</si>
  <si>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</si>
  <si>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</si>
  <si>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</si>
  <si>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</si>
  <si>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</si>
  <si>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</si>
  <si>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</si>
  <si>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</si>
  <si>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</si>
  <si>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</si>
  <si>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</si>
  <si>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</si>
  <si>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</si>
  <si>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</si>
  <si>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</si>
  <si>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</si>
  <si>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</si>
  <si>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</si>
  <si>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</si>
  <si>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</si>
  <si>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</si>
  <si>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</si>
  <si>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</si>
  <si>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</si>
  <si>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</si>
  <si>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</si>
  <si>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</si>
  <si>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</si>
  <si>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</si>
  <si>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</si>
  <si>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</si>
  <si>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</si>
  <si>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</si>
  <si>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</si>
  <si>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</si>
  <si>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</si>
  <si>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</si>
  <si>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</si>
  <si>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</si>
  <si>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</si>
  <si>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</si>
  <si>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</si>
  <si>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</si>
  <si>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</si>
  <si>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</si>
  <si>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</si>
  <si>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</si>
  <si>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</si>
  <si>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</si>
  <si>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</si>
  <si>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</si>
  <si>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</si>
  <si>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</si>
  <si>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</si>
  <si>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</si>
  <si>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</si>
  <si>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</si>
  <si>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</si>
  <si>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</si>
  <si>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</si>
  <si>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</si>
  <si>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</si>
  <si>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</si>
  <si>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</si>
  <si>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</si>
  <si>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</si>
  <si>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</si>
  <si>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</si>
  <si>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</si>
  <si>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</si>
  <si>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</si>
  <si>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</si>
  <si>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</si>
  <si>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</si>
  <si>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</si>
  <si>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</si>
  <si>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</si>
  <si>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</si>
  <si>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</si>
  <si>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</si>
  <si>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</si>
  <si>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</si>
  <si>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</si>
  <si>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</si>
  <si>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</si>
  <si>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</si>
  <si>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</si>
  <si>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</si>
  <si>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</si>
  <si>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</si>
  <si>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</si>
  <si>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</si>
  <si>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</si>
  <si>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</si>
  <si>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</si>
  <si>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</si>
  <si>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</si>
  <si>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</si>
  <si>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</si>
  <si>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</si>
  <si>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</si>
  <si>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</si>
  <si>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</si>
  <si>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</si>
  <si>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</si>
  <si>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</si>
  <si>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</si>
  <si>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</si>
  <si>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</si>
  <si>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</si>
  <si>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</si>
  <si>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</si>
  <si>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</si>
  <si>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</si>
  <si>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</si>
  <si>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</si>
  <si>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</si>
  <si>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</si>
  <si>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</si>
  <si>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</si>
  <si>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</si>
  <si>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</si>
  <si>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</si>
  <si>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</si>
  <si>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</si>
  <si>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</si>
  <si>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</si>
  <si>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</si>
  <si>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</si>
  <si>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</si>
  <si>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</si>
  <si>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</si>
  <si>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</si>
  <si>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</si>
  <si>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</si>
  <si>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</si>
  <si>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</si>
  <si>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</si>
  <si>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</si>
  <si>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</si>
  <si>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</si>
  <si>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</si>
  <si>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</si>
  <si>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</si>
  <si>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</si>
  <si>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</si>
  <si>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</si>
  <si>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</si>
  <si>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</si>
  <si>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</si>
  <si>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</si>
  <si>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</si>
  <si>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</si>
  <si>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</si>
  <si>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</si>
  <si>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</si>
  <si>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</si>
  <si>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</si>
  <si>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</si>
  <si>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</si>
  <si>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</si>
  <si>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</si>
  <si>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</si>
  <si>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</si>
  <si>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</si>
  <si>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</si>
  <si>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</si>
  <si>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</si>
  <si>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</si>
  <si>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</si>
  <si>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</si>
  <si>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</si>
  <si>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</si>
  <si>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</si>
  <si>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</si>
  <si>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</si>
  <si>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</si>
  <si>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</si>
  <si>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</si>
  <si>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</si>
  <si>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</si>
  <si>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</si>
  <si>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</si>
  <si>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</si>
  <si>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</si>
  <si>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</si>
  <si>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</si>
  <si>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</si>
  <si>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</si>
  <si>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</si>
  <si>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</si>
  <si>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</si>
  <si>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</si>
  <si>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</si>
  <si>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</si>
  <si>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</si>
  <si>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</si>
  <si>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</si>
  <si>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</si>
  <si>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</si>
  <si>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</si>
  <si>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</si>
  <si>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</si>
  <si>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</si>
  <si>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</si>
  <si>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</si>
  <si>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</si>
  <si>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</si>
  <si>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</si>
  <si>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</si>
  <si>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</si>
  <si>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</si>
  <si>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</si>
  <si>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</si>
  <si>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</si>
  <si>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</si>
  <si>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</si>
  <si>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</si>
  <si>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</si>
  <si>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</si>
  <si>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</si>
  <si>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</si>
  <si>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</si>
  <si>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</si>
  <si>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</si>
  <si>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</si>
  <si>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</si>
  <si>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</si>
  <si>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</si>
  <si>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</si>
  <si>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</si>
  <si>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</si>
  <si>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</si>
  <si>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</si>
  <si>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</si>
  <si>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</si>
  <si>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</si>
  <si>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</si>
  <si>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</si>
  <si>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</si>
  <si>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</si>
  <si>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</si>
  <si>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</si>
  <si>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</si>
  <si>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</si>
  <si>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</si>
  <si>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</si>
  <si>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</si>
  <si>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</si>
  <si>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</si>
  <si>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</si>
  <si>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</si>
  <si>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</si>
  <si>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</si>
  <si>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</si>
  <si>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</si>
  <si>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</si>
  <si>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</si>
  <si>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</si>
  <si>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</si>
  <si>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</si>
  <si>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</si>
  <si>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</si>
  <si>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</si>
  <si>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</si>
  <si>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</si>
  <si>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</si>
  <si>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</si>
  <si>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</si>
  <si>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</si>
  <si>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</si>
  <si>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</si>
  <si>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</si>
  <si>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</si>
  <si>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</si>
  <si>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</si>
  <si>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</si>
  <si>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</si>
  <si>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</si>
  <si>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</si>
  <si>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</si>
  <si>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</si>
  <si>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</si>
  <si>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</si>
  <si>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</si>
  <si>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</si>
  <si>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</si>
  <si>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</si>
  <si>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</si>
  <si>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</si>
  <si>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</si>
  <si>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</si>
  <si>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</si>
  <si>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</si>
  <si>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</si>
  <si>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</si>
  <si>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</si>
  <si>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</si>
  <si>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</si>
  <si>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</si>
  <si>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</si>
  <si>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</si>
  <si>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</si>
  <si>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</si>
  <si>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</si>
  <si>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</si>
  <si>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</si>
  <si>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</si>
  <si>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</si>
  <si>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</si>
  <si>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</si>
  <si>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</si>
  <si>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</si>
  <si>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</si>
  <si>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</si>
  <si>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</si>
  <si>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</si>
  <si>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</si>
  <si>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</si>
  <si>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</si>
  <si>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</si>
  <si>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</si>
  <si>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</si>
  <si>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</si>
  <si>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</si>
  <si>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</si>
  <si>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</si>
  <si>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</si>
  <si>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</si>
  <si>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</si>
  <si>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</si>
  <si>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</si>
  <si>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</si>
  <si>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</si>
  <si>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</si>
  <si>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</si>
  <si>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</si>
  <si>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</si>
  <si>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</si>
  <si>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</si>
  <si>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</si>
  <si>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</si>
  <si>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</si>
  <si>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</si>
  <si>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</si>
  <si>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</si>
  <si>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</si>
  <si>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</si>
  <si>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</si>
  <si>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</si>
  <si>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</si>
  <si>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</si>
  <si>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</si>
  <si>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</si>
  <si>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</si>
  <si>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</si>
  <si>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</si>
  <si>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</si>
  <si>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</si>
  <si>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</si>
  <si>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</si>
  <si>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</si>
  <si>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</si>
  <si>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</si>
  <si>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</si>
  <si>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</si>
  <si>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</si>
  <si>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</si>
  <si>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</si>
  <si>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</si>
  <si>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</si>
  <si>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</si>
  <si>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</si>
  <si>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</si>
  <si>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</si>
  <si>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</si>
  <si>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</si>
  <si>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</si>
  <si>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</si>
  <si>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</si>
  <si>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</si>
  <si>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</si>
  <si>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</si>
  <si>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</si>
  <si>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</si>
  <si>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</si>
  <si>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</si>
  <si>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</si>
  <si>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</si>
  <si>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</si>
  <si>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</si>
  <si>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</si>
  <si>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</si>
  <si>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</si>
  <si>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</si>
  <si>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</si>
  <si>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</si>
  <si>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</si>
  <si>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</si>
  <si>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</si>
  <si>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</si>
  <si>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</si>
  <si>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</si>
  <si>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</si>
  <si>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</si>
  <si>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</si>
  <si>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</si>
  <si>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</si>
  <si>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</si>
  <si>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</si>
  <si>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</si>
  <si>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</si>
  <si>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</si>
  <si>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</si>
  <si>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</si>
  <si>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</si>
  <si>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</si>
  <si>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</si>
  <si>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</si>
  <si>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</si>
  <si>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</si>
  <si>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</si>
  <si>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</si>
  <si>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</si>
  <si>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</si>
  <si>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</si>
  <si>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</si>
  <si>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</si>
  <si>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</si>
  <si>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</si>
  <si>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</si>
  <si>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</si>
  <si>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</si>
  <si>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</si>
  <si>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</si>
  <si>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</si>
  <si>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</si>
  <si>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</si>
  <si>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</si>
  <si>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</si>
  <si>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</si>
  <si>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</si>
  <si>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</si>
  <si>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</si>
  <si>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</si>
  <si>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</si>
  <si>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</si>
  <si>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</si>
  <si>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</si>
  <si>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</si>
  <si>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</si>
  <si>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</si>
  <si>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</si>
  <si>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</si>
  <si>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</si>
  <si>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</si>
  <si>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</si>
  <si>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</si>
  <si>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</si>
  <si>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</si>
  <si>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</si>
  <si>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</si>
  <si>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</si>
  <si>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</si>
  <si>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</si>
  <si>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</si>
  <si>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</si>
  <si>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</si>
  <si>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</si>
  <si>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</si>
  <si>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</si>
  <si>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</si>
  <si>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</si>
  <si>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</si>
  <si>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</si>
  <si>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</si>
  <si>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</si>
  <si>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</si>
  <si>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</si>
  <si>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</si>
  <si>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</si>
  <si>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</si>
  <si>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</si>
  <si>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</si>
  <si>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</si>
  <si>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</si>
  <si>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</si>
  <si>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</si>
  <si>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</si>
  <si>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</si>
  <si>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</si>
  <si>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</si>
  <si>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</si>
  <si>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</si>
  <si>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</si>
  <si>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</si>
  <si>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</si>
  <si>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</si>
  <si>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</si>
  <si>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</si>
  <si>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</si>
  <si>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</si>
  <si>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</si>
  <si>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</si>
  <si>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</si>
  <si>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</si>
  <si>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</si>
  <si>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</si>
  <si>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</si>
  <si>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</si>
  <si>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</si>
  <si>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</si>
  <si>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</si>
  <si>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</si>
  <si>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</si>
  <si>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</si>
  <si>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</si>
  <si>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</si>
  <si>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</si>
  <si>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</si>
  <si>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</si>
  <si>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</si>
  <si>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</si>
  <si>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</si>
  <si>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</si>
  <si>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</si>
  <si>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</si>
  <si>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</si>
  <si>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</si>
  <si>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</si>
  <si>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</si>
  <si>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</si>
  <si>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</si>
  <si>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</si>
  <si>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</si>
  <si>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</si>
  <si>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</si>
  <si>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</si>
  <si>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</si>
  <si>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</si>
  <si>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</si>
  <si>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</si>
  <si>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</si>
  <si>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</si>
  <si>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</si>
  <si>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</si>
  <si>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</si>
  <si>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</si>
  <si>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</si>
  <si>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</si>
  <si>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</si>
  <si>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</si>
  <si>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</si>
  <si>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</si>
  <si>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</si>
  <si>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</si>
  <si>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</si>
  <si>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</si>
  <si>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</si>
  <si>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</si>
  <si>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</si>
  <si>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</si>
  <si>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</si>
  <si>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</si>
  <si>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</si>
  <si>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</si>
  <si>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</si>
  <si>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</si>
  <si>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</si>
  <si>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</si>
  <si>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</si>
  <si>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</si>
  <si>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</si>
  <si>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</si>
  <si>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</si>
  <si>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</si>
  <si>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</si>
  <si>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</si>
  <si>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</si>
  <si>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</si>
  <si>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</si>
  <si>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</si>
  <si>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</si>
  <si>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</si>
  <si>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</si>
  <si>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</si>
  <si>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</si>
  <si>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</si>
  <si>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</si>
  <si>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</si>
  <si>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</si>
  <si>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</si>
  <si>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</si>
  <si>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</si>
  <si>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</si>
  <si>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</si>
  <si>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</si>
  <si>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</si>
  <si>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</si>
  <si>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</si>
  <si>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</si>
  <si>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</si>
  <si>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</si>
  <si>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</si>
  <si>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</si>
  <si>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</si>
  <si>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</si>
  <si>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</si>
  <si>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</si>
  <si>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</si>
  <si>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</si>
  <si>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</si>
  <si>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</si>
  <si>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</si>
  <si>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</si>
  <si>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</si>
  <si>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</si>
  <si>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</si>
  <si>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</si>
  <si>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</si>
  <si>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</si>
  <si>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</si>
  <si>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</si>
  <si>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</si>
  <si>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</si>
  <si>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</si>
  <si>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</si>
  <si>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</si>
  <si>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</si>
  <si>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</si>
  <si>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</si>
  <si>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</si>
  <si>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</si>
  <si>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</si>
  <si>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</si>
  <si>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</si>
  <si>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</si>
  <si>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</si>
  <si>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</si>
  <si>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</si>
  <si>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</si>
  <si>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</si>
  <si>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</si>
  <si>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</si>
  <si>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</si>
  <si>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</si>
  <si>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</si>
  <si>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</si>
  <si>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</si>
  <si>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</si>
  <si>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</si>
  <si>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</si>
  <si>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</si>
  <si>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</si>
  <si>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</si>
  <si>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</si>
  <si>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</si>
  <si>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</si>
  <si>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</si>
  <si>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</si>
  <si>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</si>
  <si>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</si>
  <si>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</si>
  <si>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</si>
  <si>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</si>
  <si>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</si>
  <si>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</si>
  <si>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</si>
  <si>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</si>
  <si>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</si>
  <si>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</si>
  <si>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</si>
  <si>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</si>
  <si>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</si>
  <si>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</si>
  <si>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</si>
  <si>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</si>
  <si>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</si>
  <si>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</si>
  <si>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</si>
  <si>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</si>
  <si>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</si>
  <si>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</si>
  <si>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</si>
  <si>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</si>
  <si>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</si>
  <si>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</si>
  <si>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</si>
  <si>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</si>
  <si>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</si>
  <si>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</si>
  <si>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</si>
  <si>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</si>
  <si>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</si>
  <si>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</si>
  <si>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</si>
  <si>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</si>
  <si>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</si>
  <si>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</si>
  <si>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</si>
  <si>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</si>
  <si>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</si>
  <si>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</si>
  <si>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</si>
  <si>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</si>
  <si>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</si>
  <si>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</si>
  <si>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</si>
  <si>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</si>
  <si>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</si>
  <si>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</si>
  <si>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</si>
  <si>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</si>
  <si>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</si>
  <si>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</si>
  <si>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</si>
  <si>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</si>
  <si>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</si>
  <si>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</si>
  <si>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</si>
  <si>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</si>
  <si>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</si>
  <si>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</si>
  <si>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</si>
  <si>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</si>
  <si>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</si>
  <si>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</si>
  <si>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</si>
  <si>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</si>
  <si>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</si>
  <si>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</si>
  <si>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</si>
  <si>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</si>
  <si>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</si>
  <si>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</si>
  <si>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</si>
  <si>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</si>
  <si>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</si>
  <si>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</si>
  <si>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</si>
  <si>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</si>
  <si>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</si>
  <si>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</si>
  <si>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</si>
  <si>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</si>
  <si>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</si>
  <si>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</si>
  <si>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</si>
  <si>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</si>
  <si>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</si>
  <si>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</si>
  <si>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</si>
  <si>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</si>
  <si>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</si>
  <si>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</si>
  <si>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</si>
  <si>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</si>
  <si>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</si>
  <si>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</si>
  <si>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</si>
  <si>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</si>
  <si>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</si>
  <si>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</si>
  <si>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</si>
  <si>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</si>
  <si>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</si>
  <si>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</si>
  <si>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</si>
  <si>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</si>
  <si>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</si>
  <si>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</si>
  <si>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</si>
  <si>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</si>
  <si>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</si>
  <si>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</si>
  <si>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</si>
  <si>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</si>
  <si>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</si>
  <si>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</si>
  <si>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</si>
  <si>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</si>
  <si>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</si>
  <si>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</si>
  <si>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</si>
  <si>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</si>
  <si>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</si>
  <si>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</si>
  <si>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</si>
  <si>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</si>
  <si>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</si>
  <si>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</si>
  <si>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</si>
  <si>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</si>
  <si>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</si>
  <si>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</si>
  <si>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</si>
  <si>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</si>
  <si>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</si>
  <si>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</si>
  <si>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</si>
  <si>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</si>
  <si>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</si>
  <si>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</si>
  <si>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</si>
  <si>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</si>
  <si>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</si>
  <si>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</si>
  <si>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</si>
  <si>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</si>
  <si>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</si>
  <si>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</si>
  <si>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</si>
  <si>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</si>
  <si>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</si>
  <si>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</si>
  <si>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</si>
  <si>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</si>
  <si>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</si>
  <si>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</si>
  <si>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</si>
  <si>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</si>
  <si>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</si>
  <si>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</si>
  <si>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</si>
  <si>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</si>
  <si>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</si>
  <si>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</si>
  <si>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</si>
  <si>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</si>
  <si>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</si>
  <si>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</si>
  <si>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</si>
  <si>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</si>
  <si>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</si>
  <si>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</si>
  <si>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</si>
  <si>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</si>
  <si>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</si>
  <si>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</si>
  <si>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</si>
  <si>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</si>
  <si>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</si>
  <si>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</si>
  <si>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</si>
  <si>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</si>
  <si>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</si>
  <si>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</si>
  <si>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</si>
  <si>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</si>
  <si>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</si>
  <si>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</si>
  <si>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</si>
  <si>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</si>
  <si>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</si>
  <si>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</si>
  <si>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</si>
  <si>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</si>
  <si>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</si>
  <si>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</si>
  <si>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</si>
  <si>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</si>
  <si>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</si>
  <si>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</si>
  <si>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</si>
  <si>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</si>
  <si>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</si>
  <si>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</si>
  <si>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</si>
  <si>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</si>
  <si>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</si>
  <si>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</si>
  <si>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</si>
  <si>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</si>
  <si>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</si>
  <si>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</si>
  <si>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</si>
  <si>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</si>
  <si>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</si>
  <si>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</si>
  <si>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</si>
  <si>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</si>
  <si>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</si>
  <si>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</si>
  <si>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</si>
  <si>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</si>
  <si>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</si>
  <si>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</si>
  <si>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</si>
  <si>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</si>
  <si>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</si>
  <si>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</si>
  <si>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</si>
  <si>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</si>
  <si>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</si>
  <si>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</si>
  <si>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</si>
  <si>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</si>
  <si>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</si>
  <si>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</si>
  <si>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</si>
  <si>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</si>
  <si>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</si>
  <si>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</si>
  <si>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</si>
  <si>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</si>
  <si>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</si>
  <si>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</si>
  <si>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</si>
  <si>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</si>
  <si>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</si>
  <si>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</si>
  <si>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</si>
  <si>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</si>
  <si>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</si>
  <si>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</si>
  <si>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</si>
  <si>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</si>
  <si>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</si>
  <si>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</si>
  <si>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</si>
  <si>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</si>
  <si>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</si>
  <si>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</si>
  <si>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</si>
  <si>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</si>
  <si>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</si>
  <si>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</si>
  <si>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</si>
  <si>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</si>
  <si>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</si>
  <si>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</si>
  <si>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</si>
  <si>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</si>
  <si>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</si>
  <si>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</si>
  <si>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</si>
  <si>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</si>
  <si>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</si>
  <si>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</si>
  <si>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</si>
  <si>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</si>
  <si>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</si>
  <si>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</si>
  <si>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</si>
  <si>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</si>
  <si>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</si>
  <si>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</si>
  <si>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</si>
  <si>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</si>
  <si>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</si>
  <si>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</si>
  <si>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</si>
  <si>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</si>
  <si>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</si>
  <si>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</si>
  <si>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</si>
  <si>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</si>
  <si>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</si>
  <si>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</si>
  <si>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</si>
  <si>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</si>
  <si>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</si>
  <si>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</si>
  <si>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</si>
  <si>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</si>
  <si>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</si>
  <si>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</si>
  <si>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</si>
  <si>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</si>
  <si>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</si>
  <si>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</si>
  <si>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</si>
  <si>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</si>
  <si>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</si>
  <si>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</si>
  <si>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</si>
  <si>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</si>
  <si>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</si>
  <si>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</si>
  <si>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</si>
  <si>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</si>
  <si>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</si>
  <si>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</si>
  <si>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</si>
  <si>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</si>
  <si>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</si>
  <si>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</si>
  <si>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</si>
  <si>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</si>
  <si>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</si>
  <si>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</si>
  <si>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</si>
  <si>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</si>
  <si>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</si>
  <si>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</si>
  <si>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</si>
  <si>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</si>
  <si>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</si>
  <si>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</si>
  <si>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</si>
  <si>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</si>
  <si>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</si>
  <si>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</si>
  <si>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</si>
  <si>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</si>
  <si>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</si>
  <si>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</si>
  <si>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</si>
  <si>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</si>
  <si>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</si>
  <si>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</si>
  <si>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</si>
  <si>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</si>
  <si>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</si>
  <si>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</si>
  <si>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</si>
  <si>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</si>
  <si>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</si>
  <si>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</si>
  <si>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</si>
  <si>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</si>
  <si>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</si>
  <si>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</si>
  <si>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</si>
  <si>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</si>
  <si>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</si>
  <si>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</si>
  <si>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</si>
  <si>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</si>
  <si>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</si>
  <si>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</si>
  <si>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</si>
  <si>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</si>
  <si>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</si>
  <si>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</si>
  <si>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</si>
  <si>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</si>
  <si>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</si>
  <si>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</si>
  <si>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</si>
  <si>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</si>
  <si>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</si>
  <si>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</si>
  <si>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</si>
  <si>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</si>
  <si>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</si>
  <si>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</si>
  <si>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</si>
  <si>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</si>
  <si>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</si>
  <si>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</si>
  <si>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</si>
  <si>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</si>
  <si>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</si>
  <si>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</si>
  <si>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</si>
  <si>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</si>
  <si>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</si>
  <si>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</si>
  <si>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</si>
  <si>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</si>
  <si>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</si>
  <si>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</si>
  <si>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</si>
  <si>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</si>
  <si>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</si>
  <si>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</si>
  <si>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</si>
  <si>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</si>
  <si>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</si>
  <si>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</si>
  <si>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</si>
  <si>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</si>
  <si>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</si>
  <si>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</si>
  <si>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</si>
  <si>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</si>
  <si>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</si>
  <si>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</si>
  <si>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</si>
  <si>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</si>
  <si>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</si>
  <si>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</si>
  <si>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</si>
  <si>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</si>
  <si>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</si>
  <si>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</si>
  <si>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</si>
  <si>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</si>
  <si>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</si>
  <si>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</si>
  <si>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</si>
  <si>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</si>
  <si>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</si>
  <si>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</si>
  <si>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</si>
  <si>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</si>
  <si>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</si>
  <si>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</si>
  <si>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</si>
  <si>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</si>
  <si>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</si>
  <si>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</si>
  <si>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</si>
  <si>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</si>
  <si>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</si>
  <si>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</si>
  <si>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</si>
  <si>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</si>
  <si>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</si>
  <si>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</si>
  <si>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</si>
  <si>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</si>
  <si>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</si>
  <si>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</si>
  <si>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</si>
  <si>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</si>
  <si>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</si>
  <si>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</si>
  <si>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</si>
  <si>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</si>
  <si>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</si>
  <si>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</si>
  <si>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</si>
  <si>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</si>
  <si>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</si>
  <si>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</si>
  <si>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</si>
  <si>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</si>
  <si>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</si>
  <si>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</si>
  <si>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</si>
  <si>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</si>
  <si>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</si>
  <si>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</si>
  <si>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</si>
  <si>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</si>
  <si>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</si>
  <si>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</si>
  <si>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</si>
  <si>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</si>
  <si>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</si>
  <si>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</si>
  <si>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</si>
  <si>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</si>
  <si>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</si>
  <si>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</si>
  <si>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</si>
  <si>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</si>
  <si>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</si>
  <si>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</si>
  <si>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</si>
  <si>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</si>
  <si>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</si>
  <si>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</si>
  <si>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</si>
  <si>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</si>
  <si>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</si>
  <si>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</si>
  <si>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</si>
  <si>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</si>
  <si>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</si>
  <si>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</si>
  <si>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</si>
  <si>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</si>
  <si>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</si>
  <si>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</si>
  <si>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</si>
  <si>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</si>
  <si>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</si>
  <si>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</si>
  <si>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</si>
  <si>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</si>
  <si>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</si>
  <si>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</si>
  <si>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</si>
  <si>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</si>
  <si>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</si>
  <si>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</si>
  <si>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</si>
  <si>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</si>
  <si>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</si>
  <si>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</si>
  <si>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</si>
  <si>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</si>
  <si>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</si>
  <si>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</si>
  <si>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</si>
  <si>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</si>
  <si>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</si>
  <si>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</si>
  <si>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</si>
  <si>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</si>
  <si>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</si>
  <si>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</si>
  <si>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</si>
  <si>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</si>
  <si>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</si>
  <si>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</si>
  <si>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</si>
  <si>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</si>
  <si>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</si>
  <si>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</si>
  <si>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</si>
  <si>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</si>
  <si>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</si>
  <si>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</si>
  <si>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</si>
  <si>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</si>
  <si>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</si>
  <si>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</si>
  <si>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</si>
  <si>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</si>
  <si>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</si>
  <si>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</si>
  <si>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</si>
  <si>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</si>
  <si>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</si>
  <si>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</si>
  <si>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</si>
  <si>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</si>
  <si>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</si>
  <si>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</si>
  <si>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</si>
  <si>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</si>
  <si>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</si>
  <si>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</si>
  <si>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</si>
  <si>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</si>
  <si>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</si>
  <si>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</si>
  <si>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</si>
  <si>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</si>
  <si>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</si>
  <si>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</si>
  <si>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</si>
  <si>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</si>
  <si>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</si>
  <si>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</si>
  <si>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</si>
  <si>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</si>
  <si>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</si>
  <si>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</si>
  <si>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</si>
  <si>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</si>
  <si>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</si>
  <si>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</si>
  <si>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</si>
  <si>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</si>
  <si>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</si>
  <si>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</si>
  <si>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</si>
  <si>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</si>
  <si>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</si>
  <si>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</si>
  <si>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</si>
  <si>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</si>
  <si>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</si>
  <si>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</si>
  <si>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</si>
  <si>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</si>
  <si>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</si>
  <si>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</si>
  <si>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</si>
  <si>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</si>
  <si>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</si>
  <si>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</si>
  <si>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</si>
  <si>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</si>
  <si>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</si>
  <si>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</si>
  <si>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</si>
  <si>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</si>
  <si>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</si>
  <si>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</si>
  <si>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</si>
  <si>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</si>
  <si>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</si>
  <si>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</si>
  <si>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</si>
  <si>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</si>
  <si>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</si>
  <si>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</si>
  <si>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</si>
  <si>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</si>
  <si>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</si>
  <si>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</si>
  <si>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</si>
  <si>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</si>
  <si>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</si>
  <si>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</si>
  <si>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</si>
  <si>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</si>
  <si>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</si>
  <si>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</si>
  <si>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</si>
  <si>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</si>
  <si>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</si>
  <si>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</si>
  <si>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</si>
  <si>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</si>
  <si>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</si>
  <si>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</si>
  <si>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</si>
  <si>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</si>
  <si>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</si>
  <si>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</si>
  <si>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</si>
  <si>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</si>
  <si>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</si>
  <si>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</si>
  <si>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</si>
  <si>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</si>
  <si>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</si>
  <si>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</si>
  <si>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</si>
  <si>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</si>
  <si>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</si>
  <si>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</si>
  <si>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</si>
  <si>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</si>
  <si>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</si>
  <si>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</si>
  <si>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</si>
  <si>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</si>
  <si>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</si>
  <si>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</si>
  <si>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</si>
  <si>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</si>
  <si>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</si>
  <si>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</si>
  <si>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</si>
  <si>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</si>
  <si>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</si>
  <si>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</si>
  <si>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</si>
  <si>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</si>
  <si>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</si>
  <si>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</si>
  <si>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</si>
  <si>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</si>
  <si>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</si>
  <si>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</si>
  <si>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</si>
  <si>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</si>
  <si>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</si>
  <si>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</si>
  <si>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</si>
  <si>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</si>
  <si>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</si>
  <si>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</si>
  <si>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</si>
  <si>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</si>
  <si>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</si>
  <si>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</si>
  <si>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</si>
  <si>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</si>
  <si>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</si>
  <si>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</si>
  <si>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</si>
  <si>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</si>
  <si>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</si>
  <si>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</si>
  <si>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</si>
  <si>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</si>
  <si>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</si>
  <si>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</si>
  <si>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</si>
  <si>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</si>
  <si>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</si>
  <si>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</si>
  <si>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</si>
  <si>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</si>
  <si>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</si>
  <si>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</si>
  <si>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</si>
  <si>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</si>
  <si>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</si>
  <si>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</si>
  <si>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</si>
  <si>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</si>
  <si>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</si>
  <si>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</si>
  <si>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</si>
  <si>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</si>
  <si>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</si>
  <si>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</si>
  <si>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</si>
  <si>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</si>
  <si>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</si>
  <si>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</si>
  <si>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</si>
  <si>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</si>
  <si>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</si>
  <si>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</si>
  <si>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</si>
  <si>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</si>
  <si>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</si>
  <si>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</si>
  <si>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</si>
  <si>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</si>
  <si>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</si>
  <si>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</si>
  <si>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</si>
  <si>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</si>
  <si>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</si>
  <si>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</si>
  <si>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</si>
  <si>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</si>
  <si>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</si>
  <si>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</si>
  <si>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</si>
  <si>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</si>
  <si>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</si>
  <si>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</si>
  <si>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</si>
  <si>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</si>
  <si>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</si>
  <si>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</si>
  <si>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</si>
  <si>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</si>
  <si>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</si>
  <si>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</si>
  <si>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</si>
  <si>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</si>
  <si>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</si>
  <si>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</si>
  <si>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</si>
  <si>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</si>
  <si>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</si>
  <si>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</si>
  <si>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</si>
  <si>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</si>
  <si>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</si>
  <si>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</si>
  <si>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</si>
  <si>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</si>
  <si>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</si>
  <si>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</si>
  <si>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</si>
  <si>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</si>
  <si>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</si>
  <si>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</si>
  <si>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</si>
  <si>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</si>
  <si>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</si>
  <si>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</si>
  <si>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</si>
  <si>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</si>
  <si>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</si>
  <si>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</si>
  <si>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</si>
  <si>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</si>
  <si>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</si>
  <si>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</si>
  <si>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</si>
  <si>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</si>
  <si>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</si>
  <si>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</si>
  <si>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</si>
  <si>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</si>
  <si>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</si>
  <si>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</si>
  <si>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</si>
  <si>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</si>
  <si>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</si>
  <si>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</si>
  <si>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</si>
  <si>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</si>
  <si>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</si>
  <si>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</si>
  <si>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</si>
  <si>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</si>
  <si>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</si>
  <si>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</si>
  <si>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</si>
  <si>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</si>
  <si>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</si>
  <si>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</si>
  <si>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</si>
  <si>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</si>
  <si>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</si>
  <si>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</si>
  <si>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</si>
  <si>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</si>
  <si>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</si>
  <si>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</si>
  <si>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</si>
  <si>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</si>
  <si>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</si>
  <si>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</si>
  <si>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</si>
  <si>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</si>
  <si>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</si>
  <si>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</si>
  <si>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</si>
  <si>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</si>
  <si>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</si>
  <si>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</si>
  <si>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</si>
  <si>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</si>
  <si>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</si>
  <si>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</si>
  <si>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</si>
  <si>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</si>
  <si>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</si>
  <si>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</si>
  <si>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</si>
  <si>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</si>
  <si>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</si>
  <si>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</si>
  <si>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</si>
  <si>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</si>
  <si>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</si>
  <si>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</si>
  <si>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</si>
  <si>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</si>
  <si>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</si>
  <si>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</si>
  <si>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</si>
  <si>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</si>
  <si>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</si>
  <si>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</si>
  <si>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</si>
  <si>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</si>
  <si>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</si>
  <si>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</si>
  <si>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</si>
  <si>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</si>
  <si>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</si>
  <si>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</si>
  <si>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</si>
  <si>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</si>
  <si>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</si>
  <si>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</si>
  <si>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</si>
  <si>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</si>
  <si>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</si>
  <si>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</si>
  <si>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</si>
  <si>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</si>
  <si>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</si>
  <si>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</si>
  <si>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</si>
  <si>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</si>
  <si>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</si>
  <si>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</si>
  <si>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</si>
  <si>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</si>
  <si>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</si>
  <si>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</si>
  <si>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</si>
  <si>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</si>
  <si>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</si>
  <si>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</si>
  <si>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</si>
  <si>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</si>
  <si>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</si>
  <si>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</si>
  <si>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</si>
  <si>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</si>
  <si>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</si>
  <si>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</si>
  <si>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</si>
  <si>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</si>
  <si>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</si>
  <si>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</si>
  <si>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</si>
  <si>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</si>
  <si>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</si>
  <si>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</si>
  <si>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</si>
  <si>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</si>
  <si>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</si>
  <si>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</si>
  <si>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</si>
  <si>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</si>
  <si>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</si>
  <si>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</si>
  <si>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</si>
  <si>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</si>
  <si>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</si>
  <si>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</si>
  <si>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</si>
  <si>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</si>
  <si>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</si>
  <si>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</si>
  <si>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</si>
  <si>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</si>
  <si>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</si>
  <si>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</si>
  <si>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</si>
  <si>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</si>
  <si>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</si>
  <si>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</si>
  <si>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</si>
  <si>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</si>
  <si>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</si>
  <si>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</si>
  <si>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</si>
  <si>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</si>
  <si>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</si>
  <si>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</si>
  <si>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</si>
  <si>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</si>
  <si>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</si>
  <si>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</si>
  <si>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</si>
  <si>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</si>
  <si>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</si>
  <si>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</si>
  <si>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</si>
  <si>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</si>
  <si>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</si>
  <si>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</si>
  <si>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</si>
  <si>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</si>
  <si>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</si>
  <si>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</si>
  <si>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</si>
  <si>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</si>
  <si>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</si>
  <si>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</si>
  <si>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</si>
  <si>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</si>
  <si>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</si>
  <si>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</si>
  <si>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</si>
  <si>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</si>
  <si>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</si>
  <si>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</si>
  <si>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</si>
  <si>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</si>
  <si>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</si>
  <si>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</si>
  <si>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</si>
  <si>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</si>
  <si>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</si>
  <si>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</si>
  <si>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</si>
  <si>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</si>
  <si>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</si>
  <si>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</si>
  <si>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</si>
  <si>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</si>
  <si>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</si>
  <si>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</si>
  <si>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</si>
  <si>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</si>
  <si>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</si>
  <si>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</si>
  <si>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</si>
  <si>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</si>
  <si>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</si>
  <si>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</si>
  <si>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</si>
  <si>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</si>
  <si>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</si>
  <si>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</si>
  <si>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</si>
  <si>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</si>
  <si>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</si>
  <si>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</si>
  <si>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</si>
  <si>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</si>
  <si>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</si>
  <si>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</si>
  <si>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</si>
  <si>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</si>
  <si>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</si>
  <si>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</si>
  <si>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</si>
  <si>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</si>
  <si>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</si>
  <si>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</si>
  <si>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</si>
  <si>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</si>
  <si>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</si>
  <si>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</si>
  <si>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</si>
  <si>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</si>
  <si>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</si>
  <si>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</si>
  <si>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</si>
  <si>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</si>
  <si>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</si>
  <si>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</si>
  <si>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</si>
  <si>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</si>
  <si>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</si>
  <si>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</si>
  <si>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</si>
  <si>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</si>
  <si>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</si>
  <si>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</si>
  <si>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</si>
  <si>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</si>
  <si>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</si>
  <si>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</si>
  <si>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</si>
  <si>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</si>
  <si>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</si>
  <si>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</si>
  <si>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</si>
  <si>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</si>
  <si>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</si>
  <si>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</si>
  <si>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</si>
  <si>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</si>
  <si>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</si>
  <si>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</si>
  <si>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</si>
  <si>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</si>
  <si>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</si>
  <si>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</si>
  <si>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</si>
  <si>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</si>
  <si>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</si>
  <si>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</si>
  <si>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</si>
  <si>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</si>
  <si>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</si>
  <si>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</si>
  <si>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</si>
  <si>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</si>
  <si>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</si>
  <si>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</si>
  <si>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</si>
  <si>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</si>
  <si>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</si>
  <si>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</si>
  <si>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</si>
  <si>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</si>
  <si>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</si>
  <si>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</si>
  <si>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</si>
  <si>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</si>
  <si>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</si>
  <si>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</si>
  <si>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</si>
  <si>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</si>
  <si>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</si>
  <si>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</si>
  <si>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</si>
  <si>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</si>
  <si>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</si>
  <si>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</si>
  <si>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</si>
  <si>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</si>
  <si>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</si>
  <si>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</si>
  <si>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</si>
  <si>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</si>
  <si>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</si>
  <si>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</si>
  <si>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</si>
  <si>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</si>
  <si>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</si>
  <si>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</si>
  <si>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</si>
  <si>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</si>
  <si>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</si>
  <si>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</si>
  <si>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</si>
  <si>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</si>
  <si>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</si>
  <si>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</si>
  <si>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</si>
  <si>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</si>
  <si>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</si>
  <si>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</si>
  <si>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</si>
  <si>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</si>
  <si>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</si>
  <si>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</si>
  <si>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</si>
  <si>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</si>
  <si>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</si>
  <si>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</si>
  <si>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</si>
  <si>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</si>
  <si>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</si>
  <si>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</si>
  <si>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</si>
  <si>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</si>
  <si>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</si>
  <si>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</si>
  <si>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</si>
  <si>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</si>
  <si>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</si>
  <si>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</si>
  <si>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</si>
  <si>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</si>
  <si>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</si>
  <si>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</si>
  <si>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</si>
  <si>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</si>
  <si>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</si>
  <si>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</si>
  <si>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</si>
  <si>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</si>
  <si>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</si>
  <si>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</si>
  <si>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</si>
  <si>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</si>
  <si>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</si>
  <si>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</si>
  <si>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</si>
  <si>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</si>
  <si>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</si>
  <si>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</si>
  <si>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</si>
  <si>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</si>
  <si>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</si>
  <si>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</si>
  <si>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</si>
  <si>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</si>
  <si>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</si>
  <si>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</si>
  <si>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</si>
  <si>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</si>
  <si>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</si>
  <si>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</si>
  <si>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</si>
  <si>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</si>
  <si>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</si>
  <si>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</si>
  <si>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</si>
  <si>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</si>
  <si>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</si>
  <si>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</si>
  <si>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</si>
  <si>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</si>
  <si>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</si>
  <si>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</si>
  <si>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</si>
  <si>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</si>
  <si>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</si>
  <si>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</si>
  <si>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</si>
  <si>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</si>
  <si>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</si>
  <si>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</si>
  <si>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</si>
  <si>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</si>
  <si>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</si>
  <si>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</si>
  <si>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</si>
  <si>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</si>
  <si>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</si>
  <si>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</si>
  <si>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</si>
  <si>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</si>
  <si>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</si>
  <si>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</si>
  <si>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</si>
  <si>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</si>
  <si>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</si>
  <si>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</si>
  <si>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</si>
  <si>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</si>
  <si>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</si>
  <si>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</si>
  <si>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</si>
  <si>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</si>
  <si>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</si>
  <si>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</si>
  <si>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</si>
  <si>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</si>
  <si>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</si>
  <si>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</si>
  <si>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</si>
  <si>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</si>
  <si>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</si>
  <si>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</si>
  <si>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</si>
  <si>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</si>
  <si>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</si>
  <si>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</si>
  <si>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</si>
  <si>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</si>
  <si>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</si>
  <si>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</si>
  <si>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</si>
  <si>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</si>
  <si>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</si>
  <si>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</si>
  <si>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</si>
  <si>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</si>
  <si>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</si>
  <si>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</si>
  <si>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</si>
  <si>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</si>
  <si>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</si>
  <si>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</si>
  <si>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</si>
  <si>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</si>
  <si>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</si>
  <si>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</si>
  <si>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</si>
  <si>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</si>
  <si>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</si>
  <si>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</si>
  <si>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</si>
  <si>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</si>
  <si>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</si>
  <si>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</si>
  <si>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</si>
  <si>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</si>
  <si>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</si>
  <si>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</si>
  <si>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</si>
  <si>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</si>
  <si>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</si>
  <si>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</si>
  <si>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</si>
  <si>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</si>
  <si>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</si>
  <si>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</si>
  <si>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</si>
  <si>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</si>
  <si>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</si>
  <si>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</si>
  <si>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</si>
  <si>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</si>
  <si>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</si>
  <si>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</si>
  <si>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</si>
  <si>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</si>
  <si>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</si>
  <si>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</si>
  <si>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</si>
  <si>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</si>
  <si>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</si>
  <si>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</si>
  <si>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</si>
  <si>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</si>
  <si>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</si>
  <si>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</si>
  <si>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</si>
  <si>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</si>
  <si>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</si>
  <si>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</si>
  <si>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</si>
  <si>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</si>
  <si>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</si>
  <si>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</si>
  <si>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</si>
  <si>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</si>
  <si>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</si>
  <si>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</si>
  <si>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</si>
  <si>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</si>
  <si>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</si>
  <si>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</si>
  <si>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</si>
  <si>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</si>
  <si>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</si>
  <si>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</si>
  <si>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</si>
  <si>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</si>
  <si>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</si>
  <si>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</si>
  <si>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</si>
  <si>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</si>
  <si>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</si>
  <si>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</si>
  <si>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</si>
  <si>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</si>
  <si>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</si>
  <si>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</si>
  <si>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</si>
  <si>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</si>
  <si>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</si>
  <si>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</si>
  <si>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</si>
  <si>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</si>
  <si>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</si>
  <si>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</si>
  <si>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</si>
  <si>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</si>
  <si>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</si>
  <si>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</si>
  <si>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</si>
  <si>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</si>
  <si>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</si>
  <si>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</si>
  <si>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</si>
  <si>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</si>
  <si>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</si>
  <si>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</si>
  <si>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</si>
  <si>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</si>
  <si>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</si>
  <si>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</si>
  <si>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</si>
  <si>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</si>
  <si>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</si>
  <si>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</si>
  <si>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</si>
  <si>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</si>
  <si>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</si>
  <si>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</si>
  <si>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</si>
  <si>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</si>
  <si>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</si>
  <si>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</si>
  <si>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</si>
  <si>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</si>
  <si>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</si>
  <si>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</si>
  <si>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</si>
  <si>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</si>
  <si>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</si>
  <si>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</si>
  <si>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</si>
  <si>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</si>
  <si>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</si>
  <si>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</si>
  <si>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</si>
  <si>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</si>
  <si>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</si>
  <si>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</si>
  <si>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</si>
  <si>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</si>
  <si>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</si>
  <si>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</si>
  <si>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</si>
  <si>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</si>
  <si>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</si>
  <si>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</si>
  <si>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</si>
  <si>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</si>
  <si>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</si>
  <si>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</si>
  <si>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</si>
  <si>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</si>
  <si>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</si>
  <si>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</si>
  <si>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</si>
  <si>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</si>
  <si>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</si>
  <si>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</si>
  <si>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</si>
  <si>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</si>
  <si>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</si>
  <si>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</si>
  <si>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</si>
  <si>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</si>
  <si>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</si>
  <si>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</si>
  <si>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</si>
  <si>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</si>
  <si>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</si>
  <si>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</si>
  <si>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</si>
  <si>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</si>
  <si>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</si>
  <si>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</si>
  <si>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</si>
  <si>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</si>
  <si>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</si>
  <si>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</si>
  <si>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</si>
  <si>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</si>
  <si>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</si>
  <si>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</si>
  <si>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</si>
  <si>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</si>
  <si>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</si>
  <si>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</si>
  <si>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</si>
  <si>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</si>
  <si>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</si>
  <si>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</si>
  <si>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</si>
  <si>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</si>
  <si>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</si>
  <si>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</si>
  <si>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</si>
  <si>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</si>
  <si>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</si>
  <si>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</si>
  <si>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</si>
  <si>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</si>
  <si>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</si>
  <si>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</si>
  <si>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</si>
  <si>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</si>
  <si>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</si>
  <si>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</si>
  <si>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</si>
  <si>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</si>
  <si>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</si>
  <si>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</si>
  <si>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</si>
  <si>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</si>
  <si>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</si>
  <si>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</si>
  <si>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</si>
  <si>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</si>
  <si>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</si>
  <si>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</si>
  <si>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</si>
  <si>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</si>
  <si>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</si>
  <si>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</si>
  <si>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</si>
  <si>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</si>
  <si>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</si>
  <si>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</si>
  <si>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</si>
  <si>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</si>
  <si>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</si>
  <si>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</si>
  <si>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</si>
  <si>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</si>
  <si>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</si>
  <si>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</si>
  <si>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</si>
  <si>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</si>
  <si>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</si>
  <si>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</si>
  <si>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</si>
  <si>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</si>
  <si>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</si>
  <si>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</si>
  <si>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</si>
  <si>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</si>
  <si>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</si>
  <si>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</si>
  <si>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</si>
  <si>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</si>
  <si>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</si>
  <si>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</si>
  <si>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</si>
  <si>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</si>
  <si>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</si>
  <si>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</si>
  <si>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</si>
  <si>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</si>
  <si>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</si>
  <si>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</si>
  <si>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</si>
  <si>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</si>
  <si>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</si>
  <si>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</si>
  <si>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</si>
  <si>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</si>
  <si>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</si>
  <si>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</si>
  <si>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</si>
  <si>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</si>
  <si>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</si>
  <si>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</si>
  <si>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</si>
  <si>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</si>
  <si>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</si>
  <si>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</si>
  <si>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</si>
  <si>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</si>
  <si>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</si>
  <si>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</si>
  <si>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</si>
  <si>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</si>
  <si>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</si>
  <si>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</si>
  <si>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</si>
  <si>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</si>
  <si>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</si>
  <si>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</si>
  <si>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</si>
  <si>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</si>
  <si>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</si>
  <si>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</si>
  <si>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</si>
  <si>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</si>
  <si>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</si>
  <si>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</si>
  <si>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</si>
  <si>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</si>
  <si>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</si>
  <si>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</si>
  <si>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</si>
  <si>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</si>
  <si>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</si>
  <si>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</si>
  <si>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</si>
  <si>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</si>
  <si>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</si>
  <si>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</si>
  <si>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</si>
  <si>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</si>
  <si>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</si>
  <si>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</si>
  <si>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</si>
  <si>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</si>
  <si>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</si>
  <si>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</si>
  <si>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</si>
  <si>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</si>
  <si>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</si>
  <si>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</si>
  <si>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</si>
  <si>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</si>
  <si>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</si>
  <si>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</si>
  <si>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</si>
  <si>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</si>
  <si>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</si>
  <si>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</si>
  <si>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</si>
  <si>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</si>
  <si>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</si>
  <si>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</si>
  <si>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</si>
  <si>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</si>
  <si>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</si>
  <si>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</si>
  <si>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</si>
  <si>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</si>
  <si>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</si>
  <si>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</si>
  <si>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</si>
  <si>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</si>
  <si>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</si>
  <si>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</si>
  <si>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</si>
  <si>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</si>
  <si>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</si>
  <si>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</si>
  <si>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</si>
  <si>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</si>
  <si>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</si>
  <si>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</si>
  <si>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</si>
  <si>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</si>
  <si>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</si>
  <si>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</si>
  <si>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</si>
  <si>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</si>
  <si>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</si>
  <si>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</si>
  <si>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</si>
  <si>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</si>
  <si>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</si>
  <si>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</si>
  <si>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</si>
  <si>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</si>
  <si>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</si>
  <si>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</si>
  <si>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</si>
  <si>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</si>
  <si>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</si>
  <si>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</si>
  <si>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</si>
  <si>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</si>
  <si>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</si>
  <si>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</si>
  <si>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</si>
  <si>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</si>
  <si>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</si>
  <si>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</si>
  <si>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</si>
  <si>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</si>
  <si>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</si>
  <si>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</si>
  <si>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</si>
  <si>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</si>
  <si>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</si>
  <si>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</si>
  <si>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</si>
  <si>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</si>
  <si>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</si>
  <si>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</si>
  <si>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</si>
  <si>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</si>
  <si>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</si>
  <si>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</si>
  <si>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</si>
  <si>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</si>
  <si>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</si>
  <si>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</si>
  <si>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</si>
  <si>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</si>
  <si>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</si>
  <si>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</si>
  <si>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</si>
  <si>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</si>
  <si>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</si>
  <si>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</si>
  <si>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</si>
  <si>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</si>
  <si>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</si>
  <si>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</si>
  <si>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</si>
  <si>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</si>
  <si>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</si>
  <si>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</si>
  <si>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</si>
  <si>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</si>
  <si>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</si>
  <si>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</si>
  <si>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</si>
  <si>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</si>
  <si>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</si>
  <si>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</si>
  <si>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</si>
  <si>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</si>
  <si>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</si>
  <si>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</si>
  <si>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</si>
  <si>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</si>
  <si>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</si>
  <si>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</si>
  <si>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</si>
  <si>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</si>
  <si>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</si>
  <si>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</si>
  <si>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</si>
  <si>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</si>
  <si>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</si>
  <si>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</si>
  <si>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</si>
  <si>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</si>
  <si>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</si>
  <si>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</si>
  <si>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</si>
  <si>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</si>
  <si>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</si>
  <si>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</si>
  <si>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</si>
  <si>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</si>
  <si>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</si>
  <si>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</si>
  <si>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</si>
  <si>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</si>
  <si>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</si>
  <si>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</si>
  <si>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</si>
  <si>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</si>
  <si>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</si>
  <si>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</si>
  <si>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</si>
  <si>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</si>
  <si>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</si>
  <si>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</si>
  <si>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</si>
  <si>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</si>
  <si>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</si>
  <si>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</si>
  <si>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</si>
  <si>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</si>
  <si>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</si>
  <si>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</si>
  <si>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</si>
  <si>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</si>
  <si>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</si>
  <si>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</si>
  <si>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</si>
  <si>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</si>
  <si>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</si>
  <si>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</si>
  <si>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</si>
  <si>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</si>
  <si>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</si>
  <si>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</si>
  <si>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</si>
  <si>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</si>
  <si>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</si>
  <si>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</si>
  <si>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</si>
  <si>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</si>
  <si>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</si>
  <si>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</si>
  <si>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</si>
  <si>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</si>
  <si>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</si>
  <si>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</si>
  <si>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</si>
  <si>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</si>
  <si>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</si>
  <si>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</si>
  <si>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</si>
  <si>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</si>
  <si>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</si>
  <si>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</si>
  <si>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</si>
  <si>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</si>
  <si>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</si>
  <si>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</si>
  <si>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</si>
  <si>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</si>
  <si>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</si>
  <si>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</si>
  <si>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</si>
  <si>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</si>
  <si>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</si>
  <si>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</si>
  <si>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</si>
  <si>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</si>
  <si>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</si>
  <si>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</si>
  <si>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</si>
  <si>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</si>
  <si>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</si>
  <si>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</si>
  <si>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</si>
  <si>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</si>
  <si>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</si>
  <si>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</si>
  <si>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</si>
  <si>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</si>
  <si>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</si>
  <si>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</si>
  <si>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</si>
  <si>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</si>
  <si>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</si>
  <si>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</si>
  <si>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</si>
  <si>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</si>
  <si>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</si>
  <si>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</si>
  <si>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</si>
  <si>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</si>
  <si>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</si>
  <si>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</si>
  <si>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</si>
  <si>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</si>
  <si>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</si>
  <si>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</si>
  <si>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</si>
  <si>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</si>
  <si>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</si>
  <si>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</si>
  <si>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</si>
  <si>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</si>
  <si>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</si>
  <si>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</si>
  <si>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</si>
  <si>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</si>
  <si>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</si>
  <si>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</si>
  <si>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</si>
  <si>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</si>
  <si>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</si>
  <si>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</si>
  <si>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</si>
  <si>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</si>
  <si>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</si>
  <si>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</si>
  <si>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</si>
  <si>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</si>
  <si>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</si>
  <si>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</si>
  <si>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</si>
  <si>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</si>
  <si>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</si>
  <si>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</si>
  <si>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</si>
  <si>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</si>
  <si>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</si>
  <si>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</si>
  <si>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</si>
  <si>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</si>
  <si>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</si>
  <si>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</si>
  <si>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</si>
  <si>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</si>
  <si>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</si>
  <si>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</si>
  <si>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</si>
  <si>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</si>
  <si>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</si>
  <si>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</si>
  <si>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</si>
  <si>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</si>
  <si>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</si>
  <si>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</si>
  <si>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</si>
  <si>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</si>
  <si>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</si>
  <si>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</si>
  <si>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</si>
  <si>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</si>
  <si>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</si>
  <si>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</si>
  <si>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</si>
  <si>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</si>
  <si>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</si>
  <si>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</si>
  <si>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</si>
  <si>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</si>
  <si>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</si>
  <si>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</si>
  <si>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</si>
  <si>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</si>
  <si>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</si>
  <si>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</si>
  <si>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</si>
  <si>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</si>
  <si>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</si>
  <si>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</si>
  <si>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</si>
  <si>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</si>
  <si>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</si>
  <si>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</si>
  <si>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</si>
  <si>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</si>
  <si>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</si>
  <si>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</si>
  <si>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</si>
  <si>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</si>
  <si>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</si>
  <si>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</si>
  <si>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</si>
  <si>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</si>
  <si>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</si>
  <si>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</si>
  <si>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</si>
  <si>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</si>
  <si>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</si>
  <si>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</si>
  <si>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</si>
  <si>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</si>
  <si>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</si>
  <si>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</si>
  <si>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</si>
  <si>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</si>
  <si>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</si>
  <si>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</si>
  <si>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</si>
  <si>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</si>
  <si>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</si>
  <si>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</si>
  <si>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</si>
  <si>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</si>
  <si>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</si>
  <si>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</si>
  <si>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</si>
  <si>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</si>
  <si>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</si>
  <si>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</si>
  <si>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</si>
  <si>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</si>
  <si>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</si>
  <si>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</si>
  <si>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</si>
  <si>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</si>
  <si>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</si>
  <si>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</si>
  <si>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</si>
  <si>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</si>
  <si>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</si>
  <si>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</si>
  <si>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</si>
  <si>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</si>
  <si>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</si>
  <si>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</si>
  <si>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</si>
  <si>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</si>
  <si>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</si>
  <si>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</si>
  <si>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</si>
  <si>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</si>
  <si>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</si>
  <si>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</si>
  <si>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</si>
  <si>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</si>
  <si>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</si>
  <si>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</si>
  <si>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</si>
  <si>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</si>
  <si>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</si>
  <si>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</si>
  <si>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</si>
  <si>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</si>
  <si>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</si>
  <si>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</si>
  <si>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</si>
  <si>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</si>
  <si>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</si>
  <si>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</si>
  <si>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</si>
  <si>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</si>
  <si>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</si>
  <si>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</si>
  <si>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</si>
  <si>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</si>
  <si>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</si>
  <si>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</si>
  <si>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</si>
  <si>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</si>
  <si>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</si>
  <si>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</si>
  <si>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</si>
  <si>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</si>
  <si>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</si>
  <si>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</si>
  <si>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</si>
  <si>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</si>
  <si>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</si>
  <si>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</si>
  <si>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</si>
  <si>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</si>
  <si>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</si>
  <si>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</si>
  <si>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</si>
  <si>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</si>
  <si>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</si>
  <si>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</si>
  <si>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</si>
  <si>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</si>
  <si>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</si>
  <si>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</si>
  <si>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</si>
  <si>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</si>
  <si>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</si>
  <si>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</si>
  <si>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</si>
  <si>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</si>
  <si>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</si>
  <si>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</si>
  <si>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</si>
  <si>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</si>
  <si>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</si>
  <si>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</si>
  <si>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</si>
  <si>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</si>
  <si>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</si>
  <si>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</si>
  <si>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</si>
  <si>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</si>
  <si>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</si>
  <si>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</si>
  <si>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</si>
  <si>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</si>
  <si>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</si>
  <si>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</si>
  <si>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</si>
  <si>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</si>
  <si>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</si>
  <si>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</si>
  <si>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</si>
  <si>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</si>
  <si>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</si>
  <si>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</si>
  <si>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</si>
  <si>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</si>
  <si>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</si>
  <si>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</si>
  <si>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</si>
  <si>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</si>
  <si>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</si>
  <si>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</si>
  <si>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</si>
  <si>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</si>
  <si>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</si>
  <si>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</si>
  <si>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</si>
  <si>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</si>
  <si>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</si>
  <si>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</si>
  <si>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</si>
  <si>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</si>
  <si>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</si>
  <si>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</si>
  <si>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</si>
  <si>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</si>
  <si>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</si>
  <si>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</si>
  <si>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</si>
  <si>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</si>
  <si>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</si>
  <si>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</si>
  <si>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</si>
  <si>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</si>
  <si>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</si>
  <si>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</si>
  <si>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</si>
  <si>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</si>
  <si>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</si>
  <si>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</si>
  <si>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</si>
  <si>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</si>
  <si>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</si>
  <si>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</si>
  <si>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</si>
  <si>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</si>
  <si>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</si>
  <si>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</si>
  <si>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</si>
  <si>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</si>
  <si>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</si>
  <si>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</si>
  <si>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</si>
  <si>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</si>
  <si>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</si>
  <si>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</si>
  <si>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</si>
  <si>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</si>
  <si>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</si>
  <si>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</si>
  <si>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</si>
  <si>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</si>
  <si>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</si>
  <si>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</si>
  <si>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</si>
  <si>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</si>
  <si>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</si>
  <si>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</si>
  <si>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</si>
  <si>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</si>
  <si>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</si>
  <si>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</si>
  <si>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</si>
  <si>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</si>
  <si>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</si>
  <si>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</si>
  <si>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</si>
  <si>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</si>
  <si>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</si>
  <si>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</si>
  <si>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</si>
  <si>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</si>
  <si>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</si>
  <si>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</si>
  <si>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</si>
  <si>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</si>
  <si>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</si>
  <si>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</si>
  <si>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</si>
  <si>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</si>
  <si>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</si>
  <si>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</si>
  <si>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</si>
  <si>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</si>
  <si>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</si>
  <si>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</si>
  <si>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</si>
  <si>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</si>
  <si>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</si>
  <si>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</si>
  <si>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</si>
  <si>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</si>
  <si>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</si>
  <si>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</si>
  <si>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</si>
  <si>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</si>
  <si>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</si>
  <si>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</si>
  <si>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</si>
  <si>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</si>
  <si>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</si>
  <si>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</si>
  <si>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</si>
  <si>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</si>
  <si>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</si>
  <si>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</si>
  <si>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</si>
  <si>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</si>
  <si>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</si>
  <si>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</si>
  <si>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</si>
  <si>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</si>
  <si>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</si>
  <si>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</si>
  <si>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</si>
  <si>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</si>
  <si>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</si>
  <si>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</si>
  <si>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</si>
  <si>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</si>
  <si>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</si>
  <si>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</si>
  <si>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</si>
  <si>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</si>
  <si>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</si>
  <si>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</si>
  <si>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</si>
  <si>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</si>
  <si>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</si>
  <si>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</si>
  <si>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</si>
  <si>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</si>
  <si>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</si>
  <si>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</si>
  <si>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</si>
  <si>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</si>
  <si>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</si>
  <si>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</si>
  <si>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</si>
  <si>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</si>
  <si>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</si>
  <si>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</si>
  <si>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</si>
  <si>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</si>
  <si>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</si>
  <si>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</si>
  <si>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</si>
  <si>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</si>
  <si>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</si>
  <si>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</si>
  <si>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</si>
  <si>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</si>
  <si>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</si>
  <si>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</si>
  <si>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</si>
  <si>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</si>
  <si>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</si>
  <si>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</si>
  <si>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</si>
  <si>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</si>
  <si>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</si>
  <si>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</si>
  <si>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</si>
  <si>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</si>
  <si>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</si>
  <si>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</si>
  <si>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</si>
  <si>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</si>
  <si>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</si>
  <si>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</si>
  <si>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</si>
  <si>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</si>
  <si>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</si>
  <si>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</si>
  <si>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</si>
  <si>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</si>
  <si>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</si>
  <si>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</si>
  <si>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</si>
  <si>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</si>
  <si>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</si>
  <si>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</si>
  <si>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</si>
  <si>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</si>
  <si>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</si>
  <si>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</si>
  <si>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</si>
  <si>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</si>
  <si>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</si>
  <si>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</si>
  <si>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</si>
  <si>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</si>
  <si>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</si>
  <si>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</si>
  <si>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</si>
  <si>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</si>
  <si>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</si>
  <si>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</si>
  <si>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</si>
  <si>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</si>
  <si>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</si>
  <si>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</si>
  <si>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</si>
  <si>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</si>
  <si>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</si>
  <si>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</si>
  <si>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</si>
  <si>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</si>
  <si>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</si>
  <si>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</si>
  <si>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</si>
  <si>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</si>
  <si>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</si>
  <si>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</si>
  <si>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</si>
  <si>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</si>
  <si>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</si>
  <si>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</si>
  <si>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</si>
  <si>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</si>
  <si>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</si>
  <si>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</si>
  <si>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</si>
  <si>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</si>
  <si>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</si>
  <si>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</si>
  <si>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</si>
  <si>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</si>
  <si>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</si>
  <si>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</si>
  <si>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</si>
  <si>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</si>
  <si>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</si>
  <si>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</si>
  <si>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</si>
  <si>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</si>
  <si>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</si>
  <si>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</si>
  <si>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</si>
  <si>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</si>
  <si>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</si>
  <si>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</si>
  <si>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</si>
  <si>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</si>
  <si>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</si>
  <si>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</si>
  <si>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</si>
  <si>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</si>
  <si>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</si>
  <si>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</si>
  <si>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</si>
  <si>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</si>
  <si>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</si>
  <si>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</si>
  <si>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</si>
  <si>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</si>
  <si>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</si>
  <si>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</si>
  <si>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</si>
  <si>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</si>
  <si>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</si>
  <si>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</si>
  <si>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</si>
  <si>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</si>
  <si>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</si>
  <si>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</si>
  <si>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</si>
  <si>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</si>
  <si>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</si>
  <si>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</si>
  <si>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</si>
  <si>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</si>
  <si>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</si>
  <si>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</si>
  <si>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</si>
  <si>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</si>
  <si>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</si>
  <si>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</si>
  <si>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</si>
  <si>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</si>
  <si>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</si>
  <si>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</si>
  <si>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</si>
  <si>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</si>
  <si>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</si>
  <si>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</si>
  <si>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</si>
  <si>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</si>
  <si>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</si>
  <si>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</si>
  <si>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</si>
  <si>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</si>
  <si>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</si>
  <si>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</si>
  <si>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</si>
  <si>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</si>
  <si>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</si>
  <si>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</si>
  <si>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</si>
  <si>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</si>
  <si>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</si>
  <si>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</si>
  <si>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</si>
  <si>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</si>
  <si>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</si>
  <si>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</si>
  <si>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</si>
  <si>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</si>
  <si>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</si>
  <si>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</si>
  <si>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</si>
  <si>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</si>
  <si>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</si>
  <si>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</si>
  <si>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</si>
  <si>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</si>
  <si>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</si>
  <si>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</si>
  <si>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</si>
  <si>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</si>
  <si>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</si>
  <si>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</si>
  <si>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</si>
  <si>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</si>
  <si>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</si>
  <si>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</si>
  <si>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</si>
  <si>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</si>
  <si>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</si>
  <si>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</si>
  <si>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</si>
  <si>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</si>
  <si>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</si>
  <si>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</si>
  <si>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</si>
  <si>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</si>
  <si>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</si>
  <si>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</si>
  <si>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</si>
  <si>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</si>
  <si>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</si>
  <si>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</si>
  <si>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</si>
  <si>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</si>
  <si>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</si>
  <si>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</si>
  <si>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</si>
  <si>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</si>
  <si>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</si>
  <si>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</si>
  <si>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</si>
  <si>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</si>
  <si>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</si>
  <si>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</si>
  <si>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</si>
  <si>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</si>
  <si>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</si>
  <si>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</si>
  <si>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</si>
  <si>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</si>
  <si>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</si>
  <si>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</si>
  <si>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</si>
  <si>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</si>
  <si>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</si>
  <si>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</si>
  <si>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</si>
  <si>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</si>
  <si>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</si>
  <si>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</si>
  <si>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</si>
  <si>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</si>
  <si>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</si>
  <si>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</si>
  <si>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</si>
  <si>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</si>
  <si>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</si>
  <si>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</si>
  <si>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</si>
  <si>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</si>
  <si>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</si>
  <si>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</si>
  <si>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</si>
  <si>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</si>
  <si>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</si>
  <si>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</si>
  <si>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</si>
  <si>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</si>
  <si>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</si>
  <si>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</si>
  <si>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</si>
  <si>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</si>
  <si>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</si>
  <si>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</si>
  <si>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</si>
  <si>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</si>
  <si>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</si>
  <si>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</si>
  <si>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</si>
  <si>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</si>
  <si>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</si>
  <si>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</si>
  <si>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</si>
  <si>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</si>
  <si>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</si>
  <si>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</si>
  <si>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</si>
  <si>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</si>
  <si>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</si>
  <si>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</si>
  <si>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</si>
  <si>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</si>
  <si>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</si>
  <si>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</si>
  <si>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</si>
  <si>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</si>
  <si>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</si>
  <si>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</si>
  <si>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</si>
  <si>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</si>
  <si>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</si>
  <si>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</si>
  <si>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</si>
  <si>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</si>
  <si>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</si>
  <si>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</si>
  <si>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</si>
  <si>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</si>
  <si>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</si>
  <si>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</si>
  <si>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</si>
  <si>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</si>
  <si>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</si>
  <si>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</si>
  <si>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</si>
  <si>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</si>
  <si>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</si>
  <si>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</si>
  <si>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</si>
  <si>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</si>
  <si>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</si>
  <si>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</si>
  <si>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</si>
  <si>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</si>
  <si>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</si>
  <si>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</si>
  <si>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</si>
  <si>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</si>
  <si>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</si>
  <si>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</si>
  <si>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</si>
  <si>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</si>
  <si>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</si>
  <si>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</si>
  <si>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</si>
  <si>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</si>
  <si>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</si>
  <si>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</si>
  <si>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</si>
  <si>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</si>
  <si>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</si>
  <si>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</si>
  <si>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</si>
  <si>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</si>
  <si>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</si>
  <si>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</si>
  <si>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</si>
  <si>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</si>
  <si>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</si>
  <si>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</si>
  <si>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</si>
  <si>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</si>
  <si>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</si>
  <si>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</si>
  <si>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</si>
  <si>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</si>
  <si>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</si>
  <si>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</si>
  <si>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</si>
  <si>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</si>
  <si>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</si>
  <si>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</si>
  <si>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</si>
  <si>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</si>
  <si>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</si>
  <si>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</si>
  <si>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</si>
  <si>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</si>
  <si>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</si>
  <si>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</si>
  <si>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</si>
  <si>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</si>
  <si>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</si>
  <si>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</si>
  <si>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</si>
  <si>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</si>
  <si>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</si>
  <si>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</si>
  <si>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</si>
  <si>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</si>
  <si>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</si>
  <si>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</si>
  <si>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</si>
  <si>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</si>
  <si>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</si>
  <si>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</si>
  <si>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</si>
  <si>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</si>
  <si>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</si>
  <si>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</si>
  <si>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</si>
  <si>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</si>
  <si>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</si>
  <si>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</si>
  <si>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</si>
  <si>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</si>
  <si>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</si>
  <si>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</si>
  <si>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</si>
  <si>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</si>
  <si>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</si>
  <si>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</si>
  <si>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</si>
  <si>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</si>
  <si>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</si>
  <si>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</si>
  <si>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</si>
  <si>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</si>
  <si>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</si>
  <si>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</si>
  <si>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</si>
  <si>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</si>
  <si>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</si>
  <si>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</si>
  <si>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</si>
  <si>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</si>
  <si>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</si>
  <si>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</si>
  <si>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</si>
  <si>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</si>
  <si>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</si>
  <si>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</si>
  <si>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</si>
  <si>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</si>
  <si>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</si>
  <si>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</si>
  <si>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</si>
  <si>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</si>
  <si>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</si>
  <si>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</si>
  <si>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</si>
  <si>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</si>
  <si>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</si>
  <si>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</si>
  <si>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</si>
  <si>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</si>
  <si>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</si>
  <si>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</si>
  <si>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</si>
  <si>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</si>
  <si>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</si>
  <si>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</si>
  <si>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</si>
  <si>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</si>
  <si>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</si>
  <si>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</si>
  <si>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</si>
  <si>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</si>
  <si>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</si>
  <si>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</si>
  <si>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</si>
  <si>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</si>
  <si>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</si>
  <si>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</si>
  <si>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</si>
  <si>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</si>
  <si>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</si>
  <si>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</si>
  <si>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</si>
  <si>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</si>
  <si>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</si>
  <si>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</si>
  <si>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</si>
  <si>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</si>
  <si>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</si>
  <si>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</si>
  <si>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</si>
  <si>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</si>
  <si>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</si>
  <si>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</si>
  <si>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</si>
  <si>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</si>
  <si>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</si>
  <si>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</si>
  <si>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</si>
  <si>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</si>
  <si>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</si>
  <si>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</si>
  <si>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</si>
  <si>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</si>
  <si>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</si>
  <si>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</si>
  <si>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</si>
  <si>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</si>
  <si>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</si>
  <si>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</si>
  <si>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</si>
  <si>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</si>
  <si>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</si>
  <si>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</si>
  <si>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</si>
  <si>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</si>
  <si>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</si>
  <si>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</si>
  <si>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</si>
  <si>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</si>
  <si>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</si>
  <si>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</si>
  <si>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</si>
  <si>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</si>
  <si>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</si>
  <si>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</si>
  <si>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</si>
  <si>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</si>
  <si>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</si>
  <si>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</si>
  <si>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</si>
  <si>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</si>
  <si>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</si>
  <si>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</si>
  <si>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</si>
  <si>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</si>
  <si>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</si>
  <si>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</si>
  <si>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</si>
  <si>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</si>
  <si>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</si>
  <si>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</si>
  <si>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</si>
  <si>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</si>
  <si>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</si>
  <si>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</si>
  <si>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</si>
  <si>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</si>
  <si>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</si>
  <si>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</si>
  <si>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</si>
  <si>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</si>
  <si>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</si>
  <si>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</si>
  <si>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</si>
  <si>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</si>
  <si>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</si>
  <si>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</si>
  <si>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</si>
  <si>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</si>
  <si>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</si>
  <si>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</si>
  <si>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</si>
  <si>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</si>
  <si>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</si>
  <si>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</si>
  <si>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</si>
  <si>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</si>
  <si>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</si>
  <si>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</si>
  <si>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</si>
  <si>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</si>
  <si>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</si>
  <si>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</si>
  <si>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</si>
  <si>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</si>
  <si>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</si>
  <si>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</si>
  <si>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</si>
  <si>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</si>
  <si>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</si>
  <si>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</si>
  <si>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</si>
  <si>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</si>
  <si>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</si>
  <si>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</si>
  <si>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</si>
  <si>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</si>
  <si>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</si>
  <si>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</si>
  <si>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</si>
  <si>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</si>
  <si>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</si>
  <si>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</si>
  <si>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</si>
  <si>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</si>
  <si>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</si>
  <si>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</si>
  <si>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</si>
  <si>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</si>
  <si>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</si>
  <si>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</si>
  <si>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</si>
  <si>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</si>
  <si>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</si>
  <si>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</si>
  <si>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</si>
  <si>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</si>
  <si>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</si>
  <si>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</si>
  <si>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</si>
  <si>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</si>
  <si>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</si>
  <si>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</si>
  <si>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</si>
  <si>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</si>
  <si>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</si>
  <si>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</si>
  <si>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</si>
  <si>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</si>
  <si>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</si>
  <si>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</si>
  <si>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</si>
  <si>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</si>
  <si>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</si>
  <si>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</si>
  <si>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</si>
  <si>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</si>
  <si>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</si>
  <si>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</si>
  <si>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</si>
  <si>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</si>
  <si>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</si>
  <si>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</si>
  <si>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</si>
  <si>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</si>
  <si>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</si>
  <si>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</si>
  <si>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</si>
  <si>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</si>
  <si>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</si>
  <si>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</si>
  <si>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</si>
  <si>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</si>
  <si>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</si>
  <si>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</si>
  <si>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</si>
  <si>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</si>
  <si>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</si>
  <si>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</si>
  <si>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</si>
  <si>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</si>
  <si>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</si>
  <si>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</si>
  <si>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</si>
  <si>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</si>
  <si>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</si>
  <si>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</si>
  <si>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</si>
  <si>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</si>
  <si>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</si>
  <si>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</si>
  <si>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</si>
  <si>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</si>
  <si>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</si>
  <si>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</si>
  <si>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</si>
  <si>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</si>
  <si>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</si>
  <si>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</si>
  <si>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</si>
  <si>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</si>
  <si>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</si>
  <si>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</si>
  <si>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</si>
  <si>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</si>
  <si>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</si>
  <si>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</si>
  <si>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</si>
  <si>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</si>
  <si>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</si>
  <si>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</si>
  <si>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</si>
  <si>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</si>
  <si>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</si>
  <si>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</si>
  <si>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</si>
  <si>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</si>
  <si>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</si>
  <si>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</si>
  <si>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</si>
  <si>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</si>
  <si>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</si>
  <si>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</si>
  <si>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</si>
  <si>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</si>
  <si>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</si>
  <si>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</si>
  <si>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</si>
  <si>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</si>
  <si>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</si>
  <si>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</si>
  <si>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</si>
  <si>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</si>
  <si>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</si>
  <si>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</si>
  <si>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</si>
  <si>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</si>
  <si>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</si>
  <si>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</si>
  <si>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</si>
  <si>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</si>
  <si>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</si>
  <si>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</si>
  <si>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</si>
  <si>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</si>
  <si>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</si>
  <si>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</si>
  <si>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</si>
  <si>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</si>
  <si>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</si>
  <si>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</si>
  <si>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</si>
  <si>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</si>
  <si>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</si>
  <si>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</si>
  <si>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</si>
  <si>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</si>
  <si>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</si>
  <si>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</si>
  <si>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</si>
  <si>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</si>
  <si>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</si>
  <si>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</si>
  <si>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</si>
  <si>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</si>
  <si>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</si>
  <si>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</si>
  <si>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</si>
  <si>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</si>
  <si>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</si>
  <si>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</si>
  <si>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</si>
  <si>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</si>
  <si>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</si>
  <si>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</si>
  <si>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</si>
  <si>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</si>
  <si>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</si>
  <si>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</si>
  <si>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</si>
  <si>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</si>
  <si>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</si>
  <si>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</si>
  <si>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</si>
  <si>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</si>
  <si>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</si>
  <si>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</si>
  <si>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</si>
  <si>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</si>
  <si>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</si>
  <si>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</si>
  <si>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</si>
  <si>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</si>
  <si>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</si>
  <si>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</si>
  <si>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</si>
  <si>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</si>
  <si>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</si>
  <si>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</si>
  <si>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</si>
  <si>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</si>
  <si>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</si>
  <si>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</si>
  <si>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</si>
  <si>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</si>
  <si>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</si>
  <si>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</si>
  <si>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</si>
  <si>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</si>
  <si>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</si>
  <si>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</si>
  <si>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</si>
  <si>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</si>
  <si>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</si>
  <si>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</si>
  <si>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</si>
  <si>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</si>
  <si>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</si>
  <si>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</si>
  <si>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</si>
  <si>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</si>
  <si>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</si>
  <si>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</si>
  <si>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</si>
  <si>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</si>
  <si>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</si>
  <si>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</si>
  <si>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</si>
  <si>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</si>
  <si>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</si>
  <si>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</si>
  <si>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</si>
  <si>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</si>
  <si>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</si>
  <si>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</si>
  <si>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</si>
  <si>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</si>
  <si>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</si>
  <si>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</si>
  <si>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</si>
  <si>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</si>
  <si>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</si>
  <si>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</si>
  <si>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</si>
  <si>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</si>
  <si>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</si>
  <si>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</si>
  <si>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</si>
  <si>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</si>
  <si>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</si>
  <si>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</si>
  <si>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</si>
  <si>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</si>
  <si>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</si>
  <si>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</si>
  <si>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</si>
  <si>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</si>
  <si>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</si>
  <si>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</si>
  <si>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</si>
  <si>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</si>
  <si>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</si>
  <si>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</si>
  <si>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</si>
  <si>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</si>
  <si>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</si>
  <si>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</si>
  <si>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</si>
  <si>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</si>
  <si>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</si>
  <si>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</si>
  <si>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</si>
  <si>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</si>
  <si>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</si>
  <si>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</si>
  <si>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</si>
  <si>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</si>
  <si>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</si>
  <si>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</si>
  <si>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</si>
  <si>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</si>
  <si>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</si>
  <si>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</si>
  <si>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</si>
  <si>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</si>
  <si>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</si>
  <si>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</si>
  <si>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</si>
  <si>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</si>
  <si>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</si>
  <si>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</si>
  <si>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</si>
  <si>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</si>
  <si>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</si>
  <si>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</si>
  <si>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</si>
  <si>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</si>
  <si>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</si>
  <si>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</si>
  <si>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</si>
  <si>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</si>
  <si>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</si>
  <si>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</si>
  <si>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</si>
  <si>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</si>
  <si>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</si>
  <si>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</si>
  <si>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</si>
  <si>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</si>
  <si>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</si>
  <si>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</si>
  <si>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</si>
  <si>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</si>
  <si>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</si>
  <si>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</si>
  <si>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</si>
  <si>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</si>
  <si>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</si>
  <si>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</si>
  <si>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</si>
  <si>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</si>
  <si>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</si>
  <si>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</si>
  <si>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</si>
  <si>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</si>
  <si>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</si>
  <si>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</si>
  <si>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</si>
  <si>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</si>
  <si>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</si>
  <si>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</si>
  <si>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</si>
  <si>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</si>
  <si>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</si>
  <si>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</si>
  <si>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</si>
  <si>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</si>
  <si>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</si>
  <si>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</si>
  <si>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</si>
  <si>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</si>
  <si>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</si>
  <si>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</si>
  <si>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</si>
  <si>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</si>
  <si>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</si>
  <si>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</si>
  <si>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</si>
  <si>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</si>
  <si>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</si>
  <si>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</si>
  <si>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</si>
  <si>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</si>
  <si>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</si>
  <si>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</si>
  <si>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</si>
  <si>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</si>
  <si>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</si>
  <si>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</si>
  <si>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</si>
  <si>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</si>
  <si>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</si>
  <si>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</si>
  <si>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</si>
  <si>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</si>
  <si>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</si>
  <si>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</si>
  <si>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</si>
  <si>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</si>
  <si>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</si>
  <si>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</si>
  <si>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</si>
  <si>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</si>
  <si>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</si>
  <si>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</si>
  <si>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</si>
  <si>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</si>
  <si>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</si>
  <si>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</si>
  <si>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</si>
  <si>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</si>
  <si>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</si>
  <si>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</si>
  <si>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</si>
  <si>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</si>
  <si>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</si>
  <si>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</si>
  <si>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</si>
  <si>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</si>
  <si>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</si>
  <si>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</si>
  <si>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</si>
  <si>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</si>
  <si>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</si>
  <si>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</si>
  <si>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</si>
  <si>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</si>
  <si>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</si>
  <si>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</si>
  <si>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</si>
  <si>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</si>
  <si>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</si>
  <si>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</si>
  <si>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</si>
  <si>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</si>
  <si>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</si>
  <si>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</si>
  <si>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</si>
  <si>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</si>
  <si>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</si>
  <si>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</si>
  <si>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</si>
  <si>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</si>
  <si>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</si>
  <si>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</si>
  <si>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</si>
  <si>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</si>
  <si>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</si>
  <si>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</si>
  <si>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</si>
  <si>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</si>
  <si>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</si>
  <si>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</si>
  <si>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</si>
  <si>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</si>
  <si>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</si>
  <si>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</si>
  <si>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</si>
  <si>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</si>
  <si>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</si>
  <si>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</si>
  <si>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</si>
  <si>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</si>
  <si>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</si>
  <si>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</si>
  <si>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</si>
  <si>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</si>
  <si>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</si>
  <si>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</si>
  <si>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</si>
  <si>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</si>
  <si>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</si>
  <si>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</si>
  <si>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</si>
  <si>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</si>
  <si>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</si>
  <si>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</si>
  <si>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</si>
  <si>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</si>
  <si>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</si>
  <si>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</si>
  <si>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</si>
  <si>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</si>
  <si>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</si>
  <si>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</si>
  <si>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</si>
  <si>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</si>
  <si>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</si>
  <si>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</si>
  <si>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</si>
  <si>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</si>
  <si>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</si>
  <si>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</si>
  <si>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</si>
  <si>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</si>
  <si>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</si>
  <si>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</si>
  <si>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</si>
  <si>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</si>
  <si>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</si>
  <si>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</si>
  <si>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</si>
  <si>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</si>
  <si>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</si>
  <si>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</si>
  <si>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</si>
  <si>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</si>
  <si>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</si>
  <si>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</si>
  <si>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</si>
  <si>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</si>
  <si>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</si>
  <si>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</si>
  <si>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</si>
  <si>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</si>
  <si>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</si>
  <si>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</si>
  <si>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</si>
  <si>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</si>
  <si>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</si>
  <si>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</si>
  <si>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</si>
  <si>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</si>
  <si>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</si>
  <si>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</si>
  <si>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</si>
  <si>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</si>
  <si>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</si>
  <si>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</si>
  <si>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</si>
  <si>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</si>
  <si>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</si>
  <si>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</si>
  <si>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</si>
  <si>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</si>
  <si>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</si>
  <si>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</si>
  <si>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</si>
  <si>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</si>
  <si>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</si>
  <si>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</si>
  <si>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</si>
  <si>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</si>
  <si>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</si>
  <si>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</si>
  <si>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</si>
  <si>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</si>
  <si>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</si>
  <si>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</si>
  <si>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</si>
  <si>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</si>
  <si>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</si>
  <si>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</si>
  <si>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</si>
  <si>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</si>
  <si>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</si>
  <si>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</si>
  <si>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</si>
  <si>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</si>
  <si>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</si>
  <si>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</si>
  <si>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</si>
  <si>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</si>
  <si>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</si>
  <si>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</si>
  <si>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</si>
  <si>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</si>
  <si>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</si>
  <si>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</si>
  <si>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</si>
  <si>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</si>
  <si>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</si>
  <si>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</si>
  <si>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</si>
  <si>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</si>
  <si>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</si>
  <si>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</si>
  <si>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</si>
  <si>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</si>
  <si>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</si>
  <si>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</si>
  <si>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</si>
  <si>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</si>
  <si>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</si>
  <si>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</si>
  <si>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</si>
  <si>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</si>
  <si>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</si>
  <si>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</si>
  <si>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</si>
  <si>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</si>
  <si>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</si>
  <si>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</si>
  <si>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</si>
  <si>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</si>
  <si>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</si>
  <si>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</si>
  <si>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</si>
  <si>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</si>
  <si>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</si>
  <si>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</si>
  <si>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</si>
  <si>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</si>
  <si>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</si>
  <si>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</si>
  <si>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</si>
  <si>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</si>
  <si>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</si>
  <si>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</si>
  <si>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</si>
  <si>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</si>
  <si>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</si>
  <si>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</si>
  <si>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</si>
  <si>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</si>
  <si>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</si>
  <si>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</si>
  <si>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</si>
  <si>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</si>
  <si>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</si>
  <si>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</si>
  <si>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</si>
  <si>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</si>
  <si>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</si>
  <si>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</si>
  <si>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</si>
  <si>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</si>
  <si>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</si>
  <si>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</si>
  <si>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</si>
  <si>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</si>
  <si>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</si>
  <si>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</si>
  <si>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</si>
  <si>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</si>
  <si>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</si>
  <si>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</si>
  <si>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</si>
  <si>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</si>
  <si>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</si>
  <si>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</si>
  <si>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</si>
  <si>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</si>
  <si>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</si>
  <si>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</si>
  <si>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</si>
  <si>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</si>
  <si>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</si>
  <si>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</si>
  <si>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</si>
  <si>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</si>
  <si>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</si>
  <si>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</si>
  <si>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</si>
  <si>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</si>
  <si>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</si>
  <si>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</si>
  <si>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</si>
  <si>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</si>
  <si>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</si>
  <si>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</si>
  <si>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</si>
  <si>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</si>
  <si>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</si>
  <si>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</si>
  <si>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</si>
  <si>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</si>
  <si>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</si>
  <si>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HLA 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</si>
</sst>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0D2B4-9A7A-4593-B6E3-4B7B396DFEEE}" name="Table1" displayName="Table1" ref="A1:XFD1048576" totalsRowShown="0">
  <autoFilter ref="A1:XFD1048576" xr:uid="{8230D2B4-9A7A-4593-B6E3-4B7B396DFEEE}"/>
  <tableColumns count="16384">
    <tableColumn id="1" xr3:uid="{368618A9-D757-4873-87F5-7F1EE9EE1C1F}" name="HLA allele"/>
    <tableColumn id="2" xr3:uid="{D13EB6DA-DCDE-48B4-B617-AF5F64C5A177}" name="Enzyme"/>
    <tableColumn id="3" xr3:uid="{07F6A6F8-D1B2-450D-93D1-97C8B6BCA6B0}" name="mutation_type"/>
    <tableColumn id="4" xr3:uid="{A2D8EE4D-AA4D-4014-B3B8-97549A617E40}" name="HLA Class"/>
    <tableColumn id="5" xr3:uid="{B387BF6F-07A9-4114-A427-41FDC211CB7D}" name="total"/>
    <tableColumn id="6" xr3:uid="{2C194FE4-5DE1-4A46-BA50-15B966DADEE3}" name="Counts"/>
    <tableColumn id="7" xr3:uid="{EC519C59-C8ED-46B7-97C5-12C390B2B3D1}" name="Column1"/>
    <tableColumn id="8" xr3:uid="{5FC1A86A-67FF-4949-AFB5-549BEC55A4BE}" name="Column2"/>
    <tableColumn id="9" xr3:uid="{C1B038C5-3D83-4F74-BE51-ABECE0C16F44}" name="total3"/>
    <tableColumn id="10" xr3:uid="{2057ACE5-874A-450E-98E5-3E4762F37889}" name="Column4"/>
    <tableColumn id="11" xr3:uid="{4E5548BA-E2FC-486A-92B2-B5F436266C51}" name="801178343"/>
    <tableColumn id="12" xr3:uid="{1FACE154-C580-4235-AC7A-48E2FD08038E}" name="as a 100%"/>
    <tableColumn id="13" xr3:uid="{31E9F270-FA2D-45E9-B45C-D6BCB9CC7EEC}" name="Column5"/>
    <tableColumn id="14" xr3:uid="{CBD8A0E3-5B70-4CCC-AD93-6E23BD08830B}" name="Column6"/>
    <tableColumn id="15" xr3:uid="{36680129-FB7A-46C9-9104-E7E82F20F2C1}" name="Column7"/>
    <tableColumn id="16" xr3:uid="{70B60177-36B8-4969-976D-198D2B064BB3}" name="Column8"/>
    <tableColumn id="17" xr3:uid="{FAC7EE17-4F53-458D-A36A-2737810B02CC}" name="count/total"/>
    <tableColumn id="18" xr3:uid="{F7AB858C-9991-4EAA-9376-6CCDACD56544}" name="Column9"/>
    <tableColumn id="19" xr3:uid="{B08159B1-636B-427A-BF0F-3AB96029E503}" name="Column10"/>
    <tableColumn id="20" xr3:uid="{FDE9E6A2-1A1C-4965-A6E8-6BC96276D867}" name="average "/>
    <tableColumn id="21" xr3:uid="{88DE625E-4B39-4B5E-96B2-0350A8676505}" name="Column11"/>
    <tableColumn id="22" xr3:uid="{CFA933AF-9EF3-4900-89E4-4D7C7A0589A2}" name="Column12"/>
    <tableColumn id="23" xr3:uid="{35D37E94-FD60-49D8-A1AA-A7FE285A96E9}" name="Column13"/>
    <tableColumn id="24" xr3:uid="{5EE1AEDA-4996-4CD0-8E8C-1F32B668312C}" name="Column14"/>
    <tableColumn id="25" xr3:uid="{B4CC3000-7613-45D2-B547-098FC9F65658}" name="Column15"/>
    <tableColumn id="26" xr3:uid="{59DFC0FB-ED95-46B1-8D62-0DCEE711A262}" name="Column16"/>
    <tableColumn id="27" xr3:uid="{13F3E0C5-5C94-4760-A555-7EE37C58EDA3}" name="Column17"/>
    <tableColumn id="28" xr3:uid="{0431063A-B07E-49D2-9BB0-9B3D4D790658}" name="Column18"/>
    <tableColumn id="29" xr3:uid="{7921B1DA-D33D-43A4-89EF-CBC118972607}" name="Column19"/>
    <tableColumn id="30" xr3:uid="{6E2F5AB7-A853-417B-81DD-80713D1F6151}" name="Column20"/>
    <tableColumn id="31" xr3:uid="{2FAE5E2D-AE91-4BE9-9A3D-489DD9BFA585}" name="Column21"/>
    <tableColumn id="32" xr3:uid="{D4121199-2E96-4E49-944E-3AB6C45DC163}" name="Column22"/>
    <tableColumn id="33" xr3:uid="{F2B096E0-6A98-437D-96D4-08B3A034D18F}" name="Column23"/>
    <tableColumn id="34" xr3:uid="{CF973649-0CF7-4025-91DF-E41D37E16777}" name="Column24"/>
    <tableColumn id="35" xr3:uid="{8D6A7341-9C57-47AB-923C-31EC03DD125A}" name="Column25"/>
    <tableColumn id="36" xr3:uid="{C3DF8D86-96EF-4489-9889-5943EF4D65DD}" name="Column26"/>
    <tableColumn id="37" xr3:uid="{04CE0220-9CCF-49FB-BA1F-37C184C9C047}" name="Column27"/>
    <tableColumn id="38" xr3:uid="{15DAA2A5-D54E-483A-BD93-66F3474D8908}" name="Column28"/>
    <tableColumn id="39" xr3:uid="{CFAE57FE-FFC5-48A5-9FCE-7F662DD6C822}" name="Column29"/>
    <tableColumn id="40" xr3:uid="{38634C43-418A-4AEC-97EB-12BA5B9CA928}" name="Column30"/>
    <tableColumn id="41" xr3:uid="{6BA80208-4DE9-4E71-9104-A36C10484D5E}" name="Column31"/>
    <tableColumn id="42" xr3:uid="{480D3A72-3225-4E67-9D6A-2F3E833F014E}" name="Column32"/>
    <tableColumn id="43" xr3:uid="{8E776940-1855-4B7A-846D-B51B10DA097E}" name="Column33"/>
    <tableColumn id="44" xr3:uid="{11F4019A-6161-41C0-8FF0-D04961983E55}" name="Column34"/>
    <tableColumn id="45" xr3:uid="{3DE6C203-0ABB-4F2F-A472-59398B4A6554}" name="Column35"/>
    <tableColumn id="46" xr3:uid="{7857A44F-9371-4DF7-8B7E-906AFE041EA9}" name="Column36"/>
    <tableColumn id="47" xr3:uid="{9D319D24-A6F3-4DED-99B6-D7D93807BA80}" name="Column37"/>
    <tableColumn id="48" xr3:uid="{22380EDD-8F70-47E4-8D2D-5C676E97DBC7}" name="Column38"/>
    <tableColumn id="49" xr3:uid="{CB4B69DB-5E5F-4193-B2BB-C37080FCE5F7}" name="Column39"/>
    <tableColumn id="50" xr3:uid="{AC66D398-B994-4E7B-BADE-372B12A8EC17}" name="Column40"/>
    <tableColumn id="51" xr3:uid="{E2F85C28-8872-4C74-B5B1-4AF5C45FC7B3}" name="Column41"/>
    <tableColumn id="52" xr3:uid="{91351149-D4BE-4905-BA02-04FB736D082A}" name="Column42"/>
    <tableColumn id="53" xr3:uid="{5F7DD8AC-0AAE-4853-BF8D-AEC8157224D4}" name="Column43"/>
    <tableColumn id="54" xr3:uid="{15A0848F-9D65-4D85-8B8B-CA4CA013D303}" name="Column44"/>
    <tableColumn id="55" xr3:uid="{037D2BFF-ECC7-48D2-A97E-394348E885F9}" name="Column45"/>
    <tableColumn id="56" xr3:uid="{4843C4EA-B462-4984-8DBA-656015BC3993}" name="Column46"/>
    <tableColumn id="57" xr3:uid="{95D78D95-9361-4918-AB07-38C92BE9EE3A}" name="Column47"/>
    <tableColumn id="58" xr3:uid="{AA50FABD-C12C-4052-A020-5ECAC9A0653A}" name="Column48"/>
    <tableColumn id="59" xr3:uid="{766DFE80-362B-4B5E-B02B-7594BDF6091F}" name="Column49"/>
    <tableColumn id="60" xr3:uid="{37AE72F1-D1DE-420D-9E60-BE14336D9F31}" name="Column50"/>
    <tableColumn id="61" xr3:uid="{C0AAEA43-9AC4-4F29-AD5D-091CB3C7385C}" name="Column51"/>
    <tableColumn id="62" xr3:uid="{42E3E0C0-64C9-4F2A-88AC-12A880797D29}" name="Column52"/>
    <tableColumn id="63" xr3:uid="{871E4F12-0512-4344-9BF9-378865FF60A6}" name="Column53"/>
    <tableColumn id="64" xr3:uid="{42CC5CFC-D2A2-4428-AB74-F68367160CDC}" name="Column54"/>
    <tableColumn id="65" xr3:uid="{F8D3008A-1F11-480F-88BF-191172D27101}" name="Column55"/>
    <tableColumn id="66" xr3:uid="{397373A9-B8EC-4651-910E-91FC723B55DC}" name="Column56"/>
    <tableColumn id="67" xr3:uid="{5BEE9338-9647-4963-A25F-9AE52617850D}" name="Column57"/>
    <tableColumn id="68" xr3:uid="{B05FC1AE-F55F-4323-B62A-A61BC8A88D6D}" name="Column58"/>
    <tableColumn id="69" xr3:uid="{83F6E2B9-E604-4B19-9B40-3915A96E4C97}" name="Column59"/>
    <tableColumn id="70" xr3:uid="{812A99ED-AC6C-4DF9-A989-5862C71E7669}" name="Column60"/>
    <tableColumn id="71" xr3:uid="{A289823D-BA49-4408-8E04-A962F527CC71}" name="Column61"/>
    <tableColumn id="72" xr3:uid="{4CFAAC66-E540-472C-B5B9-F3F6F1CCDB70}" name="Column62"/>
    <tableColumn id="73" xr3:uid="{4D32F7D2-A5F4-4883-BA2F-5D347357F7A4}" name="Column63"/>
    <tableColumn id="74" xr3:uid="{AB631952-68C5-4690-AE4A-5406BA212157}" name="Column64"/>
    <tableColumn id="75" xr3:uid="{F52BF4CC-EE24-4579-9FCC-3E3845F89A33}" name="Column65"/>
    <tableColumn id="76" xr3:uid="{A734F394-820B-42AD-A96A-EC1FE6E8BAFE}" name="Column66"/>
    <tableColumn id="77" xr3:uid="{F10CCC16-D0CE-477C-A23D-5AA80F06C074}" name="Column67"/>
    <tableColumn id="78" xr3:uid="{DC9FC5FB-D53E-4EEF-AC22-92B174427802}" name="Column68"/>
    <tableColumn id="79" xr3:uid="{C176B182-9EFC-42F2-BDDC-70B586C7B02D}" name="Column69"/>
    <tableColumn id="80" xr3:uid="{433E2161-BA77-4494-B862-2215F89B40F3}" name="Column70"/>
    <tableColumn id="81" xr3:uid="{A32CD3C2-C748-456D-B32A-A9E674FBB78A}" name="Column71"/>
    <tableColumn id="82" xr3:uid="{050F463F-2F10-4E7F-B559-B29934014889}" name="Column72"/>
    <tableColumn id="83" xr3:uid="{D1B41FC5-0E30-4FD1-988D-7DF2F89DC6E9}" name="Column73"/>
    <tableColumn id="84" xr3:uid="{A30E3190-6A96-424E-84C9-BA58BFCCB9CD}" name="Column74"/>
    <tableColumn id="85" xr3:uid="{2A3797E2-0292-462F-AF2A-5E2DC6B92096}" name="Column75"/>
    <tableColumn id="86" xr3:uid="{8ED0FDC4-E9F7-463E-BC7C-F17DE6D754AF}" name="Column76"/>
    <tableColumn id="87" xr3:uid="{A7AF9614-698A-4604-9D03-6AF072D6C40D}" name="Column77"/>
    <tableColumn id="88" xr3:uid="{42DD2B89-40DC-462C-B950-9BB6D9B46589}" name="Column78"/>
    <tableColumn id="89" xr3:uid="{CAB92DFF-D035-4069-B4CC-390EEE4C8922}" name="Column79"/>
    <tableColumn id="90" xr3:uid="{ACEE7B9C-ADFF-41D3-AE97-C730D257DD10}" name="Column80"/>
    <tableColumn id="91" xr3:uid="{E887AE63-7BFC-469B-BC9F-8CA880C402F9}" name="Column81"/>
    <tableColumn id="92" xr3:uid="{E94CA539-B428-4E36-8C8D-970462EB41CF}" name="Column82"/>
    <tableColumn id="93" xr3:uid="{3A1477AB-4E76-427C-BC86-2E880DB1A9AC}" name="Column83"/>
    <tableColumn id="94" xr3:uid="{E72A6145-A282-4395-A774-653C0BD2ABE3}" name="Column84"/>
    <tableColumn id="95" xr3:uid="{B531CD1C-9129-4A58-A584-DD9205BA895B}" name="Column85"/>
    <tableColumn id="96" xr3:uid="{9DEE1976-A60F-41CD-911B-0319406940EB}" name="Column86"/>
    <tableColumn id="97" xr3:uid="{2CE2420B-6852-4EED-81B6-21AB4CBFC2D2}" name="Column87"/>
    <tableColumn id="98" xr3:uid="{18E08764-9F24-474A-BC3C-C4A9F2EFC321}" name="Column88"/>
    <tableColumn id="99" xr3:uid="{53F36A53-37F9-4328-81BD-E96BFB29B7E1}" name="Column89"/>
    <tableColumn id="100" xr3:uid="{B54959C7-F0CD-4A0D-9653-332C5D9D43FE}" name="Column90"/>
    <tableColumn id="101" xr3:uid="{EB319C35-CA37-46FB-AA4B-17FEA7EDA90A}" name="Column91"/>
    <tableColumn id="102" xr3:uid="{57288111-4FBB-4CAC-9F01-68992126EFDD}" name="Column92"/>
    <tableColumn id="103" xr3:uid="{7EFCAD38-49AE-437C-985A-18B2E647AB3A}" name="Column93"/>
    <tableColumn id="104" xr3:uid="{9173E12A-2127-4AB6-B5BB-46C89808E080}" name="Column94"/>
    <tableColumn id="105" xr3:uid="{7DBB666E-896D-489F-B52C-2681F2E4B78A}" name="Column95"/>
    <tableColumn id="106" xr3:uid="{7446CB86-C568-49C9-BF5C-0510DDAFAECE}" name="Column96"/>
    <tableColumn id="107" xr3:uid="{595AD5BB-9E99-4FDE-98BD-5CA005514E69}" name="Column97"/>
    <tableColumn id="108" xr3:uid="{6D36048B-AC35-4E71-890A-F1DEC92DB3FA}" name="Column98"/>
    <tableColumn id="109" xr3:uid="{EE3A1B04-2C90-4305-9EF9-900811D5FCEB}" name="Column99"/>
    <tableColumn id="110" xr3:uid="{A4F8BA85-BCB7-4104-8F9B-64FAE3F02A22}" name="Column100"/>
    <tableColumn id="111" xr3:uid="{BA77F891-CE99-4D6E-A109-FF56C28B1BC7}" name="Column101"/>
    <tableColumn id="112" xr3:uid="{0D63218A-4562-4C14-BEC3-86755CE82C54}" name="Column102"/>
    <tableColumn id="113" xr3:uid="{908FBB33-9CE9-4085-A126-7FC2E92A8311}" name="Column103"/>
    <tableColumn id="114" xr3:uid="{AE7C8BCA-51D7-4E32-9E31-65597214131D}" name="Column104"/>
    <tableColumn id="115" xr3:uid="{3030FEFA-9445-40FE-82CC-8A54D67D46D0}" name="Column105"/>
    <tableColumn id="116" xr3:uid="{0830EB00-3348-40DD-9B8E-763BC142E76E}" name="Column106"/>
    <tableColumn id="117" xr3:uid="{672CA38E-CC92-4C69-968F-B21C7D675146}" name="Column107"/>
    <tableColumn id="118" xr3:uid="{864BF903-65EB-4E9D-9C94-AA00C78A483E}" name="Column108"/>
    <tableColumn id="119" xr3:uid="{F0362A15-A15C-4375-8A4E-CF17902A12C9}" name="Column109"/>
    <tableColumn id="120" xr3:uid="{08A20E98-91CB-4A0C-833D-E3DCA6AE9475}" name="Column110"/>
    <tableColumn id="121" xr3:uid="{91AF2E54-C6D6-43EF-8525-F0083140879C}" name="Column111"/>
    <tableColumn id="122" xr3:uid="{EA08E7DE-00CE-435D-813F-ED67733C5DBA}" name="Column112"/>
    <tableColumn id="123" xr3:uid="{C1DF578B-C6D2-4412-ABCD-6C4C2B773559}" name="Column113"/>
    <tableColumn id="124" xr3:uid="{B3B6DEA0-2F99-4418-942F-E1EA86178C43}" name="Column114"/>
    <tableColumn id="125" xr3:uid="{C3D3F905-F4FC-4FEB-B8AD-BDD7951FD72F}" name="Column115"/>
    <tableColumn id="126" xr3:uid="{122EDB3C-223D-4284-B922-1A7979F20B6E}" name="Column116"/>
    <tableColumn id="127" xr3:uid="{DE84B173-F200-4D7F-924E-13C37B61C873}" name="Column117"/>
    <tableColumn id="128" xr3:uid="{D30F0CE1-5B7A-4C51-B675-2A04BFD40603}" name="Column118"/>
    <tableColumn id="129" xr3:uid="{393EE0C0-D44F-4F75-B003-C84E48272C08}" name="Column119"/>
    <tableColumn id="130" xr3:uid="{6017B079-C311-4DEE-B88E-D54021B33C1C}" name="Column120"/>
    <tableColumn id="131" xr3:uid="{C4B358FD-9C80-4377-AD50-DE2CA4AF561E}" name="Column121"/>
    <tableColumn id="132" xr3:uid="{A37789D6-A20C-4942-852B-C9502E445F92}" name="Column122"/>
    <tableColumn id="133" xr3:uid="{8C711EFB-4AA0-45FD-9E92-A042A9F3828B}" name="Column123"/>
    <tableColumn id="134" xr3:uid="{D3D568BB-A1F8-4075-A2F7-6BA5FE74A724}" name="Column124"/>
    <tableColumn id="135" xr3:uid="{0690097F-14AA-4D48-A940-C01F05F3F31C}" name="Column125"/>
    <tableColumn id="136" xr3:uid="{8732536B-631E-4D38-A8DB-E64661FFAFE2}" name="Column126"/>
    <tableColumn id="137" xr3:uid="{373CDD80-5688-4D5D-B41A-86C0EA2F61E5}" name="Column127"/>
    <tableColumn id="138" xr3:uid="{3340AE01-5773-4B4E-A325-7467F14F2502}" name="Column128"/>
    <tableColumn id="139" xr3:uid="{D376AFB5-BAD9-4AFF-89ED-FA20D96D6C43}" name="Column129"/>
    <tableColumn id="140" xr3:uid="{29AD1D5A-DF85-4AB8-93D2-11E2A998E408}" name="Column130"/>
    <tableColumn id="141" xr3:uid="{E1FA52C4-343B-4D24-8C61-0CA12F3E9A48}" name="Column131"/>
    <tableColumn id="142" xr3:uid="{621CBC59-71EC-41B7-89A5-4A5E695B917D}" name="Column132"/>
    <tableColumn id="143" xr3:uid="{04BC413E-C18A-4B5D-8036-427CFE44AEBE}" name="Column133"/>
    <tableColumn id="144" xr3:uid="{D7831A02-1A3A-4F43-82CE-48286B4E3BE6}" name="Column134"/>
    <tableColumn id="145" xr3:uid="{EA4AFB22-53BF-4A53-B155-7C7F4DFE1CEB}" name="Column135"/>
    <tableColumn id="146" xr3:uid="{3F251989-11E6-4B46-B922-FA8E3CC0768D}" name="Column136"/>
    <tableColumn id="147" xr3:uid="{9EFCBB23-FBEB-4630-A8EA-7AFADBC142C4}" name="Column137"/>
    <tableColumn id="148" xr3:uid="{122CD1BE-25AA-4D6B-AA05-A33C34328C53}" name="Column138"/>
    <tableColumn id="149" xr3:uid="{41C1EEE8-A74A-40D9-B5D3-E145434D949F}" name="Column139"/>
    <tableColumn id="150" xr3:uid="{0DA836C9-E1F2-4E97-B8A4-B5E34E92CF3B}" name="Column140"/>
    <tableColumn id="151" xr3:uid="{E35B3643-60F5-45DE-A8AF-159BC9AF8DC3}" name="Column141"/>
    <tableColumn id="152" xr3:uid="{3C593491-0C56-4460-BF2F-82DB1648BEEB}" name="Column142"/>
    <tableColumn id="153" xr3:uid="{F660FE8E-F7AE-4B93-BCBB-D5D2588432C4}" name="Column143"/>
    <tableColumn id="154" xr3:uid="{5CAB9023-6C66-44FE-8F45-DE721C3A1A96}" name="Column144"/>
    <tableColumn id="155" xr3:uid="{F8D7DDF8-154F-4560-AA15-B98A77EBAC0D}" name="Column145"/>
    <tableColumn id="156" xr3:uid="{B5D35294-ED7B-492A-97B5-5129026876FE}" name="Column146"/>
    <tableColumn id="157" xr3:uid="{C371A99A-A1D9-42EA-8A1A-A03A2C89AD38}" name="Column147"/>
    <tableColumn id="158" xr3:uid="{9C731944-48E2-42B2-A452-ED3385C52DD6}" name="Column148"/>
    <tableColumn id="159" xr3:uid="{8F0B9A80-2781-4996-8E8D-43F792E2AE22}" name="Column149"/>
    <tableColumn id="160" xr3:uid="{961F8ED8-9E52-4F89-9E7C-EA42E4B3BD27}" name="Column150"/>
    <tableColumn id="161" xr3:uid="{09233A55-1B10-4D38-8CB4-D3D65E51ABEE}" name="Column151"/>
    <tableColumn id="162" xr3:uid="{2284AC78-640B-4EF1-A4BC-E026C008CB6C}" name="Column152"/>
    <tableColumn id="163" xr3:uid="{CA9F0741-4048-4491-A6F4-8A67D1D0CFDC}" name="Column153"/>
    <tableColumn id="164" xr3:uid="{46CEFE3B-A56B-4E2B-9193-D85B7D2319AF}" name="Column154"/>
    <tableColumn id="165" xr3:uid="{402A1469-5B64-492D-9701-730A4991E6A3}" name="Column155"/>
    <tableColumn id="166" xr3:uid="{3A08F803-9A1D-408D-8A5C-26C901491FC1}" name="Column156"/>
    <tableColumn id="167" xr3:uid="{7F6A73E6-EC34-41C9-993F-CDFEAD1E19B9}" name="Column157"/>
    <tableColumn id="168" xr3:uid="{FFA3B4F1-1C19-4A29-8B83-2B14761C0924}" name="Column158"/>
    <tableColumn id="169" xr3:uid="{4553624B-2B16-47BA-9F64-C533D911840C}" name="Column159"/>
    <tableColumn id="170" xr3:uid="{779A0859-4D1D-4A11-88BC-E41CF245B195}" name="Column160"/>
    <tableColumn id="171" xr3:uid="{AB601B2D-25E7-4313-8AA6-280587BCFA0B}" name="Column161"/>
    <tableColumn id="172" xr3:uid="{E2853855-6ACC-4FD1-86C1-6B99E1AA8480}" name="Column162"/>
    <tableColumn id="173" xr3:uid="{E71EC004-DAA4-45F9-B3A8-E82BB82FAEFA}" name="Column163"/>
    <tableColumn id="174" xr3:uid="{A1FE3FB7-B66C-46B8-A314-D11E8B328E9E}" name="Column164"/>
    <tableColumn id="175" xr3:uid="{AAA26208-401B-4E5E-BA25-7348CE17ADFE}" name="Column165"/>
    <tableColumn id="176" xr3:uid="{F080A9C4-5AA6-42EC-87BA-E5A0E4CD7A8C}" name="Column166"/>
    <tableColumn id="177" xr3:uid="{5D0FF3EB-A8CE-47D2-BD71-9F4EEC1BA8B9}" name="Column167"/>
    <tableColumn id="178" xr3:uid="{D30CFC56-5C04-4628-9546-C1D64EF109CB}" name="Column168"/>
    <tableColumn id="179" xr3:uid="{90A7EA9F-5691-4115-ACEA-6D5CBF716106}" name="Column169"/>
    <tableColumn id="180" xr3:uid="{E0286877-CB08-45F2-9DF5-AF1F1E1BEC98}" name="Column170"/>
    <tableColumn id="181" xr3:uid="{E62F11CC-FD27-41F3-8F46-3778D27ED232}" name="Column171"/>
    <tableColumn id="182" xr3:uid="{FDA29E75-6D7A-47D7-BE87-E249B12B3AE4}" name="Column172"/>
    <tableColumn id="183" xr3:uid="{9C4A2E61-AF7A-45F8-BE77-25ED29C6A7AC}" name="Column173"/>
    <tableColumn id="184" xr3:uid="{BCA4D02C-B820-4D69-B037-350360DDAF1A}" name="Column174"/>
    <tableColumn id="185" xr3:uid="{B5ABF3F4-3212-44E7-B0C5-C996D8282AED}" name="Column175"/>
    <tableColumn id="186" xr3:uid="{16908311-FBD9-4930-A855-0BB4A0B3F59D}" name="Column176"/>
    <tableColumn id="187" xr3:uid="{945E6061-22B8-4343-9536-CA16568EE1A2}" name="Column177"/>
    <tableColumn id="188" xr3:uid="{11383F5B-5102-4C99-8EEA-F227235E850B}" name="Column178"/>
    <tableColumn id="189" xr3:uid="{D0654F52-D090-4CB1-9945-CAAC7A66CC69}" name="Column179"/>
    <tableColumn id="190" xr3:uid="{BAA9A28D-BCC8-4EBB-AA57-83DEF49F618D}" name="Column180"/>
    <tableColumn id="191" xr3:uid="{7D7572AF-6257-4A54-87A0-AA1E5AC3FB62}" name="Column181"/>
    <tableColumn id="192" xr3:uid="{4C96F2BE-F5E7-46FB-8B6A-3BBFBA2C32AB}" name="Column182"/>
    <tableColumn id="193" xr3:uid="{8617F2E6-0041-4660-A95A-4EFF8C94D412}" name="Column183"/>
    <tableColumn id="194" xr3:uid="{85D609AB-9898-4FAD-9076-7777724B74E9}" name="Column184"/>
    <tableColumn id="195" xr3:uid="{60BAE990-890A-47C2-87D4-E96C5F167158}" name="Column185"/>
    <tableColumn id="196" xr3:uid="{4D0FD395-9D50-4D30-BBBE-F26122024F34}" name="Column186"/>
    <tableColumn id="197" xr3:uid="{59825673-11F4-4E38-B98A-6D883AF67ADC}" name="Column187"/>
    <tableColumn id="198" xr3:uid="{7C5BE5D2-3B3A-4FA4-BC42-4F819C3E925F}" name="Column188"/>
    <tableColumn id="199" xr3:uid="{C69B69B5-0E0C-49D8-989E-85DF283CD5D6}" name="Column189"/>
    <tableColumn id="200" xr3:uid="{70BCF2EB-DE9A-4340-A2A7-00A4D8D50366}" name="Column190"/>
    <tableColumn id="201" xr3:uid="{7E32FBC7-2A6B-474D-9BB1-B3DF2A190378}" name="Column191"/>
    <tableColumn id="202" xr3:uid="{BB0D0599-AF09-4DF9-8AAF-2EA6AD0BBF0C}" name="Column192"/>
    <tableColumn id="203" xr3:uid="{0D9FD90A-F3CE-406A-88F4-C4A13DDF8DD4}" name="Column193"/>
    <tableColumn id="204" xr3:uid="{8E4B0237-FF8F-4EB8-8763-142BC8A1D236}" name="Column194"/>
    <tableColumn id="205" xr3:uid="{0C7C02C5-F43E-410A-9C22-F585CBF933B7}" name="Column195"/>
    <tableColumn id="206" xr3:uid="{FA2A7281-F40D-44CC-B443-4B1DE18A6B35}" name="Column196"/>
    <tableColumn id="207" xr3:uid="{157B7596-E0F1-4D1A-82DC-ACE90583CFB2}" name="Column197"/>
    <tableColumn id="208" xr3:uid="{7192F777-D602-490B-AFEB-8768B7AC22CC}" name="Column198"/>
    <tableColumn id="209" xr3:uid="{EBD1C160-23BD-475C-8999-FE1C52330E6B}" name="Column199"/>
    <tableColumn id="210" xr3:uid="{FB4CB0C7-49CC-4620-983D-B59D189A738C}" name="Column200"/>
    <tableColumn id="211" xr3:uid="{07875259-8F0A-4366-9DBA-34C75A4E8179}" name="Column201"/>
    <tableColumn id="212" xr3:uid="{78834B5F-05EF-4657-ADDF-D7F77E59B42D}" name="Column202"/>
    <tableColumn id="213" xr3:uid="{F7F4612F-0684-43F7-B038-DA9979372D88}" name="Column203"/>
    <tableColumn id="214" xr3:uid="{4C1B0085-FDAD-4AAE-A748-F9A7D778355D}" name="Column204"/>
    <tableColumn id="215" xr3:uid="{1949EF37-458E-4A1D-8A6A-8CF98EEAB03E}" name="Column205"/>
    <tableColumn id="216" xr3:uid="{7F4A5211-900B-4AC5-BF3B-6FA730795221}" name="Column206"/>
    <tableColumn id="217" xr3:uid="{17C2FF95-7AC2-4B27-8517-0E5D93E9C3FB}" name="Column207"/>
    <tableColumn id="218" xr3:uid="{416800E8-0825-4A50-B446-DF7252118324}" name="Column208"/>
    <tableColumn id="219" xr3:uid="{34D4D264-549B-4688-990F-06AEF64EF568}" name="Column209"/>
    <tableColumn id="220" xr3:uid="{586E7887-E315-4A2D-99D6-11C5A007A4B1}" name="Column210"/>
    <tableColumn id="221" xr3:uid="{996E26D4-3A50-443A-9FA6-D164D90FFED6}" name="Column211"/>
    <tableColumn id="222" xr3:uid="{7A2EDC45-D582-4B22-BA0D-005582DE6BFF}" name="Column212"/>
    <tableColumn id="223" xr3:uid="{9C784665-2B75-45DE-8ADB-6062C338C9F7}" name="Column213"/>
    <tableColumn id="224" xr3:uid="{2387DE21-2C93-4C3C-BE45-DF16C5504DC1}" name="Column214"/>
    <tableColumn id="225" xr3:uid="{617B42EB-C839-4C9F-9D19-10B212CA82F8}" name="Column215"/>
    <tableColumn id="226" xr3:uid="{C3D9EB96-6432-4760-82DB-17D8AEF6B87D}" name="Column216"/>
    <tableColumn id="227" xr3:uid="{971BDE99-C08B-44D7-8965-A9EA53DA582F}" name="Column217"/>
    <tableColumn id="228" xr3:uid="{8BECB735-A78E-45E9-8703-D1E4CBF30F23}" name="Column218"/>
    <tableColumn id="229" xr3:uid="{AD3DCFEF-AD26-4765-A311-F7630E99D3BE}" name="Column219"/>
    <tableColumn id="230" xr3:uid="{45E17974-E9A6-4E8D-8FEB-ABB3F34F7C1B}" name="Column220"/>
    <tableColumn id="231" xr3:uid="{CFF648C1-90B3-4193-A118-3035A8070C16}" name="Column221"/>
    <tableColumn id="232" xr3:uid="{F5C0CA2C-8C05-451B-8F12-6E77E94AAE6A}" name="Column222"/>
    <tableColumn id="233" xr3:uid="{235C793D-EAA1-4526-AEB1-01CE5D24F566}" name="Column223"/>
    <tableColumn id="234" xr3:uid="{2E83B3A3-000B-4987-A1B6-02F220ADD09A}" name="Column224"/>
    <tableColumn id="235" xr3:uid="{5A01A0C4-5252-425F-B69F-A9C7AA8D0D75}" name="Column225"/>
    <tableColumn id="236" xr3:uid="{C998C47D-D03D-47FE-B563-48EE8616B2B5}" name="Column226"/>
    <tableColumn id="237" xr3:uid="{A05D3A82-ED4D-4813-A306-92D9830D5567}" name="Column227"/>
    <tableColumn id="238" xr3:uid="{BE39FC01-3879-4369-A1B2-3886856FBEF1}" name="Column228"/>
    <tableColumn id="239" xr3:uid="{A64CB32E-DCEA-4907-8EA3-6FB2A504A4F2}" name="Column229"/>
    <tableColumn id="240" xr3:uid="{C31D11BC-58C1-4ED5-ACE9-5A4A935844EA}" name="Column230"/>
    <tableColumn id="241" xr3:uid="{2FE11976-7734-40AC-B90E-03B85A5B6976}" name="Column231"/>
    <tableColumn id="242" xr3:uid="{2449D1E5-254A-4EC0-9221-A49A06A57405}" name="Column232"/>
    <tableColumn id="243" xr3:uid="{5F09BC8C-7C25-40B9-BB8D-18D5CE1FE14B}" name="Column233"/>
    <tableColumn id="244" xr3:uid="{B1908517-86B8-4842-A416-97A034EA6EA3}" name="Column234"/>
    <tableColumn id="245" xr3:uid="{42EE9845-1A3E-4DAD-83DD-1C40639F38DE}" name="Column235"/>
    <tableColumn id="246" xr3:uid="{3DA0F2BF-4EAC-44B4-9137-E75E3A2C49D1}" name="Column236"/>
    <tableColumn id="247" xr3:uid="{905EF855-7843-47C4-B9F7-DD9E84C4F883}" name="Column237"/>
    <tableColumn id="248" xr3:uid="{74F01536-22F4-4D97-8C17-BFA17DC29C09}" name="Column238"/>
    <tableColumn id="249" xr3:uid="{449A909B-5575-4EC9-9146-E737B11E231B}" name="Column239"/>
    <tableColumn id="250" xr3:uid="{46060A80-BED5-4D62-B1CA-F128F1C3E1C6}" name="Column240"/>
    <tableColumn id="251" xr3:uid="{FE89FE50-E6B1-42FC-954A-07BC3A78E32B}" name="Column241"/>
    <tableColumn id="252" xr3:uid="{742675EF-99F8-41FB-BEE2-6D015E838B8D}" name="Column242"/>
    <tableColumn id="253" xr3:uid="{AB86840D-AB2E-43FE-9A8F-CA56EF4295B0}" name="Column243"/>
    <tableColumn id="254" xr3:uid="{A9DD868D-E82A-44C2-A21A-273FA8B80C5F}" name="Column244"/>
    <tableColumn id="255" xr3:uid="{30472A78-FD8F-48D8-AA30-E03C59800656}" name="Column245"/>
    <tableColumn id="256" xr3:uid="{2E62B503-CABD-44DE-BF6D-E14BEC72A938}" name="Column246"/>
    <tableColumn id="257" xr3:uid="{125A8D0D-2303-4EDF-A6FB-5BE4090BC80C}" name="Column247"/>
    <tableColumn id="258" xr3:uid="{FA63B8A4-9154-47C4-B03E-FF04E9C63F68}" name="Column248"/>
    <tableColumn id="259" xr3:uid="{268ED903-6935-48EC-9797-FBE133CB7EE9}" name="Column249"/>
    <tableColumn id="260" xr3:uid="{856B6BC0-B644-4B59-8E2A-D3EA447AB9BF}" name="Column250"/>
    <tableColumn id="261" xr3:uid="{0DC6BD21-FBAE-48F5-9BE4-2764749DE765}" name="Column251"/>
    <tableColumn id="262" xr3:uid="{9AB2BF77-7F93-454A-ADC0-0908F331C90C}" name="Column252"/>
    <tableColumn id="263" xr3:uid="{6725C938-E676-4E7C-B12F-43C1DE5CA9AF}" name="Column253"/>
    <tableColumn id="264" xr3:uid="{70EDF5EA-4DDC-4F3C-A0E6-AF30F4CA0D8A}" name="Column254"/>
    <tableColumn id="265" xr3:uid="{E6AE0788-ADD3-447A-B9D8-49CA92ED0303}" name="Column255"/>
    <tableColumn id="266" xr3:uid="{09E87E25-C6D4-4BCA-9094-4424E4E48451}" name="Column256"/>
    <tableColumn id="267" xr3:uid="{1DDF5626-4127-4DB0-AD67-01FB0A5600F2}" name="Column257"/>
    <tableColumn id="268" xr3:uid="{9AA18A2E-14A3-47F8-A1C7-6DF893A9E98D}" name="Column258"/>
    <tableColumn id="269" xr3:uid="{4D9FC87A-8789-4FCC-9EE3-87111E7B7EA5}" name="Column259"/>
    <tableColumn id="270" xr3:uid="{77CBC381-16A9-4630-87FD-A4F0CDB987E0}" name="Column260"/>
    <tableColumn id="271" xr3:uid="{C764E08D-3B41-4123-B901-370CC4D1E486}" name="Column261"/>
    <tableColumn id="272" xr3:uid="{6C4CBBD5-20E6-41CF-A730-C026FCB9945A}" name="Column262"/>
    <tableColumn id="273" xr3:uid="{153A67F4-1497-4A8B-B897-CD3B165FF519}" name="Column263"/>
    <tableColumn id="274" xr3:uid="{6F48C3C4-E7CA-41F3-B20B-B5D3DCEBB75B}" name="Column264"/>
    <tableColumn id="275" xr3:uid="{DD92A9C0-A5C9-46DE-ACD8-1849CC011EBB}" name="Column265"/>
    <tableColumn id="276" xr3:uid="{F7E8849F-DC41-4539-A342-4766A4ABD32D}" name="Column266"/>
    <tableColumn id="277" xr3:uid="{A41FA041-F3AD-41D8-8602-B02300BE5336}" name="Column267"/>
    <tableColumn id="278" xr3:uid="{3B4C0FF2-7917-49D2-8666-C492EF1DBD36}" name="Column268"/>
    <tableColumn id="279" xr3:uid="{DC1CD26F-2E21-46C4-B943-B705832C53BD}" name="Column269"/>
    <tableColumn id="280" xr3:uid="{A9A37A92-9D43-4C33-BCE3-CE12CD7CF689}" name="Column270"/>
    <tableColumn id="281" xr3:uid="{EE5C32EC-4CC0-41D7-92CB-9ACAA94381E5}" name="Column271"/>
    <tableColumn id="282" xr3:uid="{B75C01CA-76CB-48E6-B637-D33E10A20135}" name="Column272"/>
    <tableColumn id="283" xr3:uid="{A696C2A0-7EA7-44C1-8322-41BF2487F3B9}" name="Column273"/>
    <tableColumn id="284" xr3:uid="{A82518DB-74C8-486A-B59E-937B90DF645D}" name="Column274"/>
    <tableColumn id="285" xr3:uid="{BF9ED2F9-9193-4ED6-87F7-9167447F9C28}" name="Column275"/>
    <tableColumn id="286" xr3:uid="{33E5B517-2DE0-4FB2-A957-AA375A928E95}" name="Column276"/>
    <tableColumn id="287" xr3:uid="{9554DC55-C2EE-433C-8F94-CB274BF28054}" name="Column277"/>
    <tableColumn id="288" xr3:uid="{E3240A03-DFE6-43C7-A9A4-0941FE05345C}" name="Column278"/>
    <tableColumn id="289" xr3:uid="{0788E11C-2332-477F-B3C1-D0392E2526AE}" name="Column279"/>
    <tableColumn id="290" xr3:uid="{C4316D17-4D86-4C38-B815-E351EB423779}" name="Column280"/>
    <tableColumn id="291" xr3:uid="{075A0409-6214-4608-B218-4E894B631165}" name="Column281"/>
    <tableColumn id="292" xr3:uid="{2AAD2EA7-CCBF-48B1-980D-7CD021E63101}" name="Column282"/>
    <tableColumn id="293" xr3:uid="{E19C8B98-4A4F-4666-875F-77A4AC6A9491}" name="Column283"/>
    <tableColumn id="294" xr3:uid="{FF9C15C2-699F-4678-8CCC-520A765B768F}" name="Column284"/>
    <tableColumn id="295" xr3:uid="{51035801-8A7F-479B-B0F1-92C7A7A4EB7D}" name="Column285"/>
    <tableColumn id="296" xr3:uid="{19D1687C-D259-4268-8594-2D1BBBB0BE50}" name="Column286"/>
    <tableColumn id="297" xr3:uid="{348406B6-1585-47F5-8773-5AAA0FF5AD2D}" name="Column287"/>
    <tableColumn id="298" xr3:uid="{94800A52-5E94-4162-9E71-AA58569E9FBE}" name="Column288"/>
    <tableColumn id="299" xr3:uid="{EE58EEEE-42BE-4C01-8E4C-27B9702CA4EE}" name="Column289"/>
    <tableColumn id="300" xr3:uid="{A2A83280-B8DC-4835-8D77-8D785828D800}" name="Column290"/>
    <tableColumn id="301" xr3:uid="{01BB0454-69EE-4B62-83D5-26DBCE91B3AD}" name="Column291"/>
    <tableColumn id="302" xr3:uid="{0476E066-C053-47E3-AEBD-92072BE0A588}" name="Column292"/>
    <tableColumn id="303" xr3:uid="{3436A037-5D7C-43C2-AAA5-F5B32E5B5892}" name="Column293"/>
    <tableColumn id="304" xr3:uid="{0BD57076-D28A-445A-9529-33AF54770248}" name="Column294"/>
    <tableColumn id="305" xr3:uid="{2D987DFB-9FF6-4AC9-BDFF-2216764AD38D}" name="Column295"/>
    <tableColumn id="306" xr3:uid="{4FF76685-4B9D-4036-A9DC-3AA03B349A94}" name="Column296"/>
    <tableColumn id="307" xr3:uid="{39BA6DC1-106C-482E-9632-39B823A5FBBA}" name="Column297"/>
    <tableColumn id="308" xr3:uid="{3E7336F0-641E-491B-B903-102F33837777}" name="Column298"/>
    <tableColumn id="309" xr3:uid="{B710CAC9-814E-4354-B326-49B6A366CD3F}" name="Column299"/>
    <tableColumn id="310" xr3:uid="{AB03CA11-A931-446D-AB6A-6405DA5319B1}" name="Column300"/>
    <tableColumn id="311" xr3:uid="{063915DF-7AC2-4737-A2F4-2A3262A615A4}" name="Column301"/>
    <tableColumn id="312" xr3:uid="{CB34CEF0-4023-4DBE-8DD5-B92BD677938F}" name="Column302"/>
    <tableColumn id="313" xr3:uid="{C5E6286C-18D8-41DB-9C52-2098C5834A46}" name="Column303"/>
    <tableColumn id="314" xr3:uid="{F685A9AA-32A4-4921-8BA8-C202F3B2B636}" name="Column304"/>
    <tableColumn id="315" xr3:uid="{31BE0582-48E8-4C19-9D48-2E83D62B8122}" name="Column305"/>
    <tableColumn id="316" xr3:uid="{4854DB6C-CD7B-4E2F-969C-6D1184FF5AC8}" name="Column306"/>
    <tableColumn id="317" xr3:uid="{F4166A0D-895B-48EE-8044-4C1D3A2E58A8}" name="Column307"/>
    <tableColumn id="318" xr3:uid="{6AEC3757-3043-42DF-80C3-130D982473AC}" name="Column308"/>
    <tableColumn id="319" xr3:uid="{2F02655F-953A-45D1-8B7A-344CCFBDC315}" name="Column309"/>
    <tableColumn id="320" xr3:uid="{03A6C3E4-A115-40F8-8B3D-2B116D25ED12}" name="Column310"/>
    <tableColumn id="321" xr3:uid="{96ED7B9B-839F-4744-846C-BE271A043524}" name="Column311"/>
    <tableColumn id="322" xr3:uid="{02DB6E3B-7B6F-4332-A75C-4E19CB7DF3F7}" name="Column312"/>
    <tableColumn id="323" xr3:uid="{AD3A2605-F296-417D-8032-9C51F85DCB1F}" name="Column313"/>
    <tableColumn id="324" xr3:uid="{F3C1AF00-2125-4EE9-8555-687705726BE8}" name="Column314"/>
    <tableColumn id="325" xr3:uid="{E4279668-292C-4D0C-97C1-246C501FA36E}" name="Column315"/>
    <tableColumn id="326" xr3:uid="{AF377918-D867-48F6-A7CE-0F806154A3F2}" name="Column316"/>
    <tableColumn id="327" xr3:uid="{39FDE812-0593-4165-B6FE-F0FA1867D2AD}" name="Column317"/>
    <tableColumn id="328" xr3:uid="{980D4EC5-0260-4260-8D7F-0C3669B95373}" name="Column318"/>
    <tableColumn id="329" xr3:uid="{EB73023A-8D5D-4CB5-BCEC-980C4B131669}" name="Column319"/>
    <tableColumn id="330" xr3:uid="{76C41113-FD92-4891-85D5-EBC00022E04A}" name="Column320"/>
    <tableColumn id="331" xr3:uid="{EBFEF96C-D3A2-4FF0-A23E-E7B82576BF78}" name="Column321"/>
    <tableColumn id="332" xr3:uid="{CC9E8AD1-1B98-4634-B460-3C58DD54471C}" name="Column322"/>
    <tableColumn id="333" xr3:uid="{0563ECE1-4C42-4D2C-892D-FE85DACABB0F}" name="Column323"/>
    <tableColumn id="334" xr3:uid="{3BB974DC-4BB8-4F83-B920-FCE3784B7C3A}" name="Column324"/>
    <tableColumn id="335" xr3:uid="{28DF8CA9-D952-49D6-AD6B-0B94469336A5}" name="Column325"/>
    <tableColumn id="336" xr3:uid="{FB38A78C-FD51-450E-9802-9D1B021BE93E}" name="Column326"/>
    <tableColumn id="337" xr3:uid="{4220ACAC-410A-4242-BFD5-57E6E9C0E23F}" name="Column327"/>
    <tableColumn id="338" xr3:uid="{932A2648-A667-4206-BBEF-FE09732D1DBA}" name="Column328"/>
    <tableColumn id="339" xr3:uid="{9669FD1C-DB89-4450-90BB-DEB3A9E7C842}" name="Column329"/>
    <tableColumn id="340" xr3:uid="{B86F5706-69E7-4C41-8CED-AFD12DF746E5}" name="Column330"/>
    <tableColumn id="341" xr3:uid="{4CE28522-BC63-4B19-92C4-23EE2C1A64A7}" name="Column331"/>
    <tableColumn id="342" xr3:uid="{000A97D3-1C0D-4860-A2E8-1D71AC50A8B7}" name="Column332"/>
    <tableColumn id="343" xr3:uid="{8C66DBA9-C1CD-431C-8330-1E6F172D6961}" name="Column333"/>
    <tableColumn id="344" xr3:uid="{F0D3FCBE-B93B-4944-9876-96FB86A9E846}" name="Column334"/>
    <tableColumn id="345" xr3:uid="{0F1EB0DD-048A-42C2-88F1-658A6169ED98}" name="Column335"/>
    <tableColumn id="346" xr3:uid="{EE3B0BA7-AEAD-4DCF-8D6F-E9C597C5BF85}" name="Column336"/>
    <tableColumn id="347" xr3:uid="{751C2B7E-ACA6-4967-83E1-A6F0FD6CC90E}" name="Column337"/>
    <tableColumn id="348" xr3:uid="{F094B39A-5B45-4E6B-9A1C-A1861492D37E}" name="Column338"/>
    <tableColumn id="349" xr3:uid="{0D1F2B25-23E7-4E41-B4A5-5928E37579F5}" name="Column339"/>
    <tableColumn id="350" xr3:uid="{FB2AC206-CD62-400A-B60B-B9AA9C6B291E}" name="Column340"/>
    <tableColumn id="351" xr3:uid="{271461B7-FA92-42EA-BB71-41E1BDB21BED}" name="Column341"/>
    <tableColumn id="352" xr3:uid="{C47C1830-19CB-467C-849E-EA5BB2C72B38}" name="Column342"/>
    <tableColumn id="353" xr3:uid="{9F8AA66A-713E-4CB4-A3AA-311B10CE8D51}" name="Column343"/>
    <tableColumn id="354" xr3:uid="{9DFD300E-B4BE-4B52-B50F-C3A969435D91}" name="Column344"/>
    <tableColumn id="355" xr3:uid="{B02E14BA-B8F0-4A31-B4CC-5E25A3DAA234}" name="Column345"/>
    <tableColumn id="356" xr3:uid="{E4137584-E7EC-4B42-83C4-74261A30F433}" name="Column346"/>
    <tableColumn id="357" xr3:uid="{BE1D1AE6-D139-4D08-9584-0428892EDD59}" name="Column347"/>
    <tableColumn id="358" xr3:uid="{683C7D38-3F96-41DB-AC54-032189C01491}" name="Column348"/>
    <tableColumn id="359" xr3:uid="{644E7ECF-BB0E-4D05-98B2-08A0D39B7C05}" name="Column349"/>
    <tableColumn id="360" xr3:uid="{6A0CA3CA-3E4A-4562-A289-96FC14BCB379}" name="Column350"/>
    <tableColumn id="361" xr3:uid="{64E524B2-9463-4EC4-930C-054F5BB06221}" name="Column351"/>
    <tableColumn id="362" xr3:uid="{DACFBADD-BBAF-4844-89E7-4375677BECDA}" name="Column352"/>
    <tableColumn id="363" xr3:uid="{3FD3E860-B5C9-49F1-A963-32F452A6F955}" name="Column353"/>
    <tableColumn id="364" xr3:uid="{BE1AEA26-5C1B-4B6A-A0E1-E197EF932F00}" name="Column354"/>
    <tableColumn id="365" xr3:uid="{BF949332-E319-436D-90F9-5E3A0082B952}" name="Column355"/>
    <tableColumn id="366" xr3:uid="{6E129FA6-6010-4FC8-B889-A2D60E5E3352}" name="Column356"/>
    <tableColumn id="367" xr3:uid="{5B64F118-3DA8-4AE2-8967-112756E4EBD0}" name="Column357"/>
    <tableColumn id="368" xr3:uid="{E7E083C8-9006-4187-AF7F-C531C9797807}" name="Column358"/>
    <tableColumn id="369" xr3:uid="{6CCF1405-BC8E-45F1-90F6-3B5AB9773BA3}" name="Column359"/>
    <tableColumn id="370" xr3:uid="{8230D52E-70CD-4DCC-AE95-87F5EC195209}" name="Column360"/>
    <tableColumn id="371" xr3:uid="{F14C90DC-1B33-4F95-B1A7-BE6A5BBDD1E2}" name="Column361"/>
    <tableColumn id="372" xr3:uid="{43391634-E678-4048-83B0-9FCC039E662C}" name="Column362"/>
    <tableColumn id="373" xr3:uid="{72313F35-DD2F-4E64-A32A-1F319D0ADFD9}" name="Column363"/>
    <tableColumn id="374" xr3:uid="{D93821C9-146F-4F5E-B9D4-ED1B7F490C1A}" name="Column364"/>
    <tableColumn id="375" xr3:uid="{FFAD67BC-7E6A-4A39-BDA7-352DF0D6B4A8}" name="Column365"/>
    <tableColumn id="376" xr3:uid="{B5381CDA-1CE5-4472-857D-A9071729A54F}" name="Column366"/>
    <tableColumn id="377" xr3:uid="{9429B128-6F4B-4783-A61A-2803B1849BD0}" name="Column367"/>
    <tableColumn id="378" xr3:uid="{4F91322E-90F7-4390-AAA8-B818ABBC0F1D}" name="Column368"/>
    <tableColumn id="379" xr3:uid="{4CEC962B-6922-4EFE-BA07-2B86047317B5}" name="Column369"/>
    <tableColumn id="380" xr3:uid="{C498E0F0-8545-442F-A4D2-3FA6A6E9AF5F}" name="Column370"/>
    <tableColumn id="381" xr3:uid="{0E0EF48A-9DAC-48B3-9135-E27661D3E7DB}" name="Column371"/>
    <tableColumn id="382" xr3:uid="{5E9E0051-5559-49C0-BA04-08ED41F11037}" name="Column372"/>
    <tableColumn id="383" xr3:uid="{AFED21BE-9EED-43A3-B3D4-F16728E13D8A}" name="Column373"/>
    <tableColumn id="384" xr3:uid="{5A7EBBB7-109B-42B2-BF7B-29E598508F9C}" name="Column374"/>
    <tableColumn id="385" xr3:uid="{EDF4F9B2-758F-4F92-AE76-D6367E08F61D}" name="Column375"/>
    <tableColumn id="386" xr3:uid="{3A6D748D-EA7D-4B8D-A918-F432B40D45D2}" name="Column376"/>
    <tableColumn id="387" xr3:uid="{5470DD08-573F-4C81-AC1E-E6A07108D480}" name="Column377"/>
    <tableColumn id="388" xr3:uid="{0512C4F6-D712-4420-BD18-A9E57DCF8D3A}" name="Column378"/>
    <tableColumn id="389" xr3:uid="{1DCF66B1-9ED1-4BC9-8519-DB7E8C355151}" name="Column379"/>
    <tableColumn id="390" xr3:uid="{5076C820-16AE-4A79-9A4F-A68D0013EFE7}" name="Column380"/>
    <tableColumn id="391" xr3:uid="{91BAE1C9-19C8-4590-8078-AB3C31673A4B}" name="Column381"/>
    <tableColumn id="392" xr3:uid="{D7A8069A-A8AA-4BF8-9553-FAB5FFBD75F6}" name="Column382"/>
    <tableColumn id="393" xr3:uid="{690038C8-DFDA-46BE-A84F-169DA434E985}" name="Column383"/>
    <tableColumn id="394" xr3:uid="{F9AD050E-420D-4329-A61B-077990953733}" name="Column384"/>
    <tableColumn id="395" xr3:uid="{FC8B141E-9227-464E-A5D7-2C3ED6ADB503}" name="Column385"/>
    <tableColumn id="396" xr3:uid="{F9456383-3B9A-4AEC-839B-515FC4BFF178}" name="Column386"/>
    <tableColumn id="397" xr3:uid="{14FC1FDE-B72F-4108-936C-AEA0CD317BE8}" name="Column387"/>
    <tableColumn id="398" xr3:uid="{5C87E976-8FFE-47AF-9107-BBAD04082759}" name="Column388"/>
    <tableColumn id="399" xr3:uid="{5D9CF972-0598-4D88-B5FD-27AF05A02771}" name="Column389"/>
    <tableColumn id="400" xr3:uid="{C17C2BAA-50AE-4C9F-8B91-6249AF018AD7}" name="Column390"/>
    <tableColumn id="401" xr3:uid="{B8288892-CECE-4ED7-A7AC-B705705BF24C}" name="Column391"/>
    <tableColumn id="402" xr3:uid="{F4A9C050-C898-4396-975C-EB0C364D2F91}" name="Column392"/>
    <tableColumn id="403" xr3:uid="{6B0348A4-0F19-497A-BE63-1688032C1AB2}" name="Column393"/>
    <tableColumn id="404" xr3:uid="{B179ABDC-3E4B-492A-8939-F02D729666BF}" name="Column394"/>
    <tableColumn id="405" xr3:uid="{A8DAB7AD-33D5-48A6-9DD8-1C607DFDF994}" name="Column395"/>
    <tableColumn id="406" xr3:uid="{98E429B6-C633-4D01-8C05-0FBB9C9F6EB0}" name="Column396"/>
    <tableColumn id="407" xr3:uid="{FD691552-E4F4-4C70-A89B-23C14A23A469}" name="Column397"/>
    <tableColumn id="408" xr3:uid="{929CC24B-02D9-4320-BE0C-E170EDCCBA0C}" name="Column398"/>
    <tableColumn id="409" xr3:uid="{E4C09B83-7EF4-4B3B-9415-31F3DE7E691C}" name="Column399"/>
    <tableColumn id="410" xr3:uid="{A71DCE2A-E247-4D4B-8A0A-EDF0DC81EDB2}" name="Column400"/>
    <tableColumn id="411" xr3:uid="{33942A9D-9E18-4C43-A488-FEC2C071A987}" name="Column401"/>
    <tableColumn id="412" xr3:uid="{5B4DE01E-BAF8-4FEC-8D59-35F82A4B398A}" name="Column402"/>
    <tableColumn id="413" xr3:uid="{847A3678-36B3-4876-B68A-C0526FCAFBD4}" name="Column403"/>
    <tableColumn id="414" xr3:uid="{74FA6E69-B4EA-4C78-9156-8AEDA731470F}" name="Column404"/>
    <tableColumn id="415" xr3:uid="{A4ECABEB-FC8A-4774-931C-79224145B5CF}" name="Column405"/>
    <tableColumn id="416" xr3:uid="{ED25DDB7-3A05-481D-BB5B-18AB6192E781}" name="Column406"/>
    <tableColumn id="417" xr3:uid="{B2BE9D29-BBF1-4025-B738-1A35EB6F4DBF}" name="Column407"/>
    <tableColumn id="418" xr3:uid="{76EE0E11-28CF-483E-8E4E-1038EAEC994C}" name="Column408"/>
    <tableColumn id="419" xr3:uid="{5356E6FB-8C3E-44D9-BB41-8284D21A8190}" name="Column409"/>
    <tableColumn id="420" xr3:uid="{743BAC2F-383B-4625-857F-D54700BF3A70}" name="Column410"/>
    <tableColumn id="421" xr3:uid="{34CBD723-A330-4E1A-A240-C1B0358B9751}" name="Column411"/>
    <tableColumn id="422" xr3:uid="{6C63BD59-6B00-4467-AA5A-D6827BA4AA3A}" name="Column412"/>
    <tableColumn id="423" xr3:uid="{1CC333AA-3B49-4B12-BB5E-54C1E754C1DE}" name="Column413"/>
    <tableColumn id="424" xr3:uid="{96AFC4F4-6292-4470-84A6-7D3104295F01}" name="Column414"/>
    <tableColumn id="425" xr3:uid="{04550AE8-6402-4456-9C80-D556773AEB90}" name="Column415"/>
    <tableColumn id="426" xr3:uid="{C486FA86-FD32-42C2-A37A-665278EF1B36}" name="Column416"/>
    <tableColumn id="427" xr3:uid="{1F573148-4043-49A3-844E-BA33E9319039}" name="Column417"/>
    <tableColumn id="428" xr3:uid="{EFA113F5-DA56-44B6-915E-AAEB0AFED3B9}" name="Column418"/>
    <tableColumn id="429" xr3:uid="{8FE29365-CDF9-4815-B587-5AE441028EF8}" name="Column419"/>
    <tableColumn id="430" xr3:uid="{C3AE7661-0FFA-43C6-ADBE-39D0C0389D0F}" name="Column420"/>
    <tableColumn id="431" xr3:uid="{70B6F44A-B8AA-4EDF-8896-5AD62A3512CF}" name="Column421"/>
    <tableColumn id="432" xr3:uid="{A5CC25CB-D375-432A-BB4A-F2BAD65AF4E0}" name="Column422"/>
    <tableColumn id="433" xr3:uid="{1AD7F348-465B-4297-BDAD-41DC9C307B03}" name="Column423"/>
    <tableColumn id="434" xr3:uid="{EB81F2DF-C6DB-42A5-B627-9D6DE2045CB6}" name="Column424"/>
    <tableColumn id="435" xr3:uid="{F149107D-145E-48EC-A707-07049BEB91D6}" name="Column425"/>
    <tableColumn id="436" xr3:uid="{007F9CB3-D1D7-4860-AF04-0D2379C5FF2A}" name="Column426"/>
    <tableColumn id="437" xr3:uid="{45C71951-02CD-4191-8705-7A4975537C8E}" name="Column427"/>
    <tableColumn id="438" xr3:uid="{CF17953E-489F-472A-A9F6-0DB267F5950D}" name="Column428"/>
    <tableColumn id="439" xr3:uid="{763937C4-449B-4759-B92F-1E023231C8FB}" name="Column429"/>
    <tableColumn id="440" xr3:uid="{C6A94F35-2ED1-4855-9231-ABED33D65508}" name="Column430"/>
    <tableColumn id="441" xr3:uid="{1B128843-E3A3-4FA9-B90F-E7634EA5B7E9}" name="Column431"/>
    <tableColumn id="442" xr3:uid="{16C4A4EB-0673-43CC-83AE-0099EED50125}" name="Column432"/>
    <tableColumn id="443" xr3:uid="{3BF4CBB4-57B3-42BC-89A8-7E9FA76BB2D7}" name="Column433"/>
    <tableColumn id="444" xr3:uid="{E216C8D2-522F-43C0-B6CC-42E7E75C30F3}" name="Column434"/>
    <tableColumn id="445" xr3:uid="{EFED5FB1-E6D9-4B14-B2A5-79DCF7237824}" name="Column435"/>
    <tableColumn id="446" xr3:uid="{AB5C08F8-389A-4A7C-87D9-8F0B0D107E6F}" name="Column436"/>
    <tableColumn id="447" xr3:uid="{FE923A41-4990-4EB3-B9BE-1EF0C283BD69}" name="Column437"/>
    <tableColumn id="448" xr3:uid="{4FA0DC8B-EE0D-4B65-88F1-A40A14ADE8B7}" name="Column438"/>
    <tableColumn id="449" xr3:uid="{9BCF1F66-9AAE-4676-A53E-CF7235FFFC0E}" name="Column439"/>
    <tableColumn id="450" xr3:uid="{E1483D4D-BBA2-4F11-A863-E60A6B027AD9}" name="Column440"/>
    <tableColumn id="451" xr3:uid="{378237BF-90E1-444F-90EC-9F2356CCED04}" name="Column441"/>
    <tableColumn id="452" xr3:uid="{28B77935-EBFE-4BBF-9FEA-E4343A1A86AE}" name="Column442"/>
    <tableColumn id="453" xr3:uid="{5C1AA592-6241-4FAA-A774-7F04C8E98ADB}" name="Column443"/>
    <tableColumn id="454" xr3:uid="{5A481862-0A87-45B6-B523-F59073FA4B79}" name="Column444"/>
    <tableColumn id="455" xr3:uid="{AD13B6DF-B438-44AD-AB15-5B5A67ACE095}" name="Column445"/>
    <tableColumn id="456" xr3:uid="{3A5CEC7E-B7D0-4A8F-9AC0-D3313FCFAD05}" name="Column446"/>
    <tableColumn id="457" xr3:uid="{282DB7E8-C698-4622-B638-C7EF7E0170A9}" name="Column447"/>
    <tableColumn id="458" xr3:uid="{B4869DF6-C177-4CA2-9C9F-D7F933CC6949}" name="Column448"/>
    <tableColumn id="459" xr3:uid="{F6E8E7C4-467B-4347-9592-020730C67B7E}" name="Column449"/>
    <tableColumn id="460" xr3:uid="{3699CFBE-19FE-476B-B8CB-D9E63A52D08A}" name="Column450"/>
    <tableColumn id="461" xr3:uid="{0F1D404D-C720-4175-88DD-F10CE4480715}" name="Column451"/>
    <tableColumn id="462" xr3:uid="{4C885755-5FFF-47BE-AA99-1FC2ED4A92FA}" name="Column452"/>
    <tableColumn id="463" xr3:uid="{909D4E10-AE83-456E-B44A-8BE7B3C9583E}" name="Column453"/>
    <tableColumn id="464" xr3:uid="{6E5CEBB8-4E64-4219-BB5B-75717F72AFB9}" name="Column454"/>
    <tableColumn id="465" xr3:uid="{E1C3DE62-12D0-4F7C-A9BA-382C1A5D3040}" name="Column455"/>
    <tableColumn id="466" xr3:uid="{780A28D7-01D8-4081-B46A-9C964D75D443}" name="Column456"/>
    <tableColumn id="467" xr3:uid="{BCCEED0B-BE11-4AF9-8ABA-8ACCC54B876C}" name="Column457"/>
    <tableColumn id="468" xr3:uid="{68080C11-BF31-46D0-BC57-BFCAAB4C746A}" name="Column458"/>
    <tableColumn id="469" xr3:uid="{C553B704-876A-413B-8F33-FDA970C34F92}" name="Column459"/>
    <tableColumn id="470" xr3:uid="{EFBC0CBD-19EA-4184-9A2A-81A187789ED1}" name="Column460"/>
    <tableColumn id="471" xr3:uid="{6800913A-71D1-4B41-AEBE-23D394AFF3D1}" name="Column461"/>
    <tableColumn id="472" xr3:uid="{B23FDBE3-39C4-44F3-B109-712AA66F692A}" name="Column462"/>
    <tableColumn id="473" xr3:uid="{C9365FA9-7F14-42A9-B5B9-E696BCDC12BE}" name="Column463"/>
    <tableColumn id="474" xr3:uid="{74D60F55-8B3A-41DA-8943-0F544315D184}" name="Column464"/>
    <tableColumn id="475" xr3:uid="{E1590DED-54EC-49DD-BD67-DD4EB42600BE}" name="Column465"/>
    <tableColumn id="476" xr3:uid="{BC83D601-026F-44F7-8F6A-17D5B61CC878}" name="Column466"/>
    <tableColumn id="477" xr3:uid="{47C55B6C-8234-4A90-B59E-B90D7AEA4605}" name="Column467"/>
    <tableColumn id="478" xr3:uid="{71E53AC5-5A07-4D17-9E6C-9D8BF3448F50}" name="Column468"/>
    <tableColumn id="479" xr3:uid="{DD1F6449-1B2A-4721-9676-518A1E258F84}" name="Column469"/>
    <tableColumn id="480" xr3:uid="{1820128B-E8EA-4E6A-A8C4-00D8D99D8E73}" name="Column470"/>
    <tableColumn id="481" xr3:uid="{FF7DD734-322B-4CB2-9D4F-54389AF76094}" name="Column471"/>
    <tableColumn id="482" xr3:uid="{736F7DA4-D73E-4C1E-85F1-5FC7C268FD00}" name="Column472"/>
    <tableColumn id="483" xr3:uid="{DA7C4D82-60F9-44A1-BD1E-810BFBFD9DB5}" name="Column473"/>
    <tableColumn id="484" xr3:uid="{3F756705-2807-48C4-823E-63573015C207}" name="Column474"/>
    <tableColumn id="485" xr3:uid="{ACE07BAD-35CE-4FC9-910D-41A9C81A7B74}" name="Column475"/>
    <tableColumn id="486" xr3:uid="{8F7EEFB6-6DAD-490F-9736-2BC688DF097C}" name="Column476"/>
    <tableColumn id="487" xr3:uid="{5DB4DC44-60A0-4A5E-87DA-A05AA181FD35}" name="Column477"/>
    <tableColumn id="488" xr3:uid="{A3BBD4B1-A285-4939-ADF8-A9C8D77C504B}" name="Column478"/>
    <tableColumn id="489" xr3:uid="{5C8C2547-50AF-4386-AABA-15FE4FDA3F95}" name="Column479"/>
    <tableColumn id="490" xr3:uid="{A4C750E0-885C-451F-96E1-C56D9654AEFA}" name="Column480"/>
    <tableColumn id="491" xr3:uid="{30F178D9-FF1E-4E0B-AA00-54367D959221}" name="Column481"/>
    <tableColumn id="492" xr3:uid="{0DC13FF7-9774-4A27-9F72-738D3E4F0BBB}" name="Column482"/>
    <tableColumn id="493" xr3:uid="{078D9759-67DB-43B9-8AA1-5E6992677DA7}" name="Column483"/>
    <tableColumn id="494" xr3:uid="{4BB14C8C-232B-454C-B3F5-68888A3B14E2}" name="Column484"/>
    <tableColumn id="495" xr3:uid="{A891DFA5-FC4C-4E7F-9E35-D420F2248047}" name="Column485"/>
    <tableColumn id="496" xr3:uid="{802F7FE9-1FDC-45C5-8B91-459AA7C31E02}" name="Column486"/>
    <tableColumn id="497" xr3:uid="{8E9DBB5F-94C1-409C-8AC8-FEF25F01E0AC}" name="Column487"/>
    <tableColumn id="498" xr3:uid="{BBD3D3F8-7F31-492B-BBC7-50D854E531FD}" name="Column488"/>
    <tableColumn id="499" xr3:uid="{6E96FEF9-691B-4502-8FA8-F709DAAE5EE4}" name="Column489"/>
    <tableColumn id="500" xr3:uid="{D5DEE464-3011-46AC-9ED8-4F60F6E112E5}" name="Column490"/>
    <tableColumn id="501" xr3:uid="{70BEEC29-86F4-457B-AA82-7E1B2B7AE4EF}" name="Column491"/>
    <tableColumn id="502" xr3:uid="{EB6695E1-C0AC-4ED7-8A16-5D6433B55E99}" name="Column492"/>
    <tableColumn id="503" xr3:uid="{EFC4EEF9-0513-4758-A93B-90F753E5726C}" name="Column493"/>
    <tableColumn id="504" xr3:uid="{1597B171-66DF-451E-BE6F-FDA2D831A21B}" name="Column494"/>
    <tableColumn id="505" xr3:uid="{52B565A3-BA6C-4988-BAAA-74B210AD9396}" name="Column495"/>
    <tableColumn id="506" xr3:uid="{08DE96D1-42E4-435E-BF3D-4D5B7D18D54A}" name="Column496"/>
    <tableColumn id="507" xr3:uid="{AAE2F842-167B-4507-A34D-9A6EEA3ECD93}" name="Column497"/>
    <tableColumn id="508" xr3:uid="{072BEB27-C040-4868-850B-F878C73DB53B}" name="Column498"/>
    <tableColumn id="509" xr3:uid="{68E32FA7-E616-4875-A4B7-E3DC358AD6D4}" name="Column499"/>
    <tableColumn id="510" xr3:uid="{C12D1EF4-D70F-480C-974C-534247C14D7F}" name="Column500"/>
    <tableColumn id="511" xr3:uid="{BBC281E0-C18B-4DE3-936C-431F45784DCB}" name="Column501"/>
    <tableColumn id="512" xr3:uid="{B6ADC3AE-493B-4C7A-BCDC-F20296D70409}" name="Column502"/>
    <tableColumn id="513" xr3:uid="{220DB812-3745-4EE3-A6B1-62744A4E8F42}" name="Column503"/>
    <tableColumn id="514" xr3:uid="{763D30AF-493A-4DE3-A8F2-6DABB8747125}" name="Column504"/>
    <tableColumn id="515" xr3:uid="{F8417B24-364F-4FA1-A6F0-F7046C61C0BC}" name="Column505"/>
    <tableColumn id="516" xr3:uid="{FC832DFC-FB2F-4933-B11D-731999503049}" name="Column506"/>
    <tableColumn id="517" xr3:uid="{70E1A50D-6EFA-4F9E-BD6C-483DD1700C38}" name="Column507"/>
    <tableColumn id="518" xr3:uid="{7992873D-6BF7-4443-8444-B08EA7502150}" name="Column508"/>
    <tableColumn id="519" xr3:uid="{93560BD6-236E-451B-BC17-7A7F8A2243DE}" name="Column509"/>
    <tableColumn id="520" xr3:uid="{669430EC-0909-4558-8987-2271A10A6A14}" name="Column510"/>
    <tableColumn id="521" xr3:uid="{BDCDC48E-571F-4D1B-B1D0-E32C837E5E00}" name="Column511"/>
    <tableColumn id="522" xr3:uid="{5FFD661C-76DE-4F79-BC06-C2D721BD04AE}" name="Column512"/>
    <tableColumn id="523" xr3:uid="{09691C44-06D1-45EB-BD81-6E16E455517F}" name="Column513"/>
    <tableColumn id="524" xr3:uid="{832455E2-6141-4113-9876-A9A408320814}" name="Column514"/>
    <tableColumn id="525" xr3:uid="{4D36EBC6-5E86-4C1E-BA44-A729310236F2}" name="Column515"/>
    <tableColumn id="526" xr3:uid="{1B2EF96B-C32A-4D20-A080-A273B059F626}" name="Column516"/>
    <tableColumn id="527" xr3:uid="{8CEF61C6-8C09-4A3B-B814-EC2FCF053412}" name="Column517"/>
    <tableColumn id="528" xr3:uid="{0B30898A-0BA9-4C77-925F-A0A213BD398B}" name="Column518"/>
    <tableColumn id="529" xr3:uid="{C11810D5-6CFB-4F97-ABF8-6696A422C2D1}" name="Column519"/>
    <tableColumn id="530" xr3:uid="{CA25BE56-0AF3-43AB-A119-DE8CCF239DBD}" name="Column520"/>
    <tableColumn id="531" xr3:uid="{AFC3F1AF-B8F6-4DBB-9BF8-D2107BC179E4}" name="Column521"/>
    <tableColumn id="532" xr3:uid="{F2A69457-A0C4-4865-9CCB-9B7955B90472}" name="Column522"/>
    <tableColumn id="533" xr3:uid="{CDA7BE16-50F0-4816-AA0E-9618BFCEC162}" name="Column523"/>
    <tableColumn id="534" xr3:uid="{CAB364CC-CC80-4005-B4B8-1BC94EA13491}" name="Column524"/>
    <tableColumn id="535" xr3:uid="{088610F6-44CE-4CF2-8C65-FD14ADF086E7}" name="Column525"/>
    <tableColumn id="536" xr3:uid="{DF17540C-711B-467C-9E2F-60728B604E6C}" name="Column526"/>
    <tableColumn id="537" xr3:uid="{336E0230-A701-4747-AA9B-9B214E81A8D6}" name="Column527"/>
    <tableColumn id="538" xr3:uid="{8F08C5B5-0F99-47B0-8069-793275C1036D}" name="Column528"/>
    <tableColumn id="539" xr3:uid="{6B558E3B-A5F4-4214-9843-0730C7FDC421}" name="Column529"/>
    <tableColumn id="540" xr3:uid="{2DF6F5DA-AE03-4940-A18A-F9E55DA49ABA}" name="Column530"/>
    <tableColumn id="541" xr3:uid="{CE37B142-B9BF-41C3-B8AD-6CEE6473882B}" name="Column531"/>
    <tableColumn id="542" xr3:uid="{D6183DFA-FB50-40EA-8D88-A8954B1ECF4C}" name="Column532"/>
    <tableColumn id="543" xr3:uid="{ACB98BB9-B9CD-4BD3-B82A-03DB4A5D2FAE}" name="Column533"/>
    <tableColumn id="544" xr3:uid="{0B57813D-562E-4C86-8D7C-593D5B78F284}" name="Column534"/>
    <tableColumn id="545" xr3:uid="{DB541406-E29D-4969-AED5-3381EF62C80E}" name="Column535"/>
    <tableColumn id="546" xr3:uid="{6D8016C6-564B-4339-9E0F-C2707366AE1E}" name="Column536"/>
    <tableColumn id="547" xr3:uid="{1BFD7BAE-A2E7-47A3-BBE9-088476E4AA0B}" name="Column537"/>
    <tableColumn id="548" xr3:uid="{1CF0E147-B9B0-4793-BEDA-D80BE986655F}" name="Column538"/>
    <tableColumn id="549" xr3:uid="{7A3D1E98-FEB9-4A85-A45E-AF98194BDCE1}" name="Column539"/>
    <tableColumn id="550" xr3:uid="{32D0C9F1-29AA-4614-9AFA-0B5CB687E8F8}" name="Column540"/>
    <tableColumn id="551" xr3:uid="{38D32230-E4D2-4268-9E4D-69BAD13F0ECA}" name="Column541"/>
    <tableColumn id="552" xr3:uid="{E035ECE6-5FD2-4ED0-8F54-AC755845E1B2}" name="Column542"/>
    <tableColumn id="553" xr3:uid="{39E105C4-14C2-4C0C-8406-9A9668A8BDCB}" name="Column543"/>
    <tableColumn id="554" xr3:uid="{54B0530F-D3C6-4337-9870-452B910C75F4}" name="Column544"/>
    <tableColumn id="555" xr3:uid="{FDEEB843-1399-4DAD-AE4A-6CD3FD50405C}" name="Column545"/>
    <tableColumn id="556" xr3:uid="{ABC6240A-A829-4076-A3B1-C70770DF4D6E}" name="Column546"/>
    <tableColumn id="557" xr3:uid="{6FCE3B81-67ED-4574-B0F0-8558D761FC1B}" name="Column547"/>
    <tableColumn id="558" xr3:uid="{239B041E-0F46-40A8-AD43-EC31BEEA9C58}" name="Column548"/>
    <tableColumn id="559" xr3:uid="{982B1DEB-D0B5-4E68-8A5D-B4AFA86D798E}" name="Column549"/>
    <tableColumn id="560" xr3:uid="{57D43513-42BB-4334-BB7F-DDFAB8A8B610}" name="Column550"/>
    <tableColumn id="561" xr3:uid="{156EC008-5C03-46AE-B171-AD42FD30185B}" name="Column551"/>
    <tableColumn id="562" xr3:uid="{B319B564-632E-4286-B6E3-E30437909637}" name="Column552"/>
    <tableColumn id="563" xr3:uid="{367DA6D3-2ADC-4CF9-8510-C2CD9B10CA7A}" name="Column553"/>
    <tableColumn id="564" xr3:uid="{5DCE3C54-B821-48F1-AC1F-4795FA549328}" name="Column554"/>
    <tableColumn id="565" xr3:uid="{2F50B677-18E4-4297-96EC-53A0F0ADB0AA}" name="Column555"/>
    <tableColumn id="566" xr3:uid="{7489190E-55A0-4716-AF8E-ABD4C7BEE2BC}" name="Column556"/>
    <tableColumn id="567" xr3:uid="{568D1DEA-1570-48BE-8E3D-C608FF36DA36}" name="Column557"/>
    <tableColumn id="568" xr3:uid="{110B50F7-F87B-49F7-B4F8-F89CEC3199B3}" name="Column558"/>
    <tableColumn id="569" xr3:uid="{35249F3A-E005-43FD-AE3A-5D91C1403DDD}" name="Column559"/>
    <tableColumn id="570" xr3:uid="{BA139B42-276C-48A4-993D-EB963F362527}" name="Column560"/>
    <tableColumn id="571" xr3:uid="{B178AB92-5021-4076-A2BC-EAF5EF61AD9C}" name="Column561"/>
    <tableColumn id="572" xr3:uid="{8A3B20F0-6D04-428F-83C1-78BA3E8B4264}" name="Column562"/>
    <tableColumn id="573" xr3:uid="{D8D2B7C9-0861-457C-8E9A-1D91631C5102}" name="Column563"/>
    <tableColumn id="574" xr3:uid="{3CB7A4F6-1031-446C-9DB7-B6EBF3B684BF}" name="Column564"/>
    <tableColumn id="575" xr3:uid="{AB2A4D92-8DF7-4D8D-95C8-B7AACE0E1D88}" name="Column565"/>
    <tableColumn id="576" xr3:uid="{0DCC7E17-8150-4A8B-9D1C-6D825D563192}" name="Column566"/>
    <tableColumn id="577" xr3:uid="{AFA4EBAA-32E6-4E70-98D6-1A1F056029EC}" name="Column567"/>
    <tableColumn id="578" xr3:uid="{8B6AF551-0C31-4599-A855-8F2DF7EC647A}" name="Column568"/>
    <tableColumn id="579" xr3:uid="{4FC743DB-41A9-45C1-855D-C13FEC039122}" name="Column569"/>
    <tableColumn id="580" xr3:uid="{626CF810-8586-4F93-B37F-467A7EC2AEBE}" name="Column570"/>
    <tableColumn id="581" xr3:uid="{B21134B5-BBF3-426F-9ED8-B2339DE38E3A}" name="Column571"/>
    <tableColumn id="582" xr3:uid="{8FDEFA97-72D5-4B8E-93A4-D8B89258860A}" name="Column572"/>
    <tableColumn id="583" xr3:uid="{EB4ABD7C-2ED7-4404-AB57-1A6CB03EBC21}" name="Column573"/>
    <tableColumn id="584" xr3:uid="{C448833E-7744-4DF4-8E03-1CD8EFF104D4}" name="Column574"/>
    <tableColumn id="585" xr3:uid="{5143F51D-08DF-408A-8470-1C5BEBF060AC}" name="Column575"/>
    <tableColumn id="586" xr3:uid="{42B69366-D410-47DB-9917-056DBF97CC06}" name="Column576"/>
    <tableColumn id="587" xr3:uid="{962C1030-ABA1-4AFE-8509-6F3C875CCB38}" name="Column577"/>
    <tableColumn id="588" xr3:uid="{B3B2CD43-1D5B-4103-A3FD-9360E30BA84C}" name="Column578"/>
    <tableColumn id="589" xr3:uid="{630D1E0F-1839-4CCF-94A1-2E20FAA7008C}" name="Column579"/>
    <tableColumn id="590" xr3:uid="{BEBDB69A-1B9C-4E43-AD23-B17E93FF8EFE}" name="Column580"/>
    <tableColumn id="591" xr3:uid="{9E8F3425-8361-40D7-9D48-D097A813410A}" name="Column581"/>
    <tableColumn id="592" xr3:uid="{A188F05D-D1DD-419E-A5C3-625E1CCA1637}" name="Column582"/>
    <tableColumn id="593" xr3:uid="{6A7292CD-1440-4A43-960C-43C21D17F039}" name="Column583"/>
    <tableColumn id="594" xr3:uid="{72FF0760-1922-416D-BAA7-BA3B8ECA1964}" name="Column584"/>
    <tableColumn id="595" xr3:uid="{80C6D500-9D39-4E7A-8197-8D6AE4FABB5A}" name="Column585"/>
    <tableColumn id="596" xr3:uid="{C2F62370-69A6-4E65-96C5-97A2236C9FBE}" name="Column586"/>
    <tableColumn id="597" xr3:uid="{3814C974-B70A-4A04-978D-DDFF62764FAB}" name="Column587"/>
    <tableColumn id="598" xr3:uid="{F7FC6828-EB4F-4D21-881F-BB6E4E33FAC6}" name="Column588"/>
    <tableColumn id="599" xr3:uid="{BCD051FF-0344-4C88-AC7D-C3D9F6B60E1F}" name="Column589"/>
    <tableColumn id="600" xr3:uid="{E30995CF-9360-494E-90DE-D74EED1C1B6F}" name="Column590"/>
    <tableColumn id="601" xr3:uid="{68431ACE-B41C-4320-B21F-5C0F3B1A4BDE}" name="Column591"/>
    <tableColumn id="602" xr3:uid="{12ABF182-2D58-473D-BB51-2F289918D5FB}" name="Column592"/>
    <tableColumn id="603" xr3:uid="{8234F7AA-BA37-4C50-99AD-4167CEC1B447}" name="Column593"/>
    <tableColumn id="604" xr3:uid="{6A538FD0-42A9-4458-9130-EFE1151C325F}" name="Column594"/>
    <tableColumn id="605" xr3:uid="{689F6C25-40E3-4D92-B383-1E8510DE01A8}" name="Column595"/>
    <tableColumn id="606" xr3:uid="{FE5BE6CE-06B7-44BB-B0BC-82092BCD3522}" name="Column596"/>
    <tableColumn id="607" xr3:uid="{060061FC-9676-4FAB-AC98-30F4064376B6}" name="Column597"/>
    <tableColumn id="608" xr3:uid="{39779153-8C2E-44C9-8C74-38C031A928F1}" name="Column598"/>
    <tableColumn id="609" xr3:uid="{0DF91DE3-4F38-435A-9E90-B13484E36547}" name="Column599"/>
    <tableColumn id="610" xr3:uid="{F9B682CF-E9C2-4231-9A2A-22A2AF3C1D8A}" name="Column600"/>
    <tableColumn id="611" xr3:uid="{7179CAC5-EC21-4899-83CF-A1E82189C470}" name="Column601"/>
    <tableColumn id="612" xr3:uid="{DEF5F5D5-A986-4BA9-B32D-EF7E6913B961}" name="Column602"/>
    <tableColumn id="613" xr3:uid="{42E6CE52-AAF8-445C-A466-D8A6BB370755}" name="Column603"/>
    <tableColumn id="614" xr3:uid="{133FC7EC-98A1-4B68-AE94-63C5E356435A}" name="Column604"/>
    <tableColumn id="615" xr3:uid="{22683B97-066E-4CDD-9B90-783A7E7824D5}" name="Column605"/>
    <tableColumn id="616" xr3:uid="{B6DF4504-161E-4DB0-8706-73F8C39B7F6A}" name="Column606"/>
    <tableColumn id="617" xr3:uid="{D5B7E47A-68F3-45D0-BCA5-315DE6BD3423}" name="Column607"/>
    <tableColumn id="618" xr3:uid="{D46098A5-9531-46E7-A2DA-EE5F66AF0115}" name="Column608"/>
    <tableColumn id="619" xr3:uid="{F7229B52-D4A3-4BA8-9FBD-3F217079A9C5}" name="Column609"/>
    <tableColumn id="620" xr3:uid="{CBC8E829-A946-423D-A996-D6BE5FBE7B3E}" name="Column610"/>
    <tableColumn id="621" xr3:uid="{0C9BC626-9CEE-4B2E-BEB4-6852BDE62DB5}" name="Column611"/>
    <tableColumn id="622" xr3:uid="{355D9988-8579-49C3-A36C-66B7F76C3558}" name="Column612"/>
    <tableColumn id="623" xr3:uid="{52B515B9-F663-4C8B-8106-B3A9636083B1}" name="Column613"/>
    <tableColumn id="624" xr3:uid="{9475EFF4-B9F8-4321-8CA7-EAFEEDAF3B86}" name="Column614"/>
    <tableColumn id="625" xr3:uid="{AB7CA688-B393-4D09-949B-C5A573C9EB39}" name="Column615"/>
    <tableColumn id="626" xr3:uid="{7FFD31E1-541F-4672-85A5-05CE1AE92928}" name="Column616"/>
    <tableColumn id="627" xr3:uid="{AED62571-43DE-4123-BDD0-E6B0121A4903}" name="Column617"/>
    <tableColumn id="628" xr3:uid="{9098D70E-795B-4DCF-AB65-FC6EEFC5FFCC}" name="Column618"/>
    <tableColumn id="629" xr3:uid="{F18B20C9-6AB1-466E-893F-B6B6C5AA9B5E}" name="Column619"/>
    <tableColumn id="630" xr3:uid="{3792BBB9-C15A-4F77-9EF4-1F1EEC48B1F5}" name="Column620"/>
    <tableColumn id="631" xr3:uid="{85C804A6-D2EA-4975-B067-A1A8AE2849A3}" name="Column621"/>
    <tableColumn id="632" xr3:uid="{46FDCB38-90D0-4B9E-9B9C-E02A84E92382}" name="Column622"/>
    <tableColumn id="633" xr3:uid="{5786B1B5-B520-41FE-B06A-CE7312CD9504}" name="Column623"/>
    <tableColumn id="634" xr3:uid="{F55764E4-F4C0-48CE-A2B3-9ED01BF4E088}" name="Column624"/>
    <tableColumn id="635" xr3:uid="{B5ECBCFA-E281-43F1-9937-1BEC13C16A6F}" name="Column625"/>
    <tableColumn id="636" xr3:uid="{BB364C6D-59F3-4DA3-8F63-84DA7C2F15BC}" name="Column626"/>
    <tableColumn id="637" xr3:uid="{3378A1DA-B220-47CA-9659-278A6B08B0C9}" name="Column627"/>
    <tableColumn id="638" xr3:uid="{F320804E-6DDB-472E-9186-A45E4E0361DC}" name="Column628"/>
    <tableColumn id="639" xr3:uid="{1116F351-6BF4-4DC7-8EBD-2616B5210D6A}" name="Column629"/>
    <tableColumn id="640" xr3:uid="{50DCA400-39A0-45D1-9EAD-4E489968E129}" name="Column630"/>
    <tableColumn id="641" xr3:uid="{8E146EBA-3C73-44AF-AD15-27504319EBE6}" name="Column631"/>
    <tableColumn id="642" xr3:uid="{0A715682-7AD4-4011-9E77-2127782322DF}" name="Column632"/>
    <tableColumn id="643" xr3:uid="{7A246A1E-E9D6-400F-9C45-61923E09295C}" name="Column633"/>
    <tableColumn id="644" xr3:uid="{8D678F56-93DC-4744-9D7B-0C736CC5C8CE}" name="Column634"/>
    <tableColumn id="645" xr3:uid="{0B7A8192-2E14-4122-AA08-BD4BB0450785}" name="Column635"/>
    <tableColumn id="646" xr3:uid="{AEA9E3E6-94B9-4790-BA99-E1DB89D0ABBC}" name="Column636"/>
    <tableColumn id="647" xr3:uid="{2723F421-0D0C-4B74-AED7-AF51369B0CFD}" name="Column637"/>
    <tableColumn id="648" xr3:uid="{2D4CDDDC-235C-4008-83F4-1451DE3381DB}" name="Column638"/>
    <tableColumn id="649" xr3:uid="{F17ADE4C-9BBD-4C4C-8FE1-D1C389064842}" name="Column639"/>
    <tableColumn id="650" xr3:uid="{C59F2AB5-906E-4BE3-91B9-53BFB5372A63}" name="Column640"/>
    <tableColumn id="651" xr3:uid="{C25341DF-72EE-48A4-8F6A-0E708BD3B3FB}" name="Column641"/>
    <tableColumn id="652" xr3:uid="{A19E4D9A-A086-48C8-974A-8E68ACE63D70}" name="Column642"/>
    <tableColumn id="653" xr3:uid="{6EC18BFE-85F8-41C6-B9FF-47B2BFA48810}" name="Column643"/>
    <tableColumn id="654" xr3:uid="{7DC51B44-CA32-44F4-9ACD-47C8DC99B420}" name="Column644"/>
    <tableColumn id="655" xr3:uid="{12BFCE98-C70E-4CD2-A3BE-809C459FB1B2}" name="Column645"/>
    <tableColumn id="656" xr3:uid="{FFF30E17-C2A2-4057-8108-F28CEDF51554}" name="Column646"/>
    <tableColumn id="657" xr3:uid="{C6CD742A-7093-4B11-9A98-F4B742DA1917}" name="Column647"/>
    <tableColumn id="658" xr3:uid="{65E5F695-F784-417A-890F-0AC941A07564}" name="Column648"/>
    <tableColumn id="659" xr3:uid="{C4D7872E-B868-4406-808B-A37E67F08AB0}" name="Column649"/>
    <tableColumn id="660" xr3:uid="{4A980B5A-7EFC-4AB4-9A4E-2BB7B329A1DE}" name="Column650"/>
    <tableColumn id="661" xr3:uid="{938474D9-263D-45D0-BB25-BC6DF128225A}" name="Column651"/>
    <tableColumn id="662" xr3:uid="{2FE06855-DA8D-4BAA-B9FE-946F0BB133C3}" name="Column652"/>
    <tableColumn id="663" xr3:uid="{A2DFF04B-40AA-49D7-B367-E8F7B73C233D}" name="Column653"/>
    <tableColumn id="664" xr3:uid="{82147BBB-7CB1-48B5-BCA1-E65706B93387}" name="Column654"/>
    <tableColumn id="665" xr3:uid="{6E8AC8D3-0868-4DF7-9285-553DE49C2736}" name="Column655"/>
    <tableColumn id="666" xr3:uid="{C964AAEF-A139-4298-8871-3AD09F189A38}" name="Column656"/>
    <tableColumn id="667" xr3:uid="{857C3548-44B4-4217-9E2B-51528B47657D}" name="Column657"/>
    <tableColumn id="668" xr3:uid="{E1858C0F-D907-4052-84A5-CD392F84EF55}" name="Column658"/>
    <tableColumn id="669" xr3:uid="{B8A7B01F-0CA5-416A-9BF8-E979B35E787A}" name="Column659"/>
    <tableColumn id="670" xr3:uid="{AD45F9C1-D620-46C0-A221-08C5C1B5927B}" name="Column660"/>
    <tableColumn id="671" xr3:uid="{5B993835-6537-4320-8942-682DF34F7A14}" name="Column661"/>
    <tableColumn id="672" xr3:uid="{37EB8469-6DCE-4670-8EB5-7EA0ACBC1E02}" name="Column662"/>
    <tableColumn id="673" xr3:uid="{8E863974-2787-4BB8-AD8D-2BFFE965FD92}" name="Column663"/>
    <tableColumn id="674" xr3:uid="{CC9ED2E5-6F43-4EE6-AA1A-7FD7CAA5B649}" name="Column664"/>
    <tableColumn id="675" xr3:uid="{D9BCD4A5-62AB-45A1-A909-34D4EC4709AD}" name="Column665"/>
    <tableColumn id="676" xr3:uid="{06FEC8A2-A772-4113-9B18-AEF62AA511D3}" name="Column666"/>
    <tableColumn id="677" xr3:uid="{EE64E7A5-3C56-471A-B1A3-AACDFAE19B68}" name="Column667"/>
    <tableColumn id="678" xr3:uid="{63A10E3D-E9C7-4679-AC70-C417B25F00CE}" name="Column668"/>
    <tableColumn id="679" xr3:uid="{21AF0676-01E9-4238-BBA6-34CE366FE18C}" name="Column669"/>
    <tableColumn id="680" xr3:uid="{C54521B0-FDC4-457D-8BE6-FB81C84A59D0}" name="Column670"/>
    <tableColumn id="681" xr3:uid="{F57B0850-A673-44A9-B2E0-6AF7B3842596}" name="Column671"/>
    <tableColumn id="682" xr3:uid="{65BA8BEF-356C-4ECF-B274-2A3A77550D67}" name="Column672"/>
    <tableColumn id="683" xr3:uid="{318AA23D-D4E3-41F3-B42B-7DD2AB158CF6}" name="Column673"/>
    <tableColumn id="684" xr3:uid="{8731EC81-0CF9-4F87-B160-D8BA8ED9F94F}" name="Column674"/>
    <tableColumn id="685" xr3:uid="{08E65FD6-5571-494F-8B38-B6720D73845A}" name="Column675"/>
    <tableColumn id="686" xr3:uid="{3F13DDB7-86EC-4433-BB40-E5EE133621B3}" name="Column676"/>
    <tableColumn id="687" xr3:uid="{85681C6F-5901-405B-94D1-290B98CC0185}" name="Column677"/>
    <tableColumn id="688" xr3:uid="{08AA71A4-3560-4209-BCEA-6411DFCDE3D3}" name="Column678"/>
    <tableColumn id="689" xr3:uid="{09ED80BE-0C5A-407F-9E86-497A2400679E}" name="Column679"/>
    <tableColumn id="690" xr3:uid="{8A71312E-D420-4172-8741-6743EE38B9BC}" name="Column680"/>
    <tableColumn id="691" xr3:uid="{BD00DE60-A231-4ED2-A941-924304ABB7F5}" name="Column681"/>
    <tableColumn id="692" xr3:uid="{61026E42-48A8-4A7B-979B-63F08ACBF107}" name="Column682"/>
    <tableColumn id="693" xr3:uid="{692A0592-D846-4D43-BC20-B5CDABD206AD}" name="Column683"/>
    <tableColumn id="694" xr3:uid="{87ECC236-00F3-4122-A351-85B3B4B3F8EA}" name="Column684"/>
    <tableColumn id="695" xr3:uid="{7C309FD7-6E8B-4935-93E2-7A6F8F8CA8EC}" name="Column685"/>
    <tableColumn id="696" xr3:uid="{E07020D6-6B1A-4863-AF92-AA27F5855607}" name="Column686"/>
    <tableColumn id="697" xr3:uid="{09A14696-3962-4C23-97EF-1BD4CC44969F}" name="Column687"/>
    <tableColumn id="698" xr3:uid="{30B18C6E-A043-4C76-B281-BE1AC6E2E273}" name="Column688"/>
    <tableColumn id="699" xr3:uid="{C3AFB280-2F5A-4B65-ACB9-108C6FD089FC}" name="Column689"/>
    <tableColumn id="700" xr3:uid="{3D665833-C31A-4F04-AE15-15145794254D}" name="Column690"/>
    <tableColumn id="701" xr3:uid="{18DEE47E-64FD-44D2-BBD1-7B21F34D3450}" name="Column691"/>
    <tableColumn id="702" xr3:uid="{03531EAD-70DD-4B41-B00C-F3819556DDC0}" name="Column692"/>
    <tableColumn id="703" xr3:uid="{D3C97D4F-5520-481D-92E8-DD69E82AAF2D}" name="Column693"/>
    <tableColumn id="704" xr3:uid="{3E9769A1-94EB-4EF7-BA4E-68D0856D01FD}" name="Column694"/>
    <tableColumn id="705" xr3:uid="{979DED92-1EAA-4797-BB52-56C5339D3935}" name="Column695"/>
    <tableColumn id="706" xr3:uid="{FCA40810-1F11-49F6-83C3-2CAF12FDD9E8}" name="Column696"/>
    <tableColumn id="707" xr3:uid="{95413598-3F39-48F3-92CC-0832D7F9868A}" name="Column697"/>
    <tableColumn id="708" xr3:uid="{138F0BC3-CEB0-49E3-A669-C1390B06953B}" name="Column698"/>
    <tableColumn id="709" xr3:uid="{6725695A-0F79-4B1A-99C9-03C3530E663C}" name="Column699"/>
    <tableColumn id="710" xr3:uid="{F7692AB2-B9F4-48D8-87FD-B3980232BF9C}" name="Column700"/>
    <tableColumn id="711" xr3:uid="{8211EAA1-5D61-4AD1-99CF-48C7E880BA2A}" name="Column701"/>
    <tableColumn id="712" xr3:uid="{EBA89C2C-776F-45A5-9785-5476DD4BE2C9}" name="Column702"/>
    <tableColumn id="713" xr3:uid="{83853405-6AFE-403C-A272-ACA6CF9E2BC0}" name="Column703"/>
    <tableColumn id="714" xr3:uid="{8A80B43A-F6C2-4494-A188-AC41BDC4A58A}" name="Column704"/>
    <tableColumn id="715" xr3:uid="{FF7D80BC-E991-4A03-B865-BA759BA97068}" name="Column705"/>
    <tableColumn id="716" xr3:uid="{80427287-500C-4FEC-AD47-FAE23CC54DA4}" name="Column706"/>
    <tableColumn id="717" xr3:uid="{2F1E5BBD-301A-4D1B-9BE8-62EB4C0262A4}" name="Column707"/>
    <tableColumn id="718" xr3:uid="{8ACC7BB3-4806-4969-A11B-346EDEE7C9BD}" name="Column708"/>
    <tableColumn id="719" xr3:uid="{AF351E3D-8CF4-43AE-AC0B-CDA4564E50EB}" name="Column709"/>
    <tableColumn id="720" xr3:uid="{933A6B8B-4EBB-4C19-8665-9F3BEBBD272F}" name="Column710"/>
    <tableColumn id="721" xr3:uid="{E62DC23A-858F-4FDB-9819-0BA5A8EF7660}" name="Column711"/>
    <tableColumn id="722" xr3:uid="{3DD0AC7E-39AF-40DB-968B-CB99C43E3BED}" name="Column712"/>
    <tableColumn id="723" xr3:uid="{3248D546-066A-4B46-A47B-D555A9CA7098}" name="Column713"/>
    <tableColumn id="724" xr3:uid="{5E26FCEC-E4CD-4555-99F3-426E921606AD}" name="Column714"/>
    <tableColumn id="725" xr3:uid="{1B0511A2-424B-406E-86AD-C4A3C3FC8FF3}" name="Column715"/>
    <tableColumn id="726" xr3:uid="{25911503-93BF-4882-99E1-4B85AB4D27B0}" name="Column716"/>
    <tableColumn id="727" xr3:uid="{909184AB-F0B2-4A93-9F3E-AE7351FD2607}" name="Column717"/>
    <tableColumn id="728" xr3:uid="{81B6B535-6AE9-4C54-9DB6-F0ADDB49C81D}" name="Column718"/>
    <tableColumn id="729" xr3:uid="{59AFE755-C1AF-4506-8DC0-8E9612BA631D}" name="Column719"/>
    <tableColumn id="730" xr3:uid="{DF8862B7-6760-44F5-ADFC-F066FFA2B3D9}" name="Column720"/>
    <tableColumn id="731" xr3:uid="{DA936DC1-A2C3-4D49-8444-3FB036814280}" name="Column721"/>
    <tableColumn id="732" xr3:uid="{9A61E5D8-3B47-441E-B1AA-E1A6F855EDCA}" name="Column722"/>
    <tableColumn id="733" xr3:uid="{FD530E7B-1E8B-42B4-9CE1-F9FC9FA0E872}" name="Column723"/>
    <tableColumn id="734" xr3:uid="{8A355263-C2F9-4C9C-9A70-DD27265B1491}" name="Column724"/>
    <tableColumn id="735" xr3:uid="{53D10ABC-318A-4150-B6C5-3774782DBD75}" name="Column725"/>
    <tableColumn id="736" xr3:uid="{FC6CFB54-3D05-4C6D-892B-0E243DF40BA8}" name="Column726"/>
    <tableColumn id="737" xr3:uid="{B96F29DE-3E2F-4127-91C4-9100638E95F1}" name="Column727"/>
    <tableColumn id="738" xr3:uid="{18001A4D-4AD5-4CBC-A171-D69B9EEA43DD}" name="Column728"/>
    <tableColumn id="739" xr3:uid="{FC6D276C-E47C-42FE-AF4D-31973046FBE9}" name="Column729"/>
    <tableColumn id="740" xr3:uid="{EBC4D993-20FA-425E-85EA-A0D9635BD598}" name="Column730"/>
    <tableColumn id="741" xr3:uid="{A3646658-5F9F-412D-A45A-2C31AE05EEB3}" name="Column731"/>
    <tableColumn id="742" xr3:uid="{D15AC35C-2CA5-43E7-8A8E-3B4B4D9127D5}" name="Column732"/>
    <tableColumn id="743" xr3:uid="{FAE8E4D5-0C38-4F0D-81D0-6424327ECE2E}" name="Column733"/>
    <tableColumn id="744" xr3:uid="{E6555285-FB2E-410F-A309-57BB82CCF262}" name="Column734"/>
    <tableColumn id="745" xr3:uid="{82EE7DBD-A3D9-4F80-A740-BC98EBB0D411}" name="Column735"/>
    <tableColumn id="746" xr3:uid="{81C2EFE1-09FE-45AB-9225-56F1A3F5D69B}" name="Column736"/>
    <tableColumn id="747" xr3:uid="{67C97A3A-6308-4853-B2E1-8DA1B4FDD4A4}" name="Column737"/>
    <tableColumn id="748" xr3:uid="{B0DCEA98-4634-40D8-B0CC-57E3C458499F}" name="Column738"/>
    <tableColumn id="749" xr3:uid="{6F508FA6-331E-4F2E-8814-E7B51E78B6FD}" name="Column739"/>
    <tableColumn id="750" xr3:uid="{69674823-9CE6-4F2D-A5DB-E78771639EAE}" name="Column740"/>
    <tableColumn id="751" xr3:uid="{F65828AA-CEE7-4587-A727-768937D22BEB}" name="Column741"/>
    <tableColumn id="752" xr3:uid="{671BF8A9-BF74-4028-9FF2-0110661F27F7}" name="Column742"/>
    <tableColumn id="753" xr3:uid="{63B43F73-C866-41A4-BD6F-CEFC33E18082}" name="Column743"/>
    <tableColumn id="754" xr3:uid="{543805E0-9778-4502-BC37-96F0495A304B}" name="Column744"/>
    <tableColumn id="755" xr3:uid="{B34678E6-EBDB-4BAF-8912-30A30518BC58}" name="Column745"/>
    <tableColumn id="756" xr3:uid="{9F9B84BA-5C2C-4E81-AA21-07A1E3FC6213}" name="Column746"/>
    <tableColumn id="757" xr3:uid="{26F19A4F-7595-4625-AAFF-B88E70254E48}" name="Column747"/>
    <tableColumn id="758" xr3:uid="{A69A945A-7583-44D0-BF6C-35CBC76A726C}" name="Column748"/>
    <tableColumn id="759" xr3:uid="{04B938C8-BB8F-4B04-AFC8-FC1C13C7440E}" name="Column749"/>
    <tableColumn id="760" xr3:uid="{D24206A4-FBF0-49FC-8039-BADB03123557}" name="Column750"/>
    <tableColumn id="761" xr3:uid="{DB01178E-B93D-4FD5-A447-CEC6B4EFA995}" name="Column751"/>
    <tableColumn id="762" xr3:uid="{438B1D94-1280-4B38-8433-0807C66FEFE4}" name="Column752"/>
    <tableColumn id="763" xr3:uid="{BE723313-AA5A-42FF-AA32-053C8EDEE82F}" name="Column753"/>
    <tableColumn id="764" xr3:uid="{0882FB46-DB87-4292-8A4A-2456F4F9EAA4}" name="Column754"/>
    <tableColumn id="765" xr3:uid="{8F6182AD-5360-4D92-8F02-CDACA9F9D004}" name="Column755"/>
    <tableColumn id="766" xr3:uid="{2648BF9E-09A7-419A-9063-05D20238898B}" name="Column756"/>
    <tableColumn id="767" xr3:uid="{00831F5E-A655-4516-B1F7-FF5C6A37D3CE}" name="Column757"/>
    <tableColumn id="768" xr3:uid="{6BBD17A1-C183-4DD4-A171-00510A216F3D}" name="Column758"/>
    <tableColumn id="769" xr3:uid="{91F5E98D-D628-4391-8F18-6A509124E6F3}" name="Column759"/>
    <tableColumn id="770" xr3:uid="{DAFF6858-13BC-4082-ABD2-504FF982F76A}" name="Column760"/>
    <tableColumn id="771" xr3:uid="{DC6F156D-9392-4347-BBF7-EB65DBE6653B}" name="Column761"/>
    <tableColumn id="772" xr3:uid="{B19F725F-B6FC-4BA8-91D3-F94B5019FF6A}" name="Column762"/>
    <tableColumn id="773" xr3:uid="{5DAC5612-00EF-434F-BC4D-F47F15139685}" name="Column763"/>
    <tableColumn id="774" xr3:uid="{CFCCE0DA-1D70-4353-A44E-06E16B39F026}" name="Column764"/>
    <tableColumn id="775" xr3:uid="{1F411306-4051-4BC5-8806-FCBF4BD2D34A}" name="Column765"/>
    <tableColumn id="776" xr3:uid="{32981CFF-E4C8-4673-B3FB-61BF5A4CC5D7}" name="Column766"/>
    <tableColumn id="777" xr3:uid="{5E4F0661-BFAA-4329-AFB9-93F395B283AE}" name="Column767"/>
    <tableColumn id="778" xr3:uid="{576DE4CD-5A3D-4A30-85CF-5B9A8E697E8D}" name="Column768"/>
    <tableColumn id="779" xr3:uid="{BED2FA53-7E92-49B9-BEE4-44D450D954B8}" name="Column769"/>
    <tableColumn id="780" xr3:uid="{4B558B52-A418-40E6-AA38-BE0B7980E8A5}" name="Column770"/>
    <tableColumn id="781" xr3:uid="{13913E31-F8C8-4080-98C7-337374B302C0}" name="Column771"/>
    <tableColumn id="782" xr3:uid="{5959F641-1B11-471A-8B69-FC9D86C1B76E}" name="Column772"/>
    <tableColumn id="783" xr3:uid="{D5C8A4FB-F6EF-46B9-BCBC-7CE3ECF5FD2E}" name="Column773"/>
    <tableColumn id="784" xr3:uid="{9CA515E7-28AC-4295-BE44-613EFB2FA1A7}" name="Column774"/>
    <tableColumn id="785" xr3:uid="{DEF93914-88D5-4FE2-A688-6AF5776FAF9E}" name="Column775"/>
    <tableColumn id="786" xr3:uid="{FC36EADF-3034-481A-9632-47CA192501AC}" name="Column776"/>
    <tableColumn id="787" xr3:uid="{75A83D29-2A48-4623-B9FF-41260B571277}" name="Column777"/>
    <tableColumn id="788" xr3:uid="{55FC36B1-B7C9-441F-9B9B-4679EFED88C5}" name="Column778"/>
    <tableColumn id="789" xr3:uid="{EC593437-4194-43F7-B57D-E57D1DF946C5}" name="Column779"/>
    <tableColumn id="790" xr3:uid="{CEF003F5-8C5D-4F41-A6F6-745E0B97DF9D}" name="Column780"/>
    <tableColumn id="791" xr3:uid="{DE5FD77C-7871-4B96-A7FF-DFBDA17CE4CA}" name="Column781"/>
    <tableColumn id="792" xr3:uid="{4D0202D3-7092-44E4-8D99-62A53F6B7A01}" name="Column782"/>
    <tableColumn id="793" xr3:uid="{60005B67-A31F-4755-BAA5-E768FB96C2D7}" name="Column783"/>
    <tableColumn id="794" xr3:uid="{556C0B98-ED21-44B2-BA15-3F1BD9E230B0}" name="Column784"/>
    <tableColumn id="795" xr3:uid="{B501AC5E-DC84-4B3D-86FB-033CF58EBE40}" name="Column785"/>
    <tableColumn id="796" xr3:uid="{10158AE1-0C8A-49E9-99E4-82BF13CFE487}" name="Column786"/>
    <tableColumn id="797" xr3:uid="{64632630-CF9C-46A2-BB75-581FBCA8E004}" name="Column787"/>
    <tableColumn id="798" xr3:uid="{8FE2A09F-45E5-4F93-911F-29C019542BC3}" name="Column788"/>
    <tableColumn id="799" xr3:uid="{2B12BE3F-D75F-4F29-B10B-851A572CC784}" name="Column789"/>
    <tableColumn id="800" xr3:uid="{DBAEDBE1-E0EC-498C-A8D7-E3C07355C9BF}" name="Column790"/>
    <tableColumn id="801" xr3:uid="{440AC866-6AD0-4A3A-A528-62CE7B5CC7D2}" name="Column791"/>
    <tableColumn id="802" xr3:uid="{BCE54991-E143-482D-8C06-EA24D09EFC01}" name="Column792"/>
    <tableColumn id="803" xr3:uid="{A536CC06-9724-469C-9399-085622559DC5}" name="Column793"/>
    <tableColumn id="804" xr3:uid="{EAEF713B-53AB-45FE-BFB9-A2EAC7AFC4B1}" name="Column794"/>
    <tableColumn id="805" xr3:uid="{8E43E472-BC3E-471E-A16E-452C512B7F56}" name="Column795"/>
    <tableColumn id="806" xr3:uid="{4961AFFA-67E8-43DE-9FFB-136D1D0E46C3}" name="Column796"/>
    <tableColumn id="807" xr3:uid="{71668C93-6FC9-40D6-9A4B-98419C45A771}" name="Column797"/>
    <tableColumn id="808" xr3:uid="{C5BEAD86-D553-476B-A5E5-056C95BE2D22}" name="Column798"/>
    <tableColumn id="809" xr3:uid="{6C22EB6B-A0AA-4ABF-83D8-63AA5A58D8FB}" name="Column799"/>
    <tableColumn id="810" xr3:uid="{EE004368-9ED5-4630-A782-08F8758EB2CC}" name="Column800"/>
    <tableColumn id="811" xr3:uid="{949ABF94-3982-4814-96E3-260F703C7D94}" name="Column801"/>
    <tableColumn id="812" xr3:uid="{8A260661-EAA9-42D4-85F0-E73723A55D8C}" name="Column802"/>
    <tableColumn id="813" xr3:uid="{29FBF974-75D4-4CA1-B8D3-CB6A81D1FC9D}" name="Column803"/>
    <tableColumn id="814" xr3:uid="{86E43E24-E68C-4377-A71C-18B76934B514}" name="Column804"/>
    <tableColumn id="815" xr3:uid="{914A8C41-6DE5-4E98-9ACC-FEADD01CEC0B}" name="Column805"/>
    <tableColumn id="816" xr3:uid="{9035CEE1-4D62-462C-85B5-9121CE6A85FA}" name="Column806"/>
    <tableColumn id="817" xr3:uid="{617CA1A0-27E0-441E-AF72-CA5F3A303C55}" name="Column807"/>
    <tableColumn id="818" xr3:uid="{C3598FCE-8A98-4F48-8940-12025833BCF1}" name="Column808"/>
    <tableColumn id="819" xr3:uid="{B46FEA7C-9707-4BC0-B17E-03CD8494A0D2}" name="Column809"/>
    <tableColumn id="820" xr3:uid="{5651502D-0E69-4EE5-B6CA-CE7224D1FA56}" name="Column810"/>
    <tableColumn id="821" xr3:uid="{9C2D9042-1D6D-466E-B8A8-2313C3B575F5}" name="Column811"/>
    <tableColumn id="822" xr3:uid="{B8A4A756-AF6E-48A7-BB7F-23B51F017909}" name="Column812"/>
    <tableColumn id="823" xr3:uid="{E2763A1B-CA6F-4E88-ADCD-4A460A5E347F}" name="Column813"/>
    <tableColumn id="824" xr3:uid="{AE9619EB-E1F4-47EC-B606-6A3401E71251}" name="Column814"/>
    <tableColumn id="825" xr3:uid="{D813FBC0-4EBD-4110-A2E4-01153C45ED4E}" name="Column815"/>
    <tableColumn id="826" xr3:uid="{F2BEC9DD-A11C-4F2F-996A-E064376CB43E}" name="Column816"/>
    <tableColumn id="827" xr3:uid="{9C07E0C9-10AC-44A7-A314-7866818CA88B}" name="Column817"/>
    <tableColumn id="828" xr3:uid="{8C2EE6C0-591E-492A-A095-44496CC23FE7}" name="Column818"/>
    <tableColumn id="829" xr3:uid="{9F24F9E1-B594-456E-BA55-D2E281ABFC12}" name="Column819"/>
    <tableColumn id="830" xr3:uid="{52D55371-0AF8-4164-ADB7-EB241A81171A}" name="Column820"/>
    <tableColumn id="831" xr3:uid="{28341711-CEE6-4360-8908-ED5BF00FC13C}" name="Column821"/>
    <tableColumn id="832" xr3:uid="{E15CD613-A73E-43A3-9CF0-BEE2ACF52490}" name="Column822"/>
    <tableColumn id="833" xr3:uid="{A16BC552-BF49-4A94-84C6-CB46EF07B742}" name="Column823"/>
    <tableColumn id="834" xr3:uid="{87347A44-2C0A-4148-9EB8-2F1C99807A94}" name="Column824"/>
    <tableColumn id="835" xr3:uid="{8A181B0E-29BA-407F-AA78-BD2D5B0E9858}" name="Column825"/>
    <tableColumn id="836" xr3:uid="{A837674E-F3FF-43F0-831B-ABAB88DEDFAF}" name="Column826"/>
    <tableColumn id="837" xr3:uid="{9E032389-B1A0-4A04-8C93-E894789A4C40}" name="Column827"/>
    <tableColumn id="838" xr3:uid="{B9EA5C45-E07B-4532-879D-C2B7C2AFA5B0}" name="Column828"/>
    <tableColumn id="839" xr3:uid="{653A6AA0-DE5A-4410-A3F9-2602F1C6611E}" name="Column829"/>
    <tableColumn id="840" xr3:uid="{1625D808-3905-41BB-A219-0FBAEB191A24}" name="Column830"/>
    <tableColumn id="841" xr3:uid="{7F9C115C-B510-4FBE-A884-2E45EC2734EE}" name="Column831"/>
    <tableColumn id="842" xr3:uid="{9E77CC12-4724-416D-98DA-61DF31D7D420}" name="Column832"/>
    <tableColumn id="843" xr3:uid="{5F9E531E-3ECE-4126-A955-5772F31855EC}" name="Column833"/>
    <tableColumn id="844" xr3:uid="{AA9DD11A-98FE-4DEE-9C4C-035E91849C47}" name="Column834"/>
    <tableColumn id="845" xr3:uid="{85B1953D-5AA0-455E-8C10-26B675E9FE6D}" name="Column835"/>
    <tableColumn id="846" xr3:uid="{7CAF69D7-7178-4A43-AA31-AA50C35227AA}" name="Column836"/>
    <tableColumn id="847" xr3:uid="{FFD7DB8B-0B5F-464B-8CE2-F0F159096302}" name="Column837"/>
    <tableColumn id="848" xr3:uid="{073C69B5-230B-4198-B00B-D52E554B2049}" name="Column838"/>
    <tableColumn id="849" xr3:uid="{4612174C-CCBB-40E7-813B-7139A90A16F7}" name="Column839"/>
    <tableColumn id="850" xr3:uid="{72154DDD-FCA8-498A-A258-793BB43F6CED}" name="Column840"/>
    <tableColumn id="851" xr3:uid="{3AED7D80-D044-4BAC-BC19-6D09EF8C3D70}" name="Column841"/>
    <tableColumn id="852" xr3:uid="{D77071D9-BD76-4BFD-9E26-D9A10279A39C}" name="Column842"/>
    <tableColumn id="853" xr3:uid="{EBF8FAA3-CE0B-4F89-87BB-878C099B181A}" name="Column843"/>
    <tableColumn id="854" xr3:uid="{D01FFF73-B5D5-401E-9377-7FB8151FF090}" name="Column844"/>
    <tableColumn id="855" xr3:uid="{BAA6CDB4-580D-4537-AAD7-A2BCA7FA5358}" name="Column845"/>
    <tableColumn id="856" xr3:uid="{768A0006-2DF4-4BCF-B4F1-9E476DDA7D76}" name="Column846"/>
    <tableColumn id="857" xr3:uid="{F2D05E49-D484-4ED0-860E-EB189EE131A0}" name="Column847"/>
    <tableColumn id="858" xr3:uid="{E7779C35-0A31-4E95-BE68-B0640AE7F9E0}" name="Column848"/>
    <tableColumn id="859" xr3:uid="{2CD49BE8-066A-459D-8178-5DC09ACB405B}" name="Column849"/>
    <tableColumn id="860" xr3:uid="{B8106A65-9398-44DF-8195-40092CFBAB1D}" name="Column850"/>
    <tableColumn id="861" xr3:uid="{186A689D-C21B-479B-BB3C-8E75BFAE539F}" name="Column851"/>
    <tableColumn id="862" xr3:uid="{EDE5F359-15BC-4760-9BA4-214BF4B48A1E}" name="Column852"/>
    <tableColumn id="863" xr3:uid="{564168D4-329E-41BE-8DFB-67796B25ED29}" name="Column853"/>
    <tableColumn id="864" xr3:uid="{1CF2A71C-3D39-4159-81DE-72727B841817}" name="Column854"/>
    <tableColumn id="865" xr3:uid="{4CE7854B-0514-46E5-B56A-8EEFECD26A1C}" name="Column855"/>
    <tableColumn id="866" xr3:uid="{7DF74721-4EEF-4715-AC0D-119FE3268C10}" name="Column856"/>
    <tableColumn id="867" xr3:uid="{59024D77-0441-48E0-A407-32F862977ACD}" name="Column857"/>
    <tableColumn id="868" xr3:uid="{13220BBF-5D62-4C6F-91E8-CAC8FA7429A0}" name="Column858"/>
    <tableColumn id="869" xr3:uid="{3D50E332-BA5B-4ADE-9613-4DBD194F38F4}" name="Column859"/>
    <tableColumn id="870" xr3:uid="{C6021E53-298E-4528-A37E-7744D1495D56}" name="Column860"/>
    <tableColumn id="871" xr3:uid="{C6DEEB70-C275-4D7A-9C01-D60C448A451C}" name="Column861"/>
    <tableColumn id="872" xr3:uid="{D715712A-0BDB-4F51-A105-F5C5F221448D}" name="Column862"/>
    <tableColumn id="873" xr3:uid="{51E181D9-4E9B-44D7-BBBD-076DFF7F388E}" name="Column863"/>
    <tableColumn id="874" xr3:uid="{AC68F62E-CD2A-4A09-907C-9E7EE32EBF48}" name="Column864"/>
    <tableColumn id="875" xr3:uid="{19AC8000-86A6-4BF2-B756-9FEB829B12A4}" name="Column865"/>
    <tableColumn id="876" xr3:uid="{8DE1311F-FD40-4B2C-8254-E3494C4EA889}" name="Column866"/>
    <tableColumn id="877" xr3:uid="{13F8AC1C-C06F-422E-A612-8109FE257582}" name="Column867"/>
    <tableColumn id="878" xr3:uid="{6C5918B0-1156-4619-A525-A9BB8729D011}" name="Column868"/>
    <tableColumn id="879" xr3:uid="{1D7E71DB-0692-458F-BB82-8E6A2C68ACD6}" name="Column869"/>
    <tableColumn id="880" xr3:uid="{B445878A-2CC5-4E55-B3AA-DAC686074CE0}" name="Column870"/>
    <tableColumn id="881" xr3:uid="{E912D2FC-7C12-4643-99E4-19001B9B1C86}" name="Column871"/>
    <tableColumn id="882" xr3:uid="{C8373607-2571-4593-9750-13E83DEB6D41}" name="Column872"/>
    <tableColumn id="883" xr3:uid="{0465BADC-6B00-45F9-A07A-179CD6F9820B}" name="Column873"/>
    <tableColumn id="884" xr3:uid="{6ED18CB7-8192-4DFE-A904-131C2C00B065}" name="Column874"/>
    <tableColumn id="885" xr3:uid="{7D0D1AFD-32B6-49D1-9F79-49EF360840FD}" name="Column875"/>
    <tableColumn id="886" xr3:uid="{A2632375-1B52-4152-9894-ACCC3D4ADF2B}" name="Column876"/>
    <tableColumn id="887" xr3:uid="{EC19092B-9BA7-4514-B702-1B6B76AF4858}" name="Column877"/>
    <tableColumn id="888" xr3:uid="{D192664A-14FC-49CA-8709-799BE5C507CB}" name="Column878"/>
    <tableColumn id="889" xr3:uid="{1CF96F24-159E-4A5E-A2CE-A26C8A84C75A}" name="Column879"/>
    <tableColumn id="890" xr3:uid="{DAA0FD3F-EEE5-40B1-8257-CA2B3B1BC0E3}" name="Column880"/>
    <tableColumn id="891" xr3:uid="{A62F301F-8088-4678-9B50-10C12D888F0C}" name="Column881"/>
    <tableColumn id="892" xr3:uid="{64FD3521-16F9-4CA6-B319-713536C02A83}" name="Column882"/>
    <tableColumn id="893" xr3:uid="{4A3CFAA0-8ED5-4D75-8474-B3D2F6F82933}" name="Column883"/>
    <tableColumn id="894" xr3:uid="{B704F7E3-7D04-4739-89B1-9BFDE1CD1AC4}" name="Column884"/>
    <tableColumn id="895" xr3:uid="{00186006-9927-4545-922B-EB568C039B0D}" name="Column885"/>
    <tableColumn id="896" xr3:uid="{68B7689D-1931-4720-9F7F-EA523B4F4A72}" name="Column886"/>
    <tableColumn id="897" xr3:uid="{8887E4E4-CB75-4DA5-9BB4-5CB693C7A54C}" name="Column887"/>
    <tableColumn id="898" xr3:uid="{F5B7F0FF-FCBA-40B8-8F87-987C8DE9FA31}" name="Column888"/>
    <tableColumn id="899" xr3:uid="{FDE4F74A-69A4-40DE-8741-BB5550AF77E3}" name="Column889"/>
    <tableColumn id="900" xr3:uid="{383EE206-3C7F-4E5F-AA41-E584D1A24A94}" name="Column890"/>
    <tableColumn id="901" xr3:uid="{48BAB0F5-E5A5-4B91-8EC6-8264DBA67B04}" name="Column891"/>
    <tableColumn id="902" xr3:uid="{3E2D3F91-51A8-424C-93F3-7FC1444DAE90}" name="Column892"/>
    <tableColumn id="903" xr3:uid="{C7C6AB2F-1C53-4365-ADF1-3EE6DECFAE03}" name="Column893"/>
    <tableColumn id="904" xr3:uid="{017D401B-2AD7-4BBB-8591-3553C8A9C919}" name="Column894"/>
    <tableColumn id="905" xr3:uid="{3F4FFD66-044F-408F-915D-485CDFC53B3C}" name="Column895"/>
    <tableColumn id="906" xr3:uid="{CF967FD9-A548-4BD4-A82E-6DA346F7CAD5}" name="Column896"/>
    <tableColumn id="907" xr3:uid="{2630293E-F738-4D81-BF19-0AEF4F641B35}" name="Column897"/>
    <tableColumn id="908" xr3:uid="{6CE0FED4-EA74-4610-8B00-E8DC57A32C59}" name="Column898"/>
    <tableColumn id="909" xr3:uid="{4B1F25E3-447E-4615-8105-51CF8600A146}" name="Column899"/>
    <tableColumn id="910" xr3:uid="{BAF81B8C-629B-465B-9391-775080CF4EB1}" name="Column900"/>
    <tableColumn id="911" xr3:uid="{1441F8A2-FD27-48EB-B7DE-E587E55D6A59}" name="Column901"/>
    <tableColumn id="912" xr3:uid="{FD2F2FDE-D69A-4727-B269-D09204F11FF9}" name="Column902"/>
    <tableColumn id="913" xr3:uid="{E697667C-FBE7-4B43-8828-14AC0E999F11}" name="Column903"/>
    <tableColumn id="914" xr3:uid="{25C49B97-79FB-49E1-939D-D08C97FFC056}" name="Column904"/>
    <tableColumn id="915" xr3:uid="{022195E8-D40F-4BFB-8065-42763B656E97}" name="Column905"/>
    <tableColumn id="916" xr3:uid="{728F4F5D-E833-4ADA-AC9B-CF9D3581745F}" name="Column906"/>
    <tableColumn id="917" xr3:uid="{F1E1E814-4373-46CF-AE04-D645E70E119E}" name="Column907"/>
    <tableColumn id="918" xr3:uid="{76D3DE13-F589-486A-AEAE-76FF5661DF81}" name="Column908"/>
    <tableColumn id="919" xr3:uid="{5BA51839-D606-44FA-B953-77DDA723AC5F}" name="Column909"/>
    <tableColumn id="920" xr3:uid="{C5330288-2350-49AD-B1B5-975880F55848}" name="Column910"/>
    <tableColumn id="921" xr3:uid="{078E24A6-1243-4F27-A2A7-FEC8EB4DAE4A}" name="Column911"/>
    <tableColumn id="922" xr3:uid="{D533322A-634A-42D5-A22E-02C311971AE0}" name="Column912"/>
    <tableColumn id="923" xr3:uid="{8447F09B-4B4B-41EA-95DE-24522D66EAE6}" name="Column913"/>
    <tableColumn id="924" xr3:uid="{80059D82-B408-439D-B50A-045AB9102CE7}" name="Column914"/>
    <tableColumn id="925" xr3:uid="{77A168CD-2EAD-453F-86BD-3C4AD578A4D6}" name="Column915"/>
    <tableColumn id="926" xr3:uid="{A259AC3A-77E2-4D4E-BC58-084704AC2EE4}" name="Column916"/>
    <tableColumn id="927" xr3:uid="{FC0354C6-28CA-4038-9F8A-E9A19A51588D}" name="Column917"/>
    <tableColumn id="928" xr3:uid="{04B59FCA-8363-4FFA-8B19-54A45E031CCF}" name="Column918"/>
    <tableColumn id="929" xr3:uid="{8DA8D825-BD1E-41D8-8431-59229317EC6C}" name="Column919"/>
    <tableColumn id="930" xr3:uid="{A182BA86-AEB0-42EE-A818-EDF59F3E400F}" name="Column920"/>
    <tableColumn id="931" xr3:uid="{DD87DD5B-4BD1-4CEE-B5B2-7A958D9D54DA}" name="Column921"/>
    <tableColumn id="932" xr3:uid="{73638A5D-D8EC-46BA-AE7C-DAD129DF2F4A}" name="Column922"/>
    <tableColumn id="933" xr3:uid="{7A142974-97E9-4E71-BA74-C156D4EFB883}" name="Column923"/>
    <tableColumn id="934" xr3:uid="{374B9BE9-F348-4CE5-BEB1-72A8154AED54}" name="Column924"/>
    <tableColumn id="935" xr3:uid="{3EFC4E9B-26CA-43D0-AFE4-6B32083E9724}" name="Column925"/>
    <tableColumn id="936" xr3:uid="{B7486981-E748-415A-8841-D5F3B11783E7}" name="Column926"/>
    <tableColumn id="937" xr3:uid="{6267778C-0D8F-4BB9-AF4F-64263462C2A6}" name="Column927"/>
    <tableColumn id="938" xr3:uid="{B325CDEB-80AD-4DF7-8382-916B4F7F05BD}" name="Column928"/>
    <tableColumn id="939" xr3:uid="{A6336F8F-24E2-47C7-B1B1-C459EC7004D9}" name="Column929"/>
    <tableColumn id="940" xr3:uid="{C13D1346-AA94-499A-B1D4-8B96E9676EA2}" name="Column930"/>
    <tableColumn id="941" xr3:uid="{CD2A2879-A81E-4BE0-9EAA-F0BD8120F91C}" name="Column931"/>
    <tableColumn id="942" xr3:uid="{26ED0E26-0120-49E1-945E-5837AFA64211}" name="Column932"/>
    <tableColumn id="943" xr3:uid="{6B5FC859-2318-4107-B5E8-BC43D28780B8}" name="Column933"/>
    <tableColumn id="944" xr3:uid="{68AB0AF4-0FD3-4AD8-B18A-8C7D624B22E2}" name="Column934"/>
    <tableColumn id="945" xr3:uid="{28D20BFC-8FDB-4E0B-AD5C-6D8AC7DC2672}" name="Column935"/>
    <tableColumn id="946" xr3:uid="{8A6F3F43-AF0F-4DB3-9F38-C6B65F08EF11}" name="Column936"/>
    <tableColumn id="947" xr3:uid="{8AC1F168-D21A-4DE6-A96C-D1A4A1118CD3}" name="Column937"/>
    <tableColumn id="948" xr3:uid="{70E8988E-2589-4895-BAFC-0E41377BD21C}" name="Column938"/>
    <tableColumn id="949" xr3:uid="{F438286A-E7F8-46CF-A9B7-2951CEA9F34F}" name="Column939"/>
    <tableColumn id="950" xr3:uid="{2BEBAEF7-2750-45B4-9883-2DDC5EB0A291}" name="Column940"/>
    <tableColumn id="951" xr3:uid="{4E6EFA18-9817-4672-966E-667A1B082E8D}" name="Column941"/>
    <tableColumn id="952" xr3:uid="{835FB89F-FF2C-4AB3-A22E-C16A6F457550}" name="Column942"/>
    <tableColumn id="953" xr3:uid="{CD5A06DD-E3F5-4468-9556-79770AE30557}" name="Column943"/>
    <tableColumn id="954" xr3:uid="{5A4BABF3-952D-40DE-A1C9-FD2154056F94}" name="Column944"/>
    <tableColumn id="955" xr3:uid="{5DE06E93-0BF5-46A0-B907-F649EB156FD1}" name="Column945"/>
    <tableColumn id="956" xr3:uid="{FEA00E33-CF8E-4078-AF84-B370EE9277D6}" name="Column946"/>
    <tableColumn id="957" xr3:uid="{FDCD4DCA-7938-4FCB-9972-3FBBEB3710E2}" name="Column947"/>
    <tableColumn id="958" xr3:uid="{A4C11239-6E65-418A-9A9D-CB981E1DC774}" name="Column948"/>
    <tableColumn id="959" xr3:uid="{AC8D1767-D4BF-4B2D-A578-535ED7B7A36F}" name="Column949"/>
    <tableColumn id="960" xr3:uid="{0D540F72-AB4E-4440-A7FA-E7D46302F223}" name="Column950"/>
    <tableColumn id="961" xr3:uid="{450FD00F-13EA-41A0-93AD-B217D160125E}" name="Column951"/>
    <tableColumn id="962" xr3:uid="{DED9B559-05BE-464B-90CF-EE8A2CB9D14D}" name="Column952"/>
    <tableColumn id="963" xr3:uid="{98337AF3-E1BD-419F-956D-050361CBFE64}" name="Column953"/>
    <tableColumn id="964" xr3:uid="{0725BFB4-6C8B-4158-8328-3085D7777DE9}" name="Column954"/>
    <tableColumn id="965" xr3:uid="{77E3E1F0-A127-41CD-9D50-1607FBD37E66}" name="Column955"/>
    <tableColumn id="966" xr3:uid="{0FFC655B-EAB3-4433-ACAE-308F8F308DFB}" name="Column956"/>
    <tableColumn id="967" xr3:uid="{279128B2-2E13-44B7-814C-52096B1372E1}" name="Column957"/>
    <tableColumn id="968" xr3:uid="{0B87074E-289D-4664-B2C3-34536CC85248}" name="Column958"/>
    <tableColumn id="969" xr3:uid="{667C4260-CBE6-4216-9B27-D42CB76308C8}" name="Column959"/>
    <tableColumn id="970" xr3:uid="{770161BC-6E76-43A6-8EC7-07DD82CC3E61}" name="Column960"/>
    <tableColumn id="971" xr3:uid="{94B472D3-D9C6-4C5F-B538-8C9232E9F829}" name="Column961"/>
    <tableColumn id="972" xr3:uid="{E78C714C-A2DE-4A46-A9B7-448B6800D27D}" name="Column962"/>
    <tableColumn id="973" xr3:uid="{B2823E6E-4163-4972-B35A-C760192CF4F8}" name="Column963"/>
    <tableColumn id="974" xr3:uid="{8628BABB-B1D5-4D4B-86E2-782C25D5AA59}" name="Column964"/>
    <tableColumn id="975" xr3:uid="{39625B68-EB51-448D-8EA4-C60735127B09}" name="Column965"/>
    <tableColumn id="976" xr3:uid="{C648FDBB-4075-4439-83D5-9855B05ECAC2}" name="Column966"/>
    <tableColumn id="977" xr3:uid="{02677D37-ACF1-4AB1-BDE6-A48411DF2CF4}" name="Column967"/>
    <tableColumn id="978" xr3:uid="{EFFC1271-1CB9-4AA3-B0D5-EC02E1532D71}" name="Column968"/>
    <tableColumn id="979" xr3:uid="{ED68D3CA-ECE9-41EE-B2F0-E52052D6B7AB}" name="Column969"/>
    <tableColumn id="980" xr3:uid="{2DF5EE74-6C96-4314-9A17-C22C6C5D3109}" name="Column970"/>
    <tableColumn id="981" xr3:uid="{0867549A-AB99-420D-B910-6D348B0587E7}" name="Column971"/>
    <tableColumn id="982" xr3:uid="{B69B3EF8-6267-473C-975C-1BDBA6C45C04}" name="Column972"/>
    <tableColumn id="983" xr3:uid="{4198D603-BB30-4060-A9CE-5F49DDC64273}" name="Column973"/>
    <tableColumn id="984" xr3:uid="{C5074B6C-ED3F-40A1-8204-18A2CF605308}" name="Column974"/>
    <tableColumn id="985" xr3:uid="{DEB5BCCA-C2EF-4724-A5FF-44B5D9AD34E3}" name="Column975"/>
    <tableColumn id="986" xr3:uid="{59BBF6DD-06CD-4392-B5E8-DD6EB9829EF8}" name="Column976"/>
    <tableColumn id="987" xr3:uid="{39365E16-ED92-4E22-B13D-2D4729477161}" name="Column977"/>
    <tableColumn id="988" xr3:uid="{B6B134CD-804C-4FD7-898F-CCE7A14CE054}" name="Column978"/>
    <tableColumn id="989" xr3:uid="{D0791E3C-F334-4EDB-B712-E4B77DB87670}" name="Column979"/>
    <tableColumn id="990" xr3:uid="{6DADD795-3536-4CD9-B065-89E2E039C0D3}" name="Column980"/>
    <tableColumn id="991" xr3:uid="{6BA05FD1-B753-4BA6-B640-BA0D1F9122D9}" name="Column981"/>
    <tableColumn id="992" xr3:uid="{447CC0E1-2FAB-492C-813C-75779CB37097}" name="Column982"/>
    <tableColumn id="993" xr3:uid="{CDC9AF6F-4842-4EEA-8999-2805FA2B2403}" name="Column983"/>
    <tableColumn id="994" xr3:uid="{62F50231-6DD9-43B0-BD21-7EC35C4BFEE6}" name="Column984"/>
    <tableColumn id="995" xr3:uid="{CEA4C54D-D262-427A-B4D4-9960D588D038}" name="Column985"/>
    <tableColumn id="996" xr3:uid="{F85C452D-CEA7-4CB0-8472-3304D84853B2}" name="Column986"/>
    <tableColumn id="997" xr3:uid="{5C1940BE-154F-40E2-9931-AE337121BA76}" name="Column987"/>
    <tableColumn id="998" xr3:uid="{4784F6A5-08AB-48E7-8347-3964B9D2379A}" name="Column988"/>
    <tableColumn id="999" xr3:uid="{B6FC1AC2-D041-492A-9575-B28920DF0966}" name="Column989"/>
    <tableColumn id="1000" xr3:uid="{69BAEFCD-3731-4679-ACFC-6FB7A2974C28}" name="Column990"/>
    <tableColumn id="1001" xr3:uid="{03878F66-52ED-48EA-B332-8871EAE8080F}" name="Column991"/>
    <tableColumn id="1002" xr3:uid="{9C0B289B-A3D9-4F35-8DC5-6AA0A3C0E6DB}" name="Column992"/>
    <tableColumn id="1003" xr3:uid="{59154370-2F48-4485-94EC-AB2B58FE306A}" name="Column993"/>
    <tableColumn id="1004" xr3:uid="{091F12B9-BD91-45E8-9F93-05FA934DC764}" name="Column994"/>
    <tableColumn id="1005" xr3:uid="{76EF33A0-9551-4B7F-B7F4-FFB00F93F545}" name="Column995"/>
    <tableColumn id="1006" xr3:uid="{1BEA2074-4EEA-475E-B9C9-7EB570A3DCE2}" name="Column996"/>
    <tableColumn id="1007" xr3:uid="{096C1A5B-B61F-4901-8DB1-86D3914CAEE3}" name="Column997"/>
    <tableColumn id="1008" xr3:uid="{1C6BDA9C-3357-4A7A-B34B-31A68778291E}" name="Column998"/>
    <tableColumn id="1009" xr3:uid="{45904117-0800-4152-9C2B-4D24390427C8}" name="Column999"/>
    <tableColumn id="1010" xr3:uid="{E73FF9A5-4585-4AB9-9CE1-9F3BB87E277A}" name="Column1000"/>
    <tableColumn id="1011" xr3:uid="{30FCB901-6603-4900-9DC6-3B8EB985C560}" name="Column1001"/>
    <tableColumn id="1012" xr3:uid="{1F92E024-C767-464D-BD25-62C18D346325}" name="Column1002"/>
    <tableColumn id="1013" xr3:uid="{4E8A344D-26B6-4DF0-9988-549D0008B85F}" name="Column1003"/>
    <tableColumn id="1014" xr3:uid="{4FDFEC03-DD26-4307-9D5C-173EF9A9566C}" name="Column1004"/>
    <tableColumn id="1015" xr3:uid="{CB141AC2-7C62-48A6-BDD3-25C8C880BAB4}" name="Column1005"/>
    <tableColumn id="1016" xr3:uid="{0758C685-9EFE-4B83-B1DE-564242B8A722}" name="Column1006"/>
    <tableColumn id="1017" xr3:uid="{D2B4EC9F-4BE2-409B-A9F3-42BB3F98A3C9}" name="Column1007"/>
    <tableColumn id="1018" xr3:uid="{374AB5E3-2B23-4A64-8E43-0960E06B767E}" name="Column1008"/>
    <tableColumn id="1019" xr3:uid="{8DB3F96B-AD87-4628-9FCB-D702B8C1E0F1}" name="Column1009"/>
    <tableColumn id="1020" xr3:uid="{5DA7967E-F6C5-4BAB-9FBD-1898FD513F32}" name="Column1010"/>
    <tableColumn id="1021" xr3:uid="{4FB7F142-A1B5-4A73-B021-795D2D96A647}" name="Column1011"/>
    <tableColumn id="1022" xr3:uid="{8472465F-2DCD-46CA-83EC-DD46FE2C8662}" name="Column1012"/>
    <tableColumn id="1023" xr3:uid="{F0EBFE72-A973-442E-A938-CFF68B1ACF34}" name="Column1013"/>
    <tableColumn id="1024" xr3:uid="{F8DD2982-6FB9-4C05-A92C-701B1D62C79C}" name="Column1014"/>
    <tableColumn id="1025" xr3:uid="{7B5A04D8-A841-4C08-8FCF-97159E04DF1E}" name="Column1015"/>
    <tableColumn id="1026" xr3:uid="{ACF85124-2FC8-48C9-8F19-4941706E3F3C}" name="Column1016"/>
    <tableColumn id="1027" xr3:uid="{AEC94EB6-42CA-4D90-A2A3-51C1FF129591}" name="Column1017"/>
    <tableColumn id="1028" xr3:uid="{178C4F64-17B5-48EA-80F0-9FA536744616}" name="Column1018"/>
    <tableColumn id="1029" xr3:uid="{7B34BCAA-BCD3-4BDB-B47F-0791E61E7166}" name="Column1019"/>
    <tableColumn id="1030" xr3:uid="{9DE45240-954D-4AEE-BFD9-7B106ED61B15}" name="Column1020"/>
    <tableColumn id="1031" xr3:uid="{45C75248-D32E-4EF3-9711-BFDC5781DC11}" name="Column1021"/>
    <tableColumn id="1032" xr3:uid="{9585E701-9DF0-4ECC-B4A8-D57A71993B49}" name="Column1022"/>
    <tableColumn id="1033" xr3:uid="{483EEB22-1A14-456E-A398-BAA153A5DEFC}" name="Column1023"/>
    <tableColumn id="1034" xr3:uid="{B6046C58-BD1F-4B46-BDCD-23C8A03A1D31}" name="Column1024"/>
    <tableColumn id="1035" xr3:uid="{282766FD-C693-4C31-B33A-4763A7AC9F7D}" name="Column1025"/>
    <tableColumn id="1036" xr3:uid="{F6A1923A-6710-4467-A507-257C2B79FBCE}" name="Column1026"/>
    <tableColumn id="1037" xr3:uid="{224DEB04-F1D2-4F7B-B176-88D7E11FFCDF}" name="Column1027"/>
    <tableColumn id="1038" xr3:uid="{412B7E40-3D01-4740-8722-A70881DA97B3}" name="Column1028"/>
    <tableColumn id="1039" xr3:uid="{38B5E36E-880F-483D-88CA-DE380B4AA073}" name="Column1029"/>
    <tableColumn id="1040" xr3:uid="{80EAD1B0-8B9A-484A-8CC8-AEBECF8E2D4A}" name="Column1030"/>
    <tableColumn id="1041" xr3:uid="{A4B3492D-7BCE-40F3-8ECC-3BE825479865}" name="Column1031"/>
    <tableColumn id="1042" xr3:uid="{EFC89089-2D52-495B-BB64-631E0FB84280}" name="Column1032"/>
    <tableColumn id="1043" xr3:uid="{6E80A0FB-6C4E-4705-9F21-9A280F7BECB9}" name="Column1033"/>
    <tableColumn id="1044" xr3:uid="{105FE77C-36E9-47CF-96FF-6E4BF4A91A19}" name="Column1034"/>
    <tableColumn id="1045" xr3:uid="{762592EC-F1EA-42F2-A491-F4EC2CBADFB9}" name="Column1035"/>
    <tableColumn id="1046" xr3:uid="{F77E2C99-E6E5-469C-A3B8-F0C77EFEF090}" name="Column1036"/>
    <tableColumn id="1047" xr3:uid="{0BE8CEA7-2982-42D7-87DC-34AAC894182C}" name="Column1037"/>
    <tableColumn id="1048" xr3:uid="{5ECFC240-54E5-4C7A-B160-31A4B5DF7889}" name="Column1038"/>
    <tableColumn id="1049" xr3:uid="{DB4C97A5-BAE2-47FC-86BA-B31644C1FA9E}" name="Column1039"/>
    <tableColumn id="1050" xr3:uid="{288F70FF-3593-41AE-B2F7-730B6C35381B}" name="Column1040"/>
    <tableColumn id="1051" xr3:uid="{900A6F1D-B1BD-45CB-BACA-5440D1AF6834}" name="Column1041"/>
    <tableColumn id="1052" xr3:uid="{40E6946C-A412-49F0-94D5-11165C8C704D}" name="Column1042"/>
    <tableColumn id="1053" xr3:uid="{80D4E9A2-551E-46CC-B26E-A5FEF440EDF0}" name="Column1043"/>
    <tableColumn id="1054" xr3:uid="{EE176648-B681-48C0-A78F-75A723624F90}" name="Column1044"/>
    <tableColumn id="1055" xr3:uid="{53614FF1-C4F9-46D1-91B6-242EC16AC386}" name="Column1045"/>
    <tableColumn id="1056" xr3:uid="{C5895D75-427D-481D-9C00-F0EB19FDB05F}" name="Column1046"/>
    <tableColumn id="1057" xr3:uid="{4EC02384-F205-4431-ABD6-5564AFB84FCF}" name="Column1047"/>
    <tableColumn id="1058" xr3:uid="{B29952C5-6025-4216-A494-E09F903C961E}" name="Column1048"/>
    <tableColumn id="1059" xr3:uid="{0D590752-872D-42E8-AE95-3F31E033EC10}" name="Column1049"/>
    <tableColumn id="1060" xr3:uid="{CA7A2A76-F896-4070-8B56-5F78DBC3E60C}" name="Column1050"/>
    <tableColumn id="1061" xr3:uid="{D807BF23-0B5A-4849-A46C-A819CAC6B42B}" name="Column1051"/>
    <tableColumn id="1062" xr3:uid="{A7EB413C-08B5-4C83-8AA1-4452C033612C}" name="Column1052"/>
    <tableColumn id="1063" xr3:uid="{591323DA-CA8F-4F51-B20C-1528B812E9A3}" name="Column1053"/>
    <tableColumn id="1064" xr3:uid="{68336374-DA0A-4AE0-BE9B-935C1B4387C0}" name="Column1054"/>
    <tableColumn id="1065" xr3:uid="{4262C5E2-AD5D-4CFD-BD5A-E93368E8A788}" name="Column1055"/>
    <tableColumn id="1066" xr3:uid="{9F454E87-3801-4DDE-997A-042CBEE198D9}" name="Column1056"/>
    <tableColumn id="1067" xr3:uid="{676BF10E-5CA7-4E17-9D5D-1E653A498573}" name="Column1057"/>
    <tableColumn id="1068" xr3:uid="{5E426199-4411-4DC4-9635-8D6FA566CD4E}" name="Column1058"/>
    <tableColumn id="1069" xr3:uid="{1E678CE0-BB01-4E3D-92A5-4D9B225FC435}" name="Column1059"/>
    <tableColumn id="1070" xr3:uid="{0196386A-73E9-4813-80D9-F631802A71CB}" name="Column1060"/>
    <tableColumn id="1071" xr3:uid="{E5B6811F-3F28-449F-B5B1-AC92CE5E1E54}" name="Column1061"/>
    <tableColumn id="1072" xr3:uid="{D1D2C3C2-2B68-40A0-928C-74D776ABBC2E}" name="Column1062"/>
    <tableColumn id="1073" xr3:uid="{1B7BE894-1DE3-4604-AFEA-A73668638736}" name="Column1063"/>
    <tableColumn id="1074" xr3:uid="{E79419D7-E810-433C-926B-548853C3D6AD}" name="Column1064"/>
    <tableColumn id="1075" xr3:uid="{E6CF3438-DB45-4F0F-95D8-08A2603E5E25}" name="Column1065"/>
    <tableColumn id="1076" xr3:uid="{DEB262A3-51B5-4E21-B4DF-10D6DC4C57FF}" name="Column1066"/>
    <tableColumn id="1077" xr3:uid="{4B124566-51D8-4D07-8464-7E4575F45F93}" name="Column1067"/>
    <tableColumn id="1078" xr3:uid="{B8963C81-DD83-4011-99C9-55BFED8F61DE}" name="Column1068"/>
    <tableColumn id="1079" xr3:uid="{ECBA8F6B-391F-4C6A-8E55-BB2D62749613}" name="Column1069"/>
    <tableColumn id="1080" xr3:uid="{39242AC1-1411-4619-A36D-33C8AA40B2F0}" name="Column1070"/>
    <tableColumn id="1081" xr3:uid="{BBEFD118-FEDB-42EB-806E-10E6C358B213}" name="Column1071"/>
    <tableColumn id="1082" xr3:uid="{F2947554-62B7-47D5-B1AA-82C4EE00B359}" name="Column1072"/>
    <tableColumn id="1083" xr3:uid="{CA8F069A-5387-4B1F-80C2-660291E7ABEB}" name="Column1073"/>
    <tableColumn id="1084" xr3:uid="{F1458DC7-A2EC-4B54-833A-92041A380F86}" name="Column1074"/>
    <tableColumn id="1085" xr3:uid="{EA827DFB-F563-49A2-B6A7-EEB47629AD2A}" name="Column1075"/>
    <tableColumn id="1086" xr3:uid="{C851E859-0384-4847-98A7-FAC73BD5291E}" name="Column1076"/>
    <tableColumn id="1087" xr3:uid="{D45163C1-D7F7-40D9-B854-E5EAC1E57A2C}" name="Column1077"/>
    <tableColumn id="1088" xr3:uid="{E7ABF8B0-9EAE-4CE2-9E90-262716DF6771}" name="Column1078"/>
    <tableColumn id="1089" xr3:uid="{1B9E8EE1-296A-40C3-B8B9-70F984793D47}" name="Column1079"/>
    <tableColumn id="1090" xr3:uid="{12783147-8C8A-4483-A3AE-0FC3DC7B8FE3}" name="Column1080"/>
    <tableColumn id="1091" xr3:uid="{D43D017E-F803-4B4E-B308-DDBA8821C75D}" name="Column1081"/>
    <tableColumn id="1092" xr3:uid="{8F917C24-27D7-4A58-943B-4D29A9F0459E}" name="Column1082"/>
    <tableColumn id="1093" xr3:uid="{0655FC91-8F02-4797-AB61-3EF403194F97}" name="Column1083"/>
    <tableColumn id="1094" xr3:uid="{F9D792EE-8CC9-41CD-8058-9D16ACDEA257}" name="Column1084"/>
    <tableColumn id="1095" xr3:uid="{A7082963-4B8B-41C3-82C1-ED2430685524}" name="Column1085"/>
    <tableColumn id="1096" xr3:uid="{FA49F50A-D9DC-46F1-8857-C8A2BB3018E4}" name="Column1086"/>
    <tableColumn id="1097" xr3:uid="{889E9A7E-0C10-4177-AF59-C6C3970860C8}" name="Column1087"/>
    <tableColumn id="1098" xr3:uid="{A69A7985-0052-4248-B8F5-37C857F812A8}" name="Column1088"/>
    <tableColumn id="1099" xr3:uid="{88070B17-EAA6-4FED-89E6-4663D05CB220}" name="Column1089"/>
    <tableColumn id="1100" xr3:uid="{D375189B-72E3-4B75-A044-6F3FBFEF1C97}" name="Column1090"/>
    <tableColumn id="1101" xr3:uid="{574827C8-2B45-467B-91ED-E6788894C13E}" name="Column1091"/>
    <tableColumn id="1102" xr3:uid="{79A50D89-A040-43B7-8C34-39BA037C7E37}" name="Column1092"/>
    <tableColumn id="1103" xr3:uid="{773CD461-ABD6-4C8C-93FF-35766ACD03C6}" name="Column1093"/>
    <tableColumn id="1104" xr3:uid="{7209718B-BC35-4388-87AB-1D477D2F187E}" name="Column1094"/>
    <tableColumn id="1105" xr3:uid="{93A2BA5C-E72D-414A-ACD9-F6429344FFA4}" name="Column1095"/>
    <tableColumn id="1106" xr3:uid="{F705CFEF-1C3B-476A-9B39-9E504BE4C8E8}" name="Column1096"/>
    <tableColumn id="1107" xr3:uid="{85667FAA-E782-43E8-8E6F-31DECD7722BE}" name="Column1097"/>
    <tableColumn id="1108" xr3:uid="{02003892-2DCD-47AF-BCB6-3FF353B66E49}" name="Column1098"/>
    <tableColumn id="1109" xr3:uid="{DE7124CD-60A4-477F-994D-CBBF4615ABA9}" name="Column1099"/>
    <tableColumn id="1110" xr3:uid="{173DDE81-206E-4D6C-AA21-F635A83EC97D}" name="Column1100"/>
    <tableColumn id="1111" xr3:uid="{EC7B3451-51B9-4406-809F-7305FE1B6E06}" name="Column1101"/>
    <tableColumn id="1112" xr3:uid="{DEEEF656-99D1-4229-8AB4-F3160B7661DD}" name="Column1102"/>
    <tableColumn id="1113" xr3:uid="{A584CA5E-20A8-43CC-9D97-2741535B9912}" name="Column1103"/>
    <tableColumn id="1114" xr3:uid="{CBF34D5B-77CD-471C-9233-85D4CAF67541}" name="Column1104"/>
    <tableColumn id="1115" xr3:uid="{EA032137-AD81-4A62-984C-3A89718DA90B}" name="Column1105"/>
    <tableColumn id="1116" xr3:uid="{1B9DC09C-1BE3-44B5-949D-A0FE361FCF9A}" name="Column1106"/>
    <tableColumn id="1117" xr3:uid="{02B123DD-9BCF-40B2-BB90-BE7C6A69DEB5}" name="Column1107"/>
    <tableColumn id="1118" xr3:uid="{8055D5B8-8062-4DA3-855B-42BBD9832420}" name="Column1108"/>
    <tableColumn id="1119" xr3:uid="{5C19C0AB-39CD-451A-AC36-D41B7CEB3CC6}" name="Column1109"/>
    <tableColumn id="1120" xr3:uid="{30C50B55-CFB6-4606-BEFF-F14A76946C0F}" name="Column1110"/>
    <tableColumn id="1121" xr3:uid="{E14DCFE9-47AA-42BA-B95C-B418188C217F}" name="Column1111"/>
    <tableColumn id="1122" xr3:uid="{5B0D7CA7-6BD3-488B-9831-FEF85F14B8F5}" name="Column1112"/>
    <tableColumn id="1123" xr3:uid="{98BE5180-A586-42DD-BBC4-C8BF77155738}" name="Column1113"/>
    <tableColumn id="1124" xr3:uid="{C970AAF5-55B0-4652-A4D7-E0BDF13DB4E5}" name="Column1114"/>
    <tableColumn id="1125" xr3:uid="{5DAC70B5-1BC9-47E7-BA23-ECA7A160AA09}" name="Column1115"/>
    <tableColumn id="1126" xr3:uid="{4F2519ED-2B82-448E-8497-A1F60BD8D933}" name="Column1116"/>
    <tableColumn id="1127" xr3:uid="{86A3F516-947B-4127-AD42-E6EE8ED52F00}" name="Column1117"/>
    <tableColumn id="1128" xr3:uid="{81D2AFA2-E063-4D81-BB3C-EA8941D64B71}" name="Column1118"/>
    <tableColumn id="1129" xr3:uid="{C572C5F9-A097-4973-B493-3D16A0025DCD}" name="Column1119"/>
    <tableColumn id="1130" xr3:uid="{05726A10-A880-423D-91F2-39982F881FE6}" name="Column1120"/>
    <tableColumn id="1131" xr3:uid="{C39182AF-067F-4F39-8B6C-DED54BCA2B5C}" name="Column1121"/>
    <tableColumn id="1132" xr3:uid="{6F9432FF-51DF-4F27-B34A-74E284C4449B}" name="Column1122"/>
    <tableColumn id="1133" xr3:uid="{7FF791CD-9FB6-49EE-AFB4-B315368C2AD1}" name="Column1123"/>
    <tableColumn id="1134" xr3:uid="{D4F5ECC1-669A-4100-B79E-2D4E5D21C295}" name="Column1124"/>
    <tableColumn id="1135" xr3:uid="{74650BC8-947A-491B-9FE6-B6EAC0C09DD2}" name="Column1125"/>
    <tableColumn id="1136" xr3:uid="{CDCA151E-B07B-445E-8E4D-D72DE76B1020}" name="Column1126"/>
    <tableColumn id="1137" xr3:uid="{93C8FF06-7183-4DDB-847A-F4D359C9ECE3}" name="Column1127"/>
    <tableColumn id="1138" xr3:uid="{AFF20EBF-5808-4DEA-B484-6C2BE96FC20D}" name="Column1128"/>
    <tableColumn id="1139" xr3:uid="{19A61186-D4E1-48BE-A757-DFB3650E9E66}" name="Column1129"/>
    <tableColumn id="1140" xr3:uid="{A730D232-721D-4D69-8EBD-A3AF2880C16C}" name="Column1130"/>
    <tableColumn id="1141" xr3:uid="{91580FEA-7F4C-483B-B06B-B5CCD559ED2A}" name="Column1131"/>
    <tableColumn id="1142" xr3:uid="{20E1EF4A-3298-44DE-8E71-81491824FEC7}" name="Column1132"/>
    <tableColumn id="1143" xr3:uid="{EA51E478-39C3-4553-B0C6-F576D3F86A15}" name="Column1133"/>
    <tableColumn id="1144" xr3:uid="{17C8AE65-879F-41FF-A0B4-AAC8BBF94D15}" name="Column1134"/>
    <tableColumn id="1145" xr3:uid="{76E2D8E7-0AE9-422E-B19D-996FA733E765}" name="Column1135"/>
    <tableColumn id="1146" xr3:uid="{F5D30CD9-CF75-4762-A96F-97FB4EFE9F5B}" name="Column1136"/>
    <tableColumn id="1147" xr3:uid="{1BFADA9B-B400-4AE2-B4FE-ECC2E146422A}" name="Column1137"/>
    <tableColumn id="1148" xr3:uid="{7A0A1172-767F-4052-B190-429407A28260}" name="Column1138"/>
    <tableColumn id="1149" xr3:uid="{E6E28EE8-585C-4AFE-9FB5-9CC853CE5A2C}" name="Column1139"/>
    <tableColumn id="1150" xr3:uid="{4EDC28A2-8C41-43AD-94BA-D8411B3499BE}" name="Column1140"/>
    <tableColumn id="1151" xr3:uid="{BA06CA1C-79B8-40F7-A2DC-75F01132DD87}" name="Column1141"/>
    <tableColumn id="1152" xr3:uid="{71A3FCFB-12E7-4EC6-A554-CFD7C23FB9AD}" name="Column1142"/>
    <tableColumn id="1153" xr3:uid="{8C1FB87A-E76E-4F96-8125-7A786B5DBB46}" name="Column1143"/>
    <tableColumn id="1154" xr3:uid="{001E06E5-37B4-4A47-B020-444007ADA35D}" name="Column1144"/>
    <tableColumn id="1155" xr3:uid="{F47D2E59-72C7-43EF-8657-01B3BBE91517}" name="Column1145"/>
    <tableColumn id="1156" xr3:uid="{67961207-83BC-42E8-8162-75A70E698223}" name="Column1146"/>
    <tableColumn id="1157" xr3:uid="{D78232FB-FF3C-4D98-A83D-733CA154D0B0}" name="Column1147"/>
    <tableColumn id="1158" xr3:uid="{0DB02B5D-4B1A-48FF-A774-766D251C2814}" name="Column1148"/>
    <tableColumn id="1159" xr3:uid="{C702FAF2-8BC5-440B-8D62-C300A2105286}" name="Column1149"/>
    <tableColumn id="1160" xr3:uid="{7908640E-8313-4B1C-9DAB-C8839AF50EFB}" name="Column1150"/>
    <tableColumn id="1161" xr3:uid="{754A3B4B-C7D0-4D87-8A2B-A8116BFE46CC}" name="Column1151"/>
    <tableColumn id="1162" xr3:uid="{A5C14C55-1CDD-4D3B-A818-9690B5F693F1}" name="Column1152"/>
    <tableColumn id="1163" xr3:uid="{D1F946C3-6C5E-4CC8-98E6-0281FC597770}" name="Column1153"/>
    <tableColumn id="1164" xr3:uid="{9277B410-C674-4C21-838F-B23BE73EB8D8}" name="Column1154"/>
    <tableColumn id="1165" xr3:uid="{A7E22D47-47FE-49CC-8FCF-EDEE451E787E}" name="Column1155"/>
    <tableColumn id="1166" xr3:uid="{AD660C8D-E525-43E2-942C-526E825CEBCC}" name="Column1156"/>
    <tableColumn id="1167" xr3:uid="{179EAE35-50CE-414C-82FB-042E7876D7F1}" name="Column1157"/>
    <tableColumn id="1168" xr3:uid="{18D66C87-5F87-4AB0-B225-8D7FE1865736}" name="Column1158"/>
    <tableColumn id="1169" xr3:uid="{4155D854-C046-4B38-8E1A-A49F867600FC}" name="Column1159"/>
    <tableColumn id="1170" xr3:uid="{5FFE7671-619E-447E-8E00-AECE6FE4F326}" name="Column1160"/>
    <tableColumn id="1171" xr3:uid="{C258493D-B7BC-4116-9889-73FD21D855CE}" name="Column1161"/>
    <tableColumn id="1172" xr3:uid="{C1B69F02-02B3-4239-9267-B2DA5A952E15}" name="Column1162"/>
    <tableColumn id="1173" xr3:uid="{8426A5EE-9B16-428E-97EB-3D9ECDD2C935}" name="Column1163"/>
    <tableColumn id="1174" xr3:uid="{1B0474F0-E8EA-4FFA-B1F1-DA7AF19B2F22}" name="Column1164"/>
    <tableColumn id="1175" xr3:uid="{1EDADD1D-F6D3-4C4C-906A-0498F725983A}" name="Column1165"/>
    <tableColumn id="1176" xr3:uid="{A7456406-22FF-4BA3-B428-9F7038BA9EC9}" name="Column1166"/>
    <tableColumn id="1177" xr3:uid="{8B46C29C-C2B2-4DCF-A354-F3664C90F24E}" name="Column1167"/>
    <tableColumn id="1178" xr3:uid="{77A738EE-56A1-400B-A505-44751581CABF}" name="Column1168"/>
    <tableColumn id="1179" xr3:uid="{B4FB655C-E6C3-4B43-AA6A-253F92ADD8E9}" name="Column1169"/>
    <tableColumn id="1180" xr3:uid="{B3602F67-FA99-4939-AA9E-E4558031D88B}" name="Column1170"/>
    <tableColumn id="1181" xr3:uid="{BB80909E-8A99-4F36-AA1F-C227D96403D6}" name="Column1171"/>
    <tableColumn id="1182" xr3:uid="{0C243FEB-69C1-4269-8981-5D346715FF00}" name="Column1172"/>
    <tableColumn id="1183" xr3:uid="{EA91D148-F0DC-4F9D-84C2-1B8C0D62A4EC}" name="Column1173"/>
    <tableColumn id="1184" xr3:uid="{F8AEC882-2F9C-420C-8753-DFD2DCA308F6}" name="Column1174"/>
    <tableColumn id="1185" xr3:uid="{2A167AA4-69C0-4A50-B24A-89D007797AC5}" name="Column1175"/>
    <tableColumn id="1186" xr3:uid="{489C4F94-29AC-47CC-836D-94BF23F4AF6C}" name="Column1176"/>
    <tableColumn id="1187" xr3:uid="{C7678344-6C17-4D2B-B9CA-44666687E0C1}" name="Column1177"/>
    <tableColumn id="1188" xr3:uid="{E2125945-C88E-4FEE-8D0C-35522B411323}" name="Column1178"/>
    <tableColumn id="1189" xr3:uid="{A16407FE-9096-43BB-959C-948F53BB5E8E}" name="Column1179"/>
    <tableColumn id="1190" xr3:uid="{3CB738F4-D6E0-4FF1-953F-1A6E55D7D640}" name="Column1180"/>
    <tableColumn id="1191" xr3:uid="{7B6860C6-1F2E-44B8-892E-082BC84701AF}" name="Column1181"/>
    <tableColumn id="1192" xr3:uid="{2FD96668-4D2D-47AC-852A-4A234973B7D3}" name="Column1182"/>
    <tableColumn id="1193" xr3:uid="{FD81D892-005D-489E-B5CA-E2979646D246}" name="Column1183"/>
    <tableColumn id="1194" xr3:uid="{7B8455E8-DD1A-408D-BC21-19277139907D}" name="Column1184"/>
    <tableColumn id="1195" xr3:uid="{61AA7382-699E-42D9-8615-011994FDD072}" name="Column1185"/>
    <tableColumn id="1196" xr3:uid="{A4096C74-C103-4366-9D01-B0DFC12A8314}" name="Column1186"/>
    <tableColumn id="1197" xr3:uid="{9E3039EA-8986-4746-8606-FBF604364063}" name="Column1187"/>
    <tableColumn id="1198" xr3:uid="{19171D51-5236-4EC9-A906-85282401401C}" name="Column1188"/>
    <tableColumn id="1199" xr3:uid="{110AC8E7-068B-4C15-B2DD-0B6E2DABD46C}" name="Column1189"/>
    <tableColumn id="1200" xr3:uid="{70230169-DF04-4184-AA2C-8A1F627AC09E}" name="Column1190"/>
    <tableColumn id="1201" xr3:uid="{1AC7FC23-8211-4486-8E23-C96CEFBEA088}" name="Column1191"/>
    <tableColumn id="1202" xr3:uid="{9A520906-013C-45C7-909D-06AC23B367A6}" name="Column1192"/>
    <tableColumn id="1203" xr3:uid="{0E4F4A2A-304B-4BD2-8C7E-D20799D9F392}" name="Column1193"/>
    <tableColumn id="1204" xr3:uid="{60F6468E-669A-46C0-99F4-A087148478FB}" name="Column1194"/>
    <tableColumn id="1205" xr3:uid="{C8E546D0-4827-44A0-91DF-5FF0C096D664}" name="Column1195"/>
    <tableColumn id="1206" xr3:uid="{1B86EDA0-B5FD-4915-B63B-FE17AAFA7E62}" name="Column1196"/>
    <tableColumn id="1207" xr3:uid="{31C7E480-9FFA-47D3-A874-F274DB317B05}" name="Column1197"/>
    <tableColumn id="1208" xr3:uid="{E2111AA4-53CA-4F9C-9FD3-18560DC18524}" name="Column1198"/>
    <tableColumn id="1209" xr3:uid="{18710E44-6A24-415A-B3CA-A2E519F440FE}" name="Column1199"/>
    <tableColumn id="1210" xr3:uid="{930B7E4B-7BE7-4236-90E6-97035A9E5938}" name="Column1200"/>
    <tableColumn id="1211" xr3:uid="{1A1A807C-382E-475E-9E36-172B167AEFEF}" name="Column1201"/>
    <tableColumn id="1212" xr3:uid="{1BE18ABA-5955-4469-B7D9-6828E2B1F777}" name="Column1202"/>
    <tableColumn id="1213" xr3:uid="{CFC6440A-BEF7-411B-AE7E-FD174229E4CF}" name="Column1203"/>
    <tableColumn id="1214" xr3:uid="{C3AE6502-2C37-417D-BAC6-92BC27080726}" name="Column1204"/>
    <tableColumn id="1215" xr3:uid="{116A3FDC-20A1-46FD-932A-D1285418A08E}" name="Column1205"/>
    <tableColumn id="1216" xr3:uid="{53621242-591C-436E-9466-857A09452386}" name="Column1206"/>
    <tableColumn id="1217" xr3:uid="{15A38EBC-E06A-42AA-80F9-4E556D593288}" name="Column1207"/>
    <tableColumn id="1218" xr3:uid="{B686D6BA-4495-40EC-97FE-729748F45CAE}" name="Column1208"/>
    <tableColumn id="1219" xr3:uid="{1A09DB19-4596-4B5F-8D38-DCFEBB776051}" name="Column1209"/>
    <tableColumn id="1220" xr3:uid="{8F70D118-988E-48A6-A2C1-6AA399EF444F}" name="Column1210"/>
    <tableColumn id="1221" xr3:uid="{1274EEE7-CF68-4F28-B5FB-C41B3AE90DFE}" name="Column1211"/>
    <tableColumn id="1222" xr3:uid="{44EECE18-D15C-4893-ABE6-94EA16965302}" name="Column1212"/>
    <tableColumn id="1223" xr3:uid="{EEB1DD1F-0CC0-4138-90EF-5EA8C931110F}" name="Column1213"/>
    <tableColumn id="1224" xr3:uid="{68C85D82-0FEC-45D0-B9EB-26522361498D}" name="Column1214"/>
    <tableColumn id="1225" xr3:uid="{AF620154-3A4E-4EC0-B322-D058D6F28490}" name="Column1215"/>
    <tableColumn id="1226" xr3:uid="{8C01DC9C-8141-43E2-8DB1-D5D83F713E1B}" name="Column1216"/>
    <tableColumn id="1227" xr3:uid="{93C7982E-29F2-4B45-94EA-F979114DA230}" name="Column1217"/>
    <tableColumn id="1228" xr3:uid="{956EA182-8528-44F9-8671-AF3FC8E80370}" name="Column1218"/>
    <tableColumn id="1229" xr3:uid="{1C532260-777F-487B-9DF9-BD66DA372C0D}" name="Column1219"/>
    <tableColumn id="1230" xr3:uid="{BC42B7B2-7F1C-4507-954A-EE578923350A}" name="Column1220"/>
    <tableColumn id="1231" xr3:uid="{39A01B56-5241-4B4A-80FE-990E0F2FA86D}" name="Column1221"/>
    <tableColumn id="1232" xr3:uid="{73085A4B-BD45-412A-9A5A-CA411AB9018A}" name="Column1222"/>
    <tableColumn id="1233" xr3:uid="{D5DA9B94-C538-420C-80A9-9B89F7E4C75C}" name="Column1223"/>
    <tableColumn id="1234" xr3:uid="{15549883-6951-404F-B280-6C1A8F9FEAE9}" name="Column1224"/>
    <tableColumn id="1235" xr3:uid="{4E7158DF-CBEF-429A-B252-8081D685A892}" name="Column1225"/>
    <tableColumn id="1236" xr3:uid="{3CE3B548-35AA-4571-98F3-6BBE1B6DF62A}" name="Column1226"/>
    <tableColumn id="1237" xr3:uid="{C0EB2F04-D95F-43DD-9AC6-4F9F9F859A12}" name="Column1227"/>
    <tableColumn id="1238" xr3:uid="{1798423A-4D48-4333-BB19-5D37E262C0FC}" name="Column1228"/>
    <tableColumn id="1239" xr3:uid="{FA465000-4DAF-4968-8299-9810BAB205E7}" name="Column1229"/>
    <tableColumn id="1240" xr3:uid="{0CE8E171-1C55-4097-990C-855F2F815506}" name="Column1230"/>
    <tableColumn id="1241" xr3:uid="{DB60ABAA-4C6C-4FB5-A54E-731D194FC00B}" name="Column1231"/>
    <tableColumn id="1242" xr3:uid="{CABED440-B3A5-4492-AFE7-BF03AF9CD58A}" name="Column1232"/>
    <tableColumn id="1243" xr3:uid="{8C6F0A63-A3B5-4F5E-8EC6-A3F0CB660742}" name="Column1233"/>
    <tableColumn id="1244" xr3:uid="{E673A178-8AEF-4179-BFFB-9D21D08EF81A}" name="Column1234"/>
    <tableColumn id="1245" xr3:uid="{C93FB77F-B8B6-474F-B51A-164C5D70DA66}" name="Column1235"/>
    <tableColumn id="1246" xr3:uid="{3878A67D-2AE5-422F-BB1B-A4545AEF67D5}" name="Column1236"/>
    <tableColumn id="1247" xr3:uid="{901A2F0B-1FD2-4142-B57D-3A5EE9DA6906}" name="Column1237"/>
    <tableColumn id="1248" xr3:uid="{390383C4-F5E7-4F1F-81D3-3A7B17581D45}" name="Column1238"/>
    <tableColumn id="1249" xr3:uid="{B8A18CD6-1C03-4664-8D5F-F363792C8904}" name="Column1239"/>
    <tableColumn id="1250" xr3:uid="{3E12D871-C288-40AD-BCF9-BB093D08D9B0}" name="Column1240"/>
    <tableColumn id="1251" xr3:uid="{44EB9B1F-9A37-400C-A859-5788FD7E882A}" name="Column1241"/>
    <tableColumn id="1252" xr3:uid="{8A343F06-E477-4B1D-A49B-41D72D28D1CF}" name="Column1242"/>
    <tableColumn id="1253" xr3:uid="{5753E332-09AA-45FE-B7DE-AC3571DAACAA}" name="Column1243"/>
    <tableColumn id="1254" xr3:uid="{A9B724BC-EF2B-4F77-A348-515C541AF4E7}" name="Column1244"/>
    <tableColumn id="1255" xr3:uid="{2B053217-7F33-4527-A983-D45C0BB8127E}" name="Column1245"/>
    <tableColumn id="1256" xr3:uid="{F348ABA6-9A23-47B1-BBC9-7D510D1FFE56}" name="Column1246"/>
    <tableColumn id="1257" xr3:uid="{148D9BD9-9232-48B5-8CF0-58595A357F85}" name="Column1247"/>
    <tableColumn id="1258" xr3:uid="{011A2F92-A26F-4098-A2B7-B90720EAA44D}" name="Column1248"/>
    <tableColumn id="1259" xr3:uid="{AB0EC12F-517A-4D67-B93C-CC4A418EF309}" name="Column1249"/>
    <tableColumn id="1260" xr3:uid="{91D5489F-50DF-445C-97EE-D7D192C3BDEE}" name="Column1250"/>
    <tableColumn id="1261" xr3:uid="{3A8F4D75-CF9D-47D4-91C4-2B9B65F0627E}" name="Column1251"/>
    <tableColumn id="1262" xr3:uid="{FAE386B9-F540-468D-AD5E-107AC64720CF}" name="Column1252"/>
    <tableColumn id="1263" xr3:uid="{45D0CB1A-A960-42CC-94B2-448F28F1EAD0}" name="Column1253"/>
    <tableColumn id="1264" xr3:uid="{EA7D0B9B-8D70-4572-A8EE-6DEA2409DD22}" name="Column1254"/>
    <tableColumn id="1265" xr3:uid="{29293AC4-E17E-488B-95F2-26EA3E33FBF9}" name="Column1255"/>
    <tableColumn id="1266" xr3:uid="{13F1B4FE-2BA4-4055-B23F-3241478BF934}" name="Column1256"/>
    <tableColumn id="1267" xr3:uid="{91EAEFA3-0017-4AC9-AABB-3BFBD655A046}" name="Column1257"/>
    <tableColumn id="1268" xr3:uid="{11AE7CBA-8563-48EB-931B-127500E8B154}" name="Column1258"/>
    <tableColumn id="1269" xr3:uid="{9DB1E85B-A4BC-48DF-9369-EFCAE6AFDBAA}" name="Column1259"/>
    <tableColumn id="1270" xr3:uid="{22C15538-846B-4025-82FC-3C5A0A7A5CB2}" name="Column1260"/>
    <tableColumn id="1271" xr3:uid="{693A9DAE-B267-4AF9-BCCD-6EC8704CD49B}" name="Column1261"/>
    <tableColumn id="1272" xr3:uid="{D9298EC0-ABDB-4113-AEC1-0A7E737EBC47}" name="Column1262"/>
    <tableColumn id="1273" xr3:uid="{3C873AC6-D78E-444D-81C4-A9A1EE887A6A}" name="Column1263"/>
    <tableColumn id="1274" xr3:uid="{E37C5138-5EEA-40F2-A656-4B443051FB6B}" name="Column1264"/>
    <tableColumn id="1275" xr3:uid="{383CCF5B-CC58-4EB3-9E0B-6F0936ADD94C}" name="Column1265"/>
    <tableColumn id="1276" xr3:uid="{8455C044-6CDC-40C4-A00B-612914047D0A}" name="Column1266"/>
    <tableColumn id="1277" xr3:uid="{690FB197-90F2-4656-8EFF-83ED052BB3A0}" name="Column1267"/>
    <tableColumn id="1278" xr3:uid="{0A76AEE5-C892-429F-A952-439D31E94B8B}" name="Column1268"/>
    <tableColumn id="1279" xr3:uid="{4158424C-0E6E-4A17-A50F-EF5CF8CE7322}" name="Column1269"/>
    <tableColumn id="1280" xr3:uid="{0FF5581B-0287-4D73-9246-E8F5A1F76E57}" name="Column1270"/>
    <tableColumn id="1281" xr3:uid="{BEFD8C2C-DB36-47E7-943A-949A3F41EDBB}" name="Column1271"/>
    <tableColumn id="1282" xr3:uid="{8D215B4B-0124-4EED-A0A2-B387CB9C1615}" name="Column1272"/>
    <tableColumn id="1283" xr3:uid="{FB13FE80-43CE-4657-8885-788394EE789F}" name="Column1273"/>
    <tableColumn id="1284" xr3:uid="{680ABC1A-C7D3-4D08-9E48-E5D67FCD3262}" name="Column1274"/>
    <tableColumn id="1285" xr3:uid="{BD4F9D9F-D6FF-4E2A-A542-9D53F9567093}" name="Column1275"/>
    <tableColumn id="1286" xr3:uid="{A9EB0D56-6EA3-43E5-B888-05C1F80E02FD}" name="Column1276"/>
    <tableColumn id="1287" xr3:uid="{66A0D85A-B201-4984-9CC5-71ACF1831C17}" name="Column1277"/>
    <tableColumn id="1288" xr3:uid="{6078D207-54B5-4A24-876D-9638698FE447}" name="Column1278"/>
    <tableColumn id="1289" xr3:uid="{AAB19BDA-9B18-405B-92DE-551069F78680}" name="Column1279"/>
    <tableColumn id="1290" xr3:uid="{2A8E5C27-1E57-4927-ABE7-5CA7DFF9E1FE}" name="Column1280"/>
    <tableColumn id="1291" xr3:uid="{432C651F-3EF7-4A54-8310-D464082DC003}" name="Column1281"/>
    <tableColumn id="1292" xr3:uid="{8479ADCA-31C5-428D-B622-335C0D23C560}" name="Column1282"/>
    <tableColumn id="1293" xr3:uid="{7D4230B0-6E08-4339-9B99-7BBBFDE170E4}" name="Column1283"/>
    <tableColumn id="1294" xr3:uid="{92BE57F3-ED1D-40DD-9AE7-4FFAF69A1BDB}" name="Column1284"/>
    <tableColumn id="1295" xr3:uid="{3FB206CA-E2B6-4457-B7C8-98A82A5FD253}" name="Column1285"/>
    <tableColumn id="1296" xr3:uid="{883B819D-213E-413D-9605-3CBA37F4404D}" name="Column1286"/>
    <tableColumn id="1297" xr3:uid="{A3D58C83-DAAD-4CFC-ADA3-4A37333A49B3}" name="Column1287"/>
    <tableColumn id="1298" xr3:uid="{8F1F5337-3618-407F-B312-B9E737118D25}" name="Column1288"/>
    <tableColumn id="1299" xr3:uid="{9073DBB1-F3D6-4197-84AD-00C681FED993}" name="Column1289"/>
    <tableColumn id="1300" xr3:uid="{F7D3DDEC-0E98-4BA2-882D-DE2BC3967E18}" name="Column1290"/>
    <tableColumn id="1301" xr3:uid="{E01D5DB8-75FF-4208-A1E8-0BB2755290ED}" name="Column1291"/>
    <tableColumn id="1302" xr3:uid="{96E849F3-D488-459A-A439-9AC8BF10378C}" name="Column1292"/>
    <tableColumn id="1303" xr3:uid="{0BA6F4E8-71B8-4D6B-82F3-20D22F7959D5}" name="Column1293"/>
    <tableColumn id="1304" xr3:uid="{49A190A4-E30E-4A37-8B06-4B3C52C13E4F}" name="Column1294"/>
    <tableColumn id="1305" xr3:uid="{08551A51-0ABE-4533-A765-EDD1120B3100}" name="Column1295"/>
    <tableColumn id="1306" xr3:uid="{611681AC-E0D0-453A-B6AD-7A149E886EBE}" name="Column1296"/>
    <tableColumn id="1307" xr3:uid="{D35450AD-6435-41D4-BA04-CEF71FAF3083}" name="Column1297"/>
    <tableColumn id="1308" xr3:uid="{BBC67CFC-3733-48E5-95B8-66638737FED3}" name="Column1298"/>
    <tableColumn id="1309" xr3:uid="{70EFF861-3F72-4956-B4A8-641DB15F52E8}" name="Column1299"/>
    <tableColumn id="1310" xr3:uid="{45183A3E-80E7-49BE-A206-B75AF72FC922}" name="Column1300"/>
    <tableColumn id="1311" xr3:uid="{82339124-A8FE-4014-9CD7-1FFE9B8CE25E}" name="Column1301"/>
    <tableColumn id="1312" xr3:uid="{0DFB0FA6-6C04-47DE-BDB1-236FABB37B63}" name="Column1302"/>
    <tableColumn id="1313" xr3:uid="{EC98CB8E-78EE-4190-B16B-3208A77E1A69}" name="Column1303"/>
    <tableColumn id="1314" xr3:uid="{21FD14ED-1D40-4AA3-BF6F-4B3502EDE5BC}" name="Column1304"/>
    <tableColumn id="1315" xr3:uid="{5392203E-7A87-4D87-A6B5-47ECBE51004F}" name="Column1305"/>
    <tableColumn id="1316" xr3:uid="{9AB18D00-196A-4550-9418-4DE70AF97DFE}" name="Column1306"/>
    <tableColumn id="1317" xr3:uid="{44CD50B0-7090-4BD3-972D-B2B63B56081F}" name="Column1307"/>
    <tableColumn id="1318" xr3:uid="{E6782B0F-F57B-4DB8-9D21-9D0977956EAF}" name="Column1308"/>
    <tableColumn id="1319" xr3:uid="{AC5AF6BB-49D4-4277-9F2B-38C988F2A888}" name="Column1309"/>
    <tableColumn id="1320" xr3:uid="{A1E42079-ABD5-40D3-9F41-BEF6CB3FC835}" name="Column1310"/>
    <tableColumn id="1321" xr3:uid="{41F8B95C-DB47-434F-BFBA-EC4888CA3EE7}" name="Column1311"/>
    <tableColumn id="1322" xr3:uid="{3AF31749-9836-483E-8F48-B55FA8C0B4D5}" name="Column1312"/>
    <tableColumn id="1323" xr3:uid="{AD1B82B3-CA02-488E-AF93-D814B8BA1B2A}" name="Column1313"/>
    <tableColumn id="1324" xr3:uid="{97350DC0-0079-4E59-AFF8-F67DCA5B57CA}" name="Column1314"/>
    <tableColumn id="1325" xr3:uid="{F4A54B02-F072-4A8C-825C-8B98E19492CC}" name="Column1315"/>
    <tableColumn id="1326" xr3:uid="{DCCF8838-9AA7-4367-8F59-928262A23764}" name="Column1316"/>
    <tableColumn id="1327" xr3:uid="{C6A12CE0-535C-478E-A80C-A25FF90E824E}" name="Column1317"/>
    <tableColumn id="1328" xr3:uid="{4A31E2A3-AA6E-49FB-8ABC-704A6C4CFB23}" name="Column1318"/>
    <tableColumn id="1329" xr3:uid="{369E8FD2-D137-42B3-AD84-4FBF10F500D7}" name="Column1319"/>
    <tableColumn id="1330" xr3:uid="{D652E069-86E1-4FBF-8F25-5CA9C2FE7D58}" name="Column1320"/>
    <tableColumn id="1331" xr3:uid="{FAE4F9A2-4EED-4139-A570-25CDFF5D0449}" name="Column1321"/>
    <tableColumn id="1332" xr3:uid="{6D0636A7-A81D-42C3-B972-58153E9AA156}" name="Column1322"/>
    <tableColumn id="1333" xr3:uid="{73C5BAB1-B7E2-451C-B3DD-6E0227AE4CDF}" name="Column1323"/>
    <tableColumn id="1334" xr3:uid="{7A86D68D-EDA7-49AF-BA5D-F8D3E0C5474B}" name="Column1324"/>
    <tableColumn id="1335" xr3:uid="{7289E2E1-6EFA-4683-A162-4A2B14282FC0}" name="Column1325"/>
    <tableColumn id="1336" xr3:uid="{DD9AE769-5ADC-48D8-828A-2F153A1784BC}" name="Column1326"/>
    <tableColumn id="1337" xr3:uid="{5095F1DA-DE33-4BB2-881B-4B1FBFC24ECB}" name="Column1327"/>
    <tableColumn id="1338" xr3:uid="{88F1D9BA-A13E-4957-96A1-D819959A163A}" name="Column1328"/>
    <tableColumn id="1339" xr3:uid="{4597B546-3D20-4138-BA96-7A0D9CBC7B28}" name="Column1329"/>
    <tableColumn id="1340" xr3:uid="{F0BC569B-C520-4EB4-B9CA-B432D564ADCE}" name="Column1330"/>
    <tableColumn id="1341" xr3:uid="{0BA3AD7A-6ABC-488D-8E82-0C56DA1E5B2F}" name="Column1331"/>
    <tableColumn id="1342" xr3:uid="{6BF2247A-B4BC-4A47-ABBF-13E083FD205C}" name="Column1332"/>
    <tableColumn id="1343" xr3:uid="{AB7A870F-CC50-481B-9039-F42A312613A6}" name="Column1333"/>
    <tableColumn id="1344" xr3:uid="{5F61F78F-E62B-4556-996D-7B660C8D2A7D}" name="Column1334"/>
    <tableColumn id="1345" xr3:uid="{CD2AB0F2-972C-4B9D-842A-7FD9E78A03FE}" name="Column1335"/>
    <tableColumn id="1346" xr3:uid="{E0125270-6556-4592-B129-FE8ACA6AF430}" name="Column1336"/>
    <tableColumn id="1347" xr3:uid="{68256864-8314-48B5-AE6E-17400C84ADD2}" name="Column1337"/>
    <tableColumn id="1348" xr3:uid="{1BFDF1A3-D102-43C2-8339-311A3285C4F6}" name="Column1338"/>
    <tableColumn id="1349" xr3:uid="{2A64680F-6659-4F29-9CDC-051DC9D6AFD1}" name="Column1339"/>
    <tableColumn id="1350" xr3:uid="{ADF2144A-423D-4E89-A896-1E8AB74947F8}" name="Column1340"/>
    <tableColumn id="1351" xr3:uid="{A25D196E-9325-4798-80ED-A0BDBCDB9D9C}" name="Column1341"/>
    <tableColumn id="1352" xr3:uid="{61660748-3DD3-4230-A25E-68CF9B17B0E5}" name="Column1342"/>
    <tableColumn id="1353" xr3:uid="{00B107B5-76C4-48A6-81D2-5859270B4A94}" name="Column1343"/>
    <tableColumn id="1354" xr3:uid="{D0ACC249-CEAE-4FD7-8209-C51A5A7D20A0}" name="Column1344"/>
    <tableColumn id="1355" xr3:uid="{EB8D1E9C-0FF9-4384-88CD-4AB3FC5C282B}" name="Column1345"/>
    <tableColumn id="1356" xr3:uid="{68A2EA42-1733-4CE6-86C4-84C880A48519}" name="Column1346"/>
    <tableColumn id="1357" xr3:uid="{12E137AC-6CD2-4EA9-A52A-8A6328532AA9}" name="Column1347"/>
    <tableColumn id="1358" xr3:uid="{4920EED9-6066-4664-8F2D-8ACB125C099C}" name="Column1348"/>
    <tableColumn id="1359" xr3:uid="{32FE0695-BF56-4CA3-AE05-69B10385A0B9}" name="Column1349"/>
    <tableColumn id="1360" xr3:uid="{7AF34D34-4098-4F97-9E0A-F54B38A4871C}" name="Column1350"/>
    <tableColumn id="1361" xr3:uid="{64B288D2-910B-4F61-ABDF-5BED639AD340}" name="Column1351"/>
    <tableColumn id="1362" xr3:uid="{F57FCB6E-BC58-4DF4-922C-9EE0B4F92613}" name="Column1352"/>
    <tableColumn id="1363" xr3:uid="{F1CCE57C-156C-4F5A-AC94-F44F80DAE6F0}" name="Column1353"/>
    <tableColumn id="1364" xr3:uid="{B8C7C1D0-8D36-4053-8A64-A757BC8CED47}" name="Column1354"/>
    <tableColumn id="1365" xr3:uid="{74FDD97A-A76A-418C-80E2-5A84003C9C94}" name="Column1355"/>
    <tableColumn id="1366" xr3:uid="{0C40EE1B-AA28-4C27-95FE-6C52B1564992}" name="Column1356"/>
    <tableColumn id="1367" xr3:uid="{7D52CEB4-FBE1-4B0C-AA99-2AA57B66B6EB}" name="Column1357"/>
    <tableColumn id="1368" xr3:uid="{79E07815-2695-4A3D-94B7-DCA5FD57256A}" name="Column1358"/>
    <tableColumn id="1369" xr3:uid="{04E8077D-93D9-4407-B034-80D35F123281}" name="Column1359"/>
    <tableColumn id="1370" xr3:uid="{5E2365D0-CA46-47E5-8EE2-AE851A03EB28}" name="Column1360"/>
    <tableColumn id="1371" xr3:uid="{19C48C31-3EF8-415A-829D-C0EFC43DDA38}" name="Column1361"/>
    <tableColumn id="1372" xr3:uid="{C2C801FE-D7E8-4128-8FA8-33EC3175F367}" name="Column1362"/>
    <tableColumn id="1373" xr3:uid="{9E335519-CCDD-4599-94A4-ADCD538441A1}" name="Column1363"/>
    <tableColumn id="1374" xr3:uid="{E0D59893-E1C8-413D-B144-4D8065DEB5D6}" name="Column1364"/>
    <tableColumn id="1375" xr3:uid="{281E8803-F8FD-411E-BE50-46D8EFB88321}" name="Column1365"/>
    <tableColumn id="1376" xr3:uid="{9F607101-0F81-4EFE-B792-765B7A0808F4}" name="Column1366"/>
    <tableColumn id="1377" xr3:uid="{D664BB77-F1E0-48F6-B6F8-348B0A951B6C}" name="Column1367"/>
    <tableColumn id="1378" xr3:uid="{2AE0A3B2-088D-4025-8178-6EAA4EF66A8F}" name="Column1368"/>
    <tableColumn id="1379" xr3:uid="{4403BCE7-B3AC-484E-946C-38B99A78991B}" name="Column1369"/>
    <tableColumn id="1380" xr3:uid="{59FF3092-E814-4D1E-B7E9-C76C0BAF3F4B}" name="Column1370"/>
    <tableColumn id="1381" xr3:uid="{5B506C02-9725-482A-91C6-2358207F3E39}" name="Column1371"/>
    <tableColumn id="1382" xr3:uid="{E35ABA15-33B7-4949-A743-366069F5FC5C}" name="Column1372"/>
    <tableColumn id="1383" xr3:uid="{19AA9F32-4140-4215-B0FC-18314114C3F1}" name="Column1373"/>
    <tableColumn id="1384" xr3:uid="{D08ABE82-8792-45C9-8A7A-26D0EC0E244C}" name="Column1374"/>
    <tableColumn id="1385" xr3:uid="{13DCDE0D-0E57-40E6-B4B4-3A661E73DD09}" name="Column1375"/>
    <tableColumn id="1386" xr3:uid="{DCBBC9DF-D3B1-4BD9-9B95-F303D41690F1}" name="Column1376"/>
    <tableColumn id="1387" xr3:uid="{70BCCFBC-E541-45FA-A215-B25D7F1530FD}" name="Column1377"/>
    <tableColumn id="1388" xr3:uid="{B3376312-7252-4F9C-AE40-C9DE4A502368}" name="Column1378"/>
    <tableColumn id="1389" xr3:uid="{F17C1210-602D-498F-A5D5-A5E0E05FEE0D}" name="Column1379"/>
    <tableColumn id="1390" xr3:uid="{9182B205-9493-402D-955A-A475505C4699}" name="Column1380"/>
    <tableColumn id="1391" xr3:uid="{F30770F8-DDA4-4D8C-B32A-A23A07667C98}" name="Column1381"/>
    <tableColumn id="1392" xr3:uid="{73FD1AEA-089F-41BB-B9C4-473BE911CF74}" name="Column1382"/>
    <tableColumn id="1393" xr3:uid="{B8A9F860-70F8-420F-8C3A-1A3158CE1556}" name="Column1383"/>
    <tableColumn id="1394" xr3:uid="{501DF8E6-F5C8-4705-A379-DCA560A8C3D0}" name="Column1384"/>
    <tableColumn id="1395" xr3:uid="{4ED8F991-0763-4E2B-81D5-6DA523BD336B}" name="Column1385"/>
    <tableColumn id="1396" xr3:uid="{35D766B7-D7E5-472C-A3B5-E2778EA0F23D}" name="Column1386"/>
    <tableColumn id="1397" xr3:uid="{5CE7424F-D844-4E85-A388-7BCAEC155449}" name="Column1387"/>
    <tableColumn id="1398" xr3:uid="{4876C49F-39DF-4C5B-A325-F436E4B6D4DF}" name="Column1388"/>
    <tableColumn id="1399" xr3:uid="{F87F81BE-9B19-4B5F-B140-C23D92E5AF9E}" name="Column1389"/>
    <tableColumn id="1400" xr3:uid="{9DC05E09-CBEB-40C1-97C5-409557E17C23}" name="Column1390"/>
    <tableColumn id="1401" xr3:uid="{F80EA42E-27C2-4891-82DE-C87BBC956C79}" name="Column1391"/>
    <tableColumn id="1402" xr3:uid="{21A4A0C9-BCC6-4B5D-AE19-FDEDEFD8AEE4}" name="Column1392"/>
    <tableColumn id="1403" xr3:uid="{8D4FCBA7-665C-4C3A-8498-8B07B1F7F0AA}" name="Column1393"/>
    <tableColumn id="1404" xr3:uid="{EDD60114-6791-467F-ABE1-3A15284B3074}" name="Column1394"/>
    <tableColumn id="1405" xr3:uid="{B4EA9810-5CD9-41F2-92B2-2E6E03E310D4}" name="Column1395"/>
    <tableColumn id="1406" xr3:uid="{8C0DBB13-865A-480A-9BCA-C224B427A29A}" name="Column1396"/>
    <tableColumn id="1407" xr3:uid="{7B923BA1-F2D3-450F-9984-F11779E44427}" name="Column1397"/>
    <tableColumn id="1408" xr3:uid="{5A2C3753-076D-419D-9CBA-40835AD61FA8}" name="Column1398"/>
    <tableColumn id="1409" xr3:uid="{57F0EB5B-CED4-4C1F-B918-50605A0EBD96}" name="Column1399"/>
    <tableColumn id="1410" xr3:uid="{6C819F63-83B0-4261-9338-167ED4176E44}" name="Column1400"/>
    <tableColumn id="1411" xr3:uid="{CF0062DA-DE24-4F10-B189-4AFCA95616F9}" name="Column1401"/>
    <tableColumn id="1412" xr3:uid="{095FEC45-5426-4940-BA16-45415ADBDE13}" name="Column1402"/>
    <tableColumn id="1413" xr3:uid="{A40D47DD-A7F3-4AEB-8AF9-02FCE62F62EB}" name="Column1403"/>
    <tableColumn id="1414" xr3:uid="{8A875AE9-27D8-421F-8E43-C48F14BE7394}" name="Column1404"/>
    <tableColumn id="1415" xr3:uid="{9B282E0C-1495-4DA9-8087-10514153AB09}" name="Column1405"/>
    <tableColumn id="1416" xr3:uid="{EDDC2AD5-9F96-4944-825E-0B1527FC77FD}" name="Column1406"/>
    <tableColumn id="1417" xr3:uid="{DAAAB4C8-02C5-4276-8878-D4751F63187D}" name="Column1407"/>
    <tableColumn id="1418" xr3:uid="{B3315727-9A9B-4DC7-9FFE-867480D30156}" name="Column1408"/>
    <tableColumn id="1419" xr3:uid="{C713A144-AB75-4787-9574-946770EA8225}" name="Column1409"/>
    <tableColumn id="1420" xr3:uid="{D8E0EAF0-C388-46E3-928E-8A59ACDDC863}" name="Column1410"/>
    <tableColumn id="1421" xr3:uid="{9B3B256D-D645-42D3-964F-26215549E42C}" name="Column1411"/>
    <tableColumn id="1422" xr3:uid="{7A9FBA8F-0152-4AD5-BAC1-A2FE31207C31}" name="Column1412"/>
    <tableColumn id="1423" xr3:uid="{AC2A8AE7-003F-47E4-9EF5-15343A013074}" name="Column1413"/>
    <tableColumn id="1424" xr3:uid="{D8DBB9AB-891D-46AD-A50F-38654606B3EC}" name="Column1414"/>
    <tableColumn id="1425" xr3:uid="{2D2EE813-FB7B-4AC7-AD78-A1103DCC34D4}" name="Column1415"/>
    <tableColumn id="1426" xr3:uid="{AE520E87-68DA-4161-9209-F4C2DAA95134}" name="Column1416"/>
    <tableColumn id="1427" xr3:uid="{95A8E483-35FF-4F5E-91AD-BEFAF9A272E0}" name="Column1417"/>
    <tableColumn id="1428" xr3:uid="{E375AAAE-285A-44B6-96B0-C0FDF4770D5E}" name="Column1418"/>
    <tableColumn id="1429" xr3:uid="{805428D8-9392-4501-9D20-6B6922E35858}" name="Column1419"/>
    <tableColumn id="1430" xr3:uid="{2105BAF3-DF70-4097-B969-5F99084A6F14}" name="Column1420"/>
    <tableColumn id="1431" xr3:uid="{9459833C-D31A-4F79-A8A7-F0306EA0E5F5}" name="Column1421"/>
    <tableColumn id="1432" xr3:uid="{8290AC78-AE1A-4372-9BB2-8DC812D2C656}" name="Column1422"/>
    <tableColumn id="1433" xr3:uid="{119252F2-1F15-499D-B218-C8252430F7F1}" name="Column1423"/>
    <tableColumn id="1434" xr3:uid="{FEEF1903-BBC5-494A-B3F9-0052BAC9A5C0}" name="Column1424"/>
    <tableColumn id="1435" xr3:uid="{82D8DA02-C37A-4FD9-B169-761C139F9D77}" name="Column1425"/>
    <tableColumn id="1436" xr3:uid="{6A5719AC-4DA3-4C8C-9C6E-53C6D67777AE}" name="Column1426"/>
    <tableColumn id="1437" xr3:uid="{6EBF904F-48A1-4C6D-A393-92FF6BA83550}" name="Column1427"/>
    <tableColumn id="1438" xr3:uid="{2A739152-DC77-4339-AE0D-93B15E43A158}" name="Column1428"/>
    <tableColumn id="1439" xr3:uid="{301D0E5C-1E9D-48B2-84D8-0EC7EB58CE8B}" name="Column1429"/>
    <tableColumn id="1440" xr3:uid="{2542F70E-7A0F-407B-954F-CCEB68F0718A}" name="Column1430"/>
    <tableColumn id="1441" xr3:uid="{BC36940D-AA55-4698-A166-20496E1CC8A4}" name="Column1431"/>
    <tableColumn id="1442" xr3:uid="{06B8432A-89A6-4774-8035-1C1B403A7E63}" name="Column1432"/>
    <tableColumn id="1443" xr3:uid="{B762C68C-5C1D-4FC5-8FEB-9CDC436D72B3}" name="Column1433"/>
    <tableColumn id="1444" xr3:uid="{F3C86748-4C8E-49F4-8ABD-A7406B4D2F4D}" name="Column1434"/>
    <tableColumn id="1445" xr3:uid="{373E1962-9562-4B9B-A96E-5BD846F607E1}" name="Column1435"/>
    <tableColumn id="1446" xr3:uid="{435FC5DA-D8E3-4ABC-B5B8-4E8D725AB568}" name="Column1436"/>
    <tableColumn id="1447" xr3:uid="{393941A3-AA86-4EC2-90E6-24A21B2DB209}" name="Column1437"/>
    <tableColumn id="1448" xr3:uid="{ABAD0562-6BF0-415D-940D-F6242B453E0E}" name="Column1438"/>
    <tableColumn id="1449" xr3:uid="{158C7363-B740-4903-BBED-EC09F1589577}" name="Column1439"/>
    <tableColumn id="1450" xr3:uid="{DB01E6C5-2412-4580-A82C-A26918E1A07C}" name="Column1440"/>
    <tableColumn id="1451" xr3:uid="{5B3BDEED-762A-4BB4-82C7-65A70476D4D2}" name="Column1441"/>
    <tableColumn id="1452" xr3:uid="{A974656A-8321-4E37-8892-0B19CB8ED415}" name="Column1442"/>
    <tableColumn id="1453" xr3:uid="{8C1AF685-FA2B-4475-920F-3D2B1A72A72E}" name="Column1443"/>
    <tableColumn id="1454" xr3:uid="{22405E54-EDB4-42C2-92F9-2530713DA051}" name="Column1444"/>
    <tableColumn id="1455" xr3:uid="{732C1F2C-B03B-4C87-8120-13E9CAD761EE}" name="Column1445"/>
    <tableColumn id="1456" xr3:uid="{D2F52116-6118-4FFE-A5C4-023BF882D59D}" name="Column1446"/>
    <tableColumn id="1457" xr3:uid="{BE95C5CA-DA6D-49B4-8D1E-C0F5EA117CCC}" name="Column1447"/>
    <tableColumn id="1458" xr3:uid="{D51FDBCB-E3B0-46C8-8456-35E3BD238E58}" name="Column1448"/>
    <tableColumn id="1459" xr3:uid="{D5D70C02-8142-47EB-93CC-3D63EA3CD979}" name="Column1449"/>
    <tableColumn id="1460" xr3:uid="{7CBC31A7-64C3-4A41-8FC4-63E8E9458402}" name="Column1450"/>
    <tableColumn id="1461" xr3:uid="{041E003E-A5D0-409E-884A-C234BA4DE9AE}" name="Column1451"/>
    <tableColumn id="1462" xr3:uid="{1A2EB573-0A6D-4622-BDB1-2F867EFEF676}" name="Column1452"/>
    <tableColumn id="1463" xr3:uid="{8DE24362-5A15-4BA3-9778-14B705B00B40}" name="Column1453"/>
    <tableColumn id="1464" xr3:uid="{2EF03B55-EF84-43D1-8457-AA4B3C348E24}" name="Column1454"/>
    <tableColumn id="1465" xr3:uid="{6DAAC6A0-A313-4D63-A580-234C509DDAB1}" name="Column1455"/>
    <tableColumn id="1466" xr3:uid="{6C60F91E-C74F-43B5-9AAA-B2FF23544702}" name="Column1456"/>
    <tableColumn id="1467" xr3:uid="{376926E4-7187-4382-84FD-192CE014CE09}" name="Column1457"/>
    <tableColumn id="1468" xr3:uid="{C58C028E-1C29-48E5-826D-EA01BE9C8081}" name="Column1458"/>
    <tableColumn id="1469" xr3:uid="{5919A770-A1D2-495D-9574-7F7C2BBFC392}" name="Column1459"/>
    <tableColumn id="1470" xr3:uid="{58D82030-6637-4831-BC9D-53D64E773BC1}" name="Column1460"/>
    <tableColumn id="1471" xr3:uid="{6306B0F2-D3DA-4382-8D3E-EBCD20236E75}" name="Column1461"/>
    <tableColumn id="1472" xr3:uid="{E0C765DE-608F-4FFF-97C2-63B7C133ECE9}" name="Column1462"/>
    <tableColumn id="1473" xr3:uid="{1FBD2516-DC6E-48C9-A6EC-F4F6CE6BF767}" name="Column1463"/>
    <tableColumn id="1474" xr3:uid="{0C612785-7BCB-439C-9D5A-84D5364D67D6}" name="Column1464"/>
    <tableColumn id="1475" xr3:uid="{8255B502-B701-41C5-BF9B-EAF9D5A14699}" name="Column1465"/>
    <tableColumn id="1476" xr3:uid="{3A24959A-7A9C-4C85-9E69-3C00063DAC15}" name="Column1466"/>
    <tableColumn id="1477" xr3:uid="{23294F7E-4138-4969-9BF1-54EA2162E4CC}" name="Column1467"/>
    <tableColumn id="1478" xr3:uid="{55B80063-1DEB-4B03-BDEA-42B1B4C075C7}" name="Column1468"/>
    <tableColumn id="1479" xr3:uid="{A4D4C83C-DFFB-4D3F-9CBA-6771A358360B}" name="Column1469"/>
    <tableColumn id="1480" xr3:uid="{D7CE14CF-0F79-4ADF-9746-2D814885054E}" name="Column1470"/>
    <tableColumn id="1481" xr3:uid="{4AA42B16-325D-4A03-81B3-52A2EB13EF2D}" name="Column1471"/>
    <tableColumn id="1482" xr3:uid="{744D0426-D4ED-46DD-9444-61A13D6A7DE0}" name="Column1472"/>
    <tableColumn id="1483" xr3:uid="{95659E35-6581-49DF-804F-6305FC3BED11}" name="Column1473"/>
    <tableColumn id="1484" xr3:uid="{6123B92C-8E4E-4D2F-9234-9018735B807A}" name="Column1474"/>
    <tableColumn id="1485" xr3:uid="{D7B7121D-4E64-4AEE-8328-A61712F0884C}" name="Column1475"/>
    <tableColumn id="1486" xr3:uid="{9857E099-25A3-4C0B-98D2-6660D69CD523}" name="Column1476"/>
    <tableColumn id="1487" xr3:uid="{325693B7-87FE-4B8F-8DC3-C8ACADD40F4B}" name="Column1477"/>
    <tableColumn id="1488" xr3:uid="{2C3BCBB3-2AFE-48A6-ADF9-EF900EA27A30}" name="Column1478"/>
    <tableColumn id="1489" xr3:uid="{9B284D1D-2E08-4259-A6AB-C7554D4F3D50}" name="Column1479"/>
    <tableColumn id="1490" xr3:uid="{87EDD1CC-2EF1-4CDC-9503-4E671518CAA9}" name="Column1480"/>
    <tableColumn id="1491" xr3:uid="{57D3C910-AAA2-472D-9E3C-C642FEDD859C}" name="Column1481"/>
    <tableColumn id="1492" xr3:uid="{301C0620-8B1A-4C4C-B62C-3F32CF3DF6AB}" name="Column1482"/>
    <tableColumn id="1493" xr3:uid="{A70199E7-A1B7-41EC-A86D-F39C3BD4C47C}" name="Column1483"/>
    <tableColumn id="1494" xr3:uid="{BC06187B-5577-4E80-933E-BA1E0BDD2B2F}" name="Column1484"/>
    <tableColumn id="1495" xr3:uid="{08AA181B-4C27-4ED0-85FA-7BC0173C6ECA}" name="Column1485"/>
    <tableColumn id="1496" xr3:uid="{E2392A0C-A741-439C-BEAE-B987FEC88C20}" name="Column1486"/>
    <tableColumn id="1497" xr3:uid="{43A4B7FD-4144-455F-8A6C-A420D82D5216}" name="Column1487"/>
    <tableColumn id="1498" xr3:uid="{89D67FAC-FCE2-4B3B-9323-946C0EF59BAB}" name="Column1488"/>
    <tableColumn id="1499" xr3:uid="{52074C20-D778-46A1-85A9-292F3532B795}" name="Column1489"/>
    <tableColumn id="1500" xr3:uid="{F410660D-DCE6-4A36-922A-468EAC1DF1D5}" name="Column1490"/>
    <tableColumn id="1501" xr3:uid="{D265DD3D-0753-4B0B-A5EF-A868EB1FF645}" name="Column1491"/>
    <tableColumn id="1502" xr3:uid="{507F529B-B731-4EF0-BF3F-CC45C7A99CAB}" name="Column1492"/>
    <tableColumn id="1503" xr3:uid="{435B7BE8-D945-4A59-B6BC-99C8F14F8894}" name="Column1493"/>
    <tableColumn id="1504" xr3:uid="{D086742F-AAFB-426F-AE14-FA7885A5DDE9}" name="Column1494"/>
    <tableColumn id="1505" xr3:uid="{79669C68-6BBA-42C1-B4C6-841BC34C7F71}" name="Column1495"/>
    <tableColumn id="1506" xr3:uid="{CD751BA0-6A23-4C02-A968-12AF740FA5E4}" name="Column1496"/>
    <tableColumn id="1507" xr3:uid="{5B1848CD-D47E-4BCB-8650-AC3ACFC79DAA}" name="Column1497"/>
    <tableColumn id="1508" xr3:uid="{BF0B70C0-0896-4F13-9907-17ED8DBE67EE}" name="Column1498"/>
    <tableColumn id="1509" xr3:uid="{EF578535-DB2F-447D-9DC8-052B5A2FB034}" name="Column1499"/>
    <tableColumn id="1510" xr3:uid="{89CDACBC-C1B2-465F-A8E4-BFC633454BB9}" name="Column1500"/>
    <tableColumn id="1511" xr3:uid="{FD7D0B09-4D92-4AAC-A552-681EB1AFEF83}" name="Column1501"/>
    <tableColumn id="1512" xr3:uid="{7932C473-136F-48C6-88DB-135A3EC21AEE}" name="Column1502"/>
    <tableColumn id="1513" xr3:uid="{84141279-1A3B-4662-9808-32DD4B7E1B2E}" name="Column1503"/>
    <tableColumn id="1514" xr3:uid="{56F97091-4BBB-46F7-91A5-89D9B186FA5D}" name="Column1504"/>
    <tableColumn id="1515" xr3:uid="{28334854-502A-4D77-88A6-7F7F2666F3D6}" name="Column1505"/>
    <tableColumn id="1516" xr3:uid="{3DD8740E-7FA4-4B31-8460-365D7EEFE50E}" name="Column1506"/>
    <tableColumn id="1517" xr3:uid="{5DB84BEA-72A4-4D06-9289-7621711F1776}" name="Column1507"/>
    <tableColumn id="1518" xr3:uid="{EE9E0FEF-F5B2-4081-B356-B031D64C20C2}" name="Column1508"/>
    <tableColumn id="1519" xr3:uid="{13FDA235-3E43-4900-B9F6-3B6AA72C6019}" name="Column1509"/>
    <tableColumn id="1520" xr3:uid="{C76EF6FE-0F29-45D6-B9C1-697B980D59D4}" name="Column1510"/>
    <tableColumn id="1521" xr3:uid="{9A91482E-DB1A-4B0B-BD3E-DD7659AEEA5B}" name="Column1511"/>
    <tableColumn id="1522" xr3:uid="{8D59F89F-69D5-449A-BDFF-C74C2F8D8CA6}" name="Column1512"/>
    <tableColumn id="1523" xr3:uid="{2B7001E8-9797-408A-9640-7FA05029FE26}" name="Column1513"/>
    <tableColumn id="1524" xr3:uid="{CDC6A426-AD3F-4E0E-98D8-BBF93DB8D291}" name="Column1514"/>
    <tableColumn id="1525" xr3:uid="{3AEDE00E-A289-477C-8664-A39435031EF4}" name="Column1515"/>
    <tableColumn id="1526" xr3:uid="{453AE607-3A53-4321-A981-058A65098287}" name="Column1516"/>
    <tableColumn id="1527" xr3:uid="{7ECAD09A-93C1-45EF-A5AE-CD1C06932CF4}" name="Column1517"/>
    <tableColumn id="1528" xr3:uid="{4AAB1989-15B7-47F0-BA35-0C8DDB9C9AE0}" name="Column1518"/>
    <tableColumn id="1529" xr3:uid="{EA0BE089-0AF2-409A-B065-88B4BAFBD91F}" name="Column1519"/>
    <tableColumn id="1530" xr3:uid="{D39C325C-C6EF-4692-97CB-1F13B4F8F269}" name="Column1520"/>
    <tableColumn id="1531" xr3:uid="{D01EB7A7-B451-49E2-9AF3-4161B317E792}" name="Column1521"/>
    <tableColumn id="1532" xr3:uid="{153013AF-EAD7-4D0D-B0EF-E68727EFA8BD}" name="Column1522"/>
    <tableColumn id="1533" xr3:uid="{0D305989-4F6A-40A1-B31A-11E865FE0548}" name="Column1523"/>
    <tableColumn id="1534" xr3:uid="{756CE5D8-68A1-4388-92A9-C93D2ED38C50}" name="Column1524"/>
    <tableColumn id="1535" xr3:uid="{9F12B513-19B8-40DC-B77C-42C919B80B85}" name="Column1525"/>
    <tableColumn id="1536" xr3:uid="{632B88CE-405C-48F9-B51D-753EA2B9A1BD}" name="Column1526"/>
    <tableColumn id="1537" xr3:uid="{CDF772D1-BED0-48D4-B9F6-7B86EEFC0C0F}" name="Column1527"/>
    <tableColumn id="1538" xr3:uid="{9029158A-A93C-4EA9-935E-966019DF5C86}" name="Column1528"/>
    <tableColumn id="1539" xr3:uid="{36C27161-A992-46FE-9654-25D84D5AF7F6}" name="Column1529"/>
    <tableColumn id="1540" xr3:uid="{9C9F3749-033A-4391-B5E0-BE8178476CD0}" name="Column1530"/>
    <tableColumn id="1541" xr3:uid="{3E3675B7-EF7A-4D2C-A926-BDECABFE9630}" name="Column1531"/>
    <tableColumn id="1542" xr3:uid="{9B0EFE8D-CBCF-43F8-AC14-F0AB57000154}" name="Column1532"/>
    <tableColumn id="1543" xr3:uid="{A85F2F1B-394E-44A9-921E-02257DB09D31}" name="Column1533"/>
    <tableColumn id="1544" xr3:uid="{AC7D9488-A6C7-4AB5-80F4-5F5C94107D42}" name="Column1534"/>
    <tableColumn id="1545" xr3:uid="{49FBE869-80A8-42CA-B535-3ACF5AA5600A}" name="Column1535"/>
    <tableColumn id="1546" xr3:uid="{9C3790EF-7EF8-47E3-A01C-1328742FE3FE}" name="Column1536"/>
    <tableColumn id="1547" xr3:uid="{0BC40E0E-4D04-4C58-9D38-EDE948AED99B}" name="Column1537"/>
    <tableColumn id="1548" xr3:uid="{4B677803-397D-4253-8F51-EAC952A00BF0}" name="Column1538"/>
    <tableColumn id="1549" xr3:uid="{A0E72229-9DFD-4B8E-90B5-3FEE0339E80D}" name="Column1539"/>
    <tableColumn id="1550" xr3:uid="{D14E8019-E8FC-4D0B-8402-091FA197D091}" name="Column1540"/>
    <tableColumn id="1551" xr3:uid="{459DC299-9591-4D66-9B6B-31362B1E0D25}" name="Column1541"/>
    <tableColumn id="1552" xr3:uid="{8E013883-2FF7-4E5A-826F-B6F3301444AB}" name="Column1542"/>
    <tableColumn id="1553" xr3:uid="{6D3A5A64-052B-4C42-A7E5-A91972A97DA4}" name="Column1543"/>
    <tableColumn id="1554" xr3:uid="{FF2F963F-686F-4509-9E3B-56D733B87B49}" name="Column1544"/>
    <tableColumn id="1555" xr3:uid="{EB26F3BF-CB98-4C7B-B48D-9FF50BC8C53F}" name="Column1545"/>
    <tableColumn id="1556" xr3:uid="{E8387239-1032-47EA-A64C-B2B35DE98891}" name="Column1546"/>
    <tableColumn id="1557" xr3:uid="{5315AE56-57C8-4D84-B7AC-7FB0F56A98C6}" name="Column1547"/>
    <tableColumn id="1558" xr3:uid="{6989FCFE-3EDA-476E-95CC-7DC314BAAE7C}" name="Column1548"/>
    <tableColumn id="1559" xr3:uid="{3870CEF2-A4F1-49BC-98C1-07A354C7ADE7}" name="Column1549"/>
    <tableColumn id="1560" xr3:uid="{5AE7FC9D-8434-4E25-8A68-0E56114A6160}" name="Column1550"/>
    <tableColumn id="1561" xr3:uid="{8CB8CA5E-81ED-4D04-A06A-ED0A01B94E5F}" name="Column1551"/>
    <tableColumn id="1562" xr3:uid="{2761ECA3-E178-463A-AB4C-D3EF3E808593}" name="Column1552"/>
    <tableColumn id="1563" xr3:uid="{61B4D415-8027-45AB-AADD-613884BAED46}" name="Column1553"/>
    <tableColumn id="1564" xr3:uid="{DEF9871F-17A6-42F4-8D79-D7421E0C4A4F}" name="Column1554"/>
    <tableColumn id="1565" xr3:uid="{2EA31668-730E-497A-BD92-E03FB68E58E4}" name="Column1555"/>
    <tableColumn id="1566" xr3:uid="{4A4738F6-B1B9-4217-B6C6-189E59309C11}" name="Column1556"/>
    <tableColumn id="1567" xr3:uid="{EF5D587A-C87D-4830-BA00-4DBD57DD53EE}" name="Column1557"/>
    <tableColumn id="1568" xr3:uid="{CD2FE24B-277A-4EA6-8D15-F1BCA895EC4B}" name="Column1558"/>
    <tableColumn id="1569" xr3:uid="{2D5FAE4C-C56A-4307-A718-3D285ABC7314}" name="Column1559"/>
    <tableColumn id="1570" xr3:uid="{09B5E638-988A-4B75-A512-F6910DBDC236}" name="Column1560"/>
    <tableColumn id="1571" xr3:uid="{352F48BC-4501-4B3F-9355-0DD40BDC6D8D}" name="Column1561"/>
    <tableColumn id="1572" xr3:uid="{AB0D2084-28DF-4BA0-A81E-50A662BB6E7F}" name="Column1562"/>
    <tableColumn id="1573" xr3:uid="{4B4C79C7-E715-43F9-AF9C-6A55A3943325}" name="Column1563"/>
    <tableColumn id="1574" xr3:uid="{F09853A1-A762-4349-87D9-0C41C0C467A3}" name="Column1564"/>
    <tableColumn id="1575" xr3:uid="{B70BE791-C659-46D3-8508-230F49C1CE1F}" name="Column1565"/>
    <tableColumn id="1576" xr3:uid="{459D0E57-2590-4739-BADD-0320EAC4C933}" name="Column1566"/>
    <tableColumn id="1577" xr3:uid="{73D7683A-D216-4101-A7C6-A2366B181084}" name="Column1567"/>
    <tableColumn id="1578" xr3:uid="{B2D174C1-BAC2-47CC-A526-AC3DFC3B7C76}" name="Column1568"/>
    <tableColumn id="1579" xr3:uid="{58AB31DA-DBA4-47EA-A568-3DDB690B9313}" name="Column1569"/>
    <tableColumn id="1580" xr3:uid="{D2B50203-F234-44E4-8D94-779B8A39EC85}" name="Column1570"/>
    <tableColumn id="1581" xr3:uid="{C806795F-40D0-4F9F-B5D7-5E6970636578}" name="Column1571"/>
    <tableColumn id="1582" xr3:uid="{3945FC92-CF7A-4D70-A41D-3D53CACEB541}" name="Column1572"/>
    <tableColumn id="1583" xr3:uid="{36FC092C-9408-4A71-8FC8-CB0D03E67D98}" name="Column1573"/>
    <tableColumn id="1584" xr3:uid="{5BEE58DE-04CC-4FF0-AC53-8B88A97DF2EF}" name="Column1574"/>
    <tableColumn id="1585" xr3:uid="{A6200E0D-29B9-471B-B37E-55CB9D480914}" name="Column1575"/>
    <tableColumn id="1586" xr3:uid="{04DB67CF-15A9-4F4D-AC72-E3BED3878532}" name="Column1576"/>
    <tableColumn id="1587" xr3:uid="{2529C0DA-3C93-40D8-8F4D-3644D71BA149}" name="Column1577"/>
    <tableColumn id="1588" xr3:uid="{098911FB-8240-4047-A068-C436952CDC14}" name="Column1578"/>
    <tableColumn id="1589" xr3:uid="{6FBD41D1-0551-47AD-A8B1-E1B7BE33DC6D}" name="Column1579"/>
    <tableColumn id="1590" xr3:uid="{FA6004A6-8958-4E5F-BD1C-504735F87FF7}" name="Column1580"/>
    <tableColumn id="1591" xr3:uid="{4C234E3D-9627-4CEB-B969-38627431865A}" name="Column1581"/>
    <tableColumn id="1592" xr3:uid="{CEA69090-85C7-44E3-A8F9-60E24619276A}" name="Column1582"/>
    <tableColumn id="1593" xr3:uid="{5CEB596A-078D-4040-BC6B-53A2669CE090}" name="Column1583"/>
    <tableColumn id="1594" xr3:uid="{5C1F5D2D-8FB7-4BE3-B76C-FE6E6660DBBB}" name="Column1584"/>
    <tableColumn id="1595" xr3:uid="{9F885D59-E62C-4319-A3B3-0291496BE4F7}" name="Column1585"/>
    <tableColumn id="1596" xr3:uid="{43D110B5-72C2-4D9C-A3E7-68C83401E464}" name="Column1586"/>
    <tableColumn id="1597" xr3:uid="{19BE1E2C-3621-4ACC-B39F-AB50BB37573D}" name="Column1587"/>
    <tableColumn id="1598" xr3:uid="{D9808D33-92A7-4B85-B096-D295205A97AA}" name="Column1588"/>
    <tableColumn id="1599" xr3:uid="{E41BA826-4A94-4D57-A834-6A77C08ADAFF}" name="Column1589"/>
    <tableColumn id="1600" xr3:uid="{F1603EE3-E22E-4CCF-9ECC-04F2B686EBA7}" name="Column1590"/>
    <tableColumn id="1601" xr3:uid="{F44FBE73-1726-490D-9DCA-EEFACE4E5705}" name="Column1591"/>
    <tableColumn id="1602" xr3:uid="{756D2E85-D411-45D1-B8D1-164B40DBB222}" name="Column1592"/>
    <tableColumn id="1603" xr3:uid="{FF0279B3-025F-4C7D-8D91-A6C77EACDB3C}" name="Column1593"/>
    <tableColumn id="1604" xr3:uid="{1128BFE8-EB14-497C-8FA0-2B5A268A2703}" name="Column1594"/>
    <tableColumn id="1605" xr3:uid="{804D911A-8237-49E2-B002-F8C3EDEEBA20}" name="Column1595"/>
    <tableColumn id="1606" xr3:uid="{B3839376-139C-4203-B426-E73272D97034}" name="Column1596"/>
    <tableColumn id="1607" xr3:uid="{5FABBA6A-7886-43D5-A8C3-3A0B29341256}" name="Column1597"/>
    <tableColumn id="1608" xr3:uid="{2C9159A6-F83E-4D37-916B-B9D88551ED5C}" name="Column1598"/>
    <tableColumn id="1609" xr3:uid="{EB105A71-CB80-4DE6-8ED5-E554E06EAB2D}" name="Column1599"/>
    <tableColumn id="1610" xr3:uid="{6710239F-11E0-4F06-9260-11885BB3EE38}" name="Column1600"/>
    <tableColumn id="1611" xr3:uid="{2FAFCD12-359E-4C70-8C8F-53022CF950ED}" name="Column1601"/>
    <tableColumn id="1612" xr3:uid="{C265CE24-9A82-49E6-A4AB-89AB1673F70D}" name="Column1602"/>
    <tableColumn id="1613" xr3:uid="{412ADBDC-2D3F-4673-B478-908217B9603F}" name="Column1603"/>
    <tableColumn id="1614" xr3:uid="{71522B31-7A76-4C09-80E6-4D0E0514E870}" name="Column1604"/>
    <tableColumn id="1615" xr3:uid="{66DAA8EC-BCD9-405A-8BF9-E7B217835DC7}" name="Column1605"/>
    <tableColumn id="1616" xr3:uid="{3C7CDFD4-29D4-4C11-BA03-FA30741D9792}" name="Column1606"/>
    <tableColumn id="1617" xr3:uid="{D397B18D-5DC1-4E11-8F7D-10F2863CCE47}" name="Column1607"/>
    <tableColumn id="1618" xr3:uid="{B953BB08-9245-417B-99FD-AD1A5CABB34C}" name="Column1608"/>
    <tableColumn id="1619" xr3:uid="{E8EAF3FE-535D-475F-A2D8-43C5E9A4CE7F}" name="Column1609"/>
    <tableColumn id="1620" xr3:uid="{88E87884-2F7E-41FB-A281-D140EB293B11}" name="Column1610"/>
    <tableColumn id="1621" xr3:uid="{D85CD5FD-CCDD-49F8-A351-A2168834A3FC}" name="Column1611"/>
    <tableColumn id="1622" xr3:uid="{3D67F2BA-6AC4-42D2-B5A7-8B0A2B45F7C8}" name="Column1612"/>
    <tableColumn id="1623" xr3:uid="{12C0288E-06F1-4F44-825D-AD20E28E74E2}" name="Column1613"/>
    <tableColumn id="1624" xr3:uid="{88111696-2B3F-4C2F-841D-CF2298BD967E}" name="Column1614"/>
    <tableColumn id="1625" xr3:uid="{E7ABF16D-B22C-4870-9395-FE608BF6B02A}" name="Column1615"/>
    <tableColumn id="1626" xr3:uid="{73282ADD-8DBE-4748-AFDC-733F81BAD8B7}" name="Column1616"/>
    <tableColumn id="1627" xr3:uid="{97C3DFE1-5F4F-4FD6-AADC-B0B3ACFFE674}" name="Column1617"/>
    <tableColumn id="1628" xr3:uid="{EE535A31-D52C-4648-BB22-BA9EB37347AB}" name="Column1618"/>
    <tableColumn id="1629" xr3:uid="{53291225-27B1-4728-9BE7-E498929C91CA}" name="Column1619"/>
    <tableColumn id="1630" xr3:uid="{992C5282-3E8F-49EA-A642-BA7FD150667B}" name="Column1620"/>
    <tableColumn id="1631" xr3:uid="{988B6C72-DA07-4EDC-A214-F362743DBDE9}" name="Column1621"/>
    <tableColumn id="1632" xr3:uid="{27820D6D-5143-4386-9A73-29D752292B70}" name="Column1622"/>
    <tableColumn id="1633" xr3:uid="{B85F2390-2B8E-48B4-9C0B-E175EBA1586D}" name="Column1623"/>
    <tableColumn id="1634" xr3:uid="{51EB1770-BCD8-4D09-8FBF-09F53C8F6C8D}" name="Column1624"/>
    <tableColumn id="1635" xr3:uid="{62449E25-407C-4078-BEEE-3AD7722B2789}" name="Column1625"/>
    <tableColumn id="1636" xr3:uid="{FEA96612-7FC5-4B72-89C5-040B0C9996D1}" name="Column1626"/>
    <tableColumn id="1637" xr3:uid="{6B05D2ED-BAEF-486C-BE17-453EE1BDE283}" name="Column1627"/>
    <tableColumn id="1638" xr3:uid="{8E7D8D29-87A4-4B23-9B51-D634DE2648AE}" name="Column1628"/>
    <tableColumn id="1639" xr3:uid="{5A79261B-7CE0-4BDE-B976-F0EF71E6F34E}" name="Column1629"/>
    <tableColumn id="1640" xr3:uid="{D8FD48C5-EADA-4C82-82F4-54CBC20B00C2}" name="Column1630"/>
    <tableColumn id="1641" xr3:uid="{C7F96FFF-56A7-4AC9-AF6C-3B58E4FB1AB1}" name="Column1631"/>
    <tableColumn id="1642" xr3:uid="{23E39991-868B-4C5F-929E-9EF3DA141BE7}" name="Column1632"/>
    <tableColumn id="1643" xr3:uid="{B5BF4AF2-9008-4803-BC99-D4FFD2801C82}" name="Column1633"/>
    <tableColumn id="1644" xr3:uid="{6A4D4B6D-9432-46E6-A8B7-D8026903151C}" name="Column1634"/>
    <tableColumn id="1645" xr3:uid="{52D11503-E6B2-473B-8AEF-BDE7D6CEC264}" name="Column1635"/>
    <tableColumn id="1646" xr3:uid="{0AEE0B66-584E-4245-8477-A3BD335103C7}" name="Column1636"/>
    <tableColumn id="1647" xr3:uid="{5889E825-D729-4A56-B5E6-5853843465CD}" name="Column1637"/>
    <tableColumn id="1648" xr3:uid="{62479122-EB34-4443-B2A4-A00BCF852B73}" name="Column1638"/>
    <tableColumn id="1649" xr3:uid="{EBADEC62-2BB6-4ACF-98A9-62EDA9D93D1A}" name="Column1639"/>
    <tableColumn id="1650" xr3:uid="{DAC5F026-D309-4AA5-AF20-E116D2039005}" name="Column1640"/>
    <tableColumn id="1651" xr3:uid="{F82EBF4B-4EFC-4A58-AA02-B5E180E45267}" name="Column1641"/>
    <tableColumn id="1652" xr3:uid="{4A4D2468-5A94-4E8E-A451-6222E0CDBB40}" name="Column1642"/>
    <tableColumn id="1653" xr3:uid="{43203D38-DE0B-4CFD-B288-C71FEA2DD114}" name="Column1643"/>
    <tableColumn id="1654" xr3:uid="{FA110BB3-0159-422C-9DDA-E7E24DCC1804}" name="Column1644"/>
    <tableColumn id="1655" xr3:uid="{9F40BDB8-9F42-443A-A94E-5F87B7334A1F}" name="Column1645"/>
    <tableColumn id="1656" xr3:uid="{3B24B018-D528-4F19-B301-3334C004B37D}" name="Column1646"/>
    <tableColumn id="1657" xr3:uid="{E9928B2E-71E8-4AEB-AB59-F54EDCAE48E6}" name="Column1647"/>
    <tableColumn id="1658" xr3:uid="{58176440-300C-4478-B50E-6AC1F6B9CA81}" name="Column1648"/>
    <tableColumn id="1659" xr3:uid="{3ECDF8C5-1865-41ED-8919-4A6C1F11AA0A}" name="Column1649"/>
    <tableColumn id="1660" xr3:uid="{F99C60D0-D671-489B-9518-6C836E89009B}" name="Column1650"/>
    <tableColumn id="1661" xr3:uid="{4E3689A5-D129-4DD2-97BC-B1A356A86C88}" name="Column1651"/>
    <tableColumn id="1662" xr3:uid="{F74C4BB2-D0EE-40E5-88C7-9AA50E752E04}" name="Column1652"/>
    <tableColumn id="1663" xr3:uid="{6BCE2D92-D9AE-4B0A-862A-907AAA16BE5F}" name="Column1653"/>
    <tableColumn id="1664" xr3:uid="{4A0A5CDF-ED8E-4A2E-8722-3ED40E4AC3A5}" name="Column1654"/>
    <tableColumn id="1665" xr3:uid="{885CFAB1-3023-4F09-9F8E-0C3355B88105}" name="Column1655"/>
    <tableColumn id="1666" xr3:uid="{BBD5E74B-5518-4470-84CA-2E25542B7D56}" name="Column1656"/>
    <tableColumn id="1667" xr3:uid="{0C9A5235-1B9A-421E-A57A-7527F5F517E2}" name="Column1657"/>
    <tableColumn id="1668" xr3:uid="{2033E5C3-863E-4A25-BF18-490C55174B46}" name="Column1658"/>
    <tableColumn id="1669" xr3:uid="{E433A1FF-47F0-4F26-A9FD-D36A0018A3E9}" name="Column1659"/>
    <tableColumn id="1670" xr3:uid="{C2CED37C-8F3A-4FA4-B7A9-A02508843885}" name="Column1660"/>
    <tableColumn id="1671" xr3:uid="{6899E983-CA57-4C74-81A2-E064B94164E6}" name="Column1661"/>
    <tableColumn id="1672" xr3:uid="{74249387-D255-4B10-A48F-28294541D32C}" name="Column1662"/>
    <tableColumn id="1673" xr3:uid="{6E9D6CD2-7850-4ADB-A6C2-ADB0B6857B0E}" name="Column1663"/>
    <tableColumn id="1674" xr3:uid="{03A8CE90-978B-4FE0-849A-EA846D903D9B}" name="Column1664"/>
    <tableColumn id="1675" xr3:uid="{A63E31AC-F2FA-4778-AA6A-781B4A3DDC9D}" name="Column1665"/>
    <tableColumn id="1676" xr3:uid="{43D5884D-3614-4B39-AE9D-40A20AF7074E}" name="Column1666"/>
    <tableColumn id="1677" xr3:uid="{E8B0A045-FA9D-4000-B62C-CFE9138621A6}" name="Column1667"/>
    <tableColumn id="1678" xr3:uid="{F9EBFE1E-D168-44BE-9D7B-622B8B0D2263}" name="Column1668"/>
    <tableColumn id="1679" xr3:uid="{B68F6663-364C-4FDD-8149-121076249D2A}" name="Column1669"/>
    <tableColumn id="1680" xr3:uid="{CACA881B-2CD0-40E1-9154-1EA18D980902}" name="Column1670"/>
    <tableColumn id="1681" xr3:uid="{1FA69EC7-A0CA-43D7-9E92-7F0525B8C156}" name="Column1671"/>
    <tableColumn id="1682" xr3:uid="{67356332-74A5-48BA-95EB-8E575C24E87A}" name="Column1672"/>
    <tableColumn id="1683" xr3:uid="{86B4578B-2C62-448C-9128-9370241634D7}" name="Column1673"/>
    <tableColumn id="1684" xr3:uid="{B433C17F-7800-4050-BEAC-8E1BB43950D6}" name="Column1674"/>
    <tableColumn id="1685" xr3:uid="{E723360B-B75A-4CE8-A763-78F4164E36D4}" name="Column1675"/>
    <tableColumn id="1686" xr3:uid="{01E1190F-02F5-497E-B494-E66539A40DCD}" name="Column1676"/>
    <tableColumn id="1687" xr3:uid="{357EA4C6-306D-4D4E-BDD5-2BE3824C5611}" name="Column1677"/>
    <tableColumn id="1688" xr3:uid="{BC80F472-3BE4-41CB-9F41-7968C7821683}" name="Column1678"/>
    <tableColumn id="1689" xr3:uid="{A772ADC2-B5A4-4264-97AA-28B4A78A6BBE}" name="Column1679"/>
    <tableColumn id="1690" xr3:uid="{785A9EB5-EEFD-400C-8A63-59E9FFE96B5E}" name="Column1680"/>
    <tableColumn id="1691" xr3:uid="{4CABACC6-65AA-40B8-8CF2-16C23FACB009}" name="Column1681"/>
    <tableColumn id="1692" xr3:uid="{1C8775C2-490B-4879-9E74-14FC4347F65B}" name="Column1682"/>
    <tableColumn id="1693" xr3:uid="{BE40A0FE-6BEE-4375-A601-5E36E86BC5EE}" name="Column1683"/>
    <tableColumn id="1694" xr3:uid="{3D11DBB3-3896-459C-92BD-3A47A5703175}" name="Column1684"/>
    <tableColumn id="1695" xr3:uid="{6DC7A519-9A8A-4998-8CF1-45E71D92917F}" name="Column1685"/>
    <tableColumn id="1696" xr3:uid="{B3370428-158E-46AA-BC7A-9CD08E5F6023}" name="Column1686"/>
    <tableColumn id="1697" xr3:uid="{9A73F438-8CD7-4FE8-A3B6-2961CD8E4560}" name="Column1687"/>
    <tableColumn id="1698" xr3:uid="{27D47C0C-C228-4232-93C1-06CBB6F2C7BA}" name="Column1688"/>
    <tableColumn id="1699" xr3:uid="{6CDB375E-FA17-445E-9AD2-84193C5A6453}" name="Column1689"/>
    <tableColumn id="1700" xr3:uid="{DCC5BB92-379E-4D46-A0E5-685308ED8B03}" name="Column1690"/>
    <tableColumn id="1701" xr3:uid="{B0373FFD-23B5-4FB8-8C90-66472DCD75C0}" name="Column1691"/>
    <tableColumn id="1702" xr3:uid="{FEB3D7E7-082E-44D7-89C4-9A8DD2E93D50}" name="Column1692"/>
    <tableColumn id="1703" xr3:uid="{A78C0116-B1CE-4F6D-93AA-B1721DFC7AF1}" name="Column1693"/>
    <tableColumn id="1704" xr3:uid="{3A2564BD-EA25-443B-BB5A-775E7FECC8F2}" name="Column1694"/>
    <tableColumn id="1705" xr3:uid="{D9DDCF04-9D15-4C9A-A7E0-6962CB254D69}" name="Column1695"/>
    <tableColumn id="1706" xr3:uid="{5F0FAFDD-D619-4942-BE64-83675B4E41B2}" name="Column1696"/>
    <tableColumn id="1707" xr3:uid="{859C428E-F435-482E-87AE-7650FDAB2997}" name="Column1697"/>
    <tableColumn id="1708" xr3:uid="{A14651F0-8E5D-490E-997B-03D097BCC983}" name="Column1698"/>
    <tableColumn id="1709" xr3:uid="{3961C548-608E-47C4-9A7B-3621B1239A66}" name="Column1699"/>
    <tableColumn id="1710" xr3:uid="{2A35C3B6-6398-4BAD-94C4-B3E3C529AEAB}" name="Column1700"/>
    <tableColumn id="1711" xr3:uid="{4B75869B-E907-4054-AB35-134DA6CD66CD}" name="Column1701"/>
    <tableColumn id="1712" xr3:uid="{A798DB50-79C6-440D-B2E9-4C01EB3AD197}" name="Column1702"/>
    <tableColumn id="1713" xr3:uid="{60FE08C3-C779-4B82-9538-CAF5548997A5}" name="Column1703"/>
    <tableColumn id="1714" xr3:uid="{8D0C2AF5-DC04-4EE0-8BCC-69912F04481C}" name="Column1704"/>
    <tableColumn id="1715" xr3:uid="{47522221-0001-43B1-AC76-B457D456D369}" name="Column1705"/>
    <tableColumn id="1716" xr3:uid="{59F6CAE2-D538-4F22-BA81-599314A36D47}" name="Column1706"/>
    <tableColumn id="1717" xr3:uid="{85052421-640D-48D4-AF94-FC7DA2847B31}" name="Column1707"/>
    <tableColumn id="1718" xr3:uid="{48C2364A-54CB-4F57-8CB6-6177F13F6DAF}" name="Column1708"/>
    <tableColumn id="1719" xr3:uid="{0765FC8D-6AE3-4509-BA54-3563A3D8F37E}" name="Column1709"/>
    <tableColumn id="1720" xr3:uid="{163C7C20-ABFF-41ED-A35B-16D1540F1540}" name="Column1710"/>
    <tableColumn id="1721" xr3:uid="{B12E8C57-03BD-49E8-A95A-1EA115AF956F}" name="Column1711"/>
    <tableColumn id="1722" xr3:uid="{33333C87-0871-4FC8-8DAD-A09653A67DD9}" name="Column1712"/>
    <tableColumn id="1723" xr3:uid="{93414D2E-E050-4683-A659-B3A259A33334}" name="Column1713"/>
    <tableColumn id="1724" xr3:uid="{24D9E55D-69A5-407B-A0CF-400E986C62A0}" name="Column1714"/>
    <tableColumn id="1725" xr3:uid="{6967BCCA-7A22-43DA-81CA-E2DC6D7163EC}" name="Column1715"/>
    <tableColumn id="1726" xr3:uid="{C8A9A5AA-175F-4589-8D56-5486B21BAA1D}" name="Column1716"/>
    <tableColumn id="1727" xr3:uid="{6D383235-41C5-4CAA-BF33-E92A9929C65D}" name="Column1717"/>
    <tableColumn id="1728" xr3:uid="{648790C8-A9FF-4FC2-81E5-031388EFF9AE}" name="Column1718"/>
    <tableColumn id="1729" xr3:uid="{8B980DF6-F230-45B3-AEA9-86B996125C7A}" name="Column1719"/>
    <tableColumn id="1730" xr3:uid="{DD178179-E237-4FBF-BE1D-EE3731B7372B}" name="Column1720"/>
    <tableColumn id="1731" xr3:uid="{0CA8CAAF-F521-4E6B-96BE-AFDE29591320}" name="Column1721"/>
    <tableColumn id="1732" xr3:uid="{A1EAF7C3-173F-4AEE-8985-F55C2655E627}" name="Column1722"/>
    <tableColumn id="1733" xr3:uid="{055083A6-F8F3-47C9-B972-B1137B4EEBF2}" name="Column1723"/>
    <tableColumn id="1734" xr3:uid="{72E88A7F-EB90-41E0-9913-A5A8A75A265B}" name="Column1724"/>
    <tableColumn id="1735" xr3:uid="{379B194B-1115-45F6-9415-6E408A704047}" name="Column1725"/>
    <tableColumn id="1736" xr3:uid="{61E3565C-FBF6-4C07-ABAD-4CA0B8E2A5F4}" name="Column1726"/>
    <tableColumn id="1737" xr3:uid="{2F448C1A-7ED7-4361-A3DF-A57953A6FDD9}" name="Column1727"/>
    <tableColumn id="1738" xr3:uid="{FF123D81-AA25-4F32-8A1F-D217124B4321}" name="Column1728"/>
    <tableColumn id="1739" xr3:uid="{5AA23355-A570-4F47-9B8C-1A349FEA9813}" name="Column1729"/>
    <tableColumn id="1740" xr3:uid="{A9F7E430-047B-4F6B-8DD1-DF7509DD28CF}" name="Column1730"/>
    <tableColumn id="1741" xr3:uid="{DC6D7CC0-08AE-4C9F-B10E-EF98D2AD01F7}" name="Column1731"/>
    <tableColumn id="1742" xr3:uid="{8803F4D3-F656-4E18-9763-A299D8156EB3}" name="Column1732"/>
    <tableColumn id="1743" xr3:uid="{7B7978EA-0980-4405-80A7-4E969F694774}" name="Column1733"/>
    <tableColumn id="1744" xr3:uid="{4BC46BB5-254A-44A0-AAAD-D04814C24737}" name="Column1734"/>
    <tableColumn id="1745" xr3:uid="{9E5F60AF-1B4D-4931-AE06-4788388171DA}" name="Column1735"/>
    <tableColumn id="1746" xr3:uid="{3B5C8FD9-72BD-4850-ACEA-3384A8BE285A}" name="Column1736"/>
    <tableColumn id="1747" xr3:uid="{7EDB3E6A-0DB7-4252-9FEA-B93109D0BE93}" name="Column1737"/>
    <tableColumn id="1748" xr3:uid="{42C2F643-074D-48F7-B729-0EBED7742782}" name="Column1738"/>
    <tableColumn id="1749" xr3:uid="{8BF484F0-D4D2-4B10-AAC7-DDED5743568E}" name="Column1739"/>
    <tableColumn id="1750" xr3:uid="{C0913F8E-9076-4B0F-BE06-C624758F5FD0}" name="Column1740"/>
    <tableColumn id="1751" xr3:uid="{CCE3FC93-174C-4955-BD5D-07B307B7BD94}" name="Column1741"/>
    <tableColumn id="1752" xr3:uid="{778A455B-B86D-4E13-A10C-4BE0803B3AA9}" name="Column1742"/>
    <tableColumn id="1753" xr3:uid="{C2C741EB-1C8F-45BB-A1DD-CB7EC6A0462B}" name="Column1743"/>
    <tableColumn id="1754" xr3:uid="{07B61489-4F0D-45B2-90FB-5BA882982175}" name="Column1744"/>
    <tableColumn id="1755" xr3:uid="{2CE21462-464B-4500-A11E-8BC329BFF698}" name="Column1745"/>
    <tableColumn id="1756" xr3:uid="{ABDB1158-D2C8-4763-BC2A-9076977E5ED0}" name="Column1746"/>
    <tableColumn id="1757" xr3:uid="{735C992F-05D5-45B8-9A1C-02A9F1BFE1E6}" name="Column1747"/>
    <tableColumn id="1758" xr3:uid="{77C185EE-49F0-4AFA-95C2-8427527E86E7}" name="Column1748"/>
    <tableColumn id="1759" xr3:uid="{BC2518E1-55FB-41D9-80F4-4DA9B510ECC0}" name="Column1749"/>
    <tableColumn id="1760" xr3:uid="{941E1BD1-EE03-49F3-B5DB-2C644ADE2A2F}" name="Column1750"/>
    <tableColumn id="1761" xr3:uid="{A4F16589-B0AA-47EF-B035-A3DC406EFCFC}" name="Column1751"/>
    <tableColumn id="1762" xr3:uid="{5CF699F8-9789-4111-9CF5-2A125F4C169A}" name="Column1752"/>
    <tableColumn id="1763" xr3:uid="{2BA0A0C9-897B-4029-9674-7FA5EA944E27}" name="Column1753"/>
    <tableColumn id="1764" xr3:uid="{DDAA6909-5BCD-40E2-BD48-5289A0FA8CC8}" name="Column1754"/>
    <tableColumn id="1765" xr3:uid="{D235927D-211E-43E9-B7E3-AE05D0CCE811}" name="Column1755"/>
    <tableColumn id="1766" xr3:uid="{4C6E216C-BC1E-4724-9AEB-61E484FAAE8D}" name="Column1756"/>
    <tableColumn id="1767" xr3:uid="{C765E1E6-8412-4384-8409-3C8FB6C2DB48}" name="Column1757"/>
    <tableColumn id="1768" xr3:uid="{65EDF342-15A4-4B45-85BE-7C5BA344CD87}" name="Column1758"/>
    <tableColumn id="1769" xr3:uid="{E9B248E6-C603-4403-85A6-D06772FC8566}" name="Column1759"/>
    <tableColumn id="1770" xr3:uid="{00700D69-05D9-4738-B0D6-B4FAFD9F411F}" name="Column1760"/>
    <tableColumn id="1771" xr3:uid="{18438EEC-E246-4CE3-94BC-5CA16A80C75C}" name="Column1761"/>
    <tableColumn id="1772" xr3:uid="{1DBD4192-B3AA-4A5B-8A0A-6C3DCE01CD49}" name="Column1762"/>
    <tableColumn id="1773" xr3:uid="{3EA92EEB-2D35-4F1C-BF26-D59BD6C6CD9B}" name="Column1763"/>
    <tableColumn id="1774" xr3:uid="{1C1270AA-9EA7-426C-BBF3-51DA0FBF4E8F}" name="Column1764"/>
    <tableColumn id="1775" xr3:uid="{9A9079A9-EA54-4EF2-9F28-14437571E2C4}" name="Column1765"/>
    <tableColumn id="1776" xr3:uid="{855CBFD0-3059-4B48-AF11-784BC82A7C9C}" name="Column1766"/>
    <tableColumn id="1777" xr3:uid="{EE7DCE8A-DE28-4979-BAEC-9078C7C860E7}" name="Column1767"/>
    <tableColumn id="1778" xr3:uid="{D52887FF-2DCC-4B88-B8DA-160AB9402559}" name="Column1768"/>
    <tableColumn id="1779" xr3:uid="{CFDCE4C8-FCF1-4282-B009-6E409C15000A}" name="Column1769"/>
    <tableColumn id="1780" xr3:uid="{A9837D72-42C8-4F2F-AC32-E133569AF189}" name="Column1770"/>
    <tableColumn id="1781" xr3:uid="{948D058F-0E39-44DE-99F9-01EC1A5C1A15}" name="Column1771"/>
    <tableColumn id="1782" xr3:uid="{D610B7E5-D85F-4FED-8ECE-BFDA6487524F}" name="Column1772"/>
    <tableColumn id="1783" xr3:uid="{0F946DF6-9161-487E-953A-58305885056F}" name="Column1773"/>
    <tableColumn id="1784" xr3:uid="{84788ECB-74B6-44CA-903D-87A1AD6D8D1B}" name="Column1774"/>
    <tableColumn id="1785" xr3:uid="{8ABED31E-F9A9-42C1-9853-ADE3BF55B40E}" name="Column1775"/>
    <tableColumn id="1786" xr3:uid="{933A1473-87E8-4C89-81FA-E4833C66A7D4}" name="Column1776"/>
    <tableColumn id="1787" xr3:uid="{7B45039F-DAF6-4799-AB98-FED8E2945E20}" name="Column1777"/>
    <tableColumn id="1788" xr3:uid="{0A7DF414-D7AD-48DE-9654-F891C50A6E1F}" name="Column1778"/>
    <tableColumn id="1789" xr3:uid="{DD3FF20C-49CB-46EC-A7D3-0FE7CA55E809}" name="Column1779"/>
    <tableColumn id="1790" xr3:uid="{7473D4E0-C572-4423-8CC1-9ED46732C977}" name="Column1780"/>
    <tableColumn id="1791" xr3:uid="{6B8239BC-884F-4A6F-BC81-C92DE14D09CF}" name="Column1781"/>
    <tableColumn id="1792" xr3:uid="{734F373D-7354-472A-9B19-74DBA80A28FF}" name="Column1782"/>
    <tableColumn id="1793" xr3:uid="{8B356BEB-50B5-4FF4-85D2-1E8540FE4389}" name="Column1783"/>
    <tableColumn id="1794" xr3:uid="{159B1EE3-A4ED-4C3C-A5BF-7333135ED71D}" name="Column1784"/>
    <tableColumn id="1795" xr3:uid="{56F55FA9-0B9C-4AE2-ADE1-D47D7758672B}" name="Column1785"/>
    <tableColumn id="1796" xr3:uid="{696FDF8E-FBC2-4400-9500-571CCC1DC09C}" name="Column1786"/>
    <tableColumn id="1797" xr3:uid="{631D8C80-4492-45EC-95F0-2388FF74F92E}" name="Column1787"/>
    <tableColumn id="1798" xr3:uid="{075FA7EE-2D05-402C-8CFE-042B245E7E20}" name="Column1788"/>
    <tableColumn id="1799" xr3:uid="{994E2760-6891-43A8-862E-EACD34B54322}" name="Column1789"/>
    <tableColumn id="1800" xr3:uid="{755A2CD2-F3B9-4BE2-AB15-C1BC4A67C934}" name="Column1790"/>
    <tableColumn id="1801" xr3:uid="{5CD6D3B4-495C-4AA1-A7B3-F7CE8C2317BD}" name="Column1791"/>
    <tableColumn id="1802" xr3:uid="{B068DDA3-ACA9-48D1-AA94-01DCA3C7BAF3}" name="Column1792"/>
    <tableColumn id="1803" xr3:uid="{99392399-4A47-496D-ACDA-8340FC4007DF}" name="Column1793"/>
    <tableColumn id="1804" xr3:uid="{5A4621AA-7CC1-4321-901C-51529A99D081}" name="Column1794"/>
    <tableColumn id="1805" xr3:uid="{38F01304-F271-409C-9485-9C8B69060963}" name="Column1795"/>
    <tableColumn id="1806" xr3:uid="{066698B4-7E0B-4477-BC03-904C94E5F724}" name="Column1796"/>
    <tableColumn id="1807" xr3:uid="{73A480FE-3162-4447-BC15-57D1FEF15F41}" name="Column1797"/>
    <tableColumn id="1808" xr3:uid="{9AC1B9DD-0EAA-4662-B480-4553443F43B0}" name="Column1798"/>
    <tableColumn id="1809" xr3:uid="{34CD50BA-5564-46D3-A0F9-F530AA1A9A06}" name="Column1799"/>
    <tableColumn id="1810" xr3:uid="{26D09F85-7F0B-4A21-8F12-90534A74ED02}" name="Column1800"/>
    <tableColumn id="1811" xr3:uid="{A961C576-E517-4E2E-826C-A82E5F44784D}" name="Column1801"/>
    <tableColumn id="1812" xr3:uid="{55DE10F8-A959-493E-A97F-2B85BB9AC9AE}" name="Column1802"/>
    <tableColumn id="1813" xr3:uid="{73A9DB74-4062-4E4F-9C54-EB2D0A4C53A5}" name="Column1803"/>
    <tableColumn id="1814" xr3:uid="{FF467F75-6766-46EF-8109-04CF82845AF9}" name="Column1804"/>
    <tableColumn id="1815" xr3:uid="{32D7C0CE-C11A-4FE3-B3F6-C3E1464DA99C}" name="Column1805"/>
    <tableColumn id="1816" xr3:uid="{A6CE395E-C673-4494-A2E7-CBF1EF80FA81}" name="Column1806"/>
    <tableColumn id="1817" xr3:uid="{D5A75369-16DC-4E19-B196-0DEA14E91751}" name="Column1807"/>
    <tableColumn id="1818" xr3:uid="{60812591-C674-456A-886D-006CCBCAED1D}" name="Column1808"/>
    <tableColumn id="1819" xr3:uid="{FD7748AE-CD0B-4B7C-8304-5054D4539C4D}" name="Column1809"/>
    <tableColumn id="1820" xr3:uid="{B2FD27A0-D88B-47EA-831A-7E5E34E0C6C1}" name="Column1810"/>
    <tableColumn id="1821" xr3:uid="{73BE8E70-DB55-4B63-869C-44639F60DDF2}" name="Column1811"/>
    <tableColumn id="1822" xr3:uid="{23A9640B-3E03-4D19-9A5E-D668BA7C12C6}" name="Column1812"/>
    <tableColumn id="1823" xr3:uid="{CAC8713C-821B-41D3-8924-A98021253103}" name="Column1813"/>
    <tableColumn id="1824" xr3:uid="{A249E0F5-6272-4AF8-BB4A-76B8D84BB226}" name="Column1814"/>
    <tableColumn id="1825" xr3:uid="{6C6B2DFC-ECA5-45FC-9CE1-F3C7BEB4591A}" name="Column1815"/>
    <tableColumn id="1826" xr3:uid="{A5ADF8FB-7FE4-40B4-A294-683D54BAC769}" name="Column1816"/>
    <tableColumn id="1827" xr3:uid="{05EC928D-118C-4074-BC0D-30E5D9C61060}" name="Column1817"/>
    <tableColumn id="1828" xr3:uid="{342D2A2A-6A4D-4961-AFF1-48C73E44B369}" name="Column1818"/>
    <tableColumn id="1829" xr3:uid="{A6AC320B-3DBA-4058-8341-C841131BAF99}" name="Column1819"/>
    <tableColumn id="1830" xr3:uid="{6EB787B0-4CE9-4849-AC32-2CC4D33BFCBF}" name="Column1820"/>
    <tableColumn id="1831" xr3:uid="{FAA4B2D9-3B5B-4BC1-8127-0C8B02ACA021}" name="Column1821"/>
    <tableColumn id="1832" xr3:uid="{F0095970-22D8-4D23-A255-0D4B1C6355F2}" name="Column1822"/>
    <tableColumn id="1833" xr3:uid="{87475EE7-6B8A-42E1-ABFE-341D981710BB}" name="Column1823"/>
    <tableColumn id="1834" xr3:uid="{DA6666D8-5B0F-4AAC-9B90-CEDEC3A34C15}" name="Column1824"/>
    <tableColumn id="1835" xr3:uid="{6A9AF76F-CEDF-4C38-B312-FDE1749F7837}" name="Column1825"/>
    <tableColumn id="1836" xr3:uid="{46C1C0FA-7E4F-4D38-BA94-1436FC087366}" name="Column1826"/>
    <tableColumn id="1837" xr3:uid="{101EE3EE-CF98-4A7E-9EB7-12A1AAC5BC68}" name="Column1827"/>
    <tableColumn id="1838" xr3:uid="{B4B361EB-1F47-4E0D-B786-7ECA2362ACE5}" name="Column1828"/>
    <tableColumn id="1839" xr3:uid="{30B8C5BA-6584-4A58-A9B3-0AFDB6D42F86}" name="Column1829"/>
    <tableColumn id="1840" xr3:uid="{45797066-66D3-4E87-9AF2-24E94DCCF721}" name="Column1830"/>
    <tableColumn id="1841" xr3:uid="{87B0114E-86CC-451E-A912-584AF3085B7A}" name="Column1831"/>
    <tableColumn id="1842" xr3:uid="{FE95BB17-61F0-453B-B816-AEA8DE1B0448}" name="Column1832"/>
    <tableColumn id="1843" xr3:uid="{730A4A91-FF0F-4DA5-8F08-02A34A70C813}" name="Column1833"/>
    <tableColumn id="1844" xr3:uid="{5C796467-4083-4A50-8B7D-086AF1043715}" name="Column1834"/>
    <tableColumn id="1845" xr3:uid="{074123BF-B1F6-4D20-940E-4B9DC9038CF5}" name="Column1835"/>
    <tableColumn id="1846" xr3:uid="{7407EDBC-9F95-44EF-8597-0AB2432F10B4}" name="Column1836"/>
    <tableColumn id="1847" xr3:uid="{C6F08E9F-9B4B-4703-9FDE-E46CD9453A02}" name="Column1837"/>
    <tableColumn id="1848" xr3:uid="{64AF3D49-A1D9-4029-AD75-B74A747C012F}" name="Column1838"/>
    <tableColumn id="1849" xr3:uid="{A3F75B82-49FB-427E-AE2A-3BA4FF7EB0AC}" name="Column1839"/>
    <tableColumn id="1850" xr3:uid="{C3854116-E1D8-407C-84F8-8591EBA79492}" name="Column1840"/>
    <tableColumn id="1851" xr3:uid="{B6B6AC0C-8DFD-4D72-8FB5-7AEC4CBBE418}" name="Column1841"/>
    <tableColumn id="1852" xr3:uid="{B634DA0E-82B8-4202-BDDE-FC4901B486A9}" name="Column1842"/>
    <tableColumn id="1853" xr3:uid="{C66F88D6-0CC4-47BE-8D12-C1DD01A8E5E7}" name="Column1843"/>
    <tableColumn id="1854" xr3:uid="{754121FF-8443-4F3B-BE00-315D298FD688}" name="Column1844"/>
    <tableColumn id="1855" xr3:uid="{DE8B32DE-6370-45C9-B7EC-69DE69E690FA}" name="Column1845"/>
    <tableColumn id="1856" xr3:uid="{A7C30280-B65D-4BD6-83A3-F118D2AB6129}" name="Column1846"/>
    <tableColumn id="1857" xr3:uid="{04443159-E0DB-4B94-8D6C-D9728B8E2486}" name="Column1847"/>
    <tableColumn id="1858" xr3:uid="{EA0EE8E2-08D5-4EB6-960D-CEEF592588A4}" name="Column1848"/>
    <tableColumn id="1859" xr3:uid="{18DB5469-24AD-4E2A-A1DF-0F67E68AFBAF}" name="Column1849"/>
    <tableColumn id="1860" xr3:uid="{A35DC41E-529F-4B84-833D-5ED9C9F2FAB3}" name="Column1850"/>
    <tableColumn id="1861" xr3:uid="{B6F102EE-60BB-4C12-9249-46AE26C4C8E7}" name="Column1851"/>
    <tableColumn id="1862" xr3:uid="{6867E4E0-84A3-45D7-A6DE-66702F99DC23}" name="Column1852"/>
    <tableColumn id="1863" xr3:uid="{2BD1CE4A-BE15-4002-8A40-9899508C23B2}" name="Column1853"/>
    <tableColumn id="1864" xr3:uid="{444E3073-224D-418F-8F47-FC788A54C374}" name="Column1854"/>
    <tableColumn id="1865" xr3:uid="{1BBA9290-7789-4475-91E4-339A073FCA04}" name="Column1855"/>
    <tableColumn id="1866" xr3:uid="{9B85A8AE-4F71-4AD2-B994-89DED22A6EA9}" name="Column1856"/>
    <tableColumn id="1867" xr3:uid="{79AEB7C8-3659-44EE-97FB-4CDE3E3C8155}" name="Column1857"/>
    <tableColumn id="1868" xr3:uid="{844F64E0-5E98-4146-8A82-0E2059056D01}" name="Column1858"/>
    <tableColumn id="1869" xr3:uid="{FD21C036-A1D9-43A1-89DF-881F36E3C718}" name="Column1859"/>
    <tableColumn id="1870" xr3:uid="{057D1A07-4483-4D12-B08C-EC6B4504393B}" name="Column1860"/>
    <tableColumn id="1871" xr3:uid="{506DD64B-A6AB-4BBB-9742-4D943A46FFA7}" name="Column1861"/>
    <tableColumn id="1872" xr3:uid="{D476DBFA-9E19-4662-842A-05F4D0E3E530}" name="Column1862"/>
    <tableColumn id="1873" xr3:uid="{AD66658F-344E-4323-BE07-D0124F447DE1}" name="Column1863"/>
    <tableColumn id="1874" xr3:uid="{1B5F93BE-0E76-4DDA-A3B2-3D7F1EA5CB9D}" name="Column1864"/>
    <tableColumn id="1875" xr3:uid="{0A23F8BF-D9B2-4386-B52D-1F3B36570A95}" name="Column1865"/>
    <tableColumn id="1876" xr3:uid="{F74E5E7E-6EED-44B9-84D0-94858E54D937}" name="Column1866"/>
    <tableColumn id="1877" xr3:uid="{E6ED8346-6AED-4449-BF56-80547E93F9B0}" name="Column1867"/>
    <tableColumn id="1878" xr3:uid="{A68B3410-FBFB-41E1-9EB5-F040F41F73C2}" name="Column1868"/>
    <tableColumn id="1879" xr3:uid="{55FFB9D5-241F-487F-AA36-D17516FFF6D3}" name="Column1869"/>
    <tableColumn id="1880" xr3:uid="{200C804A-2816-4785-8D39-0F5DA7258A8B}" name="Column1870"/>
    <tableColumn id="1881" xr3:uid="{A540E6C3-0DC8-482E-9906-51C7A454DC93}" name="Column1871"/>
    <tableColumn id="1882" xr3:uid="{DD8624A7-9503-4AED-9FAA-7BB8E3A5A87B}" name="Column1872"/>
    <tableColumn id="1883" xr3:uid="{749A6357-C563-473C-AE9F-3BE062E92B60}" name="Column1873"/>
    <tableColumn id="1884" xr3:uid="{33FD8E88-027F-4ACE-B4AF-C3EF364EF4B4}" name="Column1874"/>
    <tableColumn id="1885" xr3:uid="{76B14947-A2A9-4A53-B9BC-154DEE539593}" name="Column1875"/>
    <tableColumn id="1886" xr3:uid="{F115AB71-93C3-453D-AFD5-B6696ACD13C3}" name="Column1876"/>
    <tableColumn id="1887" xr3:uid="{54253E8E-2A70-4060-8A37-1508FD36C02D}" name="Column1877"/>
    <tableColumn id="1888" xr3:uid="{247A070B-2015-4F77-BA87-8A4955C133FE}" name="Column1878"/>
    <tableColumn id="1889" xr3:uid="{A724959C-72B9-48ED-B193-ECA8FC468BCE}" name="Column1879"/>
    <tableColumn id="1890" xr3:uid="{FD4B293F-6508-4C29-956F-B863CDAA8C3A}" name="Column1880"/>
    <tableColumn id="1891" xr3:uid="{94D170BC-94FA-4AA1-AA49-AD33798A4B83}" name="Column1881"/>
    <tableColumn id="1892" xr3:uid="{2FCC5467-8FC7-4200-9F40-9C4865D10A7F}" name="Column1882"/>
    <tableColumn id="1893" xr3:uid="{BF6516DE-5163-409D-A945-AB1D9B76E991}" name="Column1883"/>
    <tableColumn id="1894" xr3:uid="{08BD44FB-9CF6-4D6C-8FC6-E2D5255CEC92}" name="Column1884"/>
    <tableColumn id="1895" xr3:uid="{4E30809E-0DA7-4AF2-9538-F8EB596D35D9}" name="Column1885"/>
    <tableColumn id="1896" xr3:uid="{AA1EE256-C51B-4277-BDB1-6FF97A622E0E}" name="Column1886"/>
    <tableColumn id="1897" xr3:uid="{00DF225C-D2E1-47A8-8F79-2142EBCB8D35}" name="Column1887"/>
    <tableColumn id="1898" xr3:uid="{E9361C9A-1CBB-4D02-80E6-B4F7B1D623D8}" name="Column1888"/>
    <tableColumn id="1899" xr3:uid="{31A4AE54-41E3-44BE-ABEC-194E01D4FA61}" name="Column1889"/>
    <tableColumn id="1900" xr3:uid="{AB4D2F30-A4DA-4AF1-91C5-4F2CCDA28204}" name="Column1890"/>
    <tableColumn id="1901" xr3:uid="{A458EEE6-E375-4990-A4E8-E509E2C60E75}" name="Column1891"/>
    <tableColumn id="1902" xr3:uid="{800A144F-B01E-4FEE-B724-BA5E6E5ACA73}" name="Column1892"/>
    <tableColumn id="1903" xr3:uid="{81E24E6B-10EA-4D34-8B4C-1D82CB6C4D71}" name="Column1893"/>
    <tableColumn id="1904" xr3:uid="{0212A1C5-2B44-49C5-B8C6-EA1CC44A83EC}" name="Column1894"/>
    <tableColumn id="1905" xr3:uid="{F8886B98-BA41-4D8B-BA17-86388B60109F}" name="Column1895"/>
    <tableColumn id="1906" xr3:uid="{9740B1D4-BEE1-4A08-A648-3754918B3E39}" name="Column1896"/>
    <tableColumn id="1907" xr3:uid="{6E684C58-7BB8-45A6-9E09-A2DAC1F9A6DD}" name="Column1897"/>
    <tableColumn id="1908" xr3:uid="{7BBF1C96-9428-41E1-80E8-D59066CFCFE2}" name="Column1898"/>
    <tableColumn id="1909" xr3:uid="{95D66AA2-C2C4-4225-9287-A3B2B774B2BF}" name="Column1899"/>
    <tableColumn id="1910" xr3:uid="{5A93538B-FC5A-4DB0-B649-5CD0384EDF3B}" name="Column1900"/>
    <tableColumn id="1911" xr3:uid="{D2B05FE6-1F09-4C0A-B1DD-03DD1B402BE4}" name="Column1901"/>
    <tableColumn id="1912" xr3:uid="{535C1ADF-52F5-414B-8C7F-54B01EAEAD07}" name="Column1902"/>
    <tableColumn id="1913" xr3:uid="{A3568610-07A2-443B-984E-4141051AAC37}" name="Column1903"/>
    <tableColumn id="1914" xr3:uid="{D9AE5866-1C87-4FC7-ACC2-A57F30886CC5}" name="Column1904"/>
    <tableColumn id="1915" xr3:uid="{F9C212B3-EC8E-45BB-8336-C95D7F7980A6}" name="Column1905"/>
    <tableColumn id="1916" xr3:uid="{A65DF3ED-2AAF-4F06-9837-F84535E41B25}" name="Column1906"/>
    <tableColumn id="1917" xr3:uid="{43C29EF6-8F94-45F1-A7BC-876925669295}" name="Column1907"/>
    <tableColumn id="1918" xr3:uid="{40F8C25D-639C-48D9-A707-866BF9573169}" name="Column1908"/>
    <tableColumn id="1919" xr3:uid="{DA815A13-FFF9-49F4-95CD-56E682957F08}" name="Column1909"/>
    <tableColumn id="1920" xr3:uid="{EE86A0AC-3BCA-476E-88A8-C07176EA310F}" name="Column1910"/>
    <tableColumn id="1921" xr3:uid="{E644CFE1-D91E-48C1-BDD1-B935CBDC7D8E}" name="Column1911"/>
    <tableColumn id="1922" xr3:uid="{0EABA8B9-2C74-499D-80DB-EADBF01AAC48}" name="Column1912"/>
    <tableColumn id="1923" xr3:uid="{3DA9C727-01B1-4066-BAF9-9B8A0B9E9762}" name="Column1913"/>
    <tableColumn id="1924" xr3:uid="{CB67B5EB-8B22-4E57-BC07-89CFDBBAC917}" name="Column1914"/>
    <tableColumn id="1925" xr3:uid="{95DF959A-4F01-443D-85A5-5D4875812B2A}" name="Column1915"/>
    <tableColumn id="1926" xr3:uid="{12FA6E06-D8C2-405A-B13C-3E2B8233FACD}" name="Column1916"/>
    <tableColumn id="1927" xr3:uid="{18111C35-64D9-4DA4-BC0B-B55B17BF13FA}" name="Column1917"/>
    <tableColumn id="1928" xr3:uid="{FD2D0589-C3FF-4B44-A7AF-B6EB14303360}" name="Column1918"/>
    <tableColumn id="1929" xr3:uid="{5819E2F7-7E19-4040-B810-6983BB2D1CA1}" name="Column1919"/>
    <tableColumn id="1930" xr3:uid="{516C6A56-E3CE-4A19-8CCB-B2B632D227B2}" name="Column1920"/>
    <tableColumn id="1931" xr3:uid="{721A0254-0F9C-4A3F-829A-D126B9B4C888}" name="Column1921"/>
    <tableColumn id="1932" xr3:uid="{D281DC57-83EE-4BF9-9D35-1CD415E40461}" name="Column1922"/>
    <tableColumn id="1933" xr3:uid="{1133A906-700F-47A0-86CA-B07EAA53692C}" name="Column1923"/>
    <tableColumn id="1934" xr3:uid="{89D69CEB-B42D-45ED-9C62-6B5119AB1DF8}" name="Column1924"/>
    <tableColumn id="1935" xr3:uid="{6C89DCB3-6334-46D9-B054-8C9B53F8E0E0}" name="Column1925"/>
    <tableColumn id="1936" xr3:uid="{36F0B6E5-3292-4627-B43E-7FF69127BFCB}" name="Column1926"/>
    <tableColumn id="1937" xr3:uid="{AC5B7330-7E93-4C6C-8106-79AD574867AA}" name="Column1927"/>
    <tableColumn id="1938" xr3:uid="{F2146D69-C2D3-4B5A-84D5-D300FC1270B9}" name="Column1928"/>
    <tableColumn id="1939" xr3:uid="{10B95574-F7EB-48D0-8E07-E2B0556AC9B7}" name="Column1929"/>
    <tableColumn id="1940" xr3:uid="{48317ED7-40F2-4F19-B00A-E3E0FE17B466}" name="Column1930"/>
    <tableColumn id="1941" xr3:uid="{DB941D98-23A3-483A-9F1B-3B0E6F7AFDCF}" name="Column1931"/>
    <tableColumn id="1942" xr3:uid="{4A627CA8-FBDB-4B0A-8C30-400876658BED}" name="Column1932"/>
    <tableColumn id="1943" xr3:uid="{991767BF-C81C-438D-9153-876E1B8B8E8B}" name="Column1933"/>
    <tableColumn id="1944" xr3:uid="{106E269D-2DF1-4378-B44A-F47ABD6DA127}" name="Column1934"/>
    <tableColumn id="1945" xr3:uid="{5132A350-552E-4031-8AEE-F0700D43F8EA}" name="Column1935"/>
    <tableColumn id="1946" xr3:uid="{41CBD0CE-D73C-47A1-9BC5-ED45C398E65F}" name="Column1936"/>
    <tableColumn id="1947" xr3:uid="{6ADCF877-0468-48F6-9A14-CB2FDF50F228}" name="Column1937"/>
    <tableColumn id="1948" xr3:uid="{EDE06EC5-AA3E-473B-A7C4-C01F04743868}" name="Column1938"/>
    <tableColumn id="1949" xr3:uid="{0A6DF2D2-A058-420D-A8E6-59E78D8F239E}" name="Column1939"/>
    <tableColumn id="1950" xr3:uid="{64DBA61E-9AE0-49E1-A756-BB82F0DEE6D5}" name="Column1940"/>
    <tableColumn id="1951" xr3:uid="{D3EAD811-00E9-4FA2-8813-94B63A3B3996}" name="Column1941"/>
    <tableColumn id="1952" xr3:uid="{D79804B9-2620-4BF9-B3EE-A2ECC6F05805}" name="Column1942"/>
    <tableColumn id="1953" xr3:uid="{E0AA71ED-B956-4640-B91C-A03116DE5650}" name="Column1943"/>
    <tableColumn id="1954" xr3:uid="{87DBBDFA-AD43-49FD-9324-5BEB03AD7F39}" name="Column1944"/>
    <tableColumn id="1955" xr3:uid="{61052170-147F-4555-8258-47F15A97A735}" name="Column1945"/>
    <tableColumn id="1956" xr3:uid="{4DF389FC-FF6E-4019-89DC-7ECF83FF8BB5}" name="Column1946"/>
    <tableColumn id="1957" xr3:uid="{79EAC284-D408-4D92-B903-0AF0A49E08B0}" name="Column1947"/>
    <tableColumn id="1958" xr3:uid="{D5DA9E8D-78F1-4E23-859C-780B47CA133D}" name="Column1948"/>
    <tableColumn id="1959" xr3:uid="{4C50D304-13FD-42B1-A1B5-A692B7C8360E}" name="Column1949"/>
    <tableColumn id="1960" xr3:uid="{7A5E1F74-1700-4ACE-A7EA-C20A7BB30307}" name="Column1950"/>
    <tableColumn id="1961" xr3:uid="{CAE3E627-2649-49A9-97F8-3E76F34A796C}" name="Column1951"/>
    <tableColumn id="1962" xr3:uid="{3C8AEE43-0B82-47C6-A026-85E88D4C9F01}" name="Column1952"/>
    <tableColumn id="1963" xr3:uid="{2F5CF0C3-C654-45C6-B1E7-325116243ED8}" name="Column1953"/>
    <tableColumn id="1964" xr3:uid="{AB251795-2D82-4E34-BACE-B399CE57B23F}" name="Column1954"/>
    <tableColumn id="1965" xr3:uid="{A4201FC1-1C51-45B4-B45F-46602F2A3017}" name="Column1955"/>
    <tableColumn id="1966" xr3:uid="{BC6CAC3C-CE43-4739-8A06-F1924D8DB7BF}" name="Column1956"/>
    <tableColumn id="1967" xr3:uid="{188510C9-7351-4223-AA19-7627285AAABF}" name="Column1957"/>
    <tableColumn id="1968" xr3:uid="{1BC60BCB-642F-430F-8565-295C15D665C6}" name="Column1958"/>
    <tableColumn id="1969" xr3:uid="{8494F256-E1DA-426F-BC14-05AF4CF752D8}" name="Column1959"/>
    <tableColumn id="1970" xr3:uid="{73F2A98C-63EE-42B5-8194-504D67C6EA04}" name="Column1960"/>
    <tableColumn id="1971" xr3:uid="{C162DCD3-F9F2-45AF-939A-7EA8908B77C5}" name="Column1961"/>
    <tableColumn id="1972" xr3:uid="{7CA1B54D-1719-4C03-9E30-FDC596A7EC68}" name="Column1962"/>
    <tableColumn id="1973" xr3:uid="{7D688575-B0D3-49AB-A942-A69BB8DCCA16}" name="Column1963"/>
    <tableColumn id="1974" xr3:uid="{CEB792FE-1174-4EB9-A750-394059D01361}" name="Column1964"/>
    <tableColumn id="1975" xr3:uid="{CA70633C-C1FC-412E-9056-CAEF0B3FCA15}" name="Column1965"/>
    <tableColumn id="1976" xr3:uid="{B1E3B0AF-D37C-4BC2-B2A3-D1BF52EE6BC3}" name="Column1966"/>
    <tableColumn id="1977" xr3:uid="{BD78E9DF-1A8C-4465-B81E-AADC27D6DBA8}" name="Column1967"/>
    <tableColumn id="1978" xr3:uid="{9779CA75-74DA-4477-9770-60EC98A930CC}" name="Column1968"/>
    <tableColumn id="1979" xr3:uid="{38938C31-27BB-4CB1-9374-AD43833C7C84}" name="Column1969"/>
    <tableColumn id="1980" xr3:uid="{5D699C0A-4C96-42B4-B333-DD354818B7EB}" name="Column1970"/>
    <tableColumn id="1981" xr3:uid="{1E35155B-9FB0-4341-BC01-1E399F805315}" name="Column1971"/>
    <tableColumn id="1982" xr3:uid="{BF2BA8FB-4C41-4245-B4A9-E02CC31D2FD5}" name="Column1972"/>
    <tableColumn id="1983" xr3:uid="{C991DC56-9765-483A-9101-BEF00C4D75A2}" name="Column1973"/>
    <tableColumn id="1984" xr3:uid="{0AB86D38-7768-4F48-BD64-B76E03857770}" name="Column1974"/>
    <tableColumn id="1985" xr3:uid="{8B396DB5-0E47-4642-8B18-59CB279F5067}" name="Column1975"/>
    <tableColumn id="1986" xr3:uid="{0C30C744-64CB-4BA1-8A2A-D799965F509C}" name="Column1976"/>
    <tableColumn id="1987" xr3:uid="{2CDF4301-87DC-4608-AC8D-31A8A1ED7184}" name="Column1977"/>
    <tableColumn id="1988" xr3:uid="{12E29913-39B2-425D-846D-771DA716C810}" name="Column1978"/>
    <tableColumn id="1989" xr3:uid="{06A0D62E-E408-4614-AA98-E2EA0CB01441}" name="Column1979"/>
    <tableColumn id="1990" xr3:uid="{E883AF0E-5D04-47DD-801D-E59777271CF0}" name="Column1980"/>
    <tableColumn id="1991" xr3:uid="{BBE08F56-44E1-4100-BED6-87676FB214D6}" name="Column1981"/>
    <tableColumn id="1992" xr3:uid="{459C1762-0921-49E3-8EBA-F33EADD34B14}" name="Column1982"/>
    <tableColumn id="1993" xr3:uid="{B116A7D3-857D-43D1-8FEA-936C8838EC08}" name="Column1983"/>
    <tableColumn id="1994" xr3:uid="{A92D88DD-BB44-4568-958E-75E44AE20D82}" name="Column1984"/>
    <tableColumn id="1995" xr3:uid="{EB31C2E5-8532-424E-8995-8A81D32F00F1}" name="Column1985"/>
    <tableColumn id="1996" xr3:uid="{2EADAC7A-5F4C-4460-8CB9-FA6636298B1F}" name="Column1986"/>
    <tableColumn id="1997" xr3:uid="{DDEE742E-0E40-4D67-AA24-6C9E047A84C4}" name="Column1987"/>
    <tableColumn id="1998" xr3:uid="{2EB6CD81-8D08-4EB4-84BC-9B0C7B1AC8AE}" name="Column1988"/>
    <tableColumn id="1999" xr3:uid="{B88C70FC-DC75-43BD-862B-F0762EF7C72E}" name="Column1989"/>
    <tableColumn id="2000" xr3:uid="{6D6F70A7-8C5B-4536-8B84-A1A33B5F12CB}" name="Column1990"/>
    <tableColumn id="2001" xr3:uid="{BF46C029-6E14-4566-ADBF-366C14D9EFEC}" name="Column1991"/>
    <tableColumn id="2002" xr3:uid="{1D4B8D0D-E52F-4A22-9F42-316ECE75FC6B}" name="Column1992"/>
    <tableColumn id="2003" xr3:uid="{C5FE6496-4699-4553-BE95-E4C0114BF118}" name="Column1993"/>
    <tableColumn id="2004" xr3:uid="{9B231C26-8D29-4572-BAE4-7D23DA89FAB3}" name="Column1994"/>
    <tableColumn id="2005" xr3:uid="{CE62FCF8-4B09-4AA9-97EE-64C97F132EEC}" name="Column1995"/>
    <tableColumn id="2006" xr3:uid="{DE8EBB55-5988-441D-B9C6-836EE3070C0C}" name="Column1996"/>
    <tableColumn id="2007" xr3:uid="{FE051FB4-0907-46C6-A385-02129AA3C86C}" name="Column1997"/>
    <tableColumn id="2008" xr3:uid="{69AE364C-7273-4309-9B8C-A685A4F105FB}" name="Column1998"/>
    <tableColumn id="2009" xr3:uid="{2317907A-0A0D-4815-8C76-22B863C8A7A1}" name="Column1999"/>
    <tableColumn id="2010" xr3:uid="{9DCD9935-2CE2-40F5-A825-82FDF7FA59E1}" name="Column2000"/>
    <tableColumn id="2011" xr3:uid="{DC5903AB-D713-4A4B-8D1A-E3BD129962FA}" name="Column2001"/>
    <tableColumn id="2012" xr3:uid="{BD496968-6E95-4587-9560-BB2C3DB6D972}" name="Column2002"/>
    <tableColumn id="2013" xr3:uid="{243A2F41-76DF-4D49-96CD-2A2BCFD2D140}" name="Column2003"/>
    <tableColumn id="2014" xr3:uid="{87D0BE57-0224-43ED-B8D7-36CFC0C6DCCF}" name="Column2004"/>
    <tableColumn id="2015" xr3:uid="{8387FB11-1D95-4174-BF0D-1B7336AD88D2}" name="Column2005"/>
    <tableColumn id="2016" xr3:uid="{ABEC5A54-92CC-4CDB-A9CE-E9D725E79F7C}" name="Column2006"/>
    <tableColumn id="2017" xr3:uid="{A653C54E-B557-4619-B325-C90A1262A351}" name="Column2007"/>
    <tableColumn id="2018" xr3:uid="{682EBDA9-4B5C-4B35-8427-B6FBF7CAB9CB}" name="Column2008"/>
    <tableColumn id="2019" xr3:uid="{AE300B9A-5AD0-4AAC-BA25-5DC3CD51F1E1}" name="Column2009"/>
    <tableColumn id="2020" xr3:uid="{26A9F4E3-5EB6-46B8-A1C4-1EE880C4CB31}" name="Column2010"/>
    <tableColumn id="2021" xr3:uid="{778CB821-13AD-4709-B27C-79A7CF98BF06}" name="Column2011"/>
    <tableColumn id="2022" xr3:uid="{723D806D-F935-4600-B4B3-4DCB2C8F5A15}" name="Column2012"/>
    <tableColumn id="2023" xr3:uid="{C64F6BB3-C5F8-4089-A627-75E7B0B6708C}" name="Column2013"/>
    <tableColumn id="2024" xr3:uid="{A8D13108-F702-459B-AB64-A5D80452AFC3}" name="Column2014"/>
    <tableColumn id="2025" xr3:uid="{CFF3EA23-C1B0-4817-A488-C50A296155CD}" name="Column2015"/>
    <tableColumn id="2026" xr3:uid="{399D99C5-134C-49D1-B253-4C612F98E17A}" name="Column2016"/>
    <tableColumn id="2027" xr3:uid="{88946276-A5FA-4854-9390-64E59BDB57BD}" name="Column2017"/>
    <tableColumn id="2028" xr3:uid="{CED499A8-F144-426D-B82A-7C3B01A390AD}" name="Column2018"/>
    <tableColumn id="2029" xr3:uid="{A23FFFF0-16AF-4CE1-9159-B7AA7C960E76}" name="Column2019"/>
    <tableColumn id="2030" xr3:uid="{60410C7F-2606-4773-A8BA-2AD71AA83E15}" name="Column2020"/>
    <tableColumn id="2031" xr3:uid="{190F8171-0169-4B8E-97E2-D605AC8BA4DE}" name="Column2021"/>
    <tableColumn id="2032" xr3:uid="{16732949-0E2F-4AB2-8718-25A98C56C500}" name="Column2022"/>
    <tableColumn id="2033" xr3:uid="{6D8F0B87-6B92-4C81-985E-C825968AA692}" name="Column2023"/>
    <tableColumn id="2034" xr3:uid="{3E50A909-4D58-42E9-B686-190F554A9A34}" name="Column2024"/>
    <tableColumn id="2035" xr3:uid="{BAF28538-3988-46C4-9779-6B7ABA55E6BB}" name="Column2025"/>
    <tableColumn id="2036" xr3:uid="{82A10DD2-34E1-4325-8BD5-9A0C308C9D36}" name="Column2026"/>
    <tableColumn id="2037" xr3:uid="{AFFCF238-F558-4C96-B222-C11B1BB596D6}" name="Column2027"/>
    <tableColumn id="2038" xr3:uid="{7BCC6A87-A9FB-47D3-9CE9-F737E1EDD95B}" name="Column2028"/>
    <tableColumn id="2039" xr3:uid="{FB86640D-4475-4F1E-8B8C-77BBECEA9907}" name="Column2029"/>
    <tableColumn id="2040" xr3:uid="{C4BD6680-60EA-436A-AB4C-3F91A0E0F204}" name="Column2030"/>
    <tableColumn id="2041" xr3:uid="{D6A12EBE-59D5-439E-A760-0998EEDAFFC4}" name="Column2031"/>
    <tableColumn id="2042" xr3:uid="{9489891E-AB3F-479F-9422-95FE63BA3DD0}" name="Column2032"/>
    <tableColumn id="2043" xr3:uid="{17974476-947E-493E-A743-7990D007629C}" name="Column2033"/>
    <tableColumn id="2044" xr3:uid="{557368BA-BF3B-4D64-9EA6-7C52C2F304E0}" name="Column2034"/>
    <tableColumn id="2045" xr3:uid="{49FA8243-5A24-4E47-A4F3-AB82B101C265}" name="Column2035"/>
    <tableColumn id="2046" xr3:uid="{0604B098-19E1-4B06-BE7D-FA674CE69CA2}" name="Column2036"/>
    <tableColumn id="2047" xr3:uid="{00567D11-D163-41B5-A368-489DABD854AB}" name="Column2037"/>
    <tableColumn id="2048" xr3:uid="{00A24E7D-584A-4DB3-B5E0-9141D7E197E9}" name="Column2038"/>
    <tableColumn id="2049" xr3:uid="{464432B6-FEC8-4A89-A82F-A3133CA852A1}" name="Column2039"/>
    <tableColumn id="2050" xr3:uid="{FBF3AB36-FFD3-4BA5-BB35-7E0E080E708B}" name="Column2040"/>
    <tableColumn id="2051" xr3:uid="{D97B045E-C94B-4419-A492-83E0E3E735DA}" name="Column2041"/>
    <tableColumn id="2052" xr3:uid="{3D5CED83-E902-4C27-9449-3BAD4DCC4DCD}" name="Column2042"/>
    <tableColumn id="2053" xr3:uid="{B41942F7-29F3-4448-8FA5-6D2D70234DD9}" name="Column2043"/>
    <tableColumn id="2054" xr3:uid="{28066506-F0DA-49F4-BBEC-2C7F61414378}" name="Column2044"/>
    <tableColumn id="2055" xr3:uid="{61A5833C-A69B-480B-A258-DC1A0AE8C9B1}" name="Column2045"/>
    <tableColumn id="2056" xr3:uid="{6DAB02ED-BCA9-4737-A869-10ED845D7F90}" name="Column2046"/>
    <tableColumn id="2057" xr3:uid="{614E969B-EA2B-4B0E-9D1A-C952292F9068}" name="Column2047"/>
    <tableColumn id="2058" xr3:uid="{BCFF6BD8-74D8-48D3-BD73-FB06B76DDF47}" name="Column2048"/>
    <tableColumn id="2059" xr3:uid="{F099AA6F-2E82-4499-A889-BCC669E29DC7}" name="Column2049"/>
    <tableColumn id="2060" xr3:uid="{D47DE95C-E637-4CC1-9E6A-C3BC6863977F}" name="Column2050"/>
    <tableColumn id="2061" xr3:uid="{140ED238-6570-4F6D-AC07-982098C5C6F8}" name="Column2051"/>
    <tableColumn id="2062" xr3:uid="{D9F06628-FF4D-4178-B9B3-8618C8FA4D8D}" name="Column2052"/>
    <tableColumn id="2063" xr3:uid="{8179598A-1642-4B67-A080-3549E6529DA1}" name="Column2053"/>
    <tableColumn id="2064" xr3:uid="{607A6133-B8E3-4C40-B802-F23F3439D35D}" name="Column2054"/>
    <tableColumn id="2065" xr3:uid="{C35FE0F7-4969-4EA6-8742-D6748A608724}" name="Column2055"/>
    <tableColumn id="2066" xr3:uid="{298B8DDF-259B-4C89-9953-80FD623D70ED}" name="Column2056"/>
    <tableColumn id="2067" xr3:uid="{02D1452C-D48B-4486-B98B-A6CB5EFB44F7}" name="Column2057"/>
    <tableColumn id="2068" xr3:uid="{2A0007F7-F0DA-4F63-B947-0DF0F8F5188E}" name="Column2058"/>
    <tableColumn id="2069" xr3:uid="{71C62129-7597-4190-8D8E-C180729AB1D3}" name="Column2059"/>
    <tableColumn id="2070" xr3:uid="{ACD39426-5015-49F4-95FA-DDFCA2BFD2EE}" name="Column2060"/>
    <tableColumn id="2071" xr3:uid="{C4816FC4-D8D0-497F-A217-4217295BAB14}" name="Column2061"/>
    <tableColumn id="2072" xr3:uid="{6B460835-BCBB-474A-BA86-EE0127C9429A}" name="Column2062"/>
    <tableColumn id="2073" xr3:uid="{3444D330-DAA7-4DE4-9B09-7510737B724C}" name="Column2063"/>
    <tableColumn id="2074" xr3:uid="{7C4E7B46-A8A9-476E-BCE6-17199D714CB4}" name="Column2064"/>
    <tableColumn id="2075" xr3:uid="{EA43B592-5A4A-4185-877D-7E83291E10FB}" name="Column2065"/>
    <tableColumn id="2076" xr3:uid="{ACBC3798-1160-4D3E-A5F4-290AB0106039}" name="Column2066"/>
    <tableColumn id="2077" xr3:uid="{278ABA1E-4F60-4648-8ABD-046213F25CDB}" name="Column2067"/>
    <tableColumn id="2078" xr3:uid="{98911762-5E6F-47AB-A21D-E2EC171D924B}" name="Column2068"/>
    <tableColumn id="2079" xr3:uid="{5C1D7E53-BCBB-4717-9425-2E4812E0781A}" name="Column2069"/>
    <tableColumn id="2080" xr3:uid="{B17FE4D9-A3C7-4922-A8EA-16AECC6C069E}" name="Column2070"/>
    <tableColumn id="2081" xr3:uid="{782B92CD-AA13-40DA-8771-9DDF8B051A60}" name="Column2071"/>
    <tableColumn id="2082" xr3:uid="{B743ED1A-A909-4C64-9937-1E479A4FA0B5}" name="Column2072"/>
    <tableColumn id="2083" xr3:uid="{5F32F50E-4792-4EA8-ABB9-CC556E11139C}" name="Column2073"/>
    <tableColumn id="2084" xr3:uid="{E91C1AD2-BF7B-46C9-8954-00F14F26A69C}" name="Column2074"/>
    <tableColumn id="2085" xr3:uid="{9208BAB2-C484-4351-984D-3D55D74D1BFB}" name="Column2075"/>
    <tableColumn id="2086" xr3:uid="{769E430D-A19F-4EAB-AEAB-CA6AF47F3765}" name="Column2076"/>
    <tableColumn id="2087" xr3:uid="{993F50FC-7558-4CA9-9CAC-573D793E1B67}" name="Column2077"/>
    <tableColumn id="2088" xr3:uid="{FD197A69-35C0-4949-A194-6D7BCD0625D3}" name="Column2078"/>
    <tableColumn id="2089" xr3:uid="{3E47A07F-8A79-4297-8E64-55B2AD482E35}" name="Column2079"/>
    <tableColumn id="2090" xr3:uid="{B7BE1749-B545-4CF7-BA58-370251D3B6AA}" name="Column2080"/>
    <tableColumn id="2091" xr3:uid="{0281C6B9-7805-44BF-A5B2-5F1C0F95CB03}" name="Column2081"/>
    <tableColumn id="2092" xr3:uid="{8054A2D6-2EEB-4EC1-96FB-7E06784792E6}" name="Column2082"/>
    <tableColumn id="2093" xr3:uid="{401B5606-DF29-401C-B2B1-71D9C87887F9}" name="Column2083"/>
    <tableColumn id="2094" xr3:uid="{1FA28C25-C238-48A3-84C2-F059B34963D9}" name="Column2084"/>
    <tableColumn id="2095" xr3:uid="{0BCAA2B2-087F-43AC-A7CD-8A7E0C6D605C}" name="Column2085"/>
    <tableColumn id="2096" xr3:uid="{93EC1236-5336-4A87-B390-87343452CEF3}" name="Column2086"/>
    <tableColumn id="2097" xr3:uid="{511C8B93-C50E-4D70-9031-843D7E2CC448}" name="Column2087"/>
    <tableColumn id="2098" xr3:uid="{D9770902-315A-4690-B57E-41AA9C11B14F}" name="Column2088"/>
    <tableColumn id="2099" xr3:uid="{A235C9F1-A3A9-41F7-B4B1-6300A5ED0F86}" name="Column2089"/>
    <tableColumn id="2100" xr3:uid="{CD2ECA4A-45A9-42A2-983D-09CCDA1B01EB}" name="Column2090"/>
    <tableColumn id="2101" xr3:uid="{BDE3D58A-1650-47F4-98CF-24E45EC6D854}" name="Column2091"/>
    <tableColumn id="2102" xr3:uid="{41632417-9A0E-4CC5-BBC6-5E313038E123}" name="Column2092"/>
    <tableColumn id="2103" xr3:uid="{3024C8D6-E65E-47D5-BA3B-8E2FFB1EFBE7}" name="Column2093"/>
    <tableColumn id="2104" xr3:uid="{832DCBFC-B557-46A9-B427-19FFF59175BA}" name="Column2094"/>
    <tableColumn id="2105" xr3:uid="{520660B7-2AF8-435A-B375-0B788A2A67F6}" name="Column2095"/>
    <tableColumn id="2106" xr3:uid="{5A100B64-4CA9-4308-BC93-B2D7D48D4F61}" name="Column2096"/>
    <tableColumn id="2107" xr3:uid="{685F8C31-5408-4B94-BF80-0C1DFB6C2DAA}" name="Column2097"/>
    <tableColumn id="2108" xr3:uid="{A36D7460-F0CD-4C0C-AA59-BA789C3BECA3}" name="Column2098"/>
    <tableColumn id="2109" xr3:uid="{B243069C-B863-4FF6-BA34-49F32E2A8C54}" name="Column2099"/>
    <tableColumn id="2110" xr3:uid="{19CD2A7A-ECC9-4760-9815-ABAA7022C1B8}" name="Column2100"/>
    <tableColumn id="2111" xr3:uid="{FAD6202A-F29F-4F38-9F03-A822906FEF0D}" name="Column2101"/>
    <tableColumn id="2112" xr3:uid="{CF230BCA-08FB-4001-AED9-E3ABD1AC3743}" name="Column2102"/>
    <tableColumn id="2113" xr3:uid="{BBB1D6F1-23D7-42B9-ABA3-1245BCD42AC0}" name="Column2103"/>
    <tableColumn id="2114" xr3:uid="{AF0838CA-AFC2-4998-88AC-6B85FF6BA171}" name="Column2104"/>
    <tableColumn id="2115" xr3:uid="{98994C89-34DC-4836-A8CA-426A5128CE24}" name="Column2105"/>
    <tableColumn id="2116" xr3:uid="{D5D38040-DF1B-46CD-A1DB-D242786CD5B9}" name="Column2106"/>
    <tableColumn id="2117" xr3:uid="{A8843F7B-0B54-45BE-A61F-8D9D4F2437FB}" name="Column2107"/>
    <tableColumn id="2118" xr3:uid="{7ED1F42A-92FE-4C3C-8848-304EEA6EB19C}" name="Column2108"/>
    <tableColumn id="2119" xr3:uid="{2BEA1F21-C339-46E1-AB9C-82C49117FDD1}" name="Column2109"/>
    <tableColumn id="2120" xr3:uid="{6EDE166D-5261-47BD-82C5-452F68CE7A93}" name="Column2110"/>
    <tableColumn id="2121" xr3:uid="{45B4A809-F600-4155-9E5A-5CCFFB1547CA}" name="Column2111"/>
    <tableColumn id="2122" xr3:uid="{C75252E0-7DA4-4BB4-8C9B-72F24D33BB79}" name="Column2112"/>
    <tableColumn id="2123" xr3:uid="{C90B1299-AFA8-4CF4-918B-0EB0462322D4}" name="Column2113"/>
    <tableColumn id="2124" xr3:uid="{1C09D201-4FBB-4134-B419-D1864048C55D}" name="Column2114"/>
    <tableColumn id="2125" xr3:uid="{6BFFADA1-7D33-4C08-8848-BAB5DF56B523}" name="Column2115"/>
    <tableColumn id="2126" xr3:uid="{37CC399B-09A5-4CC5-B0D7-68D8ECE82551}" name="Column2116"/>
    <tableColumn id="2127" xr3:uid="{6926AAA8-7586-443F-9CA1-3A73EAB8A8FC}" name="Column2117"/>
    <tableColumn id="2128" xr3:uid="{55E3415E-0FC4-4473-A26C-31604D7259F5}" name="Column2118"/>
    <tableColumn id="2129" xr3:uid="{DB7410A2-25E1-4D44-B2E7-71246146C5AB}" name="Column2119"/>
    <tableColumn id="2130" xr3:uid="{B7BE8B1A-2E93-4BF8-85CA-BFC73A70329B}" name="Column2120"/>
    <tableColumn id="2131" xr3:uid="{F5C83824-42A4-411C-A8ED-0DD3E78D880C}" name="Column2121"/>
    <tableColumn id="2132" xr3:uid="{F1A85BF0-E073-4236-8F5A-678E8822A775}" name="Column2122"/>
    <tableColumn id="2133" xr3:uid="{01807160-4D10-4AAD-9C81-76C83587F8C3}" name="Column2123"/>
    <tableColumn id="2134" xr3:uid="{C456776A-D0DC-405A-8C54-C997B0E06205}" name="Column2124"/>
    <tableColumn id="2135" xr3:uid="{57DA8ACD-2F87-40D1-A8B4-49025A69758E}" name="Column2125"/>
    <tableColumn id="2136" xr3:uid="{674AA5BF-5E39-488A-9730-2129A4439241}" name="Column2126"/>
    <tableColumn id="2137" xr3:uid="{E9557A09-DC4C-4EDC-83F4-BED9152D76DC}" name="Column2127"/>
    <tableColumn id="2138" xr3:uid="{45BFCFCF-553F-4867-8E62-D80264C6AC78}" name="Column2128"/>
    <tableColumn id="2139" xr3:uid="{E5423C98-D37F-4897-832B-484487F2095D}" name="Column2129"/>
    <tableColumn id="2140" xr3:uid="{2E42DE37-99BD-4FC2-A065-E318A933CD71}" name="Column2130"/>
    <tableColumn id="2141" xr3:uid="{543E6E6E-11FF-4FB7-8B7F-2636502D2958}" name="Column2131"/>
    <tableColumn id="2142" xr3:uid="{7F7DB0F1-38FF-4E19-9165-3CBFD6DB4490}" name="Column2132"/>
    <tableColumn id="2143" xr3:uid="{FA99B2AE-1CC4-4051-BF0D-691B8611F1AE}" name="Column2133"/>
    <tableColumn id="2144" xr3:uid="{D2915A57-6C8C-49C8-8E16-F8BC4A11570A}" name="Column2134"/>
    <tableColumn id="2145" xr3:uid="{5D55CEE8-00F6-42BE-A31C-FA2F78BBF795}" name="Column2135"/>
    <tableColumn id="2146" xr3:uid="{C598F5A2-F4D3-4CBF-8B1A-13216B480279}" name="Column2136"/>
    <tableColumn id="2147" xr3:uid="{965C9ABA-899A-455B-A3B9-BAD31F875D7F}" name="Column2137"/>
    <tableColumn id="2148" xr3:uid="{77E837D3-ED53-4333-AB80-1320B317E01F}" name="Column2138"/>
    <tableColumn id="2149" xr3:uid="{10024704-073F-4143-A8EC-8A8358299BCD}" name="Column2139"/>
    <tableColumn id="2150" xr3:uid="{BDFB4E7F-0934-4B3A-B5D5-A417AEB0A4C5}" name="Column2140"/>
    <tableColumn id="2151" xr3:uid="{17F4A3F8-6AA9-49F7-A4E4-D6F079CB6026}" name="Column2141"/>
    <tableColumn id="2152" xr3:uid="{00E46648-2079-4129-A4FD-D8FDD0DB6EB4}" name="Column2142"/>
    <tableColumn id="2153" xr3:uid="{D58E4C48-26B0-40EF-AC6C-EE6894E578E6}" name="Column2143"/>
    <tableColumn id="2154" xr3:uid="{9677DA9E-93DF-4427-9DDB-C02C16BA7C11}" name="Column2144"/>
    <tableColumn id="2155" xr3:uid="{88C798AA-CA0B-4D1B-823D-4BCE48DAAD5A}" name="Column2145"/>
    <tableColumn id="2156" xr3:uid="{1718164F-1BDE-4D57-95D6-AF1D299EC483}" name="Column2146"/>
    <tableColumn id="2157" xr3:uid="{7E0E01A9-0CEC-445C-A762-CB6FC4E11BA3}" name="Column2147"/>
    <tableColumn id="2158" xr3:uid="{3EAD790B-700B-46DD-A609-3589F94372C0}" name="Column2148"/>
    <tableColumn id="2159" xr3:uid="{A9F5D308-53E8-4D86-A630-E2C400ADE01C}" name="Column2149"/>
    <tableColumn id="2160" xr3:uid="{DF6533FB-6D96-415B-AB59-EEF962A18DE3}" name="Column2150"/>
    <tableColumn id="2161" xr3:uid="{E0EFC8E9-93CD-48C0-BF7C-BF9B0A7DD7AF}" name="Column2151"/>
    <tableColumn id="2162" xr3:uid="{6CCCC90E-04ED-4230-A81A-38D519098E6D}" name="Column2152"/>
    <tableColumn id="2163" xr3:uid="{FBEC0A0C-EC35-4798-A38D-B1E6EDE81B32}" name="Column2153"/>
    <tableColumn id="2164" xr3:uid="{52987CDF-B7EA-4062-B1CD-7EA5AF42F0C7}" name="Column2154"/>
    <tableColumn id="2165" xr3:uid="{870B6E89-771E-403F-A24E-3A092A55A7A8}" name="Column2155"/>
    <tableColumn id="2166" xr3:uid="{710D04AA-15A0-41BF-B37F-E488C6A48708}" name="Column2156"/>
    <tableColumn id="2167" xr3:uid="{E1843DCC-D518-4BEF-8770-F5DE54758DD1}" name="Column2157"/>
    <tableColumn id="2168" xr3:uid="{1C705218-C701-4B29-86D3-C6B9F6F6702E}" name="Column2158"/>
    <tableColumn id="2169" xr3:uid="{9EDCAC58-1A50-4785-AECC-2101C6291B8E}" name="Column2159"/>
    <tableColumn id="2170" xr3:uid="{B7B1033E-7454-47E4-BB07-233F6A5B012D}" name="Column2160"/>
    <tableColumn id="2171" xr3:uid="{B19D3758-8205-4F6A-9649-EB72264988AA}" name="Column2161"/>
    <tableColumn id="2172" xr3:uid="{94DD3211-1213-4EB4-8EB6-9558D2A2BEDA}" name="Column2162"/>
    <tableColumn id="2173" xr3:uid="{5990475B-21DF-4248-8011-4B13D376AB8E}" name="Column2163"/>
    <tableColumn id="2174" xr3:uid="{BF44D931-2460-4E54-B069-39AA06255509}" name="Column2164"/>
    <tableColumn id="2175" xr3:uid="{B269A9DB-349C-4911-86E9-DF8727BF5DA0}" name="Column2165"/>
    <tableColumn id="2176" xr3:uid="{C5CCEBE3-7A83-49A4-829F-952EA123A37D}" name="Column2166"/>
    <tableColumn id="2177" xr3:uid="{847BDB66-5A7A-4BA5-879A-2A3ADE150217}" name="Column2167"/>
    <tableColumn id="2178" xr3:uid="{77B924C3-F7DD-49B9-8523-A01A36C35E9B}" name="Column2168"/>
    <tableColumn id="2179" xr3:uid="{BE4FBE32-249E-4720-915E-15A6562F4727}" name="Column2169"/>
    <tableColumn id="2180" xr3:uid="{E75F9EC7-1A17-42BE-9B5E-0865026712C0}" name="Column2170"/>
    <tableColumn id="2181" xr3:uid="{57D958FB-D62F-4848-80DC-AB23D659B924}" name="Column2171"/>
    <tableColumn id="2182" xr3:uid="{A8CA9D17-AAED-4885-9413-A49E9A2BA1E3}" name="Column2172"/>
    <tableColumn id="2183" xr3:uid="{A1EB19C8-776F-49D6-94A2-893F93FC2D6A}" name="Column2173"/>
    <tableColumn id="2184" xr3:uid="{AAF45D5C-7D0F-4166-83EF-114FAF1CC8E4}" name="Column2174"/>
    <tableColumn id="2185" xr3:uid="{12949CEA-16FC-4C7D-B25A-13AB6525A27F}" name="Column2175"/>
    <tableColumn id="2186" xr3:uid="{69C7A081-3FCA-42FA-85C6-890E67DB2FF3}" name="Column2176"/>
    <tableColumn id="2187" xr3:uid="{DE504C8D-7CB6-4EBE-92ED-DB823C15A789}" name="Column2177"/>
    <tableColumn id="2188" xr3:uid="{A38E992D-CC7A-4FE5-A6C3-13136F3CF055}" name="Column2178"/>
    <tableColumn id="2189" xr3:uid="{BB4DD98C-8356-4B84-898F-62159631A8FF}" name="Column2179"/>
    <tableColumn id="2190" xr3:uid="{E2FEBB1C-50D4-4ACC-B268-A96A283DB233}" name="Column2180"/>
    <tableColumn id="2191" xr3:uid="{C445035A-C6C7-4425-A53F-9AA6B4E23FAD}" name="Column2181"/>
    <tableColumn id="2192" xr3:uid="{A5629295-E12C-4EB7-8B0A-E41ED0B2315D}" name="Column2182"/>
    <tableColumn id="2193" xr3:uid="{46157E10-E6F2-459A-AC5B-D32E9E4C50BF}" name="Column2183"/>
    <tableColumn id="2194" xr3:uid="{66B9722A-E4EF-481F-AC1E-C411B8565072}" name="Column2184"/>
    <tableColumn id="2195" xr3:uid="{FBA5F547-FC80-4D6E-B7A6-EC5025F2140A}" name="Column2185"/>
    <tableColumn id="2196" xr3:uid="{5F02B313-1583-49F8-BB75-762C23BEF3D5}" name="Column2186"/>
    <tableColumn id="2197" xr3:uid="{701A7724-BF33-4D79-B01B-36E2675C587B}" name="Column2187"/>
    <tableColumn id="2198" xr3:uid="{FC1DEE26-ABD7-4CC7-BD99-004CF44B4302}" name="Column2188"/>
    <tableColumn id="2199" xr3:uid="{33A49A30-D39B-4F7B-8DB3-A2ACFDE637A0}" name="Column2189"/>
    <tableColumn id="2200" xr3:uid="{812E4277-8E2E-46A8-8A91-03ABDF2F4DF4}" name="Column2190"/>
    <tableColumn id="2201" xr3:uid="{1BA230E4-E88B-4D96-B69B-3032FB130523}" name="Column2191"/>
    <tableColumn id="2202" xr3:uid="{58ACB929-9F07-458A-B86B-D1A042A5CA75}" name="Column2192"/>
    <tableColumn id="2203" xr3:uid="{DCADA3CF-957A-4711-9E59-5C8479C160FC}" name="Column2193"/>
    <tableColumn id="2204" xr3:uid="{CE5F9624-D8EA-429B-94DB-47C6BC811A8F}" name="Column2194"/>
    <tableColumn id="2205" xr3:uid="{00BAE1DB-F2DC-46B1-9BB7-2C2CB5E41C8C}" name="Column2195"/>
    <tableColumn id="2206" xr3:uid="{AD34E09D-CD65-417D-B6F8-F1A5170048C6}" name="Column2196"/>
    <tableColumn id="2207" xr3:uid="{0C75A1C6-30DA-42FC-B26D-647ACE86D449}" name="Column2197"/>
    <tableColumn id="2208" xr3:uid="{AEDACC46-50D8-4686-A335-03EBCF5F5300}" name="Column2198"/>
    <tableColumn id="2209" xr3:uid="{079B16AF-BCD0-43C1-AB57-700FED8D8057}" name="Column2199"/>
    <tableColumn id="2210" xr3:uid="{F136781A-EC81-471F-82F0-F5921E43E51D}" name="Column2200"/>
    <tableColumn id="2211" xr3:uid="{2EB7807E-E900-4FBC-AF4E-5F9781331E2E}" name="Column2201"/>
    <tableColumn id="2212" xr3:uid="{EEE156F7-42F2-4B02-9FEA-8751F32A61DD}" name="Column2202"/>
    <tableColumn id="2213" xr3:uid="{2A39FCEA-B0D2-4C82-A24D-3994863B7718}" name="Column2203"/>
    <tableColumn id="2214" xr3:uid="{82A88A5E-3DB9-4562-B8BE-C2535477B362}" name="Column2204"/>
    <tableColumn id="2215" xr3:uid="{C1EE0933-E911-4A23-9946-C3B1D2E625B5}" name="Column2205"/>
    <tableColumn id="2216" xr3:uid="{A864F367-9906-4847-B002-DC4377AB8D22}" name="Column2206"/>
    <tableColumn id="2217" xr3:uid="{9B417780-BBB3-4E9A-8325-F4774C9B1677}" name="Column2207"/>
    <tableColumn id="2218" xr3:uid="{985D1D40-529F-4456-9B1A-DA9F62AC85F1}" name="Column2208"/>
    <tableColumn id="2219" xr3:uid="{FA6893F4-F36E-4EAE-AFF9-C0F19EF5C7D5}" name="Column2209"/>
    <tableColumn id="2220" xr3:uid="{DCD46A41-5F7C-4F2B-99DC-D5FAAC3CC17F}" name="Column2210"/>
    <tableColumn id="2221" xr3:uid="{D5065152-AE71-4C4E-A126-D137AD940025}" name="Column2211"/>
    <tableColumn id="2222" xr3:uid="{FBEFA87C-15C7-42D6-891D-0E7FC53C8FA1}" name="Column2212"/>
    <tableColumn id="2223" xr3:uid="{957BBC6E-CBA4-42CC-AEB7-81A6CA34F929}" name="Column2213"/>
    <tableColumn id="2224" xr3:uid="{CC1CFD67-97E7-466D-B820-0C0A10AEEEDD}" name="Column2214"/>
    <tableColumn id="2225" xr3:uid="{5A77D07B-CD01-4755-9F1E-C249B30F1E90}" name="Column2215"/>
    <tableColumn id="2226" xr3:uid="{5EA0A4A5-05FF-43EA-A4AD-38DB9C618EFD}" name="Column2216"/>
    <tableColumn id="2227" xr3:uid="{AFB78324-6E1D-4017-AFAC-B4BBAA41DD76}" name="Column2217"/>
    <tableColumn id="2228" xr3:uid="{31F192B3-7488-4DF8-A80A-DB4F4C0B6DC4}" name="Column2218"/>
    <tableColumn id="2229" xr3:uid="{4D94BF88-8730-4ECA-B85B-92D94104F42B}" name="Column2219"/>
    <tableColumn id="2230" xr3:uid="{42BC6E6F-0A23-42CF-A48B-3767E2F52202}" name="Column2220"/>
    <tableColumn id="2231" xr3:uid="{EC781726-88A2-4FC4-8F93-741859AF746C}" name="Column2221"/>
    <tableColumn id="2232" xr3:uid="{BB99F933-23DE-4614-8F9D-2A96E09DFF4E}" name="Column2222"/>
    <tableColumn id="2233" xr3:uid="{5DD2AD4E-14F1-49F0-B1A7-9F3A06300676}" name="Column2223"/>
    <tableColumn id="2234" xr3:uid="{E4291C0E-D116-4B84-9428-8049F607A5F0}" name="Column2224"/>
    <tableColumn id="2235" xr3:uid="{F353D097-B2DA-4C86-9C69-3BD99F93133A}" name="Column2225"/>
    <tableColumn id="2236" xr3:uid="{F7233AFF-B1D0-476E-87B0-F206D87854BA}" name="Column2226"/>
    <tableColumn id="2237" xr3:uid="{0772ACAE-B577-4040-8E81-3F0A09E6A7CD}" name="Column2227"/>
    <tableColumn id="2238" xr3:uid="{2C082F17-674A-4E78-BAAD-B5031DF6A4D0}" name="Column2228"/>
    <tableColumn id="2239" xr3:uid="{82E2AAD0-0818-4977-B0CC-00B5E0E41169}" name="Column2229"/>
    <tableColumn id="2240" xr3:uid="{8FBE4E36-E862-4AA9-8F40-920CAEFF456F}" name="Column2230"/>
    <tableColumn id="2241" xr3:uid="{44309FDB-AC86-4F00-A9CF-5BECB78177A2}" name="Column2231"/>
    <tableColumn id="2242" xr3:uid="{E0718A9C-45EC-4B44-AD82-2E6A4645D714}" name="Column2232"/>
    <tableColumn id="2243" xr3:uid="{54995349-1994-412B-9A8A-04E2273548CF}" name="Column2233"/>
    <tableColumn id="2244" xr3:uid="{BEE1CA16-BF99-4CE6-B6CE-064E2D0F20F2}" name="Column2234"/>
    <tableColumn id="2245" xr3:uid="{CA2FC6FF-D652-47D5-A528-3779A7BE4033}" name="Column2235"/>
    <tableColumn id="2246" xr3:uid="{6692A324-7479-4B94-9B7D-E4F9408D88C2}" name="Column2236"/>
    <tableColumn id="2247" xr3:uid="{D95E5739-CF54-4054-B514-21F30847D40D}" name="Column2237"/>
    <tableColumn id="2248" xr3:uid="{9DFE4074-90B7-4FA2-978B-01B8F5B27A3B}" name="Column2238"/>
    <tableColumn id="2249" xr3:uid="{C4CA5564-D785-4097-83D7-4D0AF434AB4C}" name="Column2239"/>
    <tableColumn id="2250" xr3:uid="{26AEDCBD-133F-460D-81BE-06F34E81F9E1}" name="Column2240"/>
    <tableColumn id="2251" xr3:uid="{A4128353-8B3E-428F-826F-EEADEA2EC8BB}" name="Column2241"/>
    <tableColumn id="2252" xr3:uid="{094BFD34-525D-4DAA-9B21-C1757C8D3302}" name="Column2242"/>
    <tableColumn id="2253" xr3:uid="{25F0FED2-58F8-43ED-AF54-10883E95B5CC}" name="Column2243"/>
    <tableColumn id="2254" xr3:uid="{E11AD75B-5606-44B2-B20A-5762D06DC36A}" name="Column2244"/>
    <tableColumn id="2255" xr3:uid="{E0E65511-5924-489C-BC10-EE090A822182}" name="Column2245"/>
    <tableColumn id="2256" xr3:uid="{389138F1-F18A-4821-91CC-FF21F41843A4}" name="Column2246"/>
    <tableColumn id="2257" xr3:uid="{1AB27163-B807-4946-9D99-0C50A894DB60}" name="Column2247"/>
    <tableColumn id="2258" xr3:uid="{9C081FBD-EA59-402E-9A8A-93BFE8DCF194}" name="Column2248"/>
    <tableColumn id="2259" xr3:uid="{F409778A-E235-443D-B9A7-80844851FC6A}" name="Column2249"/>
    <tableColumn id="2260" xr3:uid="{429EC3D2-6BBF-41D5-884D-F8719EF91241}" name="Column2250"/>
    <tableColumn id="2261" xr3:uid="{8A2F08E8-7512-4311-8C1D-D5EDD0754D24}" name="Column2251"/>
    <tableColumn id="2262" xr3:uid="{330DE50D-5F0C-4AB4-BF8F-35D7ADDCF997}" name="Column2252"/>
    <tableColumn id="2263" xr3:uid="{5EA5AE95-48FF-40C3-BB1D-1329917A2A80}" name="Column2253"/>
    <tableColumn id="2264" xr3:uid="{CF5BF5BB-57E6-4DBA-A2DF-7B4E12038C88}" name="Column2254"/>
    <tableColumn id="2265" xr3:uid="{A3DD8085-CA66-4708-AFBE-81F273D63A10}" name="Column2255"/>
    <tableColumn id="2266" xr3:uid="{7EE14C11-F037-4EDE-95A5-11918B538E19}" name="Column2256"/>
    <tableColumn id="2267" xr3:uid="{8D7C594B-B775-45E3-B2AE-96BC22CC3266}" name="Column2257"/>
    <tableColumn id="2268" xr3:uid="{DA15C649-BF69-4823-83BB-3348503181FF}" name="Column2258"/>
    <tableColumn id="2269" xr3:uid="{B4CCC383-6EFD-441A-8951-D49B2EA65C89}" name="Column2259"/>
    <tableColumn id="2270" xr3:uid="{4F92A7FF-237B-4CB1-8E49-CCB8331F7C02}" name="Column2260"/>
    <tableColumn id="2271" xr3:uid="{D2CB3D4B-4EEC-407B-A85B-E4FBC6B83C97}" name="Column2261"/>
    <tableColumn id="2272" xr3:uid="{22166E21-D21C-4770-8E7C-2F089E5015D4}" name="Column2262"/>
    <tableColumn id="2273" xr3:uid="{BC524462-2C6C-4FF9-BF07-F8EFD87ADD4D}" name="Column2263"/>
    <tableColumn id="2274" xr3:uid="{7ECF80C8-73F2-4BE9-B70B-B59F59860C22}" name="Column2264"/>
    <tableColumn id="2275" xr3:uid="{734211A4-EFBB-4BAE-8506-9F563DDD35EA}" name="Column2265"/>
    <tableColumn id="2276" xr3:uid="{F9352BD8-3163-4A78-A4F4-3C5918B7BB0B}" name="Column2266"/>
    <tableColumn id="2277" xr3:uid="{33EAF9AB-1A04-45A6-9694-609D9140A412}" name="Column2267"/>
    <tableColumn id="2278" xr3:uid="{F14CF200-ADB9-4BA6-A24C-6555E6004731}" name="Column2268"/>
    <tableColumn id="2279" xr3:uid="{C674A7A5-5F66-4875-ABFE-3D0DADB82E57}" name="Column2269"/>
    <tableColumn id="2280" xr3:uid="{773DCFD5-A626-425E-89CD-6458F7506D1E}" name="Column2270"/>
    <tableColumn id="2281" xr3:uid="{432D50BD-291D-4E17-BDE8-EBD4783B4AA7}" name="Column2271"/>
    <tableColumn id="2282" xr3:uid="{DC689625-52D8-44B1-BAA7-36C842DECDBA}" name="Column2272"/>
    <tableColumn id="2283" xr3:uid="{8A9313A4-88FA-4477-811F-DC261DDDAD2E}" name="Column2273"/>
    <tableColumn id="2284" xr3:uid="{D3824557-BE15-4653-A44D-80592AFDCD51}" name="Column2274"/>
    <tableColumn id="2285" xr3:uid="{FB33DFD1-A9D8-4B48-B2A3-05BBE6EC9DCD}" name="Column2275"/>
    <tableColumn id="2286" xr3:uid="{367A4FC1-FF8D-4A8D-9825-28D8168E2CF7}" name="Column2276"/>
    <tableColumn id="2287" xr3:uid="{C601CC58-A613-440F-9148-90449B9D1ECD}" name="Column2277"/>
    <tableColumn id="2288" xr3:uid="{C5D0C2BD-67F1-410F-AC10-A6436CC036BB}" name="Column2278"/>
    <tableColumn id="2289" xr3:uid="{F477CF76-877F-4587-868A-5EC5D9AB9EE3}" name="Column2279"/>
    <tableColumn id="2290" xr3:uid="{F1261532-036A-4D1E-9D0B-9F8CBF59F367}" name="Column2280"/>
    <tableColumn id="2291" xr3:uid="{095DB656-8C88-4062-AAEE-1A143F255F2C}" name="Column2281"/>
    <tableColumn id="2292" xr3:uid="{4E783021-707B-4E0C-B624-9F98659567B5}" name="Column2282"/>
    <tableColumn id="2293" xr3:uid="{AE80FE5F-D074-421D-98D4-D0A80117411F}" name="Column2283"/>
    <tableColumn id="2294" xr3:uid="{9F5FB676-01B3-4A9E-89B1-B2DCE7300FD9}" name="Column2284"/>
    <tableColumn id="2295" xr3:uid="{863C755D-8CF2-4136-8D25-727E91150DEE}" name="Column2285"/>
    <tableColumn id="2296" xr3:uid="{7A07BD73-227B-440D-958A-29836939227A}" name="Column2286"/>
    <tableColumn id="2297" xr3:uid="{9282F88C-C47C-4A5B-819C-D7E6622FEF31}" name="Column2287"/>
    <tableColumn id="2298" xr3:uid="{66E7C1F5-C32C-47D3-A7D5-3BB7EAA92884}" name="Column2288"/>
    <tableColumn id="2299" xr3:uid="{5FED9936-539A-4EB2-9D68-0584A07D0D79}" name="Column2289"/>
    <tableColumn id="2300" xr3:uid="{AE46C195-F133-4F50-83D5-CBE6C05F7B53}" name="Column2290"/>
    <tableColumn id="2301" xr3:uid="{729611BE-1833-4570-A612-3F3F1DE1F86E}" name="Column2291"/>
    <tableColumn id="2302" xr3:uid="{06F5B1D5-0437-4933-AB8A-CE15918FEA44}" name="Column2292"/>
    <tableColumn id="2303" xr3:uid="{337578BD-56E9-4C2B-BA1A-D4FC98709A80}" name="Column2293"/>
    <tableColumn id="2304" xr3:uid="{6EC14FA8-E737-42D4-91AC-177EC2122E4B}" name="Column2294"/>
    <tableColumn id="2305" xr3:uid="{48F9FF50-A8AC-4E55-8F52-5A272D0E4D9E}" name="Column2295"/>
    <tableColumn id="2306" xr3:uid="{CEE74B04-3F13-443A-B280-2368D27E810F}" name="Column2296"/>
    <tableColumn id="2307" xr3:uid="{9B23041F-5BE9-423A-B233-558014410349}" name="Column2297"/>
    <tableColumn id="2308" xr3:uid="{65B89368-C6BD-445F-9F46-EF3459F19376}" name="Column2298"/>
    <tableColumn id="2309" xr3:uid="{6C3E6F8F-B486-42C4-BE33-0EDE0B632C56}" name="Column2299"/>
    <tableColumn id="2310" xr3:uid="{A17CCD95-8E57-40D5-877C-61442F4F662B}" name="Column2300"/>
    <tableColumn id="2311" xr3:uid="{1B41F65E-E566-420A-AADD-601115971E56}" name="Column2301"/>
    <tableColumn id="2312" xr3:uid="{40BE4B0C-55DA-46C5-B283-5752047A8CEA}" name="Column2302"/>
    <tableColumn id="2313" xr3:uid="{797CBB7B-A632-409B-A3F4-92F98B6E491A}" name="Column2303"/>
    <tableColumn id="2314" xr3:uid="{B9D1FA2C-6B76-4EC6-B1A9-49C8408F792F}" name="Column2304"/>
    <tableColumn id="2315" xr3:uid="{4ED3E74D-2B10-4F82-BAC8-30CA3319A6B6}" name="Column2305"/>
    <tableColumn id="2316" xr3:uid="{40FCF191-E892-4777-B304-DCD8C605FCDE}" name="Column2306"/>
    <tableColumn id="2317" xr3:uid="{A1675AF8-9963-4AC0-BB33-6772E69955A8}" name="Column2307"/>
    <tableColumn id="2318" xr3:uid="{2B69C357-6E94-4F72-AA74-896CB3E88C0C}" name="Column2308"/>
    <tableColumn id="2319" xr3:uid="{CDF5ADA5-2E5B-4254-A9C2-36FAAFABBD71}" name="Column2309"/>
    <tableColumn id="2320" xr3:uid="{D9FDF846-3512-499D-A290-BE991B58C698}" name="Column2310"/>
    <tableColumn id="2321" xr3:uid="{1B41E8FF-14EB-43B0-B6C3-AC4156F07FBF}" name="Column2311"/>
    <tableColumn id="2322" xr3:uid="{BC1DCFC5-2CE8-4898-BF01-DB3547B8E503}" name="Column2312"/>
    <tableColumn id="2323" xr3:uid="{EAEE74B1-C832-45C5-9393-2004D53605C1}" name="Column2313"/>
    <tableColumn id="2324" xr3:uid="{91117DBC-654C-49C9-A150-118654DF263D}" name="Column2314"/>
    <tableColumn id="2325" xr3:uid="{67F0272E-0795-48D9-9CCA-F95F5B2A4F9A}" name="Column2315"/>
    <tableColumn id="2326" xr3:uid="{214B07C5-EDE4-4E9F-8E5B-6E5AAD3BC82D}" name="Column2316"/>
    <tableColumn id="2327" xr3:uid="{FA67E228-B4D2-46F3-ADB2-9B38EC9C90FB}" name="Column2317"/>
    <tableColumn id="2328" xr3:uid="{3B33EB10-C625-412E-A50C-D069CE096BA3}" name="Column2318"/>
    <tableColumn id="2329" xr3:uid="{30ACAAA4-5F4B-450E-9E1C-B6965C450D73}" name="Column2319"/>
    <tableColumn id="2330" xr3:uid="{5F313999-3147-43A8-B98D-6B7415258556}" name="Column2320"/>
    <tableColumn id="2331" xr3:uid="{638B4230-26ED-4576-A0D3-5E299FC927C6}" name="Column2321"/>
    <tableColumn id="2332" xr3:uid="{0BF95F44-392F-4A43-9AC9-EBA25E8586F8}" name="Column2322"/>
    <tableColumn id="2333" xr3:uid="{F95A4A4F-5D18-4E32-A740-220B40722F71}" name="Column2323"/>
    <tableColumn id="2334" xr3:uid="{BDEE122B-1714-4F49-ACCF-CE10188A8899}" name="Column2324"/>
    <tableColumn id="2335" xr3:uid="{51929403-48BC-4DF6-BDDF-DAE3611DDA63}" name="Column2325"/>
    <tableColumn id="2336" xr3:uid="{E6A37887-1200-4229-84E9-F1346BBD62B7}" name="Column2326"/>
    <tableColumn id="2337" xr3:uid="{0AE1F6AC-706B-4A95-A2F9-77A80528E866}" name="Column2327"/>
    <tableColumn id="2338" xr3:uid="{B082AD85-5F19-4DF3-9FD7-6F75281E4A07}" name="Column2328"/>
    <tableColumn id="2339" xr3:uid="{2E96DCEF-F053-440F-BC8D-8288255B1B11}" name="Column2329"/>
    <tableColumn id="2340" xr3:uid="{A5AC226C-A72C-4448-AC07-0CF51469CFD1}" name="Column2330"/>
    <tableColumn id="2341" xr3:uid="{A61DE771-0E7E-49CF-A888-8C48E78D3469}" name="Column2331"/>
    <tableColumn id="2342" xr3:uid="{3390574F-A21A-4EAC-9EB7-6AA3E1864F2E}" name="Column2332"/>
    <tableColumn id="2343" xr3:uid="{43C5368A-297F-4682-BBC1-EFC794463B8A}" name="Column2333"/>
    <tableColumn id="2344" xr3:uid="{BEB1ACC4-A73E-4AA5-8D00-1816439B4F47}" name="Column2334"/>
    <tableColumn id="2345" xr3:uid="{29811B29-C09D-4889-ACA4-95C286DC9CFD}" name="Column2335"/>
    <tableColumn id="2346" xr3:uid="{1BEFB8FB-EF13-4E23-9F5D-104BDA66AE91}" name="Column2336"/>
    <tableColumn id="2347" xr3:uid="{8C5C713A-90E1-4C75-94B3-C75FA37028A6}" name="Column2337"/>
    <tableColumn id="2348" xr3:uid="{21AEDD55-6EC0-4DFF-A947-D99520F9B204}" name="Column2338"/>
    <tableColumn id="2349" xr3:uid="{5AEF6F60-14A8-4518-9D9B-1F71215F4628}" name="Column2339"/>
    <tableColumn id="2350" xr3:uid="{8BC58711-D9B9-466E-AE5B-F424AA1889DC}" name="Column2340"/>
    <tableColumn id="2351" xr3:uid="{EF354892-8880-4932-9EEF-F5DF9EB8199F}" name="Column2341"/>
    <tableColumn id="2352" xr3:uid="{BB7C862D-C20C-4A49-8BF7-BF19A1F8E2AE}" name="Column2342"/>
    <tableColumn id="2353" xr3:uid="{93D8F2C5-0BED-424D-8255-25697BE64D01}" name="Column2343"/>
    <tableColumn id="2354" xr3:uid="{A36318D9-281D-46E7-AE70-B938EF5FD685}" name="Column2344"/>
    <tableColumn id="2355" xr3:uid="{6F17A94D-0C33-4BDD-AFC1-0C9F0BCC14C1}" name="Column2345"/>
    <tableColumn id="2356" xr3:uid="{62B6DD2E-61E6-4AF7-9E00-E07C885ED772}" name="Column2346"/>
    <tableColumn id="2357" xr3:uid="{0BC88E71-7494-459F-A52C-992CA54F7652}" name="Column2347"/>
    <tableColumn id="2358" xr3:uid="{19E4A24C-8D03-4690-B7DE-5D3636C02698}" name="Column2348"/>
    <tableColumn id="2359" xr3:uid="{B89ECFDC-FA51-4D89-8B2F-81035F739A0B}" name="Column2349"/>
    <tableColumn id="2360" xr3:uid="{AA3C16B9-45D5-4ECB-8153-7ADEF25F344B}" name="Column2350"/>
    <tableColumn id="2361" xr3:uid="{795F5BEF-D621-4398-85DD-66AE812F5E1D}" name="Column2351"/>
    <tableColumn id="2362" xr3:uid="{B14DF3CD-B7D7-4E6B-B0C1-314A436760CE}" name="Column2352"/>
    <tableColumn id="2363" xr3:uid="{CCF279B4-C9E8-4AAE-8A8B-14E2D14DC77D}" name="Column2353"/>
    <tableColumn id="2364" xr3:uid="{F9E6E64A-3BD7-4D3B-BEC7-3EBC7CC70BC7}" name="Column2354"/>
    <tableColumn id="2365" xr3:uid="{4919EC96-F9F0-4F77-BA2D-E62978154D3D}" name="Column2355"/>
    <tableColumn id="2366" xr3:uid="{3F290170-71DF-4DB4-A659-ABEC22EF4925}" name="Column2356"/>
    <tableColumn id="2367" xr3:uid="{6C43CE8F-8A42-47D5-B46F-25CBBE1300D5}" name="Column2357"/>
    <tableColumn id="2368" xr3:uid="{4F5FA4B3-F152-4B45-AFD9-42AC22C9F8DF}" name="Column2358"/>
    <tableColumn id="2369" xr3:uid="{412717A9-CDDB-4041-B0DF-25DA1C8BAC5C}" name="Column2359"/>
    <tableColumn id="2370" xr3:uid="{5D07D2BE-3A5C-4205-9879-F830D302BC7F}" name="Column2360"/>
    <tableColumn id="2371" xr3:uid="{50C55EB3-BD89-4729-A971-BA6A8FD89A42}" name="Column2361"/>
    <tableColumn id="2372" xr3:uid="{55D71A99-04DC-458D-B0B5-1BB844C9DCED}" name="Column2362"/>
    <tableColumn id="2373" xr3:uid="{A9865EED-53EF-4218-B2BB-BFA9F3F2E946}" name="Column2363"/>
    <tableColumn id="2374" xr3:uid="{0069BF1D-8524-4710-858E-B7491ECDF07E}" name="Column2364"/>
    <tableColumn id="2375" xr3:uid="{03550CEA-A269-46E5-91E8-6F6C5D662EDB}" name="Column2365"/>
    <tableColumn id="2376" xr3:uid="{7FBCE7B4-A5B8-42F8-8D46-4A12B5E4D309}" name="Column2366"/>
    <tableColumn id="2377" xr3:uid="{C3DD58BE-B920-44E1-8B35-4D9F4C46907E}" name="Column2367"/>
    <tableColumn id="2378" xr3:uid="{C3064189-C9DC-452E-AEC4-F39924E90900}" name="Column2368"/>
    <tableColumn id="2379" xr3:uid="{AE585D37-22D1-40C2-9E6B-877397B96558}" name="Column2369"/>
    <tableColumn id="2380" xr3:uid="{13855D4F-10B5-4863-8E96-8CBCFCF321CF}" name="Column2370"/>
    <tableColumn id="2381" xr3:uid="{E6012EC4-9FEC-4533-924B-C54D50A2E2A0}" name="Column2371"/>
    <tableColumn id="2382" xr3:uid="{CC9F1F0E-BBFD-4419-B09F-A321415362EB}" name="Column2372"/>
    <tableColumn id="2383" xr3:uid="{4DB4BAB8-4ED5-4589-BB50-CCED982717EA}" name="Column2373"/>
    <tableColumn id="2384" xr3:uid="{3895C0A5-6188-44E2-9F44-7E62F0CD7590}" name="Column2374"/>
    <tableColumn id="2385" xr3:uid="{D0D079A7-B43F-423A-9B21-7C5AB23A7185}" name="Column2375"/>
    <tableColumn id="2386" xr3:uid="{A446E9FA-3BB6-42EB-BE91-AD53F8F31C3B}" name="Column2376"/>
    <tableColumn id="2387" xr3:uid="{2DC99E79-139C-45A5-80C4-95F3B5DD45C4}" name="Column2377"/>
    <tableColumn id="2388" xr3:uid="{3C4BD662-347B-4905-A0EF-E10DDC5017E2}" name="Column2378"/>
    <tableColumn id="2389" xr3:uid="{CFFD1303-F7D7-45EF-96E2-9359AF689346}" name="Column2379"/>
    <tableColumn id="2390" xr3:uid="{6ED25F09-AF73-4A5E-A7C3-DC6882A75EC8}" name="Column2380"/>
    <tableColumn id="2391" xr3:uid="{CE709CCB-5A27-4FCF-99B5-3991C095246A}" name="Column2381"/>
    <tableColumn id="2392" xr3:uid="{56A72619-BB37-48FB-BE7F-3B342BBAF30F}" name="Column2382"/>
    <tableColumn id="2393" xr3:uid="{8393730B-39CA-4331-80A5-7F6F5D093074}" name="Column2383"/>
    <tableColumn id="2394" xr3:uid="{7ADCBA5B-6B3D-475A-B14D-E298FFC70FEA}" name="Column2384"/>
    <tableColumn id="2395" xr3:uid="{2AD08814-CD31-45CE-B1EA-34AE8E43AEF8}" name="Column2385"/>
    <tableColumn id="2396" xr3:uid="{12ECD410-3A5D-4EBC-A01C-5F7EB98568B2}" name="Column2386"/>
    <tableColumn id="2397" xr3:uid="{BFE8351C-4B36-416B-8A68-28C63B2F84E6}" name="Column2387"/>
    <tableColumn id="2398" xr3:uid="{94F7EA82-C3EF-46B1-BFCC-9C0EE1C887E3}" name="Column2388"/>
    <tableColumn id="2399" xr3:uid="{3F9188F5-9E26-4530-9AB5-2B590FE49C40}" name="Column2389"/>
    <tableColumn id="2400" xr3:uid="{C3FA2040-1858-4DC0-B5CA-A080AF0306C6}" name="Column2390"/>
    <tableColumn id="2401" xr3:uid="{C38AACC4-56B6-4229-A978-01DD119FBDBD}" name="Column2391"/>
    <tableColumn id="2402" xr3:uid="{AA5C0619-C6C2-4314-938C-2D5A563BCB69}" name="Column2392"/>
    <tableColumn id="2403" xr3:uid="{5DA53820-6438-4A7C-876C-B74A96F04CA0}" name="Column2393"/>
    <tableColumn id="2404" xr3:uid="{5592E9DD-217C-4867-B182-4A79C595874C}" name="Column2394"/>
    <tableColumn id="2405" xr3:uid="{573BBCAF-B0DE-4AA7-936B-FBD16D91C077}" name="Column2395"/>
    <tableColumn id="2406" xr3:uid="{F8BB647F-CE9B-4201-87F2-528A3CAD43DC}" name="Column2396"/>
    <tableColumn id="2407" xr3:uid="{938EB943-4EF4-4C6A-A6A4-9F1A719C41D4}" name="Column2397"/>
    <tableColumn id="2408" xr3:uid="{567CE53F-B8DD-48AC-A95C-266A9AC10BAE}" name="Column2398"/>
    <tableColumn id="2409" xr3:uid="{A69FA568-B86D-4C7B-B251-B05549CC0F77}" name="Column2399"/>
    <tableColumn id="2410" xr3:uid="{0217384D-A340-4FDD-B966-4E3558C9EAEF}" name="Column2400"/>
    <tableColumn id="2411" xr3:uid="{DCEA021F-7D19-49A3-93BB-0FC5C84A5BE1}" name="Column2401"/>
    <tableColumn id="2412" xr3:uid="{93FF1F6E-12C8-45CC-B080-CA4538104B54}" name="Column2402"/>
    <tableColumn id="2413" xr3:uid="{170F62AE-ABE7-4B4B-B1BC-5FE8069C2BBC}" name="Column2403"/>
    <tableColumn id="2414" xr3:uid="{867188FF-B4BC-4DE3-B3F4-C7E9EE33006D}" name="Column2404"/>
    <tableColumn id="2415" xr3:uid="{F66487B7-3FB9-4945-A2E4-A3A8569640F4}" name="Column2405"/>
    <tableColumn id="2416" xr3:uid="{40F9D3CF-1C74-4E58-ADA4-B93F58CD040C}" name="Column2406"/>
    <tableColumn id="2417" xr3:uid="{C39DAD3B-D17B-456E-A9EE-899673F760B2}" name="Column2407"/>
    <tableColumn id="2418" xr3:uid="{F009AEA7-459E-47D3-AD5B-1EDF75714820}" name="Column2408"/>
    <tableColumn id="2419" xr3:uid="{1BE961B8-71F7-4E5A-8C09-47264D715E94}" name="Column2409"/>
    <tableColumn id="2420" xr3:uid="{4A320FAB-D84F-463A-98A1-05C19A809C04}" name="Column2410"/>
    <tableColumn id="2421" xr3:uid="{C9FF951D-6F01-4A43-961C-E7CE33ADDB83}" name="Column2411"/>
    <tableColumn id="2422" xr3:uid="{0620BE56-0789-486F-8626-B650D2E5C864}" name="Column2412"/>
    <tableColumn id="2423" xr3:uid="{EB3D64D9-3D26-40C5-9AD2-09300DE387A9}" name="Column2413"/>
    <tableColumn id="2424" xr3:uid="{CBD3494E-09E7-41C5-853C-66CD86DEDCF0}" name="Column2414"/>
    <tableColumn id="2425" xr3:uid="{42781099-DCA2-4EBA-98B4-1AA84CAC0B63}" name="Column2415"/>
    <tableColumn id="2426" xr3:uid="{EEC42D37-31D5-4AE0-810B-620C20D17C8D}" name="Column2416"/>
    <tableColumn id="2427" xr3:uid="{9246C965-0D59-4889-BAD4-3D7EA01A49A6}" name="Column2417"/>
    <tableColumn id="2428" xr3:uid="{4C955CEB-CCFB-4549-90ED-F30C1E5CA2F4}" name="Column2418"/>
    <tableColumn id="2429" xr3:uid="{63F8BAEA-C0FD-4C9E-9D15-427CD5342375}" name="Column2419"/>
    <tableColumn id="2430" xr3:uid="{07BEFAE2-9ABC-470B-B07D-9FF4EEAEF660}" name="Column2420"/>
    <tableColumn id="2431" xr3:uid="{D86E0FEF-0669-40AF-AD23-2EC2B3D640E2}" name="Column2421"/>
    <tableColumn id="2432" xr3:uid="{57085427-E81F-4A0C-BF34-55C26765B9BF}" name="Column2422"/>
    <tableColumn id="2433" xr3:uid="{7F848DF3-EC4F-4DBD-B596-5DBB0AF5DBA0}" name="Column2423"/>
    <tableColumn id="2434" xr3:uid="{8365C8EF-D30A-49FC-A5CE-7F1D1B7B6040}" name="Column2424"/>
    <tableColumn id="2435" xr3:uid="{2CC5D25D-0D6A-479C-AF9B-167B4037CA6E}" name="Column2425"/>
    <tableColumn id="2436" xr3:uid="{293DFE8C-EB84-4B9A-AFA8-FDAA80D7E908}" name="Column2426"/>
    <tableColumn id="2437" xr3:uid="{047AB96B-9490-4FEA-A1F7-AB2CE53D899D}" name="Column2427"/>
    <tableColumn id="2438" xr3:uid="{BE234DF2-2202-4932-8F42-4F7CEBBA2C7E}" name="Column2428"/>
    <tableColumn id="2439" xr3:uid="{F6C88BD3-0B13-405F-9E4C-739BCA1E7BF6}" name="Column2429"/>
    <tableColumn id="2440" xr3:uid="{75443B5F-035A-434F-BCFD-8EE9EA9DF92F}" name="Column2430"/>
    <tableColumn id="2441" xr3:uid="{8BEA66E9-D2BF-44B7-A065-C3170A87D872}" name="Column2431"/>
    <tableColumn id="2442" xr3:uid="{9D0E6878-7E42-49EB-94AE-BD89D9F02F36}" name="Column2432"/>
    <tableColumn id="2443" xr3:uid="{DC7324A0-D528-48E2-B04A-BFD1072FE3AE}" name="Column2433"/>
    <tableColumn id="2444" xr3:uid="{E65B48E5-E1E0-485C-B99B-6F6AFDA7A3BA}" name="Column2434"/>
    <tableColumn id="2445" xr3:uid="{2F17BE3A-2AB1-478D-9258-EE36A7081540}" name="Column2435"/>
    <tableColumn id="2446" xr3:uid="{835A999C-0A14-4EFA-8FBA-C7DC5C3D1642}" name="Column2436"/>
    <tableColumn id="2447" xr3:uid="{B9DEEC26-8B58-4081-BEBC-9998A257AF9A}" name="Column2437"/>
    <tableColumn id="2448" xr3:uid="{90A7698B-3CDF-4568-B25F-ECDE22B85F9D}" name="Column2438"/>
    <tableColumn id="2449" xr3:uid="{9E881B02-6BFA-4382-80F3-E9FA3F2FAFFD}" name="Column2439"/>
    <tableColumn id="2450" xr3:uid="{DADA3EF8-6A01-4AB3-9EB0-658062E9CB19}" name="Column2440"/>
    <tableColumn id="2451" xr3:uid="{8BD3FC84-FF2E-4DC7-927E-E978ECCE90C2}" name="Column2441"/>
    <tableColumn id="2452" xr3:uid="{7E6B8C22-076D-44B7-A9AB-565A65705711}" name="Column2442"/>
    <tableColumn id="2453" xr3:uid="{81D31EDF-3AA6-4991-A8D7-C4B9E26CA6E3}" name="Column2443"/>
    <tableColumn id="2454" xr3:uid="{EC1DA5A5-0EBA-4A43-AFAC-217044666BBB}" name="Column2444"/>
    <tableColumn id="2455" xr3:uid="{5B6AFECC-867A-4096-8BC3-518B8CF3312C}" name="Column2445"/>
    <tableColumn id="2456" xr3:uid="{C52FC807-1D98-4C5E-A153-947C45CFE3ED}" name="Column2446"/>
    <tableColumn id="2457" xr3:uid="{FDF28E3F-8F91-4344-8E26-9BE340E0DF56}" name="Column2447"/>
    <tableColumn id="2458" xr3:uid="{66F51065-B76B-41B1-AD1C-7E7D291F10F4}" name="Column2448"/>
    <tableColumn id="2459" xr3:uid="{5A61DEEF-E832-459B-B5DD-C91BD7526F57}" name="Column2449"/>
    <tableColumn id="2460" xr3:uid="{618AB2B1-AB7E-4637-9BF3-5674D9C23F15}" name="Column2450"/>
    <tableColumn id="2461" xr3:uid="{A16AB3FB-7F23-4721-B831-D08E642EE70C}" name="Column2451"/>
    <tableColumn id="2462" xr3:uid="{DFAE3ED8-7755-4465-A364-6822DED92ABB}" name="Column2452"/>
    <tableColumn id="2463" xr3:uid="{B8C20E2B-F2C3-4D30-B4E7-52B5609E159A}" name="Column2453"/>
    <tableColumn id="2464" xr3:uid="{BD2E4A23-0502-4108-B3D6-A58F4B7795A9}" name="Column2454"/>
    <tableColumn id="2465" xr3:uid="{188E0B80-1A3C-40CF-A857-0159D6582771}" name="Column2455"/>
    <tableColumn id="2466" xr3:uid="{27BBCC7E-D02C-421A-A8FF-9EB92384113F}" name="Column2456"/>
    <tableColumn id="2467" xr3:uid="{755A639D-3036-4B53-A25E-5D987F5D6903}" name="Column2457"/>
    <tableColumn id="2468" xr3:uid="{546B9418-7C66-45DE-A0E7-223771980ED6}" name="Column2458"/>
    <tableColumn id="2469" xr3:uid="{8DFACDA2-5BC4-43E2-9683-0C68AA90CF41}" name="Column2459"/>
    <tableColumn id="2470" xr3:uid="{7E8E7FF7-AFC9-4F1A-88D4-4DD9700661CF}" name="Column2460"/>
    <tableColumn id="2471" xr3:uid="{22298254-43EA-4D19-9AAC-75EE9E23DF2F}" name="Column2461"/>
    <tableColumn id="2472" xr3:uid="{23322AAB-D302-455D-9044-E063A6D21AA6}" name="Column2462"/>
    <tableColumn id="2473" xr3:uid="{EF3E0EEF-5B72-4EE4-ADE3-A91CDC3D5C24}" name="Column2463"/>
    <tableColumn id="2474" xr3:uid="{C488F7C1-6A77-4563-B86B-D204A03ACC54}" name="Column2464"/>
    <tableColumn id="2475" xr3:uid="{35000D53-67E1-4B16-9930-A9A700DA287B}" name="Column2465"/>
    <tableColumn id="2476" xr3:uid="{EDBE65A9-8DFD-43EB-91FA-515E580F1BB4}" name="Column2466"/>
    <tableColumn id="2477" xr3:uid="{5AA8F3DB-3081-4FB4-B041-FD9946152A51}" name="Column2467"/>
    <tableColumn id="2478" xr3:uid="{17369337-C67B-4F1D-8105-30994519BC1A}" name="Column2468"/>
    <tableColumn id="2479" xr3:uid="{5D635781-ED34-472B-A0E8-FB808832C0FF}" name="Column2469"/>
    <tableColumn id="2480" xr3:uid="{0EA60B27-D54F-41F5-9423-80D57C752294}" name="Column2470"/>
    <tableColumn id="2481" xr3:uid="{2283F6E6-C7EF-4985-B6BC-47C069AD09F9}" name="Column2471"/>
    <tableColumn id="2482" xr3:uid="{7E818866-40EE-4B20-8286-1E9CAEBB65C7}" name="Column2472"/>
    <tableColumn id="2483" xr3:uid="{3D1D780D-42A3-48E4-906C-08B3DD6F57CE}" name="Column2473"/>
    <tableColumn id="2484" xr3:uid="{20159014-08F3-460F-A1CF-2959450BEAB6}" name="Column2474"/>
    <tableColumn id="2485" xr3:uid="{9F6A39E5-91D7-4501-8605-1263389B9793}" name="Column2475"/>
    <tableColumn id="2486" xr3:uid="{5D9B2E82-B077-4405-9703-66655D415860}" name="Column2476"/>
    <tableColumn id="2487" xr3:uid="{815F7FAD-0F35-4E14-9D55-D0410A59482C}" name="Column2477"/>
    <tableColumn id="2488" xr3:uid="{BACB7602-E258-4A30-825E-946A65C2A7F3}" name="Column2478"/>
    <tableColumn id="2489" xr3:uid="{66480BFD-9258-4C13-B49C-52EBABEF75E8}" name="Column2479"/>
    <tableColumn id="2490" xr3:uid="{9308993D-C67E-4723-B44F-29EB82E49F64}" name="Column2480"/>
    <tableColumn id="2491" xr3:uid="{F894EF23-BE95-4D30-BFFE-4C7EF4523E4C}" name="Column2481"/>
    <tableColumn id="2492" xr3:uid="{4156101D-BDE1-4373-9CAD-EF135487BE4E}" name="Column2482"/>
    <tableColumn id="2493" xr3:uid="{8D40D568-1900-4BC4-9F3A-410F211B09BA}" name="Column2483"/>
    <tableColumn id="2494" xr3:uid="{6D119CDD-6E2A-4B16-9AAD-43599AEFE2E9}" name="Column2484"/>
    <tableColumn id="2495" xr3:uid="{E1F09158-8FBE-4750-83F4-2122582A1681}" name="Column2485"/>
    <tableColumn id="2496" xr3:uid="{589626B3-DE0C-4917-B9D1-04A81A979885}" name="Column2486"/>
    <tableColumn id="2497" xr3:uid="{8D80E204-D6D3-44DE-BC63-6CC1649F36B6}" name="Column2487"/>
    <tableColumn id="2498" xr3:uid="{3978FA2D-9C55-49D6-BED2-C6B7BD8B2AFA}" name="Column2488"/>
    <tableColumn id="2499" xr3:uid="{18828E94-6F2B-412C-AB3B-0423C890EE6B}" name="Column2489"/>
    <tableColumn id="2500" xr3:uid="{E9545D64-1CEA-42ED-9132-9CB7163189A8}" name="Column2490"/>
    <tableColumn id="2501" xr3:uid="{9E2B57E5-9D70-4819-887F-3566327411F0}" name="Column2491"/>
    <tableColumn id="2502" xr3:uid="{4D6FBBA3-1C1F-44BA-8BE5-3687019128FD}" name="Column2492"/>
    <tableColumn id="2503" xr3:uid="{EE93370A-CEC0-404D-B7AF-8CD83926262D}" name="Column2493"/>
    <tableColumn id="2504" xr3:uid="{5820C964-CC0E-45EE-8D95-943ADA82868F}" name="Column2494"/>
    <tableColumn id="2505" xr3:uid="{B5A82840-253A-4A7A-8D70-AE57444B0E6E}" name="Column2495"/>
    <tableColumn id="2506" xr3:uid="{81EE092A-507B-4D75-AB1C-4032BDB74ED2}" name="Column2496"/>
    <tableColumn id="2507" xr3:uid="{3B6B8D6A-6D16-4088-B5BB-876DB91B7A0F}" name="Column2497"/>
    <tableColumn id="2508" xr3:uid="{47A48DEA-06AD-4F04-9663-8298432225C7}" name="Column2498"/>
    <tableColumn id="2509" xr3:uid="{702033FF-346A-406A-800A-F006D7644E5C}" name="Column2499"/>
    <tableColumn id="2510" xr3:uid="{DAA75D7A-EF25-4FDA-A637-17FF48A2A8B5}" name="Column2500"/>
    <tableColumn id="2511" xr3:uid="{B6A3B5F2-7CF4-434B-B691-0F8EA27B7BEB}" name="Column2501"/>
    <tableColumn id="2512" xr3:uid="{5C00A5BC-4F24-4B37-B455-8C15FAEF06C3}" name="Column2502"/>
    <tableColumn id="2513" xr3:uid="{EB1B789A-3C02-4E79-8893-0FAE1798BDE4}" name="Column2503"/>
    <tableColumn id="2514" xr3:uid="{DAAC73B1-DCFC-4C10-B5FA-736F799A6B97}" name="Column2504"/>
    <tableColumn id="2515" xr3:uid="{F2DADB37-CAEB-41C7-84C2-F810B14FE68C}" name="Column2505"/>
    <tableColumn id="2516" xr3:uid="{87802D59-3954-49EE-93E0-FF827A956A29}" name="Column2506"/>
    <tableColumn id="2517" xr3:uid="{F2CF9C25-5D47-4819-A6CC-5B88C8EC04BA}" name="Column2507"/>
    <tableColumn id="2518" xr3:uid="{89AE556F-298C-478A-9BE6-6DAF5C6DB590}" name="Column2508"/>
    <tableColumn id="2519" xr3:uid="{C79E87F1-ABB0-4FA2-9D44-2352DB1EADEB}" name="Column2509"/>
    <tableColumn id="2520" xr3:uid="{32E6F9A9-C5E5-4036-85E9-FC9352448DE6}" name="Column2510"/>
    <tableColumn id="2521" xr3:uid="{2BA38EC2-3CB7-4AD4-9170-B7908E30FFD4}" name="Column2511"/>
    <tableColumn id="2522" xr3:uid="{6339CE80-CF05-4FC8-A21B-01E124A9F299}" name="Column2512"/>
    <tableColumn id="2523" xr3:uid="{5547788C-EC6F-4C83-9702-DA1951AC4BA5}" name="Column2513"/>
    <tableColumn id="2524" xr3:uid="{13D341ED-07A7-4E21-B9F1-08AB432DF93C}" name="Column2514"/>
    <tableColumn id="2525" xr3:uid="{550DBA0D-D10A-4660-9542-6C3252341C35}" name="Column2515"/>
    <tableColumn id="2526" xr3:uid="{A8E7B1DD-00CF-4BCD-8925-F5FA755B5AA9}" name="Column2516"/>
    <tableColumn id="2527" xr3:uid="{0A718302-55EB-474D-A622-F5ACAC6FF730}" name="Column2517"/>
    <tableColumn id="2528" xr3:uid="{E4747EB4-621B-4319-BBD9-C4C85B61D839}" name="Column2518"/>
    <tableColumn id="2529" xr3:uid="{E5F31EA0-1F1B-4C4B-8A25-E10DCF1C71D3}" name="Column2519"/>
    <tableColumn id="2530" xr3:uid="{B2532BEF-FF31-4D64-9C1C-9A49F85CEF44}" name="Column2520"/>
    <tableColumn id="2531" xr3:uid="{E166F6B3-DCA1-4054-9225-AE847E5B1CF7}" name="Column2521"/>
    <tableColumn id="2532" xr3:uid="{48BAB3A9-F16C-484C-BB10-0FA986B6646A}" name="Column2522"/>
    <tableColumn id="2533" xr3:uid="{1A106AF5-3F75-47AD-B008-FA115F25B872}" name="Column2523"/>
    <tableColumn id="2534" xr3:uid="{26D69FEE-90C2-4804-B1BC-5CF2852FED5A}" name="Column2524"/>
    <tableColumn id="2535" xr3:uid="{27A65E13-5377-491D-8427-4A163BCEC077}" name="Column2525"/>
    <tableColumn id="2536" xr3:uid="{A7022686-97BD-4963-B6F5-8A7C563E7317}" name="Column2526"/>
    <tableColumn id="2537" xr3:uid="{97E07AA3-EBCB-48E0-A165-6E5674C15EB7}" name="Column2527"/>
    <tableColumn id="2538" xr3:uid="{B3BF27F4-B1F4-42AB-9DE2-431350C14674}" name="Column2528"/>
    <tableColumn id="2539" xr3:uid="{07F30EBE-D15B-4F05-A421-B762EE86825F}" name="Column2529"/>
    <tableColumn id="2540" xr3:uid="{3AAAF0EB-0353-444A-A572-9AED473D05D2}" name="Column2530"/>
    <tableColumn id="2541" xr3:uid="{A4621A41-9203-4A05-9986-B6908A491D50}" name="Column2531"/>
    <tableColumn id="2542" xr3:uid="{915C8958-15F4-400D-9F16-53819507C4EF}" name="Column2532"/>
    <tableColumn id="2543" xr3:uid="{1E3E121E-60BA-4751-825D-4214D6DD9247}" name="Column2533"/>
    <tableColumn id="2544" xr3:uid="{CE4F5C2F-1EDA-4FD0-B629-718F41B6B330}" name="Column2534"/>
    <tableColumn id="2545" xr3:uid="{EC68E846-4CA8-4C83-8A1C-030581AF9241}" name="Column2535"/>
    <tableColumn id="2546" xr3:uid="{41759AB0-381E-4D27-A850-0BE7B994A994}" name="Column2536"/>
    <tableColumn id="2547" xr3:uid="{96A07276-B419-4292-8048-38B46D7B3551}" name="Column2537"/>
    <tableColumn id="2548" xr3:uid="{4E761AC4-190B-4CDA-AEE8-52D895809E72}" name="Column2538"/>
    <tableColumn id="2549" xr3:uid="{BE2344A5-312D-4C6E-911B-AE7E21475462}" name="Column2539"/>
    <tableColumn id="2550" xr3:uid="{8CB80DAA-09B3-4226-8FC0-EAD895C8FF05}" name="Column2540"/>
    <tableColumn id="2551" xr3:uid="{24E221AB-89FD-40A9-AD9C-F550D7DBD93F}" name="Column2541"/>
    <tableColumn id="2552" xr3:uid="{CA177890-3956-4B91-A373-40BD9AA7C6BC}" name="Column2542"/>
    <tableColumn id="2553" xr3:uid="{61278D1A-4E52-456D-B1E3-68B16FDDDFCF}" name="Column2543"/>
    <tableColumn id="2554" xr3:uid="{1C7F4F7E-B44C-4A63-A557-808906B160CD}" name="Column2544"/>
    <tableColumn id="2555" xr3:uid="{714565DB-FFAD-4304-83AE-6BB7E9EF9C43}" name="Column2545"/>
    <tableColumn id="2556" xr3:uid="{3831198C-51FC-4075-A70D-EB8ABFEEA50D}" name="Column2546"/>
    <tableColumn id="2557" xr3:uid="{6DF984F2-D52A-4791-849C-1AA543403044}" name="Column2547"/>
    <tableColumn id="2558" xr3:uid="{AFC34A2E-3BA7-4411-B1FB-29BADF565006}" name="Column2548"/>
    <tableColumn id="2559" xr3:uid="{08AC6765-95D9-4A5C-92BB-E03AED222CC4}" name="Column2549"/>
    <tableColumn id="2560" xr3:uid="{29922816-AAC4-4BF0-8555-9A41DA901357}" name="Column2550"/>
    <tableColumn id="2561" xr3:uid="{2EB92045-B00B-4D00-9A9D-8A2D78A96523}" name="Column2551"/>
    <tableColumn id="2562" xr3:uid="{4D874355-C820-4417-90E8-8508A37BAD0C}" name="Column2552"/>
    <tableColumn id="2563" xr3:uid="{04F4D6EF-27F7-4622-9023-F518F03E2BC8}" name="Column2553"/>
    <tableColumn id="2564" xr3:uid="{290FDCC3-F0A5-432C-8871-5314A6B9C741}" name="Column2554"/>
    <tableColumn id="2565" xr3:uid="{D3A07D7D-7740-442C-B239-2E2711C86977}" name="Column2555"/>
    <tableColumn id="2566" xr3:uid="{AE602E3F-3DB1-4DBF-B83A-813CBD9D2FD8}" name="Column2556"/>
    <tableColumn id="2567" xr3:uid="{39854F11-AD0E-4B4B-8B20-DD6E9506E4F5}" name="Column2557"/>
    <tableColumn id="2568" xr3:uid="{AE433872-5E2D-4CA1-A367-4CCACADD1611}" name="Column2558"/>
    <tableColumn id="2569" xr3:uid="{7B3BC3FF-6101-4591-94A2-ABFA97811793}" name="Column2559"/>
    <tableColumn id="2570" xr3:uid="{F559E4E0-6A30-49DB-A967-29A503FD2F8C}" name="Column2560"/>
    <tableColumn id="2571" xr3:uid="{B8F7EF3E-1B95-4EEB-9DBD-814780E9585F}" name="Column2561"/>
    <tableColumn id="2572" xr3:uid="{95DEEE95-D5AB-4FE6-B1ED-52EFE2FA85D6}" name="Column2562"/>
    <tableColumn id="2573" xr3:uid="{8222870C-1C2F-44C1-9D42-0D52148620B6}" name="Column2563"/>
    <tableColumn id="2574" xr3:uid="{83C54974-7D8A-4033-B568-F220FAF6DDE2}" name="Column2564"/>
    <tableColumn id="2575" xr3:uid="{85C56B6D-01FD-44F3-AFD0-E25DE91E7176}" name="Column2565"/>
    <tableColumn id="2576" xr3:uid="{413B2468-B675-49A3-AB9D-A161D78A1617}" name="Column2566"/>
    <tableColumn id="2577" xr3:uid="{CD434546-30A1-4241-AEBE-51FFA7165ECA}" name="Column2567"/>
    <tableColumn id="2578" xr3:uid="{E3B97EA6-48BA-4D8F-921E-5657FB632E57}" name="Column2568"/>
    <tableColumn id="2579" xr3:uid="{86C7D5E2-9B01-4BAD-9F37-BFEF072FF568}" name="Column2569"/>
    <tableColumn id="2580" xr3:uid="{A6F03641-2C2D-4427-B63C-EB6DBEBA48DC}" name="Column2570"/>
    <tableColumn id="2581" xr3:uid="{C59374E3-F621-42E6-AFC8-21867FF1807A}" name="Column2571"/>
    <tableColumn id="2582" xr3:uid="{21F702E9-14AB-4A95-9A29-4471884A7FCA}" name="Column2572"/>
    <tableColumn id="2583" xr3:uid="{5CFEB713-5144-4F0B-937C-1945F17B7AC3}" name="Column2573"/>
    <tableColumn id="2584" xr3:uid="{9FB69338-4604-4FF0-BCA8-BB19BD107140}" name="Column2574"/>
    <tableColumn id="2585" xr3:uid="{576C0041-8514-44C6-A2AF-30B407717366}" name="Column2575"/>
    <tableColumn id="2586" xr3:uid="{B01D13CE-AEEF-468D-8FB9-AF2AA057E70E}" name="Column2576"/>
    <tableColumn id="2587" xr3:uid="{A2B18AAB-EC01-4F42-A7FC-D98F353E7A59}" name="Column2577"/>
    <tableColumn id="2588" xr3:uid="{1225A691-0EE3-438C-A43F-5DA6DEA061A4}" name="Column2578"/>
    <tableColumn id="2589" xr3:uid="{5A945E9D-4941-4036-8A6E-504216C98B3B}" name="Column2579"/>
    <tableColumn id="2590" xr3:uid="{2C95AEFC-5D08-4FB0-8927-F0EE0BA33838}" name="Column2580"/>
    <tableColumn id="2591" xr3:uid="{A1B26CF3-4C1B-4050-9442-7CB0773129A5}" name="Column2581"/>
    <tableColumn id="2592" xr3:uid="{CCD92B1D-C2B4-4BFA-9031-69D4FA6B4AE1}" name="Column2582"/>
    <tableColumn id="2593" xr3:uid="{C0199450-06F6-4FE5-940C-C848CC20B94F}" name="Column2583"/>
    <tableColumn id="2594" xr3:uid="{F0D33216-2F7C-412C-8923-BA9E1A139533}" name="Column2584"/>
    <tableColumn id="2595" xr3:uid="{0A0C8C18-D2F2-4067-8285-E20E082C98D0}" name="Column2585"/>
    <tableColumn id="2596" xr3:uid="{7F34C909-2D9B-4274-8D0A-126EF0FD0455}" name="Column2586"/>
    <tableColumn id="2597" xr3:uid="{A58265E6-F279-4261-B592-E062FB28BF30}" name="Column2587"/>
    <tableColumn id="2598" xr3:uid="{113A3E19-411C-4F8D-8130-CBD81AA24270}" name="Column2588"/>
    <tableColumn id="2599" xr3:uid="{B9982817-113C-4BCC-A8BD-684AD361EAE9}" name="Column2589"/>
    <tableColumn id="2600" xr3:uid="{C7BFB521-8BDC-42A0-96AF-3830A7EBA2A6}" name="Column2590"/>
    <tableColumn id="2601" xr3:uid="{6518F304-4FE6-4DCD-ACF2-C4A182C3D5A2}" name="Column2591"/>
    <tableColumn id="2602" xr3:uid="{BD748664-D96A-484F-9F70-536FA08E8365}" name="Column2592"/>
    <tableColumn id="2603" xr3:uid="{9A35B781-2694-47B5-A910-86BBDE3448AB}" name="Column2593"/>
    <tableColumn id="2604" xr3:uid="{09D2371A-8B0D-46CD-AE44-7846C02B34CE}" name="Column2594"/>
    <tableColumn id="2605" xr3:uid="{A1B90897-46AB-41DB-9EDB-C0B2EFFC0229}" name="Column2595"/>
    <tableColumn id="2606" xr3:uid="{4DC7E7C8-19B3-40EE-B6A8-439D7571273B}" name="Column2596"/>
    <tableColumn id="2607" xr3:uid="{705D2DC9-4ABD-43F6-8CC4-ADEB4D1CE615}" name="Column2597"/>
    <tableColumn id="2608" xr3:uid="{7FB6B924-B419-45F0-9630-7A39381F03A9}" name="Column2598"/>
    <tableColumn id="2609" xr3:uid="{9B5A8FAB-2BF8-4D6E-BAE2-92F61CAD814F}" name="Column2599"/>
    <tableColumn id="2610" xr3:uid="{53293523-C279-43AB-BADF-D02ACA896B42}" name="Column2600"/>
    <tableColumn id="2611" xr3:uid="{590D1A4A-C58B-4807-A2EB-C848564638BA}" name="Column2601"/>
    <tableColumn id="2612" xr3:uid="{44B23BB6-C18E-4383-85F8-49B06EE110AD}" name="Column2602"/>
    <tableColumn id="2613" xr3:uid="{8371B0E8-43C6-4C39-A3B6-2A041CD75C0E}" name="Column2603"/>
    <tableColumn id="2614" xr3:uid="{68D4DBDD-D471-45C8-81BC-D312F4B6E56B}" name="Column2604"/>
    <tableColumn id="2615" xr3:uid="{F695F053-5035-4C4B-91BF-F2B19E3A382E}" name="Column2605"/>
    <tableColumn id="2616" xr3:uid="{68DFF89F-742E-41F3-B2C0-3A994C6087B7}" name="Column2606"/>
    <tableColumn id="2617" xr3:uid="{F6701CB4-D741-46E1-A79E-FC356935CD17}" name="Column2607"/>
    <tableColumn id="2618" xr3:uid="{191A0B96-CCB2-4714-9261-DBCC31FFD3F2}" name="Column2608"/>
    <tableColumn id="2619" xr3:uid="{89C8D348-911C-4FD1-9D62-BF419A5592C8}" name="Column2609"/>
    <tableColumn id="2620" xr3:uid="{406AE4C5-3AD5-488F-A6F2-00ABB65BE2FD}" name="Column2610"/>
    <tableColumn id="2621" xr3:uid="{62E404E6-68A2-4C9E-8EE5-FAAC09B430C6}" name="Column2611"/>
    <tableColumn id="2622" xr3:uid="{0AF6B19E-31FA-4BD0-8A0C-60ACAC958CBE}" name="Column2612"/>
    <tableColumn id="2623" xr3:uid="{0F3C380B-8BAA-429B-83E4-C322281428B1}" name="Column2613"/>
    <tableColumn id="2624" xr3:uid="{2DC3BBFF-AF84-49A7-909D-1B14AA60CE18}" name="Column2614"/>
    <tableColumn id="2625" xr3:uid="{D177B1A1-E239-43C2-9D91-983DA38D4128}" name="Column2615"/>
    <tableColumn id="2626" xr3:uid="{332FF3AD-10D2-4B10-A2C2-506E85F49EB4}" name="Column2616"/>
    <tableColumn id="2627" xr3:uid="{BEF32FF9-7E05-4063-BD36-9D2A9FC8F460}" name="Column2617"/>
    <tableColumn id="2628" xr3:uid="{90B7450F-E55F-4203-9D56-932AF2425BE8}" name="Column2618"/>
    <tableColumn id="2629" xr3:uid="{7A7002D9-7B2C-432D-B72A-56F9218F7A23}" name="Column2619"/>
    <tableColumn id="2630" xr3:uid="{9F1B2350-5753-489F-A91E-5A6A9E9F9C4A}" name="Column2620"/>
    <tableColumn id="2631" xr3:uid="{1E55BFB7-D5BB-408E-8AC3-EF471021BE13}" name="Column2621"/>
    <tableColumn id="2632" xr3:uid="{8044AF06-D866-4B5A-99B2-A1BAFFF0E2E2}" name="Column2622"/>
    <tableColumn id="2633" xr3:uid="{8B064C2E-CEB1-46B3-8B45-56C420BAAD5C}" name="Column2623"/>
    <tableColumn id="2634" xr3:uid="{92B54A7B-14BF-49AC-830F-BF1D264FA1D2}" name="Column2624"/>
    <tableColumn id="2635" xr3:uid="{1E62D514-3BA5-4841-8015-59EE57DD9440}" name="Column2625"/>
    <tableColumn id="2636" xr3:uid="{825B587A-DF56-4C3F-AE65-73F99445967E}" name="Column2626"/>
    <tableColumn id="2637" xr3:uid="{867B2208-2C87-4026-BF4E-B9A13B72E0DB}" name="Column2627"/>
    <tableColumn id="2638" xr3:uid="{583528F7-FE94-4EDF-B3B8-0AC5958D52D3}" name="Column2628"/>
    <tableColumn id="2639" xr3:uid="{0A2B5042-9F73-40B0-8663-BD5889CD962A}" name="Column2629"/>
    <tableColumn id="2640" xr3:uid="{8DD2F84A-1E25-4268-8333-2CAA1A9006B3}" name="Column2630"/>
    <tableColumn id="2641" xr3:uid="{042D2D30-7D71-4154-963F-B3E3247D18D0}" name="Column2631"/>
    <tableColumn id="2642" xr3:uid="{5E7CC3F8-9CFC-4BA6-BA03-39AB2AE3B568}" name="Column2632"/>
    <tableColumn id="2643" xr3:uid="{B33461FF-C789-4658-8B81-D15165067AB5}" name="Column2633"/>
    <tableColumn id="2644" xr3:uid="{4283115F-749C-49CE-AD77-28D64D091904}" name="Column2634"/>
    <tableColumn id="2645" xr3:uid="{A3FFE80E-ABDA-42EC-B0E0-15483B01C08E}" name="Column2635"/>
    <tableColumn id="2646" xr3:uid="{E5B99140-E3DD-4E35-B7E4-FB8C0D38408E}" name="Column2636"/>
    <tableColumn id="2647" xr3:uid="{487D5378-8DF8-4B01-9060-3BC2B9F99DB9}" name="Column2637"/>
    <tableColumn id="2648" xr3:uid="{A5E53478-83B9-4FA4-8CE1-F963C853451E}" name="Column2638"/>
    <tableColumn id="2649" xr3:uid="{0A20154A-AEED-47A6-8213-B64D938DA5D2}" name="Column2639"/>
    <tableColumn id="2650" xr3:uid="{D6B2DF1D-27C0-4E36-90B6-A44D7B7C3681}" name="Column2640"/>
    <tableColumn id="2651" xr3:uid="{B2F6FFCD-F46B-4317-BF87-E6B20689D1DE}" name="Column2641"/>
    <tableColumn id="2652" xr3:uid="{AC4CC177-B70E-4087-9514-698DEA0338C3}" name="Column2642"/>
    <tableColumn id="2653" xr3:uid="{CBC16474-D31F-4649-850A-A4E37EB62B5E}" name="Column2643"/>
    <tableColumn id="2654" xr3:uid="{9F624B3B-AF39-41E9-8B2D-48AC006A3719}" name="Column2644"/>
    <tableColumn id="2655" xr3:uid="{619B46B4-9B50-4B68-AF9C-2BE865D4B19B}" name="Column2645"/>
    <tableColumn id="2656" xr3:uid="{4F294FCA-7DA7-479F-9FAA-7DF758FCE794}" name="Column2646"/>
    <tableColumn id="2657" xr3:uid="{43E4799A-CCB1-406B-B2CF-1806DE30B1C5}" name="Column2647"/>
    <tableColumn id="2658" xr3:uid="{9A9673EE-3272-492A-AC21-403F35C56FF4}" name="Column2648"/>
    <tableColumn id="2659" xr3:uid="{50B275E2-EA99-4F4D-9E17-E12E0698AB72}" name="Column2649"/>
    <tableColumn id="2660" xr3:uid="{2A1AEC99-9E68-40B7-8D5F-74D035F4979F}" name="Column2650"/>
    <tableColumn id="2661" xr3:uid="{D3D482D9-D7C5-419A-AED4-199A195D969C}" name="Column2651"/>
    <tableColumn id="2662" xr3:uid="{C95B8BB8-78AE-415A-892A-5637CBE211E9}" name="Column2652"/>
    <tableColumn id="2663" xr3:uid="{5E45C4E3-F6FF-4A08-95EF-3B1C888C82EA}" name="Column2653"/>
    <tableColumn id="2664" xr3:uid="{748297A4-69D6-4393-8D00-383B00261DDF}" name="Column2654"/>
    <tableColumn id="2665" xr3:uid="{2BE6588E-9DED-4974-8BEE-7877740CECE3}" name="Column2655"/>
    <tableColumn id="2666" xr3:uid="{1EA43D76-00FB-4E96-84F2-5C1383F3CF06}" name="Column2656"/>
    <tableColumn id="2667" xr3:uid="{16821E66-16C1-4854-9D0B-983F7565E186}" name="Column2657"/>
    <tableColumn id="2668" xr3:uid="{F7B726A0-E3F6-4990-ADB5-FD6231F48A51}" name="Column2658"/>
    <tableColumn id="2669" xr3:uid="{AAC57CB5-257C-4FB8-A87F-1617D05E3687}" name="Column2659"/>
    <tableColumn id="2670" xr3:uid="{4283F786-B367-409A-A86A-927E219439BF}" name="Column2660"/>
    <tableColumn id="2671" xr3:uid="{6AD0DC7A-1451-49FC-B088-8133F214AD9D}" name="Column2661"/>
    <tableColumn id="2672" xr3:uid="{85299E46-6B7F-4ABD-9EC5-FDCEB5127F8C}" name="Column2662"/>
    <tableColumn id="2673" xr3:uid="{E4F3E11B-EEDB-4389-9CB2-E48D50A362C8}" name="Column2663"/>
    <tableColumn id="2674" xr3:uid="{20B7A4FC-BBC6-4A63-9152-547C5B1FFCFF}" name="Column2664"/>
    <tableColumn id="2675" xr3:uid="{E799A5B2-F746-4565-8E57-919ABB79E739}" name="Column2665"/>
    <tableColumn id="2676" xr3:uid="{CFBFFE32-BB9E-406B-9481-23CBFA3E6CC2}" name="Column2666"/>
    <tableColumn id="2677" xr3:uid="{EDEEF387-BDD6-4A88-A678-CCB3335D6C44}" name="Column2667"/>
    <tableColumn id="2678" xr3:uid="{0AEA2F28-A372-4630-8AE0-6D4AE91EE715}" name="Column2668"/>
    <tableColumn id="2679" xr3:uid="{F7DE2B76-BF72-4497-A2A4-FD3A5343DED2}" name="Column2669"/>
    <tableColumn id="2680" xr3:uid="{0219DA2F-7B5A-49AD-A131-20E5AB969406}" name="Column2670"/>
    <tableColumn id="2681" xr3:uid="{E3C877BA-D407-4258-97F3-AC6C16741620}" name="Column2671"/>
    <tableColumn id="2682" xr3:uid="{7868E091-A892-444A-AC34-1793AB546120}" name="Column2672"/>
    <tableColumn id="2683" xr3:uid="{59869EEB-B57D-456D-88CF-0A37083D332D}" name="Column2673"/>
    <tableColumn id="2684" xr3:uid="{75725FB8-863A-453D-97D8-A6B6DA4A6E5F}" name="Column2674"/>
    <tableColumn id="2685" xr3:uid="{3646EA40-B21C-46A4-91E0-CF5A60D58E20}" name="Column2675"/>
    <tableColumn id="2686" xr3:uid="{EF46340F-6C11-4C8B-9550-9F1E817081FC}" name="Column2676"/>
    <tableColumn id="2687" xr3:uid="{FFB7919F-D0B9-4242-9489-600096566186}" name="Column2677"/>
    <tableColumn id="2688" xr3:uid="{20ADE993-CDDC-4644-B2EE-92E86B1CABC2}" name="Column2678"/>
    <tableColumn id="2689" xr3:uid="{CD791057-E5E2-4A10-BBEE-E4716CB5367F}" name="Column2679"/>
    <tableColumn id="2690" xr3:uid="{0127F220-4AC5-4D69-B517-68D151542031}" name="Column2680"/>
    <tableColumn id="2691" xr3:uid="{3E699B7C-F234-4759-A079-80B235B1777E}" name="Column2681"/>
    <tableColumn id="2692" xr3:uid="{FD2BC4FD-7AD3-45A4-95DC-D06CD323B889}" name="Column2682"/>
    <tableColumn id="2693" xr3:uid="{873C8D83-0D92-471B-8D3F-62A168DD9DB0}" name="Column2683"/>
    <tableColumn id="2694" xr3:uid="{D78FBEFD-4917-49C9-B2DC-F65C9A6C273F}" name="Column2684"/>
    <tableColumn id="2695" xr3:uid="{E571E2B3-9BB2-4CF0-A922-7FA7CC99B870}" name="Column2685"/>
    <tableColumn id="2696" xr3:uid="{0F54B8D0-01F2-41F7-A4A1-6D736ED7E40E}" name="Column2686"/>
    <tableColumn id="2697" xr3:uid="{23B2F4B3-330E-48D1-BC42-10A1E9611096}" name="Column2687"/>
    <tableColumn id="2698" xr3:uid="{21F9A45F-8632-4CA4-B5A1-7ED2A0FD94EE}" name="Column2688"/>
    <tableColumn id="2699" xr3:uid="{50EAC5D3-1CA8-41F4-90C9-DCAEA33473BA}" name="Column2689"/>
    <tableColumn id="2700" xr3:uid="{62A37B11-E3D8-446B-8F16-08D73D2CF834}" name="Column2690"/>
    <tableColumn id="2701" xr3:uid="{3CE67D36-8234-478C-8062-3EA8198F4303}" name="Column2691"/>
    <tableColumn id="2702" xr3:uid="{0B207D2C-BC78-436F-A597-E4872AB075FF}" name="Column2692"/>
    <tableColumn id="2703" xr3:uid="{42DE8137-9726-49D2-9074-2068E52D89FF}" name="Column2693"/>
    <tableColumn id="2704" xr3:uid="{0C83EA7D-019E-4551-9212-D6B9077F8A04}" name="Column2694"/>
    <tableColumn id="2705" xr3:uid="{7AF60E29-F095-44C0-B6BC-E255054F5CC7}" name="Column2695"/>
    <tableColumn id="2706" xr3:uid="{0C085591-C04B-407B-A6DE-D56810CC054C}" name="Column2696"/>
    <tableColumn id="2707" xr3:uid="{6F2EC0C7-1D72-4B0E-83F8-A889B350140E}" name="Column2697"/>
    <tableColumn id="2708" xr3:uid="{631726DF-8C99-4A4B-BFBB-25EDFB1E8605}" name="Column2698"/>
    <tableColumn id="2709" xr3:uid="{9548CB2D-81FF-44AB-8233-0773F3D2649F}" name="Column2699"/>
    <tableColumn id="2710" xr3:uid="{82810671-F749-4E10-93E8-B889B9E3AA80}" name="Column2700"/>
    <tableColumn id="2711" xr3:uid="{16C2F37D-03D2-4294-A4B5-C1BE02ABBF7A}" name="Column2701"/>
    <tableColumn id="2712" xr3:uid="{6F315023-FB85-4E5D-9396-69A25B35778B}" name="Column2702"/>
    <tableColumn id="2713" xr3:uid="{16E6F7D4-5A9C-4E39-97CA-545249964EC6}" name="Column2703"/>
    <tableColumn id="2714" xr3:uid="{42A98B1E-EF01-4742-87E4-CAE60E9A9960}" name="Column2704"/>
    <tableColumn id="2715" xr3:uid="{1AB80919-4BED-45BA-B0FD-CEEA2E3921F2}" name="Column2705"/>
    <tableColumn id="2716" xr3:uid="{EFB51831-7262-4E94-91E4-528348E09A0B}" name="Column2706"/>
    <tableColumn id="2717" xr3:uid="{1BAC80B3-F0C2-4458-80D3-982358D5FBEF}" name="Column2707"/>
    <tableColumn id="2718" xr3:uid="{27B45D04-DD64-4F22-BB87-67A52F95AD84}" name="Column2708"/>
    <tableColumn id="2719" xr3:uid="{D0D95A7F-36B4-45EA-8DBC-EC96A355F1D6}" name="Column2709"/>
    <tableColumn id="2720" xr3:uid="{92D1CBAA-75F7-499B-9A4D-222364BAAD9B}" name="Column2710"/>
    <tableColumn id="2721" xr3:uid="{1F2EA772-E020-4D19-86E4-8AB59CF6CD89}" name="Column2711"/>
    <tableColumn id="2722" xr3:uid="{49969ADD-C25B-47CD-9F64-0CCDA78556EE}" name="Column2712"/>
    <tableColumn id="2723" xr3:uid="{339B8C75-21FE-49A8-92E6-F981FBDAB5B6}" name="Column2713"/>
    <tableColumn id="2724" xr3:uid="{BCF19E48-427B-46C9-91D8-6C0C676C85DC}" name="Column2714"/>
    <tableColumn id="2725" xr3:uid="{B8EA4466-139C-4767-8BD6-C19FB70BF649}" name="Column2715"/>
    <tableColumn id="2726" xr3:uid="{3622EFC7-8D7B-4CA0-A6F9-9E413C59F416}" name="Column2716"/>
    <tableColumn id="2727" xr3:uid="{F35DEA80-C4C7-438F-B8A4-2E8F9B0552E5}" name="Column2717"/>
    <tableColumn id="2728" xr3:uid="{0BB42EEF-06A9-42B3-8944-59438D7320EF}" name="Column2718"/>
    <tableColumn id="2729" xr3:uid="{DA11C9F5-0207-4BE2-8B5D-A24AF630BAE4}" name="Column2719"/>
    <tableColumn id="2730" xr3:uid="{90726D10-0235-4A57-945B-031A6664DB77}" name="Column2720"/>
    <tableColumn id="2731" xr3:uid="{FD40F639-7004-47A4-AE14-627B17503927}" name="Column2721"/>
    <tableColumn id="2732" xr3:uid="{E6D056AA-5363-4EBB-A766-9E17C76595D2}" name="Column2722"/>
    <tableColumn id="2733" xr3:uid="{A66E34AC-AB4A-4DBB-BCE7-34C4BADA9003}" name="Column2723"/>
    <tableColumn id="2734" xr3:uid="{67674969-100C-46BE-940D-4B37DDFC1EDF}" name="Column2724"/>
    <tableColumn id="2735" xr3:uid="{B975D782-5BF1-4AE1-A05E-5781C981A4DA}" name="Column2725"/>
    <tableColumn id="2736" xr3:uid="{F4D17AFC-C97A-4A98-873C-E8DC9479BF30}" name="Column2726"/>
    <tableColumn id="2737" xr3:uid="{86AC3313-B90B-4A28-B2F8-90584869064C}" name="Column2727"/>
    <tableColumn id="2738" xr3:uid="{28C695B4-0EAB-4A3B-9DA1-1918E02CBE6C}" name="Column2728"/>
    <tableColumn id="2739" xr3:uid="{E3285C7E-F807-43EB-820E-74F7845232C8}" name="Column2729"/>
    <tableColumn id="2740" xr3:uid="{0C9B1057-FAD8-48F0-A214-550846245B28}" name="Column2730"/>
    <tableColumn id="2741" xr3:uid="{124E0901-D116-48D9-A34F-41FF336724CB}" name="Column2731"/>
    <tableColumn id="2742" xr3:uid="{A6CEBCF3-46B3-4B65-AD6D-FACF233728F4}" name="Column2732"/>
    <tableColumn id="2743" xr3:uid="{B63460DA-1DC8-4968-A77A-959ADF7BE53A}" name="Column2733"/>
    <tableColumn id="2744" xr3:uid="{A255D33A-73BA-4231-9C4F-C4ED5F97C86C}" name="Column2734"/>
    <tableColumn id="2745" xr3:uid="{86932063-A01E-49EC-AC54-F88D04FAE44C}" name="Column2735"/>
    <tableColumn id="2746" xr3:uid="{53D4E469-5A3B-4170-ABFC-BEDDF42F07AF}" name="Column2736"/>
    <tableColumn id="2747" xr3:uid="{CFF370C1-8778-435F-AC36-6E16C4EEF85A}" name="Column2737"/>
    <tableColumn id="2748" xr3:uid="{8F053AAC-A9F5-467F-A6A3-01016A50A70C}" name="Column2738"/>
    <tableColumn id="2749" xr3:uid="{0BC73CE7-3577-4072-B0E6-494936D17D46}" name="Column2739"/>
    <tableColumn id="2750" xr3:uid="{AA4948EC-C577-4B32-9066-9A155454B67D}" name="Column2740"/>
    <tableColumn id="2751" xr3:uid="{E41297C2-86D7-4AF5-9575-BADE780FBC7B}" name="Column2741"/>
    <tableColumn id="2752" xr3:uid="{E4050DFC-F1D6-46A5-B339-15E62064F1EA}" name="Column2742"/>
    <tableColumn id="2753" xr3:uid="{4327367E-C9FF-490C-B935-E8D36E8C4D64}" name="Column2743"/>
    <tableColumn id="2754" xr3:uid="{599B0E10-1BBF-48AC-98CC-D221834E1726}" name="Column2744"/>
    <tableColumn id="2755" xr3:uid="{3DD96B37-70B8-4140-BC56-55A3DB195AC0}" name="Column2745"/>
    <tableColumn id="2756" xr3:uid="{9D2C80F1-C3AC-417C-963C-ABE6A2DB824F}" name="Column2746"/>
    <tableColumn id="2757" xr3:uid="{D3CEAADA-0C24-440D-9064-539FFA91A192}" name="Column2747"/>
    <tableColumn id="2758" xr3:uid="{5EE45C55-8F71-4590-9D94-1BBC052F8728}" name="Column2748"/>
    <tableColumn id="2759" xr3:uid="{E31D0F67-73C5-49D1-B7CE-C45E965473E3}" name="Column2749"/>
    <tableColumn id="2760" xr3:uid="{D0B0A029-465B-41F0-A0F7-444470DA513C}" name="Column2750"/>
    <tableColumn id="2761" xr3:uid="{6AA64B2C-243E-4EBE-9591-3E9CF222C7F1}" name="Column2751"/>
    <tableColumn id="2762" xr3:uid="{CEEE724C-732C-455B-8971-E5A55E884DD6}" name="Column2752"/>
    <tableColumn id="2763" xr3:uid="{578586C1-44A4-4B14-830E-4845E36DA610}" name="Column2753"/>
    <tableColumn id="2764" xr3:uid="{C4A9212E-D9A6-41FD-B22C-EAF81805AF5F}" name="Column2754"/>
    <tableColumn id="2765" xr3:uid="{01DFEB7A-AD80-4A9A-9CAA-25EF3E075EAA}" name="Column2755"/>
    <tableColumn id="2766" xr3:uid="{C02E5477-100E-4F3E-8DDD-6525CD0E9318}" name="Column2756"/>
    <tableColumn id="2767" xr3:uid="{2B5D83D9-8DFC-495F-85DE-0F849A66BB94}" name="Column2757"/>
    <tableColumn id="2768" xr3:uid="{437D16DF-3C2A-4E3F-8BA3-6586ED0B26B8}" name="Column2758"/>
    <tableColumn id="2769" xr3:uid="{5B493ACD-7227-4690-8F63-AC52EC24F47D}" name="Column2759"/>
    <tableColumn id="2770" xr3:uid="{1983678F-D21F-428F-B0D1-A6AAA4EB2068}" name="Column2760"/>
    <tableColumn id="2771" xr3:uid="{A3CE8E6D-5215-47DC-BEB2-DD9CACF47D65}" name="Column2761"/>
    <tableColumn id="2772" xr3:uid="{6EEE676A-C7B3-4A46-BE5F-2052BB785D49}" name="Column2762"/>
    <tableColumn id="2773" xr3:uid="{E67A71C3-FCF6-4E97-81B5-BD216729C6AB}" name="Column2763"/>
    <tableColumn id="2774" xr3:uid="{7507FD14-DC7D-48DA-BC80-8B7960648AF5}" name="Column2764"/>
    <tableColumn id="2775" xr3:uid="{6DD469BA-7845-4A38-8B90-9E4E9EC899EC}" name="Column2765"/>
    <tableColumn id="2776" xr3:uid="{83D04C6B-2416-4B09-B31C-3AFD673FAD85}" name="Column2766"/>
    <tableColumn id="2777" xr3:uid="{FFF16965-1D07-4843-8B02-7C152C2C09FD}" name="Column2767"/>
    <tableColumn id="2778" xr3:uid="{0A13670E-275B-46F8-B0BE-EADE461E8F83}" name="Column2768"/>
    <tableColumn id="2779" xr3:uid="{3599083D-02E1-4494-9658-91BD89B217AC}" name="Column2769"/>
    <tableColumn id="2780" xr3:uid="{E1046AE3-4EDE-44F2-B04F-09F1FE2E4FF0}" name="Column2770"/>
    <tableColumn id="2781" xr3:uid="{0F3E23C9-A776-4BE5-AA1D-6C1FA6A89A66}" name="Column2771"/>
    <tableColumn id="2782" xr3:uid="{4409DB18-759B-4E8C-9881-FFF1AA775776}" name="Column2772"/>
    <tableColumn id="2783" xr3:uid="{1E0B0010-222C-4972-B70B-54EE710863A8}" name="Column2773"/>
    <tableColumn id="2784" xr3:uid="{D59A1182-E6B1-474A-B4AF-DADB258B056E}" name="Column2774"/>
    <tableColumn id="2785" xr3:uid="{BECACA6F-E2E5-4B69-8AFC-BE8D5D18F415}" name="Column2775"/>
    <tableColumn id="2786" xr3:uid="{DBDFD02B-32C7-4F28-90D7-43E80E72BE07}" name="Column2776"/>
    <tableColumn id="2787" xr3:uid="{071D3CF3-1E5B-4607-9D79-9C6FB73383A2}" name="Column2777"/>
    <tableColumn id="2788" xr3:uid="{22B4B96A-0DCA-4AF6-B2DF-341E5C959786}" name="Column2778"/>
    <tableColumn id="2789" xr3:uid="{E25A47A1-17C1-40D1-9843-807462697728}" name="Column2779"/>
    <tableColumn id="2790" xr3:uid="{42EA9866-9A16-455A-B5C6-8F386380721E}" name="Column2780"/>
    <tableColumn id="2791" xr3:uid="{FC73A738-E7E3-4AAA-8005-C72639799097}" name="Column2781"/>
    <tableColumn id="2792" xr3:uid="{7C9787F9-9927-4A54-852A-EC13D09FBC8A}" name="Column2782"/>
    <tableColumn id="2793" xr3:uid="{4A051D16-5F71-467A-9DA1-736AFE33E994}" name="Column2783"/>
    <tableColumn id="2794" xr3:uid="{CB27E65E-7B32-4A47-9E3F-1B4B0ACF9916}" name="Column2784"/>
    <tableColumn id="2795" xr3:uid="{4C79D04F-9EE0-47EB-B627-A8B63E68D0F1}" name="Column2785"/>
    <tableColumn id="2796" xr3:uid="{00054CD6-7D66-4E0C-94BB-412B27FF1002}" name="Column2786"/>
    <tableColumn id="2797" xr3:uid="{1FAE6C29-8F1A-4CCF-827F-EC7D12F998A5}" name="Column2787"/>
    <tableColumn id="2798" xr3:uid="{41308005-D007-4770-8C24-57A092DEC7D9}" name="Column2788"/>
    <tableColumn id="2799" xr3:uid="{1F43908C-9E3B-42B2-97D9-4B0829709086}" name="Column2789"/>
    <tableColumn id="2800" xr3:uid="{6E64D45E-8662-4CAA-92E5-A21CB0B4190D}" name="Column2790"/>
    <tableColumn id="2801" xr3:uid="{17F2584F-5600-4767-8711-14DA55D1226C}" name="Column2791"/>
    <tableColumn id="2802" xr3:uid="{56266D16-E439-4F40-8C48-C984CD25C5AB}" name="Column2792"/>
    <tableColumn id="2803" xr3:uid="{BD3BC9E9-632C-460B-979B-408BCF5B9032}" name="Column2793"/>
    <tableColumn id="2804" xr3:uid="{2037D845-43B0-44FF-B22C-3B3392A1652C}" name="Column2794"/>
    <tableColumn id="2805" xr3:uid="{4EE4FF00-1D8A-4980-9B90-1D7C34858EEB}" name="Column2795"/>
    <tableColumn id="2806" xr3:uid="{4E638AF4-42AD-48B3-83A9-3EF5B5813F11}" name="Column2796"/>
    <tableColumn id="2807" xr3:uid="{DF5B9707-F944-4837-B42C-1CCC0926784D}" name="Column2797"/>
    <tableColumn id="2808" xr3:uid="{0E582A77-978C-49D9-9E9F-50CCD33CA5F1}" name="Column2798"/>
    <tableColumn id="2809" xr3:uid="{9D4BE58E-5D57-4B28-8B94-86EF8FFB678B}" name="Column2799"/>
    <tableColumn id="2810" xr3:uid="{664AB2A9-B8A2-4397-B077-0CFFA2AC0735}" name="Column2800"/>
    <tableColumn id="2811" xr3:uid="{63A5CAA9-4662-4C03-A994-FAC232C415F8}" name="Column2801"/>
    <tableColumn id="2812" xr3:uid="{7EE374F2-B7C2-4A35-907C-51878B708ABB}" name="Column2802"/>
    <tableColumn id="2813" xr3:uid="{8710020F-64DD-4C7F-A298-01E6A9FD29B4}" name="Column2803"/>
    <tableColumn id="2814" xr3:uid="{F0CEFC3D-AF87-49E1-A318-6D771BA1FB43}" name="Column2804"/>
    <tableColumn id="2815" xr3:uid="{CF5B3037-FD87-4426-BD64-F97EA06874A9}" name="Column2805"/>
    <tableColumn id="2816" xr3:uid="{952FD747-A713-4727-AC45-EDDE181FEC6F}" name="Column2806"/>
    <tableColumn id="2817" xr3:uid="{9E63E76D-21F4-4520-83BF-E59F51CF9A44}" name="Column2807"/>
    <tableColumn id="2818" xr3:uid="{39591E8A-A97C-4346-BCAA-56506FA5D6A2}" name="Column2808"/>
    <tableColumn id="2819" xr3:uid="{00697347-1E4C-4892-9D43-816BE10E3DFE}" name="Column2809"/>
    <tableColumn id="2820" xr3:uid="{FC225F54-324D-43EB-A67D-C0D1C4B07D8E}" name="Column2810"/>
    <tableColumn id="2821" xr3:uid="{D6B13873-21D9-4F20-B317-981D103AB1E6}" name="Column2811"/>
    <tableColumn id="2822" xr3:uid="{0B1C376B-D807-4F6D-A96A-ADC87A93306D}" name="Column2812"/>
    <tableColumn id="2823" xr3:uid="{0F0135F0-082A-4B35-8893-E6E003499131}" name="Column2813"/>
    <tableColumn id="2824" xr3:uid="{57783194-B136-4FF8-9D09-BF6CFA2F0503}" name="Column2814"/>
    <tableColumn id="2825" xr3:uid="{C3BDC26F-FAC0-40E8-9031-BF3E01606B9C}" name="Column2815"/>
    <tableColumn id="2826" xr3:uid="{4B7D1FF6-014D-46B5-A83C-98F35073708B}" name="Column2816"/>
    <tableColumn id="2827" xr3:uid="{22A538A9-0DD2-4344-9BF3-00C443CDBF09}" name="Column2817"/>
    <tableColumn id="2828" xr3:uid="{AC9CCE2B-A13D-4CBB-854A-53E861E4535B}" name="Column2818"/>
    <tableColumn id="2829" xr3:uid="{B3B400E2-3D93-45EA-B9E0-0575ADFA4472}" name="Column2819"/>
    <tableColumn id="2830" xr3:uid="{EA1BE2C1-6C7B-4E89-87AD-32421A5E1923}" name="Column2820"/>
    <tableColumn id="2831" xr3:uid="{C0DF5038-5B0D-4F8F-AAD5-FD3B1AE3C85E}" name="Column2821"/>
    <tableColumn id="2832" xr3:uid="{020777AB-CA44-4AD5-B9FC-E3681FA5AEFD}" name="Column2822"/>
    <tableColumn id="2833" xr3:uid="{94CCF1A1-7546-41FE-BB71-828C33FE811F}" name="Column2823"/>
    <tableColumn id="2834" xr3:uid="{01CB405A-E0D5-4F78-9B09-159CBAD51904}" name="Column2824"/>
    <tableColumn id="2835" xr3:uid="{4B0F442B-6A48-490F-B116-31FC286BFA54}" name="Column2825"/>
    <tableColumn id="2836" xr3:uid="{BA44F84E-25E3-4D8A-AC13-B79FC5CA57D9}" name="Column2826"/>
    <tableColumn id="2837" xr3:uid="{DFC7365D-6C19-4922-BCB3-35CDB2B0EDCA}" name="Column2827"/>
    <tableColumn id="2838" xr3:uid="{70DBFE65-0D98-4CAB-8A83-B27D42D8E351}" name="Column2828"/>
    <tableColumn id="2839" xr3:uid="{BFE7D64C-E60F-4E41-BF30-8BB30CABD40E}" name="Column2829"/>
    <tableColumn id="2840" xr3:uid="{46D18A80-DB37-438C-B953-7B8ED28BF980}" name="Column2830"/>
    <tableColumn id="2841" xr3:uid="{2AF84987-9958-49E8-95C4-3F763E63EFBF}" name="Column2831"/>
    <tableColumn id="2842" xr3:uid="{12E49B27-07FC-48E7-911F-3947C4CC4EF9}" name="Column2832"/>
    <tableColumn id="2843" xr3:uid="{B3DB9F19-71F6-4BE4-91FB-EE2F6B43877B}" name="Column2833"/>
    <tableColumn id="2844" xr3:uid="{276246A7-9E3E-4DD5-B310-F64C1704D52D}" name="Column2834"/>
    <tableColumn id="2845" xr3:uid="{A7A12D84-A9AA-49A3-B61D-1E47E21A75AB}" name="Column2835"/>
    <tableColumn id="2846" xr3:uid="{4B359ECC-FA4C-418C-99F0-5F52E9155693}" name="Column2836"/>
    <tableColumn id="2847" xr3:uid="{34FF0398-8DF3-498D-9618-7B936FDEEAD8}" name="Column2837"/>
    <tableColumn id="2848" xr3:uid="{083CC56D-4B2B-45A4-BF61-D1AF761F953C}" name="Column2838"/>
    <tableColumn id="2849" xr3:uid="{EE289225-C2E0-4A85-A6C2-C623016A5EB8}" name="Column2839"/>
    <tableColumn id="2850" xr3:uid="{7B6BF481-DD11-4DDC-8E5C-6C6BFFE81228}" name="Column2840"/>
    <tableColumn id="2851" xr3:uid="{12C8C671-19B5-4E78-9D56-27AB83424622}" name="Column2841"/>
    <tableColumn id="2852" xr3:uid="{A500ABF2-6527-4671-9795-3D456969283D}" name="Column2842"/>
    <tableColumn id="2853" xr3:uid="{1B503689-8B94-4932-8EED-F3656F2445AA}" name="Column2843"/>
    <tableColumn id="2854" xr3:uid="{655F5B0F-D83D-4BC3-8D1C-5489A7AF6F6F}" name="Column2844"/>
    <tableColumn id="2855" xr3:uid="{3D817791-F511-43AB-9F0C-778C8B25F41E}" name="Column2845"/>
    <tableColumn id="2856" xr3:uid="{D8097460-E970-4E2F-AA5F-ADF398609385}" name="Column2846"/>
    <tableColumn id="2857" xr3:uid="{670F5300-FF49-47AC-829E-2729E4576DA0}" name="Column2847"/>
    <tableColumn id="2858" xr3:uid="{53035095-AA07-4B88-8007-466C32F4C1F1}" name="Column2848"/>
    <tableColumn id="2859" xr3:uid="{7A8EFBF5-399F-464D-84C8-2567EC53A243}" name="Column2849"/>
    <tableColumn id="2860" xr3:uid="{2FBF9A2C-5F41-4844-876B-F9E446D5C9A2}" name="Column2850"/>
    <tableColumn id="2861" xr3:uid="{387DCF0A-5CF2-4DDF-ABF6-E819C03D619E}" name="Column2851"/>
    <tableColumn id="2862" xr3:uid="{40F95224-9098-4B63-99AD-C5A99654FA63}" name="Column2852"/>
    <tableColumn id="2863" xr3:uid="{E0C064A2-8485-4B35-AB97-935C454F4F16}" name="Column2853"/>
    <tableColumn id="2864" xr3:uid="{A58A0A4A-3769-48D8-8545-3C445A971B10}" name="Column2854"/>
    <tableColumn id="2865" xr3:uid="{51911BF3-4F3B-4A21-9717-3F4B918C293A}" name="Column2855"/>
    <tableColumn id="2866" xr3:uid="{762714DF-6C9F-4EAE-B620-0BD8BC470A80}" name="Column2856"/>
    <tableColumn id="2867" xr3:uid="{B5A4A44F-1DA8-4C42-8C2B-779A7B160D0B}" name="Column2857"/>
    <tableColumn id="2868" xr3:uid="{81F6F12C-D4AC-489C-A6A5-E5837C15C285}" name="Column2858"/>
    <tableColumn id="2869" xr3:uid="{C2BE97A1-C066-4295-84D0-6F448CE50EEB}" name="Column2859"/>
    <tableColumn id="2870" xr3:uid="{CD3A46B4-567A-4380-BAD4-04FF605F94FE}" name="Column2860"/>
    <tableColumn id="2871" xr3:uid="{1010973D-2C3B-49A2-8DCA-0CD108E79DC1}" name="Column2861"/>
    <tableColumn id="2872" xr3:uid="{EF3875A4-B226-42AE-BBC6-DB2916786BDA}" name="Column2862"/>
    <tableColumn id="2873" xr3:uid="{E7D7DC08-E1B3-4D5C-B879-6C1200AC0EB9}" name="Column2863"/>
    <tableColumn id="2874" xr3:uid="{E7F67752-F089-4BDE-AB02-A10D11F52355}" name="Column2864"/>
    <tableColumn id="2875" xr3:uid="{B3552D85-7448-4CAA-BA19-6D9D43CB2107}" name="Column2865"/>
    <tableColumn id="2876" xr3:uid="{F5D9708E-6297-4074-9C43-5174CCDC7335}" name="Column2866"/>
    <tableColumn id="2877" xr3:uid="{9B92D8AC-8081-4CCD-9D44-76CBBB01DCD7}" name="Column2867"/>
    <tableColumn id="2878" xr3:uid="{CE9F2B2E-A516-4794-92B6-7BB453C19BB6}" name="Column2868"/>
    <tableColumn id="2879" xr3:uid="{5F685560-F675-4EFF-A73F-34A03A3DE8B7}" name="Column2869"/>
    <tableColumn id="2880" xr3:uid="{9BE0C044-E299-464F-97BD-0D6E9254F10C}" name="Column2870"/>
    <tableColumn id="2881" xr3:uid="{B8B69975-2F15-4D8D-A7E4-69DC775836D1}" name="Column2871"/>
    <tableColumn id="2882" xr3:uid="{F033AEBF-F525-413D-A751-651513B45449}" name="Column2872"/>
    <tableColumn id="2883" xr3:uid="{52A89AC1-556C-4CD4-86C1-91D46EF4120F}" name="Column2873"/>
    <tableColumn id="2884" xr3:uid="{41C4BBF7-F251-4E5D-963F-AC0383B9D64A}" name="Column2874"/>
    <tableColumn id="2885" xr3:uid="{E1CBD74B-4989-41E8-A0F3-0A43A8D05DF1}" name="Column2875"/>
    <tableColumn id="2886" xr3:uid="{4FE553CE-713A-4D9D-B426-9AA90B5DD742}" name="Column2876"/>
    <tableColumn id="2887" xr3:uid="{8A090965-57F8-4DC3-BE66-5B0CA0FACAC4}" name="Column2877"/>
    <tableColumn id="2888" xr3:uid="{B0EBC3EC-C497-4E71-9319-8847CE4EC14E}" name="Column2878"/>
    <tableColumn id="2889" xr3:uid="{F556A2AB-D24A-4F99-9043-826F0EB4FFC5}" name="Column2879"/>
    <tableColumn id="2890" xr3:uid="{3A0DCAE6-2044-45E5-A302-C8A0D2CE703C}" name="Column2880"/>
    <tableColumn id="2891" xr3:uid="{A83E9284-6557-4604-8842-B86A57B7149D}" name="Column2881"/>
    <tableColumn id="2892" xr3:uid="{42178129-5ED1-48A0-A433-BB5CFB576C5D}" name="Column2882"/>
    <tableColumn id="2893" xr3:uid="{6C8EFC14-B049-48BE-96E4-011E4E8B2B25}" name="Column2883"/>
    <tableColumn id="2894" xr3:uid="{0E46935A-E5FA-4BD1-B78E-FF8B68D7EE7C}" name="Column2884"/>
    <tableColumn id="2895" xr3:uid="{C58B23B7-A73D-462F-8146-ADB3DB609D18}" name="Column2885"/>
    <tableColumn id="2896" xr3:uid="{A9471C86-6047-4E31-9D8E-B57A2F9A4C8B}" name="Column2886"/>
    <tableColumn id="2897" xr3:uid="{7FB245AC-9C91-4325-93A0-0FB2DB433E63}" name="Column2887"/>
    <tableColumn id="2898" xr3:uid="{E4B483AE-8880-4E3D-8C61-0B0FB870715C}" name="Column2888"/>
    <tableColumn id="2899" xr3:uid="{31515CD7-D4C1-4FCC-AB69-4CC908BB1A39}" name="Column2889"/>
    <tableColumn id="2900" xr3:uid="{18D7738C-021C-4DC2-B629-420DB10F0576}" name="Column2890"/>
    <tableColumn id="2901" xr3:uid="{65A0CBF2-1FA4-4F49-B973-E7157984C5E3}" name="Column2891"/>
    <tableColumn id="2902" xr3:uid="{14AFFA06-0E57-47E0-8E66-15C209A0644E}" name="Column2892"/>
    <tableColumn id="2903" xr3:uid="{ECD8CFF0-4192-4E52-95A7-8F7D4117239A}" name="Column2893"/>
    <tableColumn id="2904" xr3:uid="{06576556-9E64-4E9E-91A3-B192AE722855}" name="Column2894"/>
    <tableColumn id="2905" xr3:uid="{9C4BFCA2-ED57-4BD1-9422-432E866BB04B}" name="Column2895"/>
    <tableColumn id="2906" xr3:uid="{0F543243-038A-4E1C-B5EF-3D885D865EBD}" name="Column2896"/>
    <tableColumn id="2907" xr3:uid="{ED478D4F-469B-46FF-AB7C-9955435F2D52}" name="Column2897"/>
    <tableColumn id="2908" xr3:uid="{EED74A7A-03AA-4D00-AAEB-9ED14D450E05}" name="Column2898"/>
    <tableColumn id="2909" xr3:uid="{636830B9-D216-4DB6-B255-E4CE85D6907B}" name="Column2899"/>
    <tableColumn id="2910" xr3:uid="{981DCD2D-5E11-4E89-8A16-E69468BF01F6}" name="Column2900"/>
    <tableColumn id="2911" xr3:uid="{CF865DD3-33E6-4409-9AD6-CD80C94F8AF3}" name="Column2901"/>
    <tableColumn id="2912" xr3:uid="{451FF4A4-AABF-49AD-8164-6EE051EDC732}" name="Column2902"/>
    <tableColumn id="2913" xr3:uid="{D841FA9A-E4CD-43EA-903A-CE6CA17A678E}" name="Column2903"/>
    <tableColumn id="2914" xr3:uid="{9AB94E54-C203-4457-854F-6F43D1B18CB2}" name="Column2904"/>
    <tableColumn id="2915" xr3:uid="{B32CD5E6-7CA9-4447-804C-CF48290542DA}" name="Column2905"/>
    <tableColumn id="2916" xr3:uid="{4C677F9E-E840-4590-AF9F-6F87D45D19E2}" name="Column2906"/>
    <tableColumn id="2917" xr3:uid="{18760A44-966C-47BF-86E4-3E7DC0B36D5A}" name="Column2907"/>
    <tableColumn id="2918" xr3:uid="{3FDF1B34-6677-408C-BFAA-2B23A4EF6E56}" name="Column2908"/>
    <tableColumn id="2919" xr3:uid="{9780A83A-D9FE-4EE6-8CBB-D690426C999C}" name="Column2909"/>
    <tableColumn id="2920" xr3:uid="{B5435140-4CCC-4637-9CE7-F8DFEA41CC54}" name="Column2910"/>
    <tableColumn id="2921" xr3:uid="{FF17167D-359B-4ED9-9046-E0FF6F6E842A}" name="Column2911"/>
    <tableColumn id="2922" xr3:uid="{D22CF18C-1C63-4C25-BDFD-6437893A8007}" name="Column2912"/>
    <tableColumn id="2923" xr3:uid="{29FBDEC0-7DBF-4C63-8F65-21765F23F8DB}" name="Column2913"/>
    <tableColumn id="2924" xr3:uid="{185648B0-CB62-48F4-A011-70FDE01844D8}" name="Column2914"/>
    <tableColumn id="2925" xr3:uid="{D68E3B1A-3ADA-4822-ABB3-76E58A461A99}" name="Column2915"/>
    <tableColumn id="2926" xr3:uid="{DCD1CCE1-9F31-445E-B756-5F3D7F08771A}" name="Column2916"/>
    <tableColumn id="2927" xr3:uid="{C91C425F-004D-4192-82F9-46059E2C3D5E}" name="Column2917"/>
    <tableColumn id="2928" xr3:uid="{8002A6B6-F245-478A-B53F-6A64C48158C0}" name="Column2918"/>
    <tableColumn id="2929" xr3:uid="{B88957F7-1E68-4E87-9F48-44F2AB74AB02}" name="Column2919"/>
    <tableColumn id="2930" xr3:uid="{0E931FE1-2784-439F-A61E-03B31E0EA0FA}" name="Column2920"/>
    <tableColumn id="2931" xr3:uid="{83D16AEC-2F73-424E-8E77-8619E97BE2CD}" name="Column2921"/>
    <tableColumn id="2932" xr3:uid="{477BFFB1-AB85-4243-9272-F940DF3829C0}" name="Column2922"/>
    <tableColumn id="2933" xr3:uid="{7B4F65D0-920F-45F6-91D1-2DF944B21150}" name="Column2923"/>
    <tableColumn id="2934" xr3:uid="{526C9DC3-70AF-4FBA-9B38-D7F464E178AF}" name="Column2924"/>
    <tableColumn id="2935" xr3:uid="{E9CC0388-FD64-4C4A-850B-0B7AC130DE71}" name="Column2925"/>
    <tableColumn id="2936" xr3:uid="{7A6B730B-7E39-4BCE-B3B9-37363E6E871F}" name="Column2926"/>
    <tableColumn id="2937" xr3:uid="{61CD4688-CB32-4F5E-84AC-B457CDD81CCA}" name="Column2927"/>
    <tableColumn id="2938" xr3:uid="{15ED5E23-F1F2-453C-9FB9-BC7FC53C020B}" name="Column2928"/>
    <tableColumn id="2939" xr3:uid="{8E44F133-6A56-445D-B973-FAC307FD4613}" name="Column2929"/>
    <tableColumn id="2940" xr3:uid="{ED76545F-7E78-4385-B1C9-D785BD3325E6}" name="Column2930"/>
    <tableColumn id="2941" xr3:uid="{53681102-F13E-43DD-B943-91B214EC4CE1}" name="Column2931"/>
    <tableColumn id="2942" xr3:uid="{B5033E76-A85A-444E-8F84-5F1BDFE064DE}" name="Column2932"/>
    <tableColumn id="2943" xr3:uid="{64E63470-CB02-4A6F-8419-9DB81BDE9D77}" name="Column2933"/>
    <tableColumn id="2944" xr3:uid="{F93A7526-A1E6-4E71-AA72-61B98D9D6859}" name="Column2934"/>
    <tableColumn id="2945" xr3:uid="{2B5D0328-A451-409C-BC8C-F850245620FD}" name="Column2935"/>
    <tableColumn id="2946" xr3:uid="{36AA2597-6217-4632-9BF0-28B1E7420273}" name="Column2936"/>
    <tableColumn id="2947" xr3:uid="{6C03028D-F9EA-4A6C-A98E-91A99F3B485B}" name="Column2937"/>
    <tableColumn id="2948" xr3:uid="{AEC68CB9-7968-4F06-A25C-5709DFB15DAA}" name="Column2938"/>
    <tableColumn id="2949" xr3:uid="{DB0DDB88-ADF7-42A2-AB36-B96187159366}" name="Column2939"/>
    <tableColumn id="2950" xr3:uid="{506AF05E-C2EA-44E8-9313-B5A206A6AF77}" name="Column2940"/>
    <tableColumn id="2951" xr3:uid="{AE9BB342-149A-44FC-A657-6F1EFCC13748}" name="Column2941"/>
    <tableColumn id="2952" xr3:uid="{6BAF631E-BC38-4C1A-BF7F-7F0B1D5E560A}" name="Column2942"/>
    <tableColumn id="2953" xr3:uid="{2A3EC983-AE6C-47F3-B518-234108C576CD}" name="Column2943"/>
    <tableColumn id="2954" xr3:uid="{29C056A8-02E1-4A51-8CB0-C1FE4AA72082}" name="Column2944"/>
    <tableColumn id="2955" xr3:uid="{683FDE66-06C9-44CD-B3E1-2B00E54DCC31}" name="Column2945"/>
    <tableColumn id="2956" xr3:uid="{395B6689-848B-486E-9482-2EC971BCE39E}" name="Column2946"/>
    <tableColumn id="2957" xr3:uid="{BF20D2B2-5AA4-4148-8602-909B5A967E2F}" name="Column2947"/>
    <tableColumn id="2958" xr3:uid="{F80FA43B-486F-4A5C-9AC0-9B999C282A31}" name="Column2948"/>
    <tableColumn id="2959" xr3:uid="{49119DED-7845-418F-BB4B-CC9BCD4B06FD}" name="Column2949"/>
    <tableColumn id="2960" xr3:uid="{3C92FC71-8330-42CC-8BC4-37E728DE534A}" name="Column2950"/>
    <tableColumn id="2961" xr3:uid="{EED117C0-9060-4531-87F1-296E26513414}" name="Column2951"/>
    <tableColumn id="2962" xr3:uid="{03DE72D1-5D36-4F36-9617-F9FD24D7F1D4}" name="Column2952"/>
    <tableColumn id="2963" xr3:uid="{054E4676-6BDE-4BBD-938C-BD474CD34942}" name="Column2953"/>
    <tableColumn id="2964" xr3:uid="{BC281585-CD6D-4C86-8561-F5F6594C3B05}" name="Column2954"/>
    <tableColumn id="2965" xr3:uid="{E5C533D0-2703-49FB-8FC6-CC9A7317D819}" name="Column2955"/>
    <tableColumn id="2966" xr3:uid="{9DB76AD3-CFF5-47CE-A5D5-DBDC1D7F45DD}" name="Column2956"/>
    <tableColumn id="2967" xr3:uid="{69286258-A16F-466A-B60D-F99F7086EFEF}" name="Column2957"/>
    <tableColumn id="2968" xr3:uid="{9BE8700A-4D9F-4182-818E-457E33A9DCA9}" name="Column2958"/>
    <tableColumn id="2969" xr3:uid="{FC7B66BC-37A7-4017-A31B-BCF229343ED3}" name="Column2959"/>
    <tableColumn id="2970" xr3:uid="{AC98D68B-D40C-45DA-9395-208AE61DB9EC}" name="Column2960"/>
    <tableColumn id="2971" xr3:uid="{74950697-982A-47E8-A02A-ED31BC82DD4A}" name="Column2961"/>
    <tableColumn id="2972" xr3:uid="{C781B3F0-B96A-44ED-B94A-C05B2A4F1E6F}" name="Column2962"/>
    <tableColumn id="2973" xr3:uid="{9D08CB48-49CF-46F2-A7B2-B9A968327FB9}" name="Column2963"/>
    <tableColumn id="2974" xr3:uid="{0FA2C4BF-0925-49D7-8FC4-7814C95A7543}" name="Column2964"/>
    <tableColumn id="2975" xr3:uid="{0D20E7BE-8723-456A-9CCA-0E1DD3192396}" name="Column2965"/>
    <tableColumn id="2976" xr3:uid="{24820AAD-1AA1-4CD9-B2B4-71FCC3EE9622}" name="Column2966"/>
    <tableColumn id="2977" xr3:uid="{8551B64A-2A70-4EA0-81D2-F4B865B6B168}" name="Column2967"/>
    <tableColumn id="2978" xr3:uid="{48A22A85-DA47-44B2-950C-9B04B9F2C862}" name="Column2968"/>
    <tableColumn id="2979" xr3:uid="{CBD3852E-3735-4A07-8174-1B98E7F785CB}" name="Column2969"/>
    <tableColumn id="2980" xr3:uid="{02453BB4-7819-42EB-BA87-0EF754333E1A}" name="Column2970"/>
    <tableColumn id="2981" xr3:uid="{B0C03A4E-CD59-41A7-8F18-5B966781368A}" name="Column2971"/>
    <tableColumn id="2982" xr3:uid="{A53F35E1-E999-403F-B9F5-5FC1B9B16BB7}" name="Column2972"/>
    <tableColumn id="2983" xr3:uid="{C999D0D0-B5AE-421C-941F-AF914E543A9C}" name="Column2973"/>
    <tableColumn id="2984" xr3:uid="{D0B4F5AA-1930-4145-BABF-E83C4CA14E5A}" name="Column2974"/>
    <tableColumn id="2985" xr3:uid="{85EE0B16-F76C-47CD-9D76-2554D83D4A60}" name="Column2975"/>
    <tableColumn id="2986" xr3:uid="{0E8E01C3-00DC-46DF-B52C-C50282188DB4}" name="Column2976"/>
    <tableColumn id="2987" xr3:uid="{40DBBEDB-C487-447B-9E6E-DE78338F7AF6}" name="Column2977"/>
    <tableColumn id="2988" xr3:uid="{83703197-CA27-40F0-AD14-7721806E985E}" name="Column2978"/>
    <tableColumn id="2989" xr3:uid="{0DAEA502-193E-4BC1-AE8F-F07551204E08}" name="Column2979"/>
    <tableColumn id="2990" xr3:uid="{79662174-7F67-44B3-8180-9C7EE257D8E1}" name="Column2980"/>
    <tableColumn id="2991" xr3:uid="{2C25E22F-4B51-4B8A-B19D-D2EA7E2A3BCB}" name="Column2981"/>
    <tableColumn id="2992" xr3:uid="{A8AF9D3D-9542-4E98-84B1-3252AACF1B2A}" name="Column2982"/>
    <tableColumn id="2993" xr3:uid="{8F993730-D6FF-4BF3-B0D9-1246E044805B}" name="Column2983"/>
    <tableColumn id="2994" xr3:uid="{DECF85D0-9677-4DAA-B9FC-449125C6CEC1}" name="Column2984"/>
    <tableColumn id="2995" xr3:uid="{32196E8C-2DEA-4D3B-AC93-F5DB515FA889}" name="Column2985"/>
    <tableColumn id="2996" xr3:uid="{0FF736E1-DCF0-4274-8B3A-8FC939EE3164}" name="Column2986"/>
    <tableColumn id="2997" xr3:uid="{E917D220-8A43-4AA6-8225-3C39C967CEBF}" name="Column2987"/>
    <tableColumn id="2998" xr3:uid="{01821053-794F-4AA3-BBFC-F01EFA1D32E8}" name="Column2988"/>
    <tableColumn id="2999" xr3:uid="{151F6FA1-8607-4F6A-AED3-C4E1F90155B2}" name="Column2989"/>
    <tableColumn id="3000" xr3:uid="{91C4F60E-CC8C-488E-AA5E-406E67340B89}" name="Column2990"/>
    <tableColumn id="3001" xr3:uid="{D7C3BBCD-A7CE-4A63-8EE3-782E687C7C15}" name="Column2991"/>
    <tableColumn id="3002" xr3:uid="{F2B84F97-7029-41B3-8EC6-DCC083DAEDF7}" name="Column2992"/>
    <tableColumn id="3003" xr3:uid="{693F6330-0817-4A40-BF30-3C0D8D374A32}" name="Column2993"/>
    <tableColumn id="3004" xr3:uid="{933D03D2-6C54-40C4-BF51-F86F2315F828}" name="Column2994"/>
    <tableColumn id="3005" xr3:uid="{66D9CCA7-0076-446A-9FE7-12241631EE7F}" name="Column2995"/>
    <tableColumn id="3006" xr3:uid="{4766CA2A-8D1C-4F05-B5A6-00E036374039}" name="Column2996"/>
    <tableColumn id="3007" xr3:uid="{C2CA5D74-E6E5-4B16-AAB3-354DD25A81EA}" name="Column2997"/>
    <tableColumn id="3008" xr3:uid="{393243DD-B9EC-41E4-8C6C-45B2E4F37D88}" name="Column2998"/>
    <tableColumn id="3009" xr3:uid="{4C1E81DB-1F9D-4B28-AF59-16EF1239B64F}" name="Column2999"/>
    <tableColumn id="3010" xr3:uid="{D85ACA10-5986-428C-869C-FECF1B97A9B5}" name="Column3000"/>
    <tableColumn id="3011" xr3:uid="{6425B036-7330-457E-9D7D-0E8C5F514A06}" name="Column3001"/>
    <tableColumn id="3012" xr3:uid="{2E84FD79-1D5F-476D-97D1-CF22D423EE31}" name="Column3002"/>
    <tableColumn id="3013" xr3:uid="{D3B2697E-2525-4B57-BADF-BBADEAFE3D3B}" name="Column3003"/>
    <tableColumn id="3014" xr3:uid="{D08A52D7-D5E7-45A7-B8F8-F470E550A940}" name="Column3004"/>
    <tableColumn id="3015" xr3:uid="{6632C91C-D1A3-4732-8B3A-4F362110E2DA}" name="Column3005"/>
    <tableColumn id="3016" xr3:uid="{AE56B21D-77C5-4834-896B-EFC00A29B588}" name="Column3006"/>
    <tableColumn id="3017" xr3:uid="{1D7A19B6-D5FC-4CE4-BE31-512D41AC8741}" name="Column3007"/>
    <tableColumn id="3018" xr3:uid="{F6A45FFA-2207-495D-86EA-4498E268DDC6}" name="Column3008"/>
    <tableColumn id="3019" xr3:uid="{F402261E-8B62-4AE0-9C99-174DDDA30608}" name="Column3009"/>
    <tableColumn id="3020" xr3:uid="{07319814-6E80-44D3-9DEE-55336515D762}" name="Column3010"/>
    <tableColumn id="3021" xr3:uid="{86E26127-8D8F-42D1-940F-89BACF29EC87}" name="Column3011"/>
    <tableColumn id="3022" xr3:uid="{4C9BB53B-3D68-40CD-9A43-422A0A0035B7}" name="Column3012"/>
    <tableColumn id="3023" xr3:uid="{1CA289DD-D1B5-4070-BDE9-294B1459F201}" name="Column3013"/>
    <tableColumn id="3024" xr3:uid="{49012DDB-3A8E-49B2-B28E-9045CDF22EFF}" name="Column3014"/>
    <tableColumn id="3025" xr3:uid="{8DC19ADE-4BEA-437B-997B-B393F93C1088}" name="Column3015"/>
    <tableColumn id="3026" xr3:uid="{F171FDC2-3651-4762-865D-53ADA5F570F0}" name="Column3016"/>
    <tableColumn id="3027" xr3:uid="{349CA87F-23C0-4AFE-BECC-A3233A90DD69}" name="Column3017"/>
    <tableColumn id="3028" xr3:uid="{B1111BEC-FB8B-445F-909E-BFAF4205FAA7}" name="Column3018"/>
    <tableColumn id="3029" xr3:uid="{E07BE09E-7DE9-4E71-9657-8142FEC78D0A}" name="Column3019"/>
    <tableColumn id="3030" xr3:uid="{507121F8-FC69-4311-A2F7-5F35190442BE}" name="Column3020"/>
    <tableColumn id="3031" xr3:uid="{CAF6857F-50E8-4F5D-99B1-CFEA45FDB418}" name="Column3021"/>
    <tableColumn id="3032" xr3:uid="{18D911D9-B946-418B-BE83-BA993114258C}" name="Column3022"/>
    <tableColumn id="3033" xr3:uid="{B213442A-E261-4DC9-879B-2B4EA24D6666}" name="Column3023"/>
    <tableColumn id="3034" xr3:uid="{CF0EC129-1D17-4F34-94F6-8C2DA22E33C0}" name="Column3024"/>
    <tableColumn id="3035" xr3:uid="{1BE8C3A2-7D76-4EF8-B97A-C0CFE6358B67}" name="Column3025"/>
    <tableColumn id="3036" xr3:uid="{9B9F20C7-27EB-4ACF-83EA-62EFD685614E}" name="Column3026"/>
    <tableColumn id="3037" xr3:uid="{0F53E9FC-0B82-4DF4-9F63-20D6D80AB306}" name="Column3027"/>
    <tableColumn id="3038" xr3:uid="{48478D4A-3E31-4B74-934C-6068D2489088}" name="Column3028"/>
    <tableColumn id="3039" xr3:uid="{8B392844-2487-4C64-B41C-BF9C0184CDCE}" name="Column3029"/>
    <tableColumn id="3040" xr3:uid="{B8E2184F-3C32-45DB-95C9-C3E40F8A895B}" name="Column3030"/>
    <tableColumn id="3041" xr3:uid="{8890E7BD-BEC3-4A74-902A-87FA43157F73}" name="Column3031"/>
    <tableColumn id="3042" xr3:uid="{859CDE86-80D3-4798-8EFF-B28B5047C34F}" name="Column3032"/>
    <tableColumn id="3043" xr3:uid="{D228ED3B-BB07-43C0-974F-555C8A4EA65C}" name="Column3033"/>
    <tableColumn id="3044" xr3:uid="{623067C2-C542-43D5-942D-A37A4651D39E}" name="Column3034"/>
    <tableColumn id="3045" xr3:uid="{8DA03A6C-938A-4425-B7F8-25881B494C0C}" name="Column3035"/>
    <tableColumn id="3046" xr3:uid="{3847106E-D421-4687-9F02-C6076777FF29}" name="Column3036"/>
    <tableColumn id="3047" xr3:uid="{3E0E1462-F142-4B5E-A0A3-71CAB59F886E}" name="Column3037"/>
    <tableColumn id="3048" xr3:uid="{4EF1B12F-9660-4775-AA45-37EA96C51ACB}" name="Column3038"/>
    <tableColumn id="3049" xr3:uid="{77B222F5-CF1C-4E3B-BE10-0B7623FADDF9}" name="Column3039"/>
    <tableColumn id="3050" xr3:uid="{F23EA801-E591-4322-8D8A-932C31338F3F}" name="Column3040"/>
    <tableColumn id="3051" xr3:uid="{979381C9-E9A8-4F64-8FFA-0C7EE8CFF126}" name="Column3041"/>
    <tableColumn id="3052" xr3:uid="{A9559D35-CB4C-4A96-9E2F-416430491F5A}" name="Column3042"/>
    <tableColumn id="3053" xr3:uid="{87D37B77-5208-4C98-9231-B16D2AA3FFC6}" name="Column3043"/>
    <tableColumn id="3054" xr3:uid="{D33427A8-C784-4E3A-AAF4-EEE01203CBC7}" name="Column3044"/>
    <tableColumn id="3055" xr3:uid="{B9A3A488-F75C-4199-A6CA-43E8D066C01F}" name="Column3045"/>
    <tableColumn id="3056" xr3:uid="{0BB66144-CBEF-4159-A154-C2DF31637990}" name="Column3046"/>
    <tableColumn id="3057" xr3:uid="{BD5064AF-7FAE-490E-BDDD-385D7C25D96D}" name="Column3047"/>
    <tableColumn id="3058" xr3:uid="{63DBC7D7-0297-4B41-87B9-4238C8F1D146}" name="Column3048"/>
    <tableColumn id="3059" xr3:uid="{17B2CC3A-6B7B-4046-B679-9CE00FB99DF2}" name="Column3049"/>
    <tableColumn id="3060" xr3:uid="{2ACB04A5-AAAD-4241-BCD1-376B39B34044}" name="Column3050"/>
    <tableColumn id="3061" xr3:uid="{904470C6-1264-4A2A-A1DC-79FB369D883E}" name="Column3051"/>
    <tableColumn id="3062" xr3:uid="{51DD377C-A527-47C9-BEA5-2C9895824710}" name="Column3052"/>
    <tableColumn id="3063" xr3:uid="{2360D871-AB31-4E09-BA6A-3076BEB12EB9}" name="Column3053"/>
    <tableColumn id="3064" xr3:uid="{78A503F3-E0D5-424F-B2FD-86CD4FE66998}" name="Column3054"/>
    <tableColumn id="3065" xr3:uid="{6862B39A-ABC5-49AD-9B4E-BAC6D81DA839}" name="Column3055"/>
    <tableColumn id="3066" xr3:uid="{68E84870-712D-4DB9-B3F9-DEECFBA19BFB}" name="Column3056"/>
    <tableColumn id="3067" xr3:uid="{B5A053F0-15C0-4C43-BB0F-4D9B1D9E5095}" name="Column3057"/>
    <tableColumn id="3068" xr3:uid="{B862394D-5DD1-4886-BD23-5B660918E982}" name="Column3058"/>
    <tableColumn id="3069" xr3:uid="{B4780399-AAA5-4368-AD35-E7D3C15FDE4F}" name="Column3059"/>
    <tableColumn id="3070" xr3:uid="{C1BB7F97-0F7B-43F4-9E03-4B42F0FC9623}" name="Column3060"/>
    <tableColumn id="3071" xr3:uid="{E9CC2686-D56D-4D84-87C0-7B2DDA8DF998}" name="Column3061"/>
    <tableColumn id="3072" xr3:uid="{1854B883-5028-4B34-B35F-C86CEC2E4B69}" name="Column3062"/>
    <tableColumn id="3073" xr3:uid="{D155BE9A-BD5C-4D64-9312-271360FC1928}" name="Column3063"/>
    <tableColumn id="3074" xr3:uid="{E6EEB201-25E2-46C3-A0C6-F11984271C46}" name="Column3064"/>
    <tableColumn id="3075" xr3:uid="{DDCF18F4-8FB5-4619-8AEA-82030799EEA7}" name="Column3065"/>
    <tableColumn id="3076" xr3:uid="{4D260957-0C22-4D26-A9E5-D029AFFF2528}" name="Column3066"/>
    <tableColumn id="3077" xr3:uid="{FE1CAFFA-AF88-4783-AB77-BEA151847290}" name="Column3067"/>
    <tableColumn id="3078" xr3:uid="{428BD330-3438-4310-8F45-6C6926AC3C60}" name="Column3068"/>
    <tableColumn id="3079" xr3:uid="{0DA51C50-3DE1-43EB-9512-9473319E9BDD}" name="Column3069"/>
    <tableColumn id="3080" xr3:uid="{A4422C3C-C4EE-40A4-A1CA-E5FB949EB00C}" name="Column3070"/>
    <tableColumn id="3081" xr3:uid="{D8399F30-A44E-401B-B402-14CA4C712F74}" name="Column3071"/>
    <tableColumn id="3082" xr3:uid="{3EC5F9CE-EB79-427F-8167-C4E7F3BB7B93}" name="Column3072"/>
    <tableColumn id="3083" xr3:uid="{19359349-1E73-4996-BE3A-A9229271DC39}" name="Column3073"/>
    <tableColumn id="3084" xr3:uid="{584484CF-0CF1-4F04-98FF-BB97BF7CB977}" name="Column3074"/>
    <tableColumn id="3085" xr3:uid="{A0B0146C-A9F6-45B8-9758-A955E90D0B59}" name="Column3075"/>
    <tableColumn id="3086" xr3:uid="{795B5C5D-EE71-42C1-9E84-66ECE14B023B}" name="Column3076"/>
    <tableColumn id="3087" xr3:uid="{8E495890-06B2-42A3-8B42-1133BDBECA34}" name="Column3077"/>
    <tableColumn id="3088" xr3:uid="{5AAFE634-044E-42C6-80CA-6EC27C849AD3}" name="Column3078"/>
    <tableColumn id="3089" xr3:uid="{15FC5BE9-3607-48D8-998D-A4B99DBC5EDB}" name="Column3079"/>
    <tableColumn id="3090" xr3:uid="{04EB6303-A207-4D22-A0E7-131188C95AD8}" name="Column3080"/>
    <tableColumn id="3091" xr3:uid="{1A386D78-2A4F-4CBB-988B-E23F94831BBD}" name="Column3081"/>
    <tableColumn id="3092" xr3:uid="{3B488B5C-C363-4A9D-8883-2FAC40BD3D0A}" name="Column3082"/>
    <tableColumn id="3093" xr3:uid="{CCF60A55-6A2F-43EA-8FFD-D427B2156E3E}" name="Column3083"/>
    <tableColumn id="3094" xr3:uid="{3DBF5776-9B89-4152-994B-07519CD2512C}" name="Column3084"/>
    <tableColumn id="3095" xr3:uid="{D51B6D13-D6D4-4B78-9EA7-FC7E44292326}" name="Column3085"/>
    <tableColumn id="3096" xr3:uid="{9FBC8FEE-8E64-4292-8A02-6B390E91D67B}" name="Column3086"/>
    <tableColumn id="3097" xr3:uid="{BD2632D6-A567-48D9-8972-C985FA9126ED}" name="Column3087"/>
    <tableColumn id="3098" xr3:uid="{BF94C7B0-D321-46F6-BC86-C4ED832DE239}" name="Column3088"/>
    <tableColumn id="3099" xr3:uid="{009FAAB3-057C-4616-A9E3-784CC2D5BC35}" name="Column3089"/>
    <tableColumn id="3100" xr3:uid="{FF7F0F8B-D585-4276-9E1F-CF71009B8F58}" name="Column3090"/>
    <tableColumn id="3101" xr3:uid="{AAF1FE40-B054-4979-8B06-53883AB3B0F1}" name="Column3091"/>
    <tableColumn id="3102" xr3:uid="{A689042C-E6C6-4F40-80D0-5D762CC2EB2B}" name="Column3092"/>
    <tableColumn id="3103" xr3:uid="{D6A189E5-754E-4903-8098-84AC4C006022}" name="Column3093"/>
    <tableColumn id="3104" xr3:uid="{D74F57E9-DBB8-440D-9964-14F18ED689C6}" name="Column3094"/>
    <tableColumn id="3105" xr3:uid="{38607B56-D852-4683-A337-6867E847744E}" name="Column3095"/>
    <tableColumn id="3106" xr3:uid="{7D818992-7C4C-4CA7-A252-97D0250FDFEB}" name="Column3096"/>
    <tableColumn id="3107" xr3:uid="{1996368C-932C-4C06-8BE6-4B4B9F09AA8A}" name="Column3097"/>
    <tableColumn id="3108" xr3:uid="{3CEEE1C8-8C87-4AA8-9CD5-010CFC1BD485}" name="Column3098"/>
    <tableColumn id="3109" xr3:uid="{7095D64B-D379-4060-B580-5004C41309FB}" name="Column3099"/>
    <tableColumn id="3110" xr3:uid="{CCA0DAA8-BB7D-4839-A901-C502FF14B169}" name="Column3100"/>
    <tableColumn id="3111" xr3:uid="{FE6E12CD-1330-4A93-817A-0B4022DBC60E}" name="Column3101"/>
    <tableColumn id="3112" xr3:uid="{2E2377D7-0421-4ED9-A82F-DA8AEB5C474A}" name="Column3102"/>
    <tableColumn id="3113" xr3:uid="{31C6BF59-1697-41FF-B80E-3486F482CDF2}" name="Column3103"/>
    <tableColumn id="3114" xr3:uid="{DE8E258F-A511-4867-AB16-BF9C6C880EEA}" name="Column3104"/>
    <tableColumn id="3115" xr3:uid="{F4B2A126-A117-4CAE-B28E-98525C3F5DC6}" name="Column3105"/>
    <tableColumn id="3116" xr3:uid="{C2C09AB1-D906-45F7-AB79-53F9833F3DD3}" name="Column3106"/>
    <tableColumn id="3117" xr3:uid="{0A5CDF30-8A50-479F-BB44-FB966A6FA42A}" name="Column3107"/>
    <tableColumn id="3118" xr3:uid="{83AEF3C7-63A0-47FE-9EAC-F0773E4A91BE}" name="Column3108"/>
    <tableColumn id="3119" xr3:uid="{A22EF868-E15C-498F-97A1-4165185BACC6}" name="Column3109"/>
    <tableColumn id="3120" xr3:uid="{41D016AB-43A4-4AC4-8591-D34935DEDB13}" name="Column3110"/>
    <tableColumn id="3121" xr3:uid="{E258DE5A-19B7-4E1A-A260-35A3E668682F}" name="Column3111"/>
    <tableColumn id="3122" xr3:uid="{6B013A7B-5F7D-43BA-95B0-95CD2935145C}" name="Column3112"/>
    <tableColumn id="3123" xr3:uid="{43316E01-6D56-4325-9B1E-C96DA16F96D7}" name="Column3113"/>
    <tableColumn id="3124" xr3:uid="{B497FF2B-05E3-4D21-9FA2-D7EC8090AD72}" name="Column3114"/>
    <tableColumn id="3125" xr3:uid="{E54572DC-FF32-4D26-B922-7CE7D7A1FED6}" name="Column3115"/>
    <tableColumn id="3126" xr3:uid="{78C52EE8-8486-45CF-8C8C-30C32D6ED91B}" name="Column3116"/>
    <tableColumn id="3127" xr3:uid="{C4E43049-0DCA-4E40-A251-84229D22543E}" name="Column3117"/>
    <tableColumn id="3128" xr3:uid="{F4743285-FCEC-4314-8896-9192D0A8759B}" name="Column3118"/>
    <tableColumn id="3129" xr3:uid="{5AE03226-F837-4821-B583-EFD1C659334F}" name="Column3119"/>
    <tableColumn id="3130" xr3:uid="{B7269DB0-E2A1-460E-9943-791FD222ED48}" name="Column3120"/>
    <tableColumn id="3131" xr3:uid="{C6D716C7-0E62-4171-B6B8-5D01B014D7D9}" name="Column3121"/>
    <tableColumn id="3132" xr3:uid="{620C49D0-1E9E-4F84-BBE7-56EB2B044375}" name="Column3122"/>
    <tableColumn id="3133" xr3:uid="{3FD27B2C-5035-41EE-8BD1-B30F2ADA3449}" name="Column3123"/>
    <tableColumn id="3134" xr3:uid="{1D495829-2760-44B6-94B8-BE1A40F15207}" name="Column3124"/>
    <tableColumn id="3135" xr3:uid="{24F1E860-9719-4BB3-9FF2-ECF58F0D9E8E}" name="Column3125"/>
    <tableColumn id="3136" xr3:uid="{9DDD78D2-8F5E-4246-8F52-8863ED870F26}" name="Column3126"/>
    <tableColumn id="3137" xr3:uid="{A62F139D-DE6D-49C7-9999-614DD303B12F}" name="Column3127"/>
    <tableColumn id="3138" xr3:uid="{3EAC5CD4-7361-4FD2-AA97-F73EDFD8B93F}" name="Column3128"/>
    <tableColumn id="3139" xr3:uid="{F82C7CC0-780F-43E2-8AB0-16BBAC8541F7}" name="Column3129"/>
    <tableColumn id="3140" xr3:uid="{97118011-E3D1-43E9-B84C-39C9DA60CB6C}" name="Column3130"/>
    <tableColumn id="3141" xr3:uid="{0533F7AD-4A97-45F4-8DD7-DBF2412D4E2E}" name="Column3131"/>
    <tableColumn id="3142" xr3:uid="{F32AC504-505F-4583-965B-8ADFFA495B4E}" name="Column3132"/>
    <tableColumn id="3143" xr3:uid="{83620346-CB65-43BA-9132-EC374C6529CA}" name="Column3133"/>
    <tableColumn id="3144" xr3:uid="{27C6DDA7-B78D-44B0-9998-4FBD77D64438}" name="Column3134"/>
    <tableColumn id="3145" xr3:uid="{70D64B84-3441-48BD-8326-63A81A7A2EFA}" name="Column3135"/>
    <tableColumn id="3146" xr3:uid="{E689818F-ACA3-4674-A364-756A49BFFEBA}" name="Column3136"/>
    <tableColumn id="3147" xr3:uid="{063AE15E-D52C-4DE9-A310-C81B2A606254}" name="Column3137"/>
    <tableColumn id="3148" xr3:uid="{6C82F552-5998-43DB-A81D-F51B588CD495}" name="Column3138"/>
    <tableColumn id="3149" xr3:uid="{D2F4015A-2003-46B4-9DC2-FBAF8B2C53A2}" name="Column3139"/>
    <tableColumn id="3150" xr3:uid="{93B763DE-01E7-4007-A1E9-3F773446DCB2}" name="Column3140"/>
    <tableColumn id="3151" xr3:uid="{E49BF742-1F40-4068-8D46-FFD2664ADB0D}" name="Column3141"/>
    <tableColumn id="3152" xr3:uid="{AFD92543-FC7F-437B-B551-584E074C108A}" name="Column3142"/>
    <tableColumn id="3153" xr3:uid="{E0898333-3172-4AB9-A06E-D97E29258B23}" name="Column3143"/>
    <tableColumn id="3154" xr3:uid="{1DE42235-6C79-488F-905A-3C374A6EDF18}" name="Column3144"/>
    <tableColumn id="3155" xr3:uid="{38B0B7EE-26D7-4157-A560-3E483C7BEA4B}" name="Column3145"/>
    <tableColumn id="3156" xr3:uid="{CD90F209-DC1D-40B9-973A-F2CA1987FCB8}" name="Column3146"/>
    <tableColumn id="3157" xr3:uid="{C525CBAD-D857-4229-942E-C55ADE3CCB23}" name="Column3147"/>
    <tableColumn id="3158" xr3:uid="{49181C4A-FFE9-426A-9C87-FFC2F3E37513}" name="Column3148"/>
    <tableColumn id="3159" xr3:uid="{448833B3-73AC-4C6A-B7DE-5D30A2E30C01}" name="Column3149"/>
    <tableColumn id="3160" xr3:uid="{9A3EA14D-F62F-4C6F-9AA5-A2CFF45BEE27}" name="Column3150"/>
    <tableColumn id="3161" xr3:uid="{7D7A15EB-A0EB-4187-AD8E-5E38E7432D59}" name="Column3151"/>
    <tableColumn id="3162" xr3:uid="{A645A0FD-4D05-41EF-A5F4-D4FA59D2754D}" name="Column3152"/>
    <tableColumn id="3163" xr3:uid="{9160BBAC-02B1-4F4A-9ACB-8037715114CE}" name="Column3153"/>
    <tableColumn id="3164" xr3:uid="{B82BC8C1-48BE-4662-85BF-275F4F4DF7BB}" name="Column3154"/>
    <tableColumn id="3165" xr3:uid="{03880540-CE51-4B25-86F1-F4F68CE46D34}" name="Column3155"/>
    <tableColumn id="3166" xr3:uid="{EB8C1F0F-BE41-4D1A-9F31-863CDD0850A5}" name="Column3156"/>
    <tableColumn id="3167" xr3:uid="{88150980-3364-44C9-9FC5-BDA1108999FC}" name="Column3157"/>
    <tableColumn id="3168" xr3:uid="{85458992-0C3C-4AC2-96AB-22D1F75F24C0}" name="Column3158"/>
    <tableColumn id="3169" xr3:uid="{19D99931-5071-458F-B40B-B136091E52BD}" name="Column3159"/>
    <tableColumn id="3170" xr3:uid="{D8279B70-E839-435D-AE0C-AC5183C2FF83}" name="Column3160"/>
    <tableColumn id="3171" xr3:uid="{992F141E-C084-42F4-87B6-47EFC03608D7}" name="Column3161"/>
    <tableColumn id="3172" xr3:uid="{AC824DC9-ADD9-4943-BAC6-865F211E9E24}" name="Column3162"/>
    <tableColumn id="3173" xr3:uid="{48687830-376F-45D2-BD45-4B79D9AB60EA}" name="Column3163"/>
    <tableColumn id="3174" xr3:uid="{C3E44B53-DF45-4783-ACC5-ED10D7473E0B}" name="Column3164"/>
    <tableColumn id="3175" xr3:uid="{0ABA4088-D010-4E17-A48C-FC493BBDE9BF}" name="Column3165"/>
    <tableColumn id="3176" xr3:uid="{99E47119-43D3-47C3-9DD3-5D3B6532397B}" name="Column3166"/>
    <tableColumn id="3177" xr3:uid="{16DBADD2-BA90-473F-A7EE-03FABFF9ACEA}" name="Column3167"/>
    <tableColumn id="3178" xr3:uid="{E8D60FF1-7BD4-4072-B995-9F8B42928404}" name="Column3168"/>
    <tableColumn id="3179" xr3:uid="{07D6DDE6-1888-4131-823F-AD39A55C8A29}" name="Column3169"/>
    <tableColumn id="3180" xr3:uid="{E6CE8BD3-0976-4F56-889B-42372578F5BC}" name="Column3170"/>
    <tableColumn id="3181" xr3:uid="{7EA87856-E1DB-4520-B771-6E6059FC5D5F}" name="Column3171"/>
    <tableColumn id="3182" xr3:uid="{8C19A14F-53AC-4E67-BC9A-AED5B13904F5}" name="Column3172"/>
    <tableColumn id="3183" xr3:uid="{9C514C23-112B-420B-8A41-7E0FF92C1B7F}" name="Column3173"/>
    <tableColumn id="3184" xr3:uid="{173DD27C-853B-4150-9352-3F553610713E}" name="Column3174"/>
    <tableColumn id="3185" xr3:uid="{2AB8FE7B-97DF-4B96-BB36-10989DD2A122}" name="Column3175"/>
    <tableColumn id="3186" xr3:uid="{A5A5DDBE-52BB-4132-8F17-10554F2FD401}" name="Column3176"/>
    <tableColumn id="3187" xr3:uid="{066A6203-B2A9-4D9B-B302-BA7968060AF2}" name="Column3177"/>
    <tableColumn id="3188" xr3:uid="{2E4649D2-C00F-40CD-B527-FDC3ABE05DC0}" name="Column3178"/>
    <tableColumn id="3189" xr3:uid="{9242BC57-39E2-4D1C-B49D-334AC2B706CC}" name="Column3179"/>
    <tableColumn id="3190" xr3:uid="{F27E6A7D-1EFB-4497-AAD7-35381E1E703C}" name="Column3180"/>
    <tableColumn id="3191" xr3:uid="{006A678B-B6F5-4472-9EB6-C0B4DF971EEA}" name="Column3181"/>
    <tableColumn id="3192" xr3:uid="{BA771994-6AD1-44CF-9B98-35EF6B58481F}" name="Column3182"/>
    <tableColumn id="3193" xr3:uid="{11502280-9B16-4A39-9FBF-D69CD6EAF0B8}" name="Column3183"/>
    <tableColumn id="3194" xr3:uid="{44179D23-0D25-49E3-98D9-3B4C230E3A3D}" name="Column3184"/>
    <tableColumn id="3195" xr3:uid="{EF054BFC-A67D-4B7D-9433-4B718A660B67}" name="Column3185"/>
    <tableColumn id="3196" xr3:uid="{98C5B3A8-F2AA-4284-936A-936AB8A96E4B}" name="Column3186"/>
    <tableColumn id="3197" xr3:uid="{7FCB8C32-B0CE-48F8-BE84-F99064D7A2DE}" name="Column3187"/>
    <tableColumn id="3198" xr3:uid="{25B1DB79-3A49-4AD4-86F5-290C243F4B9C}" name="Column3188"/>
    <tableColumn id="3199" xr3:uid="{C46C35A0-A749-4C5F-9484-BB222507EEC4}" name="Column3189"/>
    <tableColumn id="3200" xr3:uid="{16D3633E-BFC8-4834-8E49-837559EC198C}" name="Column3190"/>
    <tableColumn id="3201" xr3:uid="{0659F185-5A9A-4C1E-9FAF-07BCE84F0ADA}" name="Column3191"/>
    <tableColumn id="3202" xr3:uid="{62439089-150C-44D3-A29B-03CB95982663}" name="Column3192"/>
    <tableColumn id="3203" xr3:uid="{65C00DFA-CF10-42B6-85B3-01A0F4B649FA}" name="Column3193"/>
    <tableColumn id="3204" xr3:uid="{C31D512D-FC79-4C59-B89B-8CEF0365BAB2}" name="Column3194"/>
    <tableColumn id="3205" xr3:uid="{0B3D81B1-922D-4E35-932E-57DB041B4F16}" name="Column3195"/>
    <tableColumn id="3206" xr3:uid="{F275C8F0-6179-46E6-872B-B02BD9E0EB1B}" name="Column3196"/>
    <tableColumn id="3207" xr3:uid="{27FE3E46-564A-4E06-88A3-652FA0D2F0CE}" name="Column3197"/>
    <tableColumn id="3208" xr3:uid="{7E0A96AD-9A29-4CFC-8F92-0A1888D521F9}" name="Column3198"/>
    <tableColumn id="3209" xr3:uid="{DEC745E7-5914-429C-B3A5-39B1D9DFBA7A}" name="Column3199"/>
    <tableColumn id="3210" xr3:uid="{D2EDF87C-A65C-4EDA-8956-38A66E1B9A45}" name="Column3200"/>
    <tableColumn id="3211" xr3:uid="{18B7D975-F2CA-4465-BFDA-3823E2969AE0}" name="Column3201"/>
    <tableColumn id="3212" xr3:uid="{11DE9E5C-C5E1-428A-8B06-11B2C024A716}" name="Column3202"/>
    <tableColumn id="3213" xr3:uid="{3EBA8B03-AA19-44CF-82B4-78541CF88ABF}" name="Column3203"/>
    <tableColumn id="3214" xr3:uid="{0D7F2248-6B42-4753-8922-A1CE16B430A9}" name="Column3204"/>
    <tableColumn id="3215" xr3:uid="{B9A7737D-3981-4EFF-B311-CF159D5EE241}" name="Column3205"/>
    <tableColumn id="3216" xr3:uid="{A90392DD-5F58-42E8-B7ED-DA1432221809}" name="Column3206"/>
    <tableColumn id="3217" xr3:uid="{605F3C07-DF6A-4E14-9F1F-2705835A1169}" name="Column3207"/>
    <tableColumn id="3218" xr3:uid="{07440DFF-F4CD-471D-BBAE-1285F446D768}" name="Column3208"/>
    <tableColumn id="3219" xr3:uid="{4BFBD75E-2769-472C-8261-8879180BA2E2}" name="Column3209"/>
    <tableColumn id="3220" xr3:uid="{3C237D0B-4557-4F99-B784-25C9686A2A7F}" name="Column3210"/>
    <tableColumn id="3221" xr3:uid="{DA4885A4-8BEB-4CC9-A291-3FF628B7DC4A}" name="Column3211"/>
    <tableColumn id="3222" xr3:uid="{30CA6437-E09D-4F2A-860D-FEFBFF2DD76A}" name="Column3212"/>
    <tableColumn id="3223" xr3:uid="{388CDED4-6623-43FA-A159-26A18061F4DE}" name="Column3213"/>
    <tableColumn id="3224" xr3:uid="{54A50547-EAC9-4FBE-9536-A6DDE6315351}" name="Column3214"/>
    <tableColumn id="3225" xr3:uid="{C7255937-A799-46F2-98A0-DC913F4DA542}" name="Column3215"/>
    <tableColumn id="3226" xr3:uid="{C01342EC-81EC-4737-80AB-123609A82448}" name="Column3216"/>
    <tableColumn id="3227" xr3:uid="{D9062278-001E-467B-A839-6FE7EE554EAE}" name="Column3217"/>
    <tableColumn id="3228" xr3:uid="{ED28EEE5-5619-4EFD-9B00-654A9E1AEB7B}" name="Column3218"/>
    <tableColumn id="3229" xr3:uid="{4FF572E7-FFFD-42B4-A843-A9355CB53EF3}" name="Column3219"/>
    <tableColumn id="3230" xr3:uid="{FAFFA6E7-51A9-4D8F-978C-BFE28E239EF7}" name="Column3220"/>
    <tableColumn id="3231" xr3:uid="{77364E2A-DE3C-4F8C-901D-C459CB103372}" name="Column3221"/>
    <tableColumn id="3232" xr3:uid="{103A8CDD-41FE-4117-871D-79F4786469C8}" name="Column3222"/>
    <tableColumn id="3233" xr3:uid="{33345732-1331-4588-8EA6-1883333DF05B}" name="Column3223"/>
    <tableColumn id="3234" xr3:uid="{BBE99ED3-0965-4457-881C-9813F70E4B12}" name="Column3224"/>
    <tableColumn id="3235" xr3:uid="{1B8F2F3F-5011-4CD6-AD41-EE8EA59E14CC}" name="Column3225"/>
    <tableColumn id="3236" xr3:uid="{808F8403-A362-453D-B9E4-BDA8DA4698E8}" name="Column3226"/>
    <tableColumn id="3237" xr3:uid="{1B836B2D-60D8-4666-B0FB-AE49CB766DE4}" name="Column3227"/>
    <tableColumn id="3238" xr3:uid="{BB9FB80F-70D5-4319-92E5-40DF1B693D7A}" name="Column3228"/>
    <tableColumn id="3239" xr3:uid="{501D1F90-F8B0-4378-8E36-62FB380C78E2}" name="Column3229"/>
    <tableColumn id="3240" xr3:uid="{A7BFBEE3-6D53-4964-A24D-CE109AAFE00B}" name="Column3230"/>
    <tableColumn id="3241" xr3:uid="{0B430C06-6F4A-47D0-B03A-E6FBC3C4392D}" name="Column3231"/>
    <tableColumn id="3242" xr3:uid="{0D3CAFF2-A71B-43BD-AB76-ACB6ACB8CA88}" name="Column3232"/>
    <tableColumn id="3243" xr3:uid="{D885D039-8519-477B-8A06-35211A5203D0}" name="Column3233"/>
    <tableColumn id="3244" xr3:uid="{43A9CDEF-9D1E-4768-9757-5942976B0548}" name="Column3234"/>
    <tableColumn id="3245" xr3:uid="{69684CD2-6A04-4B4F-B71B-E1F84F5A79A5}" name="Column3235"/>
    <tableColumn id="3246" xr3:uid="{43FEEFD6-EC68-4963-8B96-121BDDC20946}" name="Column3236"/>
    <tableColumn id="3247" xr3:uid="{85EB41C4-C3F3-4958-96BF-D55CB6498FF3}" name="Column3237"/>
    <tableColumn id="3248" xr3:uid="{9CCA8B5B-D171-45CF-A847-006A7694936F}" name="Column3238"/>
    <tableColumn id="3249" xr3:uid="{8429F11C-0FA6-49F3-AE15-F2C61035851C}" name="Column3239"/>
    <tableColumn id="3250" xr3:uid="{0813190A-1ABF-436F-B806-2607D600E888}" name="Column3240"/>
    <tableColumn id="3251" xr3:uid="{61017806-A4FB-42BF-9AA9-4C04E4CBC3A7}" name="Column3241"/>
    <tableColumn id="3252" xr3:uid="{75C3455E-6D51-4D61-AE42-2FE283B05B73}" name="Column3242"/>
    <tableColumn id="3253" xr3:uid="{B00D0819-967D-4BED-ABF0-BF61D9F2F30F}" name="Column3243"/>
    <tableColumn id="3254" xr3:uid="{CF0D643C-0428-47F8-B2C7-EE868219B6AE}" name="Column3244"/>
    <tableColumn id="3255" xr3:uid="{511156A2-1327-4D49-9E1B-DB77C5897C2D}" name="Column3245"/>
    <tableColumn id="3256" xr3:uid="{AC5011FB-624A-43F0-8085-352DA07B09D3}" name="Column3246"/>
    <tableColumn id="3257" xr3:uid="{1BF9EB15-A2C3-4A11-893D-45DCC88133C6}" name="Column3247"/>
    <tableColumn id="3258" xr3:uid="{1F093C44-420D-43C6-83D9-188E120B5046}" name="Column3248"/>
    <tableColumn id="3259" xr3:uid="{7C510BF1-8547-4105-AFC5-C352033ACE37}" name="Column3249"/>
    <tableColumn id="3260" xr3:uid="{D7A91F7D-AF46-45E1-9837-44B9E8C0D3C2}" name="Column3250"/>
    <tableColumn id="3261" xr3:uid="{DC8A3E32-2B40-43DD-88EA-B813B4C275EE}" name="Column3251"/>
    <tableColumn id="3262" xr3:uid="{0C747735-AA36-40BF-8BC7-46BDA5AFF2CF}" name="Column3252"/>
    <tableColumn id="3263" xr3:uid="{42A6E729-30F2-4259-ADCB-0E0EBD8A1825}" name="Column3253"/>
    <tableColumn id="3264" xr3:uid="{B5D9D7E5-E432-4564-9CE1-EC09C01908BD}" name="Column3254"/>
    <tableColumn id="3265" xr3:uid="{52F875E0-B005-4B38-B23C-0DEAB5C26833}" name="Column3255"/>
    <tableColumn id="3266" xr3:uid="{AE1952FD-3AFC-46C9-9046-8779AF0A2305}" name="Column3256"/>
    <tableColumn id="3267" xr3:uid="{FD5D92D2-10E6-4DED-9788-1CAD928FE1B9}" name="Column3257"/>
    <tableColumn id="3268" xr3:uid="{1E9AE5C4-549B-477E-9F99-DA6EFE621ABF}" name="Column3258"/>
    <tableColumn id="3269" xr3:uid="{E48303DA-D6AD-4497-A6C5-1F814EC1D6C1}" name="Column3259"/>
    <tableColumn id="3270" xr3:uid="{A5EAA6B2-69B8-4B12-96F5-9C837C3E9BC8}" name="Column3260"/>
    <tableColumn id="3271" xr3:uid="{44883241-EE39-4EFA-911E-FAC1CF3DECF4}" name="Column3261"/>
    <tableColumn id="3272" xr3:uid="{DAF30067-A584-433F-AA12-CEBD64B620F6}" name="Column3262"/>
    <tableColumn id="3273" xr3:uid="{DD6C96BD-6C6C-468D-81DC-C3FBB7D23807}" name="Column3263"/>
    <tableColumn id="3274" xr3:uid="{92618920-E6FE-4424-8C7D-4F03BFE17879}" name="Column3264"/>
    <tableColumn id="3275" xr3:uid="{DD352CED-3B63-4A0F-9156-DBF8A5984E36}" name="Column3265"/>
    <tableColumn id="3276" xr3:uid="{60AF5189-2C95-47EA-AED2-08604A0D4351}" name="Column3266"/>
    <tableColumn id="3277" xr3:uid="{6928AABB-E76A-4BA8-96A5-2F1337BC6E3C}" name="Column3267"/>
    <tableColumn id="3278" xr3:uid="{D528D634-D5A1-439F-BF11-1FC5B72E3B6B}" name="Column3268"/>
    <tableColumn id="3279" xr3:uid="{110B27FF-6BAB-4E10-BAEF-A8E0E12D5717}" name="Column3269"/>
    <tableColumn id="3280" xr3:uid="{5DBB959B-2B90-42FE-99F0-411ABEB0EDB0}" name="Column3270"/>
    <tableColumn id="3281" xr3:uid="{82658E04-1BFF-48CA-ADC2-CCA85C413279}" name="Column3271"/>
    <tableColumn id="3282" xr3:uid="{460B6FB5-F0C9-404A-8BE0-8559D40CE81E}" name="Column3272"/>
    <tableColumn id="3283" xr3:uid="{68D0B15B-07FE-4FC1-97FE-5047D3843050}" name="Column3273"/>
    <tableColumn id="3284" xr3:uid="{0C3299EA-FB24-485A-8650-92324EB5441D}" name="Column3274"/>
    <tableColumn id="3285" xr3:uid="{824D536B-AB77-4CC9-9671-E2F38E76C46C}" name="Column3275"/>
    <tableColumn id="3286" xr3:uid="{4B84C4AF-A985-4CDB-BFCE-0D94C9B86A54}" name="Column3276"/>
    <tableColumn id="3287" xr3:uid="{57EB3E37-B956-4130-BE84-B22D15F30D91}" name="Column3277"/>
    <tableColumn id="3288" xr3:uid="{18D3D363-D3A8-4B9D-8947-D3331F15C1E3}" name="Column3278"/>
    <tableColumn id="3289" xr3:uid="{8D0041BF-5291-4384-9217-E749A917ED98}" name="Column3279"/>
    <tableColumn id="3290" xr3:uid="{DF5817B7-8950-4B45-8CF1-2506B3426057}" name="Column3280"/>
    <tableColumn id="3291" xr3:uid="{88ADEACC-815E-4453-A350-F28A7ECE214C}" name="Column3281"/>
    <tableColumn id="3292" xr3:uid="{9906CD38-85B5-48EC-A9D8-D97C2D168AAD}" name="Column3282"/>
    <tableColumn id="3293" xr3:uid="{16ADC94D-D12A-489B-8D3A-2240322DAE37}" name="Column3283"/>
    <tableColumn id="3294" xr3:uid="{E5F61D86-6834-445A-9493-FC5070AC013D}" name="Column3284"/>
    <tableColumn id="3295" xr3:uid="{CC151195-F7AB-402E-9024-E0F1D3637F18}" name="Column3285"/>
    <tableColumn id="3296" xr3:uid="{9F2D88D2-49C0-4582-AD22-B4D530D7AD86}" name="Column3286"/>
    <tableColumn id="3297" xr3:uid="{8DDAB470-9427-4877-8514-4BD730F95E2E}" name="Column3287"/>
    <tableColumn id="3298" xr3:uid="{EF6546AA-7211-44DC-B491-68EA59312D03}" name="Column3288"/>
    <tableColumn id="3299" xr3:uid="{DBAE7CFF-8759-4A16-B938-66613AFDAE95}" name="Column3289"/>
    <tableColumn id="3300" xr3:uid="{E7F87D5E-E832-4585-A574-1DB42CAA6D20}" name="Column3290"/>
    <tableColumn id="3301" xr3:uid="{9626A7F4-14E5-4FC1-8C86-82D94E9A86E2}" name="Column3291"/>
    <tableColumn id="3302" xr3:uid="{5F31675A-7DF2-49C9-A6A8-7A9943B62CBE}" name="Column3292"/>
    <tableColumn id="3303" xr3:uid="{B2BA4C95-1125-4301-AE68-092E53680374}" name="Column3293"/>
    <tableColumn id="3304" xr3:uid="{C341B3D5-0C7B-4032-85D2-4F91DEE46E9A}" name="Column3294"/>
    <tableColumn id="3305" xr3:uid="{42F7347A-59C7-49FF-93A0-4778B44A7749}" name="Column3295"/>
    <tableColumn id="3306" xr3:uid="{8A7E05C9-4065-4FC3-A264-6E65D651AF39}" name="Column3296"/>
    <tableColumn id="3307" xr3:uid="{17ACEFC6-CADE-42CA-BF93-2AB9DB7A1277}" name="Column3297"/>
    <tableColumn id="3308" xr3:uid="{082B6A2E-17B1-4812-AEEA-F202CBFAD7C6}" name="Column3298"/>
    <tableColumn id="3309" xr3:uid="{F67A323F-174C-473F-B4C5-7C99F5AE6C39}" name="Column3299"/>
    <tableColumn id="3310" xr3:uid="{66ED92CD-067F-4B49-A8F0-6F561F53FB9D}" name="Column3300"/>
    <tableColumn id="3311" xr3:uid="{B89259A0-E4C0-4702-9790-244C000C1E7E}" name="Column3301"/>
    <tableColumn id="3312" xr3:uid="{CF2A828E-1445-45A8-8445-CF1415A21441}" name="Column3302"/>
    <tableColumn id="3313" xr3:uid="{DD5AF7A7-F7C3-4748-9380-55BB24707D73}" name="Column3303"/>
    <tableColumn id="3314" xr3:uid="{279716BB-0AE9-430C-ACD7-20945BBB91D3}" name="Column3304"/>
    <tableColumn id="3315" xr3:uid="{B08EC794-9DB6-42B3-BEF4-85B23FF5AC7E}" name="Column3305"/>
    <tableColumn id="3316" xr3:uid="{AEB9C474-A367-4ED1-9AF0-E056591E4112}" name="Column3306"/>
    <tableColumn id="3317" xr3:uid="{3CCF9AFC-B933-4C44-8578-F6288AC4175F}" name="Column3307"/>
    <tableColumn id="3318" xr3:uid="{E9DBF7A1-791E-47C6-999D-375E47EF980F}" name="Column3308"/>
    <tableColumn id="3319" xr3:uid="{0737497F-2550-4E4F-9212-D30217F8AD78}" name="Column3309"/>
    <tableColumn id="3320" xr3:uid="{C7C17575-7210-4BC8-B88E-7753997D3738}" name="Column3310"/>
    <tableColumn id="3321" xr3:uid="{25F5245A-75EB-489C-B9F6-D416A366BF44}" name="Column3311"/>
    <tableColumn id="3322" xr3:uid="{5D69ED36-F5A4-49E3-B2DE-5DA061629E7D}" name="Column3312"/>
    <tableColumn id="3323" xr3:uid="{AFF31D67-B234-42BD-AF70-155A25CCE297}" name="Column3313"/>
    <tableColumn id="3324" xr3:uid="{FA2069F2-F3F2-496E-AC42-AA8BC345DBF7}" name="Column3314"/>
    <tableColumn id="3325" xr3:uid="{E7CE694E-C875-4F69-AE44-A8EC7539BF3F}" name="Column3315"/>
    <tableColumn id="3326" xr3:uid="{4E64ED20-F63B-4DD3-BCB9-6C5CA866A473}" name="Column3316"/>
    <tableColumn id="3327" xr3:uid="{D46AE21A-D985-4D87-A0B4-45C6DD2D14E2}" name="Column3317"/>
    <tableColumn id="3328" xr3:uid="{52D25B92-3353-431E-83B3-188032F6B541}" name="Column3318"/>
    <tableColumn id="3329" xr3:uid="{0E6F2D2E-EAE5-4267-91C0-44CBADC2FE14}" name="Column3319"/>
    <tableColumn id="3330" xr3:uid="{2AAB653F-91D3-4C0E-8F30-2319C2592A47}" name="Column3320"/>
    <tableColumn id="3331" xr3:uid="{1450E7D6-D869-412A-ADEE-604B2DB9EB75}" name="Column3321"/>
    <tableColumn id="3332" xr3:uid="{A291CC71-A0BB-4CBB-85AD-F2670DD09BF5}" name="Column3322"/>
    <tableColumn id="3333" xr3:uid="{D29F3E3F-75DF-4AA8-8D73-E9767DE5F011}" name="Column3323"/>
    <tableColumn id="3334" xr3:uid="{84EB55E1-F02A-41C0-A7CC-6DA58BA84C70}" name="Column3324"/>
    <tableColumn id="3335" xr3:uid="{0CF2ED68-1E2F-4D46-AD90-EC7FC10DCAED}" name="Column3325"/>
    <tableColumn id="3336" xr3:uid="{93A4BFD6-265C-4213-9D99-5761869C6454}" name="Column3326"/>
    <tableColumn id="3337" xr3:uid="{C71E2EC1-EC1C-4285-AFD6-CE55398902A9}" name="Column3327"/>
    <tableColumn id="3338" xr3:uid="{5B8CD295-71D3-4D3B-89C1-757D2E57774D}" name="Column3328"/>
    <tableColumn id="3339" xr3:uid="{3E72C809-529F-4B40-A157-467B64E16D03}" name="Column3329"/>
    <tableColumn id="3340" xr3:uid="{2ED7EFDA-C342-46D2-8A85-FF1A7997BAE0}" name="Column3330"/>
    <tableColumn id="3341" xr3:uid="{620FF607-2C99-4AAA-885A-3954483AE704}" name="Column3331"/>
    <tableColumn id="3342" xr3:uid="{87F097F3-67D5-491C-9F78-90E1C6912A71}" name="Column3332"/>
    <tableColumn id="3343" xr3:uid="{D9A3B196-6952-40FF-A93A-2792DD7E1DA3}" name="Column3333"/>
    <tableColumn id="3344" xr3:uid="{E4FC84D9-5896-4AFC-BE56-7EB508523025}" name="Column3334"/>
    <tableColumn id="3345" xr3:uid="{4BEC8A0A-D661-47BC-A4F9-EAD2ED57EF93}" name="Column3335"/>
    <tableColumn id="3346" xr3:uid="{D0920075-9382-47A9-B94C-758D5E7B8361}" name="Column3336"/>
    <tableColumn id="3347" xr3:uid="{7639B394-F19A-4942-B419-1BE70BE4BA99}" name="Column3337"/>
    <tableColumn id="3348" xr3:uid="{A8A89DDB-CACE-462B-9EDB-E3E21EC40DCE}" name="Column3338"/>
    <tableColumn id="3349" xr3:uid="{A46FAB8B-06AF-49E3-AAD1-4516114651B2}" name="Column3339"/>
    <tableColumn id="3350" xr3:uid="{8DED34ED-DA0B-48F0-91F7-8B8E79C2D259}" name="Column3340"/>
    <tableColumn id="3351" xr3:uid="{09F7905A-D571-4382-965A-EEBF5FC27F20}" name="Column3341"/>
    <tableColumn id="3352" xr3:uid="{84B2E205-5E5B-42E9-BE79-82FBC3766408}" name="Column3342"/>
    <tableColumn id="3353" xr3:uid="{21D07BFD-2CA0-4578-8242-94AC040EDD3B}" name="Column3343"/>
    <tableColumn id="3354" xr3:uid="{EC2E21E0-135F-4CDF-865E-3BDA39E64B3F}" name="Column3344"/>
    <tableColumn id="3355" xr3:uid="{D72354B9-6978-4F63-916D-063F3EDEC6BE}" name="Column3345"/>
    <tableColumn id="3356" xr3:uid="{F9C30FAE-2EA7-453D-B87D-2E10A646696D}" name="Column3346"/>
    <tableColumn id="3357" xr3:uid="{FC671ACB-907F-4F71-A282-9A928F0F1F77}" name="Column3347"/>
    <tableColumn id="3358" xr3:uid="{4FCCAB74-61E0-4E07-B606-DA0013F01BA8}" name="Column3348"/>
    <tableColumn id="3359" xr3:uid="{1E478C41-3836-4500-9073-5291FFF8A227}" name="Column3349"/>
    <tableColumn id="3360" xr3:uid="{000A72FF-CEBE-489A-8E43-A087F0260514}" name="Column3350"/>
    <tableColumn id="3361" xr3:uid="{92D87EEC-1EFC-480A-A1FC-275DC4A734EF}" name="Column3351"/>
    <tableColumn id="3362" xr3:uid="{CB550BA4-3362-4EBD-A2DD-55B8F02AE065}" name="Column3352"/>
    <tableColumn id="3363" xr3:uid="{6137CE1B-71A2-4470-ABC6-6D9DEA28FB34}" name="Column3353"/>
    <tableColumn id="3364" xr3:uid="{C665D41C-B137-4940-8A9D-086D305543EF}" name="Column3354"/>
    <tableColumn id="3365" xr3:uid="{716ADDCD-A3F6-4AA5-8A19-45A023FD783B}" name="Column3355"/>
    <tableColumn id="3366" xr3:uid="{9D4BA658-7762-4F59-BFA6-2951D3A44D3D}" name="Column3356"/>
    <tableColumn id="3367" xr3:uid="{A183AB48-498F-46BE-972E-5E9EF8D347A1}" name="Column3357"/>
    <tableColumn id="3368" xr3:uid="{D066D047-8D91-4744-B7A0-EE9D5E92CEF6}" name="Column3358"/>
    <tableColumn id="3369" xr3:uid="{7F960BCE-3D0A-4B82-BFB4-71991BB68980}" name="Column3359"/>
    <tableColumn id="3370" xr3:uid="{F55B14D3-D5BD-4DE0-B2A8-6D3D21C360C0}" name="Column3360"/>
    <tableColumn id="3371" xr3:uid="{3EB5EAD6-DCB2-4078-A9A9-52FBED691898}" name="Column3361"/>
    <tableColumn id="3372" xr3:uid="{E412685A-D1C5-4197-BE77-076209F36CFC}" name="Column3362"/>
    <tableColumn id="3373" xr3:uid="{2E39436B-1124-4A02-AA7B-093FBBF882BD}" name="Column3363"/>
    <tableColumn id="3374" xr3:uid="{AFD3DCF7-48C3-4D81-8688-A39E7108E2F8}" name="Column3364"/>
    <tableColumn id="3375" xr3:uid="{679DD9BC-4D90-41B3-8D69-97E6991ED302}" name="Column3365"/>
    <tableColumn id="3376" xr3:uid="{A3E46F73-D8DA-45CC-AF14-F29F0E4ED2CB}" name="Column3366"/>
    <tableColumn id="3377" xr3:uid="{298A5D1F-8336-4E4D-8867-6F2FE9BACC45}" name="Column3367"/>
    <tableColumn id="3378" xr3:uid="{B6BC8E3F-7A04-45F7-86C0-08D1DA304AE3}" name="Column3368"/>
    <tableColumn id="3379" xr3:uid="{D6EA63FE-D64E-48F4-AFDF-898155FF37D6}" name="Column3369"/>
    <tableColumn id="3380" xr3:uid="{27E9C63D-629D-4507-B6D0-7B91B354918D}" name="Column3370"/>
    <tableColumn id="3381" xr3:uid="{56A4B796-40BB-4163-9107-7BF4D82B643D}" name="Column3371"/>
    <tableColumn id="3382" xr3:uid="{BB8F6840-ED80-41C6-817D-859355E8E7FF}" name="Column3372"/>
    <tableColumn id="3383" xr3:uid="{F251689B-1D67-4B7B-A900-E93D0FF8026B}" name="Column3373"/>
    <tableColumn id="3384" xr3:uid="{625A41E3-1F70-4105-AB87-E1CBCF584574}" name="Column3374"/>
    <tableColumn id="3385" xr3:uid="{4166C27E-95C7-443B-8119-91F7910A2B5E}" name="Column3375"/>
    <tableColumn id="3386" xr3:uid="{4D6DFF42-281E-4656-A1B7-8752B62DC1EF}" name="Column3376"/>
    <tableColumn id="3387" xr3:uid="{8290219E-2ECF-487C-A1CA-A9DCB21F58AA}" name="Column3377"/>
    <tableColumn id="3388" xr3:uid="{81BCAB7B-FF35-4450-9D66-1442872915C5}" name="Column3378"/>
    <tableColumn id="3389" xr3:uid="{574A64B9-C1D3-431D-92BE-EA8A719FFC1C}" name="Column3379"/>
    <tableColumn id="3390" xr3:uid="{D06391B3-1472-4532-9638-F77123B245D9}" name="Column3380"/>
    <tableColumn id="3391" xr3:uid="{59B96590-E9D1-41DF-9C6D-AF2B9EB7EA9C}" name="Column3381"/>
    <tableColumn id="3392" xr3:uid="{02A55323-6F7A-4234-AE76-C4F9ADFBCE6F}" name="Column3382"/>
    <tableColumn id="3393" xr3:uid="{627B3D39-DEBA-4F4A-8F57-E2796093794B}" name="Column3383"/>
    <tableColumn id="3394" xr3:uid="{87008E33-75CE-40BD-9ABE-F1BEECE3DC52}" name="Column3384"/>
    <tableColumn id="3395" xr3:uid="{F3CA9DE8-90CA-4EFE-8313-8CD3E420D7D4}" name="Column3385"/>
    <tableColumn id="3396" xr3:uid="{15B5D98B-BA77-469D-BF3E-826F3F2FF599}" name="Column3386"/>
    <tableColumn id="3397" xr3:uid="{155EEF94-7592-4B08-BA3D-A8019A03DCF2}" name="Column3387"/>
    <tableColumn id="3398" xr3:uid="{707384B3-700D-4881-8B45-A58C221B67F5}" name="Column3388"/>
    <tableColumn id="3399" xr3:uid="{C0EA80B0-CF67-432B-9FD0-A365BFA9FCC3}" name="Column3389"/>
    <tableColumn id="3400" xr3:uid="{B1A27888-6EE5-4559-A027-8A26D4E41FBA}" name="Column3390"/>
    <tableColumn id="3401" xr3:uid="{D650A183-B461-4842-ABC0-D9EB35AA5FD0}" name="Column3391"/>
    <tableColumn id="3402" xr3:uid="{685F6506-43AF-4392-B97F-E4A7587562CC}" name="Column3392"/>
    <tableColumn id="3403" xr3:uid="{FE4EE5AC-215E-4A7F-B210-6CE45DEB1080}" name="Column3393"/>
    <tableColumn id="3404" xr3:uid="{15CFE7C1-3132-45C8-8309-60224AEEB655}" name="Column3394"/>
    <tableColumn id="3405" xr3:uid="{2D8EB3A7-29A6-4B23-8D99-9BD9E9856E61}" name="Column3395"/>
    <tableColumn id="3406" xr3:uid="{AE7EDF94-EC48-443E-9BA2-2C15A90EF48A}" name="Column3396"/>
    <tableColumn id="3407" xr3:uid="{DD6BB2AD-7CF5-4BDA-9B68-5803FF2AE9C5}" name="Column3397"/>
    <tableColumn id="3408" xr3:uid="{90305215-3C16-4AA1-BBD1-9FC9FA2DAC1B}" name="Column3398"/>
    <tableColumn id="3409" xr3:uid="{FED37A0E-DCA8-49DD-8D71-052DDB37BEDA}" name="Column3399"/>
    <tableColumn id="3410" xr3:uid="{14603FA9-C8CB-4F85-8C8A-BB2C134DF388}" name="Column3400"/>
    <tableColumn id="3411" xr3:uid="{8F374D2C-83B6-4E4D-96EF-A5BD9FD39CEC}" name="Column3401"/>
    <tableColumn id="3412" xr3:uid="{AE9C34DA-3F22-4268-BC6F-914AA3C0EF31}" name="Column3402"/>
    <tableColumn id="3413" xr3:uid="{1C515506-03C6-4EED-9EE0-78B08DC194D4}" name="Column3403"/>
    <tableColumn id="3414" xr3:uid="{CAD94410-CD4F-4D85-9307-2519659DC2B6}" name="Column3404"/>
    <tableColumn id="3415" xr3:uid="{14DF3252-8ADE-4AF1-9BF9-9C4F52023E15}" name="Column3405"/>
    <tableColumn id="3416" xr3:uid="{2331B1C3-9470-43D5-AC75-79B52FF17B17}" name="Column3406"/>
    <tableColumn id="3417" xr3:uid="{7A76C635-B75F-4849-A31D-4A23E35FE7E0}" name="Column3407"/>
    <tableColumn id="3418" xr3:uid="{20BD34B5-3CA5-42A9-BCC0-B3D824FA9320}" name="Column3408"/>
    <tableColumn id="3419" xr3:uid="{1573C432-CF5E-402D-9AB3-AA9EFBE1E231}" name="Column3409"/>
    <tableColumn id="3420" xr3:uid="{8662842D-30EF-4D31-A0E9-A2D91B5EACFC}" name="Column3410"/>
    <tableColumn id="3421" xr3:uid="{0A4BF1F4-8499-4942-B59F-77B04164BFC0}" name="Column3411"/>
    <tableColumn id="3422" xr3:uid="{4656E9BB-15C0-49AD-B990-5EAE9931D5B8}" name="Column3412"/>
    <tableColumn id="3423" xr3:uid="{C015C053-8419-4B6E-A2D1-404B3D232FFE}" name="Column3413"/>
    <tableColumn id="3424" xr3:uid="{D5078B32-FE31-46D4-B757-EA4CC768A708}" name="Column3414"/>
    <tableColumn id="3425" xr3:uid="{9F5859E7-B8AB-4331-8518-7FCA9A0E3C7A}" name="Column3415"/>
    <tableColumn id="3426" xr3:uid="{8ACF27C3-4C2C-4408-858C-763B00D5775A}" name="Column3416"/>
    <tableColumn id="3427" xr3:uid="{744D4285-2B4B-4ADD-B61E-D349D5866D4B}" name="Column3417"/>
    <tableColumn id="3428" xr3:uid="{6A84EF46-D8AE-45A7-90CE-5357362A444E}" name="Column3418"/>
    <tableColumn id="3429" xr3:uid="{34899D1C-378E-482B-84DB-288719226E13}" name="Column3419"/>
    <tableColumn id="3430" xr3:uid="{97AC960B-4A57-432A-B79F-531BF1E96A7F}" name="Column3420"/>
    <tableColumn id="3431" xr3:uid="{FB2F7C2A-7478-4824-AC64-D70BE438F0AB}" name="Column3421"/>
    <tableColumn id="3432" xr3:uid="{20642425-FB5F-4BD6-87BD-DC0FFE645428}" name="Column3422"/>
    <tableColumn id="3433" xr3:uid="{EB6BE623-081C-4318-B968-7EEB4F44F81D}" name="Column3423"/>
    <tableColumn id="3434" xr3:uid="{33736A5B-43E5-49F2-A0BF-95F1474FD764}" name="Column3424"/>
    <tableColumn id="3435" xr3:uid="{6ADFF7F0-20B2-4BA8-A409-DB9831C1374B}" name="Column3425"/>
    <tableColumn id="3436" xr3:uid="{B4B885AD-1424-41BC-B565-D2574CAA6B1D}" name="Column3426"/>
    <tableColumn id="3437" xr3:uid="{BD4B7C00-ECFE-481E-8B5D-4F4B369F835C}" name="Column3427"/>
    <tableColumn id="3438" xr3:uid="{F672BB46-7545-475C-8E7E-0F24450092BC}" name="Column3428"/>
    <tableColumn id="3439" xr3:uid="{4F4D9A41-EF13-4350-A09C-3F32F24509DD}" name="Column3429"/>
    <tableColumn id="3440" xr3:uid="{66196BBA-90C4-4A93-96A1-DEE664024261}" name="Column3430"/>
    <tableColumn id="3441" xr3:uid="{FB320F09-F8FE-4B77-BF04-EBAB8727CAE1}" name="Column3431"/>
    <tableColumn id="3442" xr3:uid="{477F12E3-DD88-4E70-BF22-32C4A25A4E87}" name="Column3432"/>
    <tableColumn id="3443" xr3:uid="{FB2D8D7A-A0F9-436B-ABAF-1A517BD76260}" name="Column3433"/>
    <tableColumn id="3444" xr3:uid="{D1910252-9E1C-40EE-A013-C0A6F4CC7D63}" name="Column3434"/>
    <tableColumn id="3445" xr3:uid="{ABAC5182-E5B5-428B-8B20-4C33E92E72D0}" name="Column3435"/>
    <tableColumn id="3446" xr3:uid="{8F8D4B61-F9E1-4DD5-ABA1-982801D97E60}" name="Column3436"/>
    <tableColumn id="3447" xr3:uid="{043C1794-8EAA-490F-ACA6-31A8CA4852AA}" name="Column3437"/>
    <tableColumn id="3448" xr3:uid="{437B109B-6E87-41B4-A836-1462DA53F005}" name="Column3438"/>
    <tableColumn id="3449" xr3:uid="{FD1C0FB0-ECEB-4CF1-90B6-29D68AE0F631}" name="Column3439"/>
    <tableColumn id="3450" xr3:uid="{82896EF4-A286-44BE-BFA1-F4592C44E7BC}" name="Column3440"/>
    <tableColumn id="3451" xr3:uid="{2BCFA957-4CFE-49DF-82FE-2073B16BE9F7}" name="Column3441"/>
    <tableColumn id="3452" xr3:uid="{0AB2704A-2652-4511-BEC3-E5C29BEB68B1}" name="Column3442"/>
    <tableColumn id="3453" xr3:uid="{89505EC6-DF36-4A0F-83A8-FDFA43C246C8}" name="Column3443"/>
    <tableColumn id="3454" xr3:uid="{16FA9320-F253-4C54-9A2F-3E9121102E8A}" name="Column3444"/>
    <tableColumn id="3455" xr3:uid="{89DBAC5C-73CD-4909-ADE6-CB9EE93057A3}" name="Column3445"/>
    <tableColumn id="3456" xr3:uid="{5D53AB5B-163B-4FF9-BE65-44AB5BD6DB27}" name="Column3446"/>
    <tableColumn id="3457" xr3:uid="{73050888-5C93-4C84-83BC-0058A70C157E}" name="Column3447"/>
    <tableColumn id="3458" xr3:uid="{621E044D-04FA-4E04-879D-EA7A50547A8D}" name="Column3448"/>
    <tableColumn id="3459" xr3:uid="{F94626A0-6B7F-4223-91F5-26855794DEC9}" name="Column3449"/>
    <tableColumn id="3460" xr3:uid="{05847768-ED27-4001-959B-EDF9194DC54E}" name="Column3450"/>
    <tableColumn id="3461" xr3:uid="{B1949EC8-C78E-4522-86B7-1FA72DDE4A55}" name="Column3451"/>
    <tableColumn id="3462" xr3:uid="{2C44C35E-1752-43C3-BA74-EA1095E897A9}" name="Column3452"/>
    <tableColumn id="3463" xr3:uid="{86D3A237-4B18-46C4-AF6E-488EBE9A8F9F}" name="Column3453"/>
    <tableColumn id="3464" xr3:uid="{A70D9261-8B78-4DF6-B851-689884606142}" name="Column3454"/>
    <tableColumn id="3465" xr3:uid="{EEDF5B1D-82C7-4703-A84C-2C21719E8C5D}" name="Column3455"/>
    <tableColumn id="3466" xr3:uid="{3FCA55FE-CCE1-4EB4-986D-D9EF7DBB56F4}" name="Column3456"/>
    <tableColumn id="3467" xr3:uid="{10AB0D0C-21B4-428C-AEEE-3DD4E4E52177}" name="Column3457"/>
    <tableColumn id="3468" xr3:uid="{865379F4-BFA2-452D-867E-5B684D21202B}" name="Column3458"/>
    <tableColumn id="3469" xr3:uid="{10E96F87-EB53-4DB7-A3DD-E7C7C3DCD339}" name="Column3459"/>
    <tableColumn id="3470" xr3:uid="{C3675F0B-E56A-416F-A3F5-D24E92F91314}" name="Column3460"/>
    <tableColumn id="3471" xr3:uid="{3BEBE3D1-8A63-4F00-9215-34029B1F35DF}" name="Column3461"/>
    <tableColumn id="3472" xr3:uid="{C891A520-A747-48C3-947C-295B70A65072}" name="Column3462"/>
    <tableColumn id="3473" xr3:uid="{DFDFD874-6E6A-4B86-AB75-1027587FF5FA}" name="Column3463"/>
    <tableColumn id="3474" xr3:uid="{4FA1B8D2-10FE-4013-9797-3760DC585D6D}" name="Column3464"/>
    <tableColumn id="3475" xr3:uid="{FFC9E4E3-49DC-46D6-AB06-B3EB2FB90B4A}" name="Column3465"/>
    <tableColumn id="3476" xr3:uid="{FE899E1B-51AC-4362-9C09-CD09C66C99FC}" name="Column3466"/>
    <tableColumn id="3477" xr3:uid="{E638749F-D6AD-42B7-946B-4959E5A235A8}" name="Column3467"/>
    <tableColumn id="3478" xr3:uid="{8F2D7C83-D83E-45CD-93C0-52EEE5885598}" name="Column3468"/>
    <tableColumn id="3479" xr3:uid="{E5A1EB0D-F2A7-4FBC-992F-2EFD3DBABF68}" name="Column3469"/>
    <tableColumn id="3480" xr3:uid="{9C5CBA82-1871-4F3D-A5B7-479B0AAF036B}" name="Column3470"/>
    <tableColumn id="3481" xr3:uid="{EF345C22-1E0A-4C35-8040-65050019E762}" name="Column3471"/>
    <tableColumn id="3482" xr3:uid="{8B55B673-9ECF-4197-B424-DA3C8C7A8FFC}" name="Column3472"/>
    <tableColumn id="3483" xr3:uid="{5706BBDF-889A-4CD2-9DA1-2332C64C0351}" name="Column3473"/>
    <tableColumn id="3484" xr3:uid="{B0E4CC11-6128-409E-98D8-6FA3CC3E93AC}" name="Column3474"/>
    <tableColumn id="3485" xr3:uid="{30BE1401-63B0-4EE9-B0EC-2DA5FD9B6495}" name="Column3475"/>
    <tableColumn id="3486" xr3:uid="{403C7448-8041-4513-9C54-8DCE7F48B67E}" name="Column3476"/>
    <tableColumn id="3487" xr3:uid="{07629B28-ED98-40C4-85ED-0928C6D27875}" name="Column3477"/>
    <tableColumn id="3488" xr3:uid="{F9589464-F5C8-443D-9A61-91AC41478DE8}" name="Column3478"/>
    <tableColumn id="3489" xr3:uid="{C09E5461-2EAA-410B-B0A9-6F53144ADABD}" name="Column3479"/>
    <tableColumn id="3490" xr3:uid="{0CBEBA05-9B72-4930-BB12-A90245C64505}" name="Column3480"/>
    <tableColumn id="3491" xr3:uid="{EE971CA2-36C4-41F6-8895-4664B7C402A1}" name="Column3481"/>
    <tableColumn id="3492" xr3:uid="{2B5A0EF9-E30B-4458-BFB3-DBE7A06F3952}" name="Column3482"/>
    <tableColumn id="3493" xr3:uid="{E322C885-A945-4C05-A7AC-1A834DED9EB4}" name="Column3483"/>
    <tableColumn id="3494" xr3:uid="{2CAC96EC-9CA0-42E4-A86B-254C487B2FF5}" name="Column3484"/>
    <tableColumn id="3495" xr3:uid="{A13579FC-6808-406B-B768-D79230A12194}" name="Column3485"/>
    <tableColumn id="3496" xr3:uid="{EB4D2C31-6687-4487-8051-68DE14DACF98}" name="Column3486"/>
    <tableColumn id="3497" xr3:uid="{94DFB62A-E1EF-4E6D-B8D2-B2A09226693D}" name="Column3487"/>
    <tableColumn id="3498" xr3:uid="{921E5386-A487-45B6-9B3C-DB607CADC118}" name="Column3488"/>
    <tableColumn id="3499" xr3:uid="{C6729BBD-C372-42E8-A6B9-DBBFB7051F9F}" name="Column3489"/>
    <tableColumn id="3500" xr3:uid="{82E321BA-ECD5-4D4C-866E-B9426406832D}" name="Column3490"/>
    <tableColumn id="3501" xr3:uid="{A8E6B107-7733-4BB8-9648-37E20CF81A5E}" name="Column3491"/>
    <tableColumn id="3502" xr3:uid="{A1414093-A06B-41B1-BE52-1FCC6DED14C7}" name="Column3492"/>
    <tableColumn id="3503" xr3:uid="{82F34425-68DD-4A5C-8FA5-E0D8C255D44D}" name="Column3493"/>
    <tableColumn id="3504" xr3:uid="{E72CE7CB-EE5D-4BC6-9CD9-084BEAEF2CE8}" name="Column3494"/>
    <tableColumn id="3505" xr3:uid="{F0FFEA34-A62E-445D-B01B-E3DDA9096041}" name="Column3495"/>
    <tableColumn id="3506" xr3:uid="{1C55A612-8A0E-4CAB-98F2-1BDC27C0FEC8}" name="Column3496"/>
    <tableColumn id="3507" xr3:uid="{2540C932-D6EC-4F53-B4D6-A5F71C73FFB1}" name="Column3497"/>
    <tableColumn id="3508" xr3:uid="{922D2CA3-002E-45D1-B0A7-EBD28329B2D3}" name="Column3498"/>
    <tableColumn id="3509" xr3:uid="{13955A1A-4D0B-4BEC-B8DA-AA9E6B4E0FD4}" name="Column3499"/>
    <tableColumn id="3510" xr3:uid="{979382C6-804E-4BC1-BCA3-8AA291B608BB}" name="Column3500"/>
    <tableColumn id="3511" xr3:uid="{30C6F451-A690-4C9F-8104-635101FD91C3}" name="Column3501"/>
    <tableColumn id="3512" xr3:uid="{348A6AF0-6F70-4446-A96B-1F379CA33996}" name="Column3502"/>
    <tableColumn id="3513" xr3:uid="{7DD01026-08EF-4862-8839-D96536865C4E}" name="Column3503"/>
    <tableColumn id="3514" xr3:uid="{2232C577-CA04-4A87-A975-27A77C7C72B0}" name="Column3504"/>
    <tableColumn id="3515" xr3:uid="{F0A1E693-83E6-4B7F-8EFF-F2EF7BA1C878}" name="Column3505"/>
    <tableColumn id="3516" xr3:uid="{4FFA5A95-EFF8-4E1F-82D1-F1F02A52E572}" name="Column3506"/>
    <tableColumn id="3517" xr3:uid="{0123DE94-9AF1-4812-9A15-631872244C06}" name="Column3507"/>
    <tableColumn id="3518" xr3:uid="{A13ACEC7-921B-4910-9FF0-F3D60C52F75E}" name="Column3508"/>
    <tableColumn id="3519" xr3:uid="{21B04788-69A3-4FAA-AF20-BBC068C74D92}" name="Column3509"/>
    <tableColumn id="3520" xr3:uid="{D29E39F1-A37B-4843-9483-9411C106EFC5}" name="Column3510"/>
    <tableColumn id="3521" xr3:uid="{2596DFA7-8F8F-466A-BD4F-29C5B1C5EADD}" name="Column3511"/>
    <tableColumn id="3522" xr3:uid="{8729F7BD-6096-402F-9BB5-B377FCEAEE84}" name="Column3512"/>
    <tableColumn id="3523" xr3:uid="{27BF6CBB-7021-4564-91ED-F74F703AE9AD}" name="Column3513"/>
    <tableColumn id="3524" xr3:uid="{95BAAD47-6F5F-47E9-8F52-3F6F451BB8D4}" name="Column3514"/>
    <tableColumn id="3525" xr3:uid="{F4B08D25-2A7C-4964-91D7-4A67A59C9CB8}" name="Column3515"/>
    <tableColumn id="3526" xr3:uid="{3F23E293-E247-4072-B8BD-279B97538A75}" name="Column3516"/>
    <tableColumn id="3527" xr3:uid="{DF9799D9-22F0-4676-B4C1-DCEC8A0BF2B5}" name="Column3517"/>
    <tableColumn id="3528" xr3:uid="{433668C0-F27B-44BF-856C-4570612BA867}" name="Column3518"/>
    <tableColumn id="3529" xr3:uid="{04656206-9D4D-4AD9-BA87-686E66185DCC}" name="Column3519"/>
    <tableColumn id="3530" xr3:uid="{037074FC-5587-411A-AAD1-5531C58A38BF}" name="Column3520"/>
    <tableColumn id="3531" xr3:uid="{038B9E30-2F39-4166-8DC5-6CD81E53D4DD}" name="Column3521"/>
    <tableColumn id="3532" xr3:uid="{8849117A-70CA-485E-AD46-0CD43E17B9FB}" name="Column3522"/>
    <tableColumn id="3533" xr3:uid="{5E1289E5-6E8A-41EF-951A-F5ABEB8D4CA0}" name="Column3523"/>
    <tableColumn id="3534" xr3:uid="{E2B07E52-1DCC-4F4F-A739-9AFF5393A07E}" name="Column3524"/>
    <tableColumn id="3535" xr3:uid="{A67DE88B-801D-4A46-9864-6C7B3E9C4D26}" name="Column3525"/>
    <tableColumn id="3536" xr3:uid="{3C1312D5-C63D-4BBF-BEA7-977AC5DA53E9}" name="Column3526"/>
    <tableColumn id="3537" xr3:uid="{C71EC090-D5E2-48D4-B4DF-477FF115F097}" name="Column3527"/>
    <tableColumn id="3538" xr3:uid="{BF5C037F-44A5-4890-8A45-5067424809EC}" name="Column3528"/>
    <tableColumn id="3539" xr3:uid="{23E09064-BCA1-4E77-BE10-40CA12EDD4AD}" name="Column3529"/>
    <tableColumn id="3540" xr3:uid="{A6F5C564-FCD9-42F6-86BD-BB1C365615CC}" name="Column3530"/>
    <tableColumn id="3541" xr3:uid="{79929753-598E-4CCB-9771-E541B6D83B52}" name="Column3531"/>
    <tableColumn id="3542" xr3:uid="{F681E260-BEE8-4024-B323-A585F08FFA9B}" name="Column3532"/>
    <tableColumn id="3543" xr3:uid="{ED9650F4-5C46-444E-88B9-89A9FEA92C9D}" name="Column3533"/>
    <tableColumn id="3544" xr3:uid="{481A4A1E-9417-4E78-8EC4-3C47CD0DCDD7}" name="Column3534"/>
    <tableColumn id="3545" xr3:uid="{5279D2B9-76D7-4021-B83F-607261C46376}" name="Column3535"/>
    <tableColumn id="3546" xr3:uid="{F5CEF3C5-1BA3-4972-8292-2E88241F2D0F}" name="Column3536"/>
    <tableColumn id="3547" xr3:uid="{45CD4A2D-F755-41B9-B753-BA69B5F25452}" name="Column3537"/>
    <tableColumn id="3548" xr3:uid="{868DB38A-19A0-45E3-8E59-C6E7C76F8E98}" name="Column3538"/>
    <tableColumn id="3549" xr3:uid="{F1A598BB-C24F-402B-B468-6C4AF98A383D}" name="Column3539"/>
    <tableColumn id="3550" xr3:uid="{DE152442-5D9A-4439-8BC8-B39205AF7406}" name="Column3540"/>
    <tableColumn id="3551" xr3:uid="{7BA9512F-1B72-476A-896C-7F3180A38477}" name="Column3541"/>
    <tableColumn id="3552" xr3:uid="{376DB8E5-2B19-4090-986D-F7A4B55A1FCD}" name="Column3542"/>
    <tableColumn id="3553" xr3:uid="{3DF06386-DF84-4547-B6B1-383716CE3BC6}" name="Column3543"/>
    <tableColumn id="3554" xr3:uid="{81C499EC-3008-4DDD-9D82-C5F811D0DEF7}" name="Column3544"/>
    <tableColumn id="3555" xr3:uid="{24A1A26A-F6C6-4391-9B0B-F3F71E183CD3}" name="Column3545"/>
    <tableColumn id="3556" xr3:uid="{47051479-60BF-4F70-851C-B5079B0AC80B}" name="Column3546"/>
    <tableColumn id="3557" xr3:uid="{E253D3FD-F9B3-43E8-A6F6-839554E113B8}" name="Column3547"/>
    <tableColumn id="3558" xr3:uid="{9D50097B-70E9-4532-BBE8-DBB68033BE30}" name="Column3548"/>
    <tableColumn id="3559" xr3:uid="{D16407EB-C9F6-407E-8896-705E0C1A3379}" name="Column3549"/>
    <tableColumn id="3560" xr3:uid="{804368F2-256C-4636-AAB4-F2C93AB3058E}" name="Column3550"/>
    <tableColumn id="3561" xr3:uid="{54175173-EDF0-4F06-95B0-63698385822F}" name="Column3551"/>
    <tableColumn id="3562" xr3:uid="{9332502F-79F3-4BEE-95A1-26859A368C4E}" name="Column3552"/>
    <tableColumn id="3563" xr3:uid="{66ACA88A-A234-449B-A3B7-48C6A50B1E03}" name="Column3553"/>
    <tableColumn id="3564" xr3:uid="{E409F4F0-8E84-4483-8CA0-F77F13909D27}" name="Column3554"/>
    <tableColumn id="3565" xr3:uid="{DF5553C4-1A3A-480E-AE79-E78C4CE481E4}" name="Column3555"/>
    <tableColumn id="3566" xr3:uid="{EB9D6072-F43E-486A-A6DD-CF728EAA3A35}" name="Column3556"/>
    <tableColumn id="3567" xr3:uid="{BA4F41F9-DAF0-41F8-9DF8-C39AA20C0D27}" name="Column3557"/>
    <tableColumn id="3568" xr3:uid="{2A9352E1-49D2-436C-929D-BFFF97557C38}" name="Column3558"/>
    <tableColumn id="3569" xr3:uid="{7669E538-4045-42D5-A1F0-A4CFA2B56932}" name="Column3559"/>
    <tableColumn id="3570" xr3:uid="{E877A826-B03E-4D69-B10E-AE17D159F706}" name="Column3560"/>
    <tableColumn id="3571" xr3:uid="{FED2A087-7B8D-4AE7-AF15-0FAF50EABDDC}" name="Column3561"/>
    <tableColumn id="3572" xr3:uid="{CB043BF7-E1D0-4096-9B14-B4BD9AF7F3C4}" name="Column3562"/>
    <tableColumn id="3573" xr3:uid="{4816B058-A22D-4CEA-B6F8-C9F656975C53}" name="Column3563"/>
    <tableColumn id="3574" xr3:uid="{9806ECC5-65FA-42E9-BC68-F12EBDA83C49}" name="Column3564"/>
    <tableColumn id="3575" xr3:uid="{23AC0188-CBDB-40A8-AA2F-52F290C44DF7}" name="Column3565"/>
    <tableColumn id="3576" xr3:uid="{0FDC6B73-999D-4B65-B51F-C9C3C6117697}" name="Column3566"/>
    <tableColumn id="3577" xr3:uid="{0DBE0078-23DA-46E7-A210-C2B6C5EFCD12}" name="Column3567"/>
    <tableColumn id="3578" xr3:uid="{DAF0A476-D18D-403A-8CB6-F86290CD55F4}" name="Column3568"/>
    <tableColumn id="3579" xr3:uid="{1D2E6FCA-FE69-4BA9-9A55-C29B4565729B}" name="Column3569"/>
    <tableColumn id="3580" xr3:uid="{F4D3925B-5557-4D23-9E21-D0F61681EAE9}" name="Column3570"/>
    <tableColumn id="3581" xr3:uid="{F2463BB3-BF9D-4AAA-9E02-5C501F6C52EA}" name="Column3571"/>
    <tableColumn id="3582" xr3:uid="{F52D421A-9BA0-446D-BE34-BB3507AB0095}" name="Column3572"/>
    <tableColumn id="3583" xr3:uid="{4568C2AE-ED0E-4063-863A-D7AA481CD1B5}" name="Column3573"/>
    <tableColumn id="3584" xr3:uid="{C9A31C93-93B9-4488-9294-43286B0BD4C8}" name="Column3574"/>
    <tableColumn id="3585" xr3:uid="{D264AF2C-A23F-425F-9584-C0166557300C}" name="Column3575"/>
    <tableColumn id="3586" xr3:uid="{989805A6-DA36-4B83-8581-B80244E5C02D}" name="Column3576"/>
    <tableColumn id="3587" xr3:uid="{D1FD2358-A383-4089-8D08-E2A5E922FD39}" name="Column3577"/>
    <tableColumn id="3588" xr3:uid="{FF622B95-E814-423A-AB9E-FEF69ED375FD}" name="Column3578"/>
    <tableColumn id="3589" xr3:uid="{BCD1CB59-44AF-497A-BF33-634F50A2D2B6}" name="Column3579"/>
    <tableColumn id="3590" xr3:uid="{F42D2555-7FFE-4496-BE3B-634FBBD80163}" name="Column3580"/>
    <tableColumn id="3591" xr3:uid="{B1CA5D38-793A-49B6-ACB6-4F1190171397}" name="Column3581"/>
    <tableColumn id="3592" xr3:uid="{B0ABC60E-E1BA-4505-89C0-8FD2C2032539}" name="Column3582"/>
    <tableColumn id="3593" xr3:uid="{196295CF-E6FF-47C6-A3DB-11129965B9A9}" name="Column3583"/>
    <tableColumn id="3594" xr3:uid="{88215747-93AA-4D00-A831-B146D5FAED78}" name="Column3584"/>
    <tableColumn id="3595" xr3:uid="{0ABDC23F-1DD0-412B-9144-563935893959}" name="Column3585"/>
    <tableColumn id="3596" xr3:uid="{862958B7-8218-431D-85C9-2A8276FBF0E2}" name="Column3586"/>
    <tableColumn id="3597" xr3:uid="{90D5FE09-172A-4718-94A1-7E9F28A89774}" name="Column3587"/>
    <tableColumn id="3598" xr3:uid="{520C3393-B54D-4783-BEDD-B14D6222052C}" name="Column3588"/>
    <tableColumn id="3599" xr3:uid="{FD4ABDC4-0FBB-465D-A4E8-BDC9475BCBF5}" name="Column3589"/>
    <tableColumn id="3600" xr3:uid="{5BF36231-4E45-4350-A94E-521395783ABC}" name="Column3590"/>
    <tableColumn id="3601" xr3:uid="{8DCFADA3-CC1A-497C-AF22-E81803C6C83A}" name="Column3591"/>
    <tableColumn id="3602" xr3:uid="{DDBE4C98-ECF9-45C9-BD8F-A3000B283E65}" name="Column3592"/>
    <tableColumn id="3603" xr3:uid="{6D707584-4DA0-4554-879B-ACB1978D8F7B}" name="Column3593"/>
    <tableColumn id="3604" xr3:uid="{0D7F6DEE-8953-4415-AF52-F4D491DAD9E4}" name="Column3594"/>
    <tableColumn id="3605" xr3:uid="{C3B7638F-841F-4854-82A6-7108FFE1AE14}" name="Column3595"/>
    <tableColumn id="3606" xr3:uid="{BA862915-09E2-4699-BACC-B15B62B21498}" name="Column3596"/>
    <tableColumn id="3607" xr3:uid="{5B50B17A-8374-4E95-B7B4-70DC4D2AEE4D}" name="Column3597"/>
    <tableColumn id="3608" xr3:uid="{8C6FF51C-1070-4214-8E2D-3388CB9AE65B}" name="Column3598"/>
    <tableColumn id="3609" xr3:uid="{5F558966-3011-4577-A9C1-3B7D6F839B79}" name="Column3599"/>
    <tableColumn id="3610" xr3:uid="{B55EFE9F-866B-4C55-8EA4-6A409A3248B3}" name="Column3600"/>
    <tableColumn id="3611" xr3:uid="{8F2D0568-A746-4AD0-BDCE-BAE1CE7884CF}" name="Column3601"/>
    <tableColumn id="3612" xr3:uid="{E2F4E005-8877-47A3-9019-28F1B3517B5D}" name="Column3602"/>
    <tableColumn id="3613" xr3:uid="{6FE6A78F-04EF-459A-808D-33278FE138ED}" name="Column3603"/>
    <tableColumn id="3614" xr3:uid="{59118FDB-AB3A-4F4D-8968-77C56DABF39F}" name="Column3604"/>
    <tableColumn id="3615" xr3:uid="{FED49912-9AB8-4E0D-9C14-11B5B1750723}" name="Column3605"/>
    <tableColumn id="3616" xr3:uid="{910474CC-4DD0-4F07-913F-5CD20B745FB5}" name="Column3606"/>
    <tableColumn id="3617" xr3:uid="{B2E9E4B4-98E5-480E-9875-030ABEC22497}" name="Column3607"/>
    <tableColumn id="3618" xr3:uid="{DD3A8762-EF95-4997-B232-237DA226F637}" name="Column3608"/>
    <tableColumn id="3619" xr3:uid="{77A9BEAF-A447-4083-A7BD-C239497C503A}" name="Column3609"/>
    <tableColumn id="3620" xr3:uid="{9BC3D3FD-E95E-436E-AD66-15E21CA2A35E}" name="Column3610"/>
    <tableColumn id="3621" xr3:uid="{6A70683D-1A3C-4415-9E98-494FC529F7EA}" name="Column3611"/>
    <tableColumn id="3622" xr3:uid="{203D1082-6A5D-4B1B-BE3F-41E34AF3AA58}" name="Column3612"/>
    <tableColumn id="3623" xr3:uid="{E7D9D3DA-ECCF-47CA-BB09-599B049D0FC5}" name="Column3613"/>
    <tableColumn id="3624" xr3:uid="{36971221-34F8-4A0C-8730-129634D6F2C8}" name="Column3614"/>
    <tableColumn id="3625" xr3:uid="{4237BD8F-3A46-4711-A235-3B24C94D0EA8}" name="Column3615"/>
    <tableColumn id="3626" xr3:uid="{056F2485-3DC0-4D07-B211-8FE8A353CD55}" name="Column3616"/>
    <tableColumn id="3627" xr3:uid="{FDF9E6A4-B185-4642-978F-5EC2C6F3A748}" name="Column3617"/>
    <tableColumn id="3628" xr3:uid="{1C89D20B-E0A7-4999-9BAB-942F96E91CC4}" name="Column3618"/>
    <tableColumn id="3629" xr3:uid="{F430F1BA-CF7B-4E90-8B31-7B9B5CAE7841}" name="Column3619"/>
    <tableColumn id="3630" xr3:uid="{266F4571-6B39-40FB-934E-AB2EFDD85F2B}" name="Column3620"/>
    <tableColumn id="3631" xr3:uid="{54FEC69F-34C0-4136-8BBE-F10CA7ECF67A}" name="Column3621"/>
    <tableColumn id="3632" xr3:uid="{324FDC46-0E8F-4143-806B-D9760B2AE60B}" name="Column3622"/>
    <tableColumn id="3633" xr3:uid="{A457CFAC-915E-4249-BC57-13D382345A32}" name="Column3623"/>
    <tableColumn id="3634" xr3:uid="{DA1CBA3E-DFBD-4C97-B23A-FAAB300CF00E}" name="Column3624"/>
    <tableColumn id="3635" xr3:uid="{E5D8BA89-60F2-4657-ADE6-AE90B2CF40C3}" name="Column3625"/>
    <tableColumn id="3636" xr3:uid="{80A7407E-991F-40E6-A8E1-25E4508F01AF}" name="Column3626"/>
    <tableColumn id="3637" xr3:uid="{F0DB2C1D-2E65-4C6B-A37E-F3E6BBDB9556}" name="Column3627"/>
    <tableColumn id="3638" xr3:uid="{9B9B3C22-FEAA-404C-8773-48F46912C48B}" name="Column3628"/>
    <tableColumn id="3639" xr3:uid="{A82E232F-8471-482C-A0C7-E8BD4075DC74}" name="Column3629"/>
    <tableColumn id="3640" xr3:uid="{8CC01720-5490-4165-B1C5-22F7E3132ED2}" name="Column3630"/>
    <tableColumn id="3641" xr3:uid="{106280F5-5D37-4248-84DB-6975970E9825}" name="Column3631"/>
    <tableColumn id="3642" xr3:uid="{A44B31C2-3F1A-4B90-8BCA-C9DBB7BB079B}" name="Column3632"/>
    <tableColumn id="3643" xr3:uid="{963295C1-C1D4-44FC-9141-5385553D444A}" name="Column3633"/>
    <tableColumn id="3644" xr3:uid="{5D3CB257-683A-4256-A0EF-2944BE923061}" name="Column3634"/>
    <tableColumn id="3645" xr3:uid="{9250F68D-AF4D-4BF9-B852-A92E01D837F1}" name="Column3635"/>
    <tableColumn id="3646" xr3:uid="{5C14C07A-5112-4579-9306-DF8D6BA144C6}" name="Column3636"/>
    <tableColumn id="3647" xr3:uid="{BFA9769E-EDAC-4E4A-AF72-FEF81DD2A92D}" name="Column3637"/>
    <tableColumn id="3648" xr3:uid="{5F2E13D2-585A-4480-9DCE-3FEFB455A7E0}" name="Column3638"/>
    <tableColumn id="3649" xr3:uid="{E2EBDDEF-2186-4B83-A49A-BE9E460EBD6E}" name="Column3639"/>
    <tableColumn id="3650" xr3:uid="{1F46DE8B-6B12-475A-ACBB-2F774738B184}" name="Column3640"/>
    <tableColumn id="3651" xr3:uid="{27E74145-20E4-45DC-935E-A133F7B14479}" name="Column3641"/>
    <tableColumn id="3652" xr3:uid="{530E1FE6-B409-42C7-BBE1-057B5342CAA6}" name="Column3642"/>
    <tableColumn id="3653" xr3:uid="{7A6EF813-BF46-4770-9503-B6F3CEE4B92E}" name="Column3643"/>
    <tableColumn id="3654" xr3:uid="{A2EC0A04-14BF-4857-8137-7D0C1958F703}" name="Column3644"/>
    <tableColumn id="3655" xr3:uid="{9B502E4C-141A-4144-86DC-643CE52D23F3}" name="Column3645"/>
    <tableColumn id="3656" xr3:uid="{40C0B6AA-D9D6-4363-9A08-DD5624314605}" name="Column3646"/>
    <tableColumn id="3657" xr3:uid="{0CC6E175-4C4A-43E4-A980-3614363D05A0}" name="Column3647"/>
    <tableColumn id="3658" xr3:uid="{D8D9FB3E-FC65-46F8-82E5-18FA12559A78}" name="Column3648"/>
    <tableColumn id="3659" xr3:uid="{F35E7B1B-5E3B-4398-9496-1FE566EFF49F}" name="Column3649"/>
    <tableColumn id="3660" xr3:uid="{516B52CE-9948-4AB6-A4E0-4492758676F5}" name="Column3650"/>
    <tableColumn id="3661" xr3:uid="{AF544D81-B172-4A5F-B93A-8479D2EE2D3C}" name="Column3651"/>
    <tableColumn id="3662" xr3:uid="{8BECB934-80A0-47B9-91E7-7C2E05F47579}" name="Column3652"/>
    <tableColumn id="3663" xr3:uid="{6A1AC19A-607F-4A7E-8E19-AB94028D1FEE}" name="Column3653"/>
    <tableColumn id="3664" xr3:uid="{842B3B6A-53AE-47DE-A97B-1D0395246BDD}" name="Column3654"/>
    <tableColumn id="3665" xr3:uid="{AB6CD7FA-7EF7-40C0-A84E-B4643758F80F}" name="Column3655"/>
    <tableColumn id="3666" xr3:uid="{1024EBFF-3CBE-492E-A1D2-FABA3B9DF8AE}" name="Column3656"/>
    <tableColumn id="3667" xr3:uid="{E2422574-2D1D-4A73-9CEC-D1ED3D520F4E}" name="Column3657"/>
    <tableColumn id="3668" xr3:uid="{1242ED19-77AB-45EA-BF58-33AB7FEC30BC}" name="Column3658"/>
    <tableColumn id="3669" xr3:uid="{FC453F89-0A43-4071-9959-3AFB0E88C6BF}" name="Column3659"/>
    <tableColumn id="3670" xr3:uid="{DD1F12C4-505E-4908-8427-B92735151D3A}" name="Column3660"/>
    <tableColumn id="3671" xr3:uid="{BF6A6A26-7574-45BE-B6F0-02A4099EF2F0}" name="Column3661"/>
    <tableColumn id="3672" xr3:uid="{BAEE11ED-81FE-48E1-8DE0-A7BAB9EB20FC}" name="Column3662"/>
    <tableColumn id="3673" xr3:uid="{A05B5C4F-6873-4E9F-BDFA-0A710332A58C}" name="Column3663"/>
    <tableColumn id="3674" xr3:uid="{FDB0387E-A18C-4427-9E1C-F349E486E1D9}" name="Column3664"/>
    <tableColumn id="3675" xr3:uid="{BDBACCAB-85C1-4FDC-858A-D1B13BF92B90}" name="Column3665"/>
    <tableColumn id="3676" xr3:uid="{5B78120E-94E2-4FBB-8A62-59E49F6CEEA7}" name="Column3666"/>
    <tableColumn id="3677" xr3:uid="{A2B4E588-EB91-41A9-94FC-7345FF8AD0A0}" name="Column3667"/>
    <tableColumn id="3678" xr3:uid="{6708FEEB-0DE4-4812-9E92-BDC029B2857D}" name="Column3668"/>
    <tableColumn id="3679" xr3:uid="{CECDDCFA-0A32-4AEA-B7AF-934812D0B718}" name="Column3669"/>
    <tableColumn id="3680" xr3:uid="{3D15E460-2762-4B07-B941-8ED3C099B285}" name="Column3670"/>
    <tableColumn id="3681" xr3:uid="{3E56230B-F38E-4C5A-8B41-7FC1B96E77D3}" name="Column3671"/>
    <tableColumn id="3682" xr3:uid="{790291F6-82C9-4008-B3F7-7BE464770EFD}" name="Column3672"/>
    <tableColumn id="3683" xr3:uid="{42EE5380-F301-439D-B6A8-7B541561424A}" name="Column3673"/>
    <tableColumn id="3684" xr3:uid="{25BAC74B-75E3-42B8-B985-823EF2ACCFD3}" name="Column3674"/>
    <tableColumn id="3685" xr3:uid="{7E4BC988-A5C5-449D-A35D-1CE443D2370D}" name="Column3675"/>
    <tableColumn id="3686" xr3:uid="{3A872B93-3FDE-4CA2-890B-38FC31E4DFF4}" name="Column3676"/>
    <tableColumn id="3687" xr3:uid="{0F837F16-CC01-4F29-9D92-F08ACCC36869}" name="Column3677"/>
    <tableColumn id="3688" xr3:uid="{8A025536-AA31-48AC-9CC0-28CC34AD56E1}" name="Column3678"/>
    <tableColumn id="3689" xr3:uid="{9E45F3A7-13C5-45C6-844D-E1B29B731E04}" name="Column3679"/>
    <tableColumn id="3690" xr3:uid="{2ECB27D0-3CFB-470B-A648-DCFB8C7C0403}" name="Column3680"/>
    <tableColumn id="3691" xr3:uid="{D97F26CE-EC4C-4EDB-9726-92E023E2AC9D}" name="Column3681"/>
    <tableColumn id="3692" xr3:uid="{2C6E17EA-F7DE-4B08-B374-6404F18462BA}" name="Column3682"/>
    <tableColumn id="3693" xr3:uid="{9190FE31-EB9C-4173-9D77-C688EB66D1B4}" name="Column3683"/>
    <tableColumn id="3694" xr3:uid="{A63557EF-68AF-4263-A1F3-54D1EC044F7B}" name="Column3684"/>
    <tableColumn id="3695" xr3:uid="{0AE49F8B-E55D-42B4-A70B-95BD0674CCA5}" name="Column3685"/>
    <tableColumn id="3696" xr3:uid="{D4190AAE-5CD2-4E45-BAC1-C83E39C54450}" name="Column3686"/>
    <tableColumn id="3697" xr3:uid="{E90EF387-FB41-4FDE-B403-4AF9C6648FBE}" name="Column3687"/>
    <tableColumn id="3698" xr3:uid="{75818438-3345-442A-95C8-B63AC0C4E5AF}" name="Column3688"/>
    <tableColumn id="3699" xr3:uid="{531058F1-DBC0-440F-9CB5-5A7E05B02CC8}" name="Column3689"/>
    <tableColumn id="3700" xr3:uid="{72D5536C-89B6-4F02-B029-8415233EDB2E}" name="Column3690"/>
    <tableColumn id="3701" xr3:uid="{396FF74D-DD45-406A-A129-C56500EBD2C2}" name="Column3691"/>
    <tableColumn id="3702" xr3:uid="{55BDEAC2-AE70-40C9-A0C1-1703272BEFED}" name="Column3692"/>
    <tableColumn id="3703" xr3:uid="{6DF9393A-0880-4195-B80D-79C0ABCADC21}" name="Column3693"/>
    <tableColumn id="3704" xr3:uid="{3490BD3B-DE66-4181-B2BD-676A6A6D73F3}" name="Column3694"/>
    <tableColumn id="3705" xr3:uid="{8AF59D5E-EBA1-4C9E-B1DE-A587EA478338}" name="Column3695"/>
    <tableColumn id="3706" xr3:uid="{EECB4562-8F8A-40B1-A1E6-9F80C04AE34C}" name="Column3696"/>
    <tableColumn id="3707" xr3:uid="{60A1279E-4692-43F5-A176-D770BB40E54B}" name="Column3697"/>
    <tableColumn id="3708" xr3:uid="{43DBEDBA-5408-445D-90A8-94D106C8077D}" name="Column3698"/>
    <tableColumn id="3709" xr3:uid="{89A730D0-D8B3-4680-8D71-5AC57E16FBFD}" name="Column3699"/>
    <tableColumn id="3710" xr3:uid="{C4D38C45-D2BC-48FB-BBDB-874C4F892FA9}" name="Column3700"/>
    <tableColumn id="3711" xr3:uid="{CB6776FB-7298-4833-8631-4E20236C8610}" name="Column3701"/>
    <tableColumn id="3712" xr3:uid="{292C170B-EE4C-4963-9AF3-191E7B64F493}" name="Column3702"/>
    <tableColumn id="3713" xr3:uid="{76149D68-3DA0-4EF0-94FD-12D9052C1DE3}" name="Column3703"/>
    <tableColumn id="3714" xr3:uid="{F36AC4C6-EDC7-46A4-8BB7-38D642DDAF0D}" name="Column3704"/>
    <tableColumn id="3715" xr3:uid="{BE663AFD-C360-424C-BB10-E2CC5C473969}" name="Column3705"/>
    <tableColumn id="3716" xr3:uid="{A39E6A02-1A12-46CC-AC50-75D5BFB34FCD}" name="Column3706"/>
    <tableColumn id="3717" xr3:uid="{99F02BD7-DD38-4DAF-B659-32FBDE38845B}" name="Column3707"/>
    <tableColumn id="3718" xr3:uid="{D9764191-1B70-4C2B-B090-2F7FF9CE4A29}" name="Column3708"/>
    <tableColumn id="3719" xr3:uid="{4C3CE75D-6B67-4902-8A93-98C34A13CE27}" name="Column3709"/>
    <tableColumn id="3720" xr3:uid="{CFB6BC82-6C14-44AA-AED1-EBED5FF3A54A}" name="Column3710"/>
    <tableColumn id="3721" xr3:uid="{B79B3C03-5429-458C-B3B9-0ECE40B47A48}" name="Column3711"/>
    <tableColumn id="3722" xr3:uid="{AAF0599C-71EF-42A4-AEF8-A4B03557A440}" name="Column3712"/>
    <tableColumn id="3723" xr3:uid="{0D662606-87D0-4CDB-B866-9D02ABD75C07}" name="Column3713"/>
    <tableColumn id="3724" xr3:uid="{62714111-40A6-43DF-88BF-FB29BBEFB649}" name="Column3714"/>
    <tableColumn id="3725" xr3:uid="{D344D1E5-E5C2-4812-9FA1-9F11C554ECF6}" name="Column3715"/>
    <tableColumn id="3726" xr3:uid="{0487685C-2EA1-4101-962D-6BDFC5585445}" name="Column3716"/>
    <tableColumn id="3727" xr3:uid="{7DADF54D-8C54-4B2D-A096-72C704B78F78}" name="Column3717"/>
    <tableColumn id="3728" xr3:uid="{E3615E53-B96C-4AC8-BC9B-1DC5133B26BE}" name="Column3718"/>
    <tableColumn id="3729" xr3:uid="{DD1D7F16-EDB0-4680-897E-0A51604080CC}" name="Column3719"/>
    <tableColumn id="3730" xr3:uid="{19F0FE4D-0440-4E54-9E8E-816D37BAD468}" name="Column3720"/>
    <tableColumn id="3731" xr3:uid="{024944C9-2663-42E0-A525-F0CF725B5BDD}" name="Column3721"/>
    <tableColumn id="3732" xr3:uid="{B4F8D71F-581C-4980-8EA7-999ABFCC99BF}" name="Column3722"/>
    <tableColumn id="3733" xr3:uid="{71BC25DD-AB93-4A12-8CDE-CE7E98D16F17}" name="Column3723"/>
    <tableColumn id="3734" xr3:uid="{C20DBD7F-ECA5-4128-80FD-36796D992EBA}" name="Column3724"/>
    <tableColumn id="3735" xr3:uid="{D47048C8-FD52-4059-B31C-3F5054FEADA3}" name="Column3725"/>
    <tableColumn id="3736" xr3:uid="{46A5617C-223A-4730-9054-562ACED55EE4}" name="Column3726"/>
    <tableColumn id="3737" xr3:uid="{C7C0D913-CAF7-4245-9435-4771AA8B5DB1}" name="Column3727"/>
    <tableColumn id="3738" xr3:uid="{1B410431-3C00-4054-BE01-D95AEA35F115}" name="Column3728"/>
    <tableColumn id="3739" xr3:uid="{A4DF7559-9AD6-4401-BAA7-A541F0399751}" name="Column3729"/>
    <tableColumn id="3740" xr3:uid="{BD10C37C-234E-4DED-B9EE-5EBCF55BEB0D}" name="Column3730"/>
    <tableColumn id="3741" xr3:uid="{0E0EC09C-F110-4095-9D1C-23BB59967584}" name="Column3731"/>
    <tableColumn id="3742" xr3:uid="{95D3D9A0-5702-47C2-8558-923D0302E8DF}" name="Column3732"/>
    <tableColumn id="3743" xr3:uid="{E77A77E6-2A69-49EF-9A8D-6D9E366BC1CD}" name="Column3733"/>
    <tableColumn id="3744" xr3:uid="{C37D699E-E060-4CD9-894D-1609494B05F9}" name="Column3734"/>
    <tableColumn id="3745" xr3:uid="{62C95990-5944-44B0-8850-7103BE2DEE2D}" name="Column3735"/>
    <tableColumn id="3746" xr3:uid="{6F00ECFB-679A-4930-8D51-FF0AA9B2D997}" name="Column3736"/>
    <tableColumn id="3747" xr3:uid="{6F5AED44-09D9-4961-AC9E-7F9A3BC629FC}" name="Column3737"/>
    <tableColumn id="3748" xr3:uid="{F5396666-5536-4B45-B0F0-3E392F368FCD}" name="Column3738"/>
    <tableColumn id="3749" xr3:uid="{B722DA55-FC0A-4A45-9769-B9B582357753}" name="Column3739"/>
    <tableColumn id="3750" xr3:uid="{CCDFC266-4F57-4B72-BAD9-4FC33FBF2021}" name="Column3740"/>
    <tableColumn id="3751" xr3:uid="{F4031FB3-4C2B-43D1-B52E-49AF6AB42EB8}" name="Column3741"/>
    <tableColumn id="3752" xr3:uid="{8A4A48BD-A9CA-4332-827A-A5747E76AC7C}" name="Column3742"/>
    <tableColumn id="3753" xr3:uid="{2A5C08D9-BCD2-40F3-B59F-F6EBABFB0B44}" name="Column3743"/>
    <tableColumn id="3754" xr3:uid="{2F7925E8-313F-42AC-9E56-AE779B79B30B}" name="Column3744"/>
    <tableColumn id="3755" xr3:uid="{ADE790FA-26CE-4CAB-A8A5-DCD3FD04F78A}" name="Column3745"/>
    <tableColumn id="3756" xr3:uid="{7EEFC2DF-968A-4652-9F43-F4A83609F62F}" name="Column3746"/>
    <tableColumn id="3757" xr3:uid="{5E62AE3D-68D1-4DE1-9932-8C0BA0CEA51F}" name="Column3747"/>
    <tableColumn id="3758" xr3:uid="{2525B166-8A67-4566-86D5-F3FF36032E94}" name="Column3748"/>
    <tableColumn id="3759" xr3:uid="{E4A488CA-87B2-4162-8B76-C9CE79CDAB42}" name="Column3749"/>
    <tableColumn id="3760" xr3:uid="{5C2D824C-BE1B-496B-B360-AF2234C536F6}" name="Column3750"/>
    <tableColumn id="3761" xr3:uid="{2BFB3BE9-1530-4EEC-89AC-D0DB4FC08E7C}" name="Column3751"/>
    <tableColumn id="3762" xr3:uid="{B9FADF26-86B8-44AB-934D-6A8BDA8A86D5}" name="Column3752"/>
    <tableColumn id="3763" xr3:uid="{D2E231C6-AF6D-4751-891D-9AF11910AEC8}" name="Column3753"/>
    <tableColumn id="3764" xr3:uid="{0107F7F7-EB76-4C06-93E4-092E19A7BDF8}" name="Column3754"/>
    <tableColumn id="3765" xr3:uid="{11AA3061-1563-4D23-872E-557FC52819E9}" name="Column3755"/>
    <tableColumn id="3766" xr3:uid="{5F3C8559-2A72-42FA-9E54-285B21E30CEA}" name="Column3756"/>
    <tableColumn id="3767" xr3:uid="{74E53A19-BC17-4C9A-A022-633024DA510D}" name="Column3757"/>
    <tableColumn id="3768" xr3:uid="{51911CE6-1522-43D9-90E8-41FD27CF5341}" name="Column3758"/>
    <tableColumn id="3769" xr3:uid="{204D8071-A97C-4CD4-A04F-9947723FF462}" name="Column3759"/>
    <tableColumn id="3770" xr3:uid="{BE501AED-C337-4AA5-8CAE-A29E9E77B751}" name="Column3760"/>
    <tableColumn id="3771" xr3:uid="{257E04C4-99A2-4D7A-A6D2-02F2E977D504}" name="Column3761"/>
    <tableColumn id="3772" xr3:uid="{802BE4AD-ED79-4C0D-B457-419A32E178FC}" name="Column3762"/>
    <tableColumn id="3773" xr3:uid="{E0453BBD-FF0F-40F0-A822-0AF1CB3208C3}" name="Column3763"/>
    <tableColumn id="3774" xr3:uid="{B857634B-BF47-48DD-AE50-9A46CD82589D}" name="Column3764"/>
    <tableColumn id="3775" xr3:uid="{58FC35D9-5C2E-4F73-BD2F-311C75871A7C}" name="Column3765"/>
    <tableColumn id="3776" xr3:uid="{7D388EF2-48EA-442D-B0F3-20C82FDA05EA}" name="Column3766"/>
    <tableColumn id="3777" xr3:uid="{F2D4A272-614F-4EC1-A431-DBF1A86FE282}" name="Column3767"/>
    <tableColumn id="3778" xr3:uid="{9C4A5AF0-DC22-41F6-8A6D-C8AC5054CF23}" name="Column3768"/>
    <tableColumn id="3779" xr3:uid="{25BE45DC-4E97-488C-BF41-ED0F0C10391C}" name="Column3769"/>
    <tableColumn id="3780" xr3:uid="{054D1503-FD0A-4C61-918C-80D64201019E}" name="Column3770"/>
    <tableColumn id="3781" xr3:uid="{8A7C2404-1310-4D9C-A872-40145B184299}" name="Column3771"/>
    <tableColumn id="3782" xr3:uid="{BDE5AB2D-C278-42C7-B984-E0B293C19A0D}" name="Column3772"/>
    <tableColumn id="3783" xr3:uid="{A7D3FC15-3C5F-43B0-8DAF-1026F5A9ECAC}" name="Column3773"/>
    <tableColumn id="3784" xr3:uid="{1F713B5A-5EA3-4DF1-88D4-702CF174FD0B}" name="Column3774"/>
    <tableColumn id="3785" xr3:uid="{950E8134-E19B-40CD-9A72-C2BDFB0ADB95}" name="Column3775"/>
    <tableColumn id="3786" xr3:uid="{F76C5749-886B-4AB1-A792-04BD87FB20B5}" name="Column3776"/>
    <tableColumn id="3787" xr3:uid="{E6A06AE5-D3D5-4DA5-83BD-487D7E04A228}" name="Column3777"/>
    <tableColumn id="3788" xr3:uid="{3A221DDE-AF74-4C8C-B1C3-6745AD17B8D3}" name="Column3778"/>
    <tableColumn id="3789" xr3:uid="{CDBF865F-E3CE-406C-9596-9CE8F1501AF5}" name="Column3779"/>
    <tableColumn id="3790" xr3:uid="{61A6F77E-F976-4EBF-AC88-14736B4A6CA5}" name="Column3780"/>
    <tableColumn id="3791" xr3:uid="{07F3A3E6-5A38-413B-8877-A7A06E2E6B85}" name="Column3781"/>
    <tableColumn id="3792" xr3:uid="{C3FC2A89-A440-45E5-9B59-64653F894542}" name="Column3782"/>
    <tableColumn id="3793" xr3:uid="{F4C18229-BEDD-4C5F-8430-2A805B64D948}" name="Column3783"/>
    <tableColumn id="3794" xr3:uid="{84A3D499-212E-4537-873C-F4ADB4424DD7}" name="Column3784"/>
    <tableColumn id="3795" xr3:uid="{8FB35B3C-57F2-48FE-84BA-22D360589C63}" name="Column3785"/>
    <tableColumn id="3796" xr3:uid="{57C841FE-FB68-4D52-BDC9-6E22716E3904}" name="Column3786"/>
    <tableColumn id="3797" xr3:uid="{003804A1-D8ED-4A11-8A3F-7ECCB8F761B2}" name="Column3787"/>
    <tableColumn id="3798" xr3:uid="{41A19AEE-73D4-447B-9335-BEBB6F6B68AF}" name="Column3788"/>
    <tableColumn id="3799" xr3:uid="{DE4A52F2-993E-4703-9B05-CCEDC2584DE1}" name="Column3789"/>
    <tableColumn id="3800" xr3:uid="{BC6185BB-E206-4BD8-93F4-454343F05401}" name="Column3790"/>
    <tableColumn id="3801" xr3:uid="{DED505A6-AC04-4B79-9BA4-F6EE2B6F6374}" name="Column3791"/>
    <tableColumn id="3802" xr3:uid="{79DA9C40-7834-4B5F-8810-8E23197C9B1B}" name="Column3792"/>
    <tableColumn id="3803" xr3:uid="{B35D488A-99C3-469C-9E3E-2AE39CA17451}" name="Column3793"/>
    <tableColumn id="3804" xr3:uid="{330B4B63-0877-4DBD-8365-1CD4DBD13A87}" name="Column3794"/>
    <tableColumn id="3805" xr3:uid="{FF88C8BD-B862-412B-9B33-B7148F374EB7}" name="Column3795"/>
    <tableColumn id="3806" xr3:uid="{3B218F48-339D-4F14-BF6A-08BD3EEA9451}" name="Column3796"/>
    <tableColumn id="3807" xr3:uid="{C9933047-1CBF-4C8D-9203-0E612EB0A1F9}" name="Column3797"/>
    <tableColumn id="3808" xr3:uid="{72110854-138D-4082-AFA6-F1E64A1A2E40}" name="Column3798"/>
    <tableColumn id="3809" xr3:uid="{F3E33ADE-D8DB-490D-9CEF-1F47C018AB32}" name="Column3799"/>
    <tableColumn id="3810" xr3:uid="{F86171D3-BF3C-45BE-88C8-113B83AD3640}" name="Column3800"/>
    <tableColumn id="3811" xr3:uid="{A1BF3970-F0BE-40CE-922B-A5677875231A}" name="Column3801"/>
    <tableColumn id="3812" xr3:uid="{B52F77B2-84A1-4098-BE12-18DB5A0DCCC8}" name="Column3802"/>
    <tableColumn id="3813" xr3:uid="{B3223D74-FFA6-41B9-8111-017F0E41B19B}" name="Column3803"/>
    <tableColumn id="3814" xr3:uid="{3A36DF01-7A8A-4B9E-8E46-B67DF099908A}" name="Column3804"/>
    <tableColumn id="3815" xr3:uid="{78EA1842-2D8A-4508-A90C-267F4BF44ACD}" name="Column3805"/>
    <tableColumn id="3816" xr3:uid="{77CCD15B-4650-44F6-A164-5D39AFD39866}" name="Column3806"/>
    <tableColumn id="3817" xr3:uid="{8552FEF0-3E36-472A-8478-C55607CC9D98}" name="Column3807"/>
    <tableColumn id="3818" xr3:uid="{BBD0E49E-42E7-48E4-934B-4B08A4FE8FCA}" name="Column3808"/>
    <tableColumn id="3819" xr3:uid="{D724A7DA-934F-4C19-AEC8-A8172C075C09}" name="Column3809"/>
    <tableColumn id="3820" xr3:uid="{6E695750-562D-43AB-BBAC-E0249DC5FF3D}" name="Column3810"/>
    <tableColumn id="3821" xr3:uid="{932AA13B-8763-4E4A-A0BD-8F65C7FE2ED2}" name="Column3811"/>
    <tableColumn id="3822" xr3:uid="{5662C32D-A9B2-4358-A674-34C56B121BC6}" name="Column3812"/>
    <tableColumn id="3823" xr3:uid="{403B9D30-6932-4EF8-81EF-3394C1BF8D36}" name="Column3813"/>
    <tableColumn id="3824" xr3:uid="{6B79795F-01AB-4A6F-A4D3-099C70761296}" name="Column3814"/>
    <tableColumn id="3825" xr3:uid="{4F40D78A-6AC5-47BD-AE86-08397A3B4761}" name="Column3815"/>
    <tableColumn id="3826" xr3:uid="{990941CE-A17C-460A-B96C-B31C6C019DB3}" name="Column3816"/>
    <tableColumn id="3827" xr3:uid="{B4DC0420-44A6-4A84-919D-A35B53BC7834}" name="Column3817"/>
    <tableColumn id="3828" xr3:uid="{3ECC8130-92D2-46C3-8934-AF6F3B7CB657}" name="Column3818"/>
    <tableColumn id="3829" xr3:uid="{1DC2A935-0EC6-44BB-BD09-8A305F3664F6}" name="Column3819"/>
    <tableColumn id="3830" xr3:uid="{08FC7A34-132F-4EF1-9478-F05520A25737}" name="Column3820"/>
    <tableColumn id="3831" xr3:uid="{0431AED4-000B-4110-9A98-749D740D0B08}" name="Column3821"/>
    <tableColumn id="3832" xr3:uid="{E06506ED-72F8-425F-AD86-B3511099F181}" name="Column3822"/>
    <tableColumn id="3833" xr3:uid="{6426F7B3-1778-4491-8ADB-A9A0A572B333}" name="Column3823"/>
    <tableColumn id="3834" xr3:uid="{DC066FE8-D84A-41A0-8443-11B6CF5BB8E9}" name="Column3824"/>
    <tableColumn id="3835" xr3:uid="{50BA5DC1-EB66-4C13-8A0A-19FF93C17B03}" name="Column3825"/>
    <tableColumn id="3836" xr3:uid="{96A2AD2A-A97B-4B15-82D0-BDCEA113D2A9}" name="Column3826"/>
    <tableColumn id="3837" xr3:uid="{FF889CC9-5982-4FEF-94E2-7078C0489F34}" name="Column3827"/>
    <tableColumn id="3838" xr3:uid="{02C71776-C2F6-42D2-A408-7514EECC5889}" name="Column3828"/>
    <tableColumn id="3839" xr3:uid="{C188A255-DF49-4B15-B17F-8105272082E6}" name="Column3829"/>
    <tableColumn id="3840" xr3:uid="{8297FFD6-59AD-45EF-904F-981179046F4C}" name="Column3830"/>
    <tableColumn id="3841" xr3:uid="{5A755AF0-B056-4A88-A2C3-51781F27DA50}" name="Column3831"/>
    <tableColumn id="3842" xr3:uid="{5488F1AA-9B8C-4DAD-9DD4-1DE0F01C7525}" name="Column3832"/>
    <tableColumn id="3843" xr3:uid="{D53E4B65-F950-48A2-B778-16E64FC0EA08}" name="Column3833"/>
    <tableColumn id="3844" xr3:uid="{345EE3F2-F852-4165-8BCA-E8B73DAC9592}" name="Column3834"/>
    <tableColumn id="3845" xr3:uid="{E5B8A8F0-1DFA-4F9D-AF88-17A54A5FA4CC}" name="Column3835"/>
    <tableColumn id="3846" xr3:uid="{C69F5EE8-01D4-4E45-A57C-CC48F24503DF}" name="Column3836"/>
    <tableColumn id="3847" xr3:uid="{1D6B100F-9B96-48B2-8A3C-1B9F5D955A9F}" name="Column3837"/>
    <tableColumn id="3848" xr3:uid="{9A3BD371-7D6A-40D0-9DCB-4C85A5446F2E}" name="Column3838"/>
    <tableColumn id="3849" xr3:uid="{C59B9B34-17F9-42FD-A171-EB9BC062FA07}" name="Column3839"/>
    <tableColumn id="3850" xr3:uid="{83E2DCE8-2C7A-4392-B39E-99AD01C38275}" name="Column3840"/>
    <tableColumn id="3851" xr3:uid="{4DB6DA7D-F96A-48FC-9C1C-9CD4E522D092}" name="Column3841"/>
    <tableColumn id="3852" xr3:uid="{E9CD524E-FAFA-4BB5-BA9B-407F7BFFEB83}" name="Column3842"/>
    <tableColumn id="3853" xr3:uid="{4D42AB7B-5505-4947-B10F-B7B7989CD08C}" name="Column3843"/>
    <tableColumn id="3854" xr3:uid="{2725BB45-9CFB-403D-A902-2A6C60F46FD6}" name="Column3844"/>
    <tableColumn id="3855" xr3:uid="{5F2C55EA-C181-429F-8D0A-3A2CF4750B51}" name="Column3845"/>
    <tableColumn id="3856" xr3:uid="{42C001F3-DA62-423D-9980-5C787AB00156}" name="Column3846"/>
    <tableColumn id="3857" xr3:uid="{3F98EF72-D9C5-49B8-B567-5E83A429583A}" name="Column3847"/>
    <tableColumn id="3858" xr3:uid="{C9D99076-68BD-46EE-A0CC-078AAAD21DFB}" name="Column3848"/>
    <tableColumn id="3859" xr3:uid="{D86DC2EC-D6F9-419F-AF5C-86B14F83A093}" name="Column3849"/>
    <tableColumn id="3860" xr3:uid="{89DED416-2A5B-479F-A364-783EE4F7F4AA}" name="Column3850"/>
    <tableColumn id="3861" xr3:uid="{20E8F0EE-40FD-439B-8077-743708EE601F}" name="Column3851"/>
    <tableColumn id="3862" xr3:uid="{7A290519-8272-492B-9882-8D707FAA7903}" name="Column3852"/>
    <tableColumn id="3863" xr3:uid="{620C5564-E3DE-4BF9-827F-3F636F940405}" name="Column3853"/>
    <tableColumn id="3864" xr3:uid="{34200DBE-C85E-44F0-8472-A5D88210107D}" name="Column3854"/>
    <tableColumn id="3865" xr3:uid="{9233BB49-F848-4135-AB86-EA1C6C63D618}" name="Column3855"/>
    <tableColumn id="3866" xr3:uid="{D78A8374-14E8-48B7-82DF-7B3EE4F55ED9}" name="Column3856"/>
    <tableColumn id="3867" xr3:uid="{3831541D-C684-4DDA-956E-5916F05706CD}" name="Column3857"/>
    <tableColumn id="3868" xr3:uid="{AD67E2DE-9012-4A23-940D-3033598858E2}" name="Column3858"/>
    <tableColumn id="3869" xr3:uid="{15A6B181-C45D-4520-87C6-DD98269379AA}" name="Column3859"/>
    <tableColumn id="3870" xr3:uid="{6849B99F-FB84-4E09-A96C-586D5E6892DF}" name="Column3860"/>
    <tableColumn id="3871" xr3:uid="{40103C5F-E117-4215-B9B4-6333A3D77D3A}" name="Column3861"/>
    <tableColumn id="3872" xr3:uid="{E942B891-1D71-4CB6-98C1-E9AAC3453BB7}" name="Column3862"/>
    <tableColumn id="3873" xr3:uid="{5D33E5C5-855E-4213-9A1F-5794DDC24D0B}" name="Column3863"/>
    <tableColumn id="3874" xr3:uid="{1283A06C-867B-4058-92B3-2F3A2223D37A}" name="Column3864"/>
    <tableColumn id="3875" xr3:uid="{DAF7EED0-6204-460C-B80F-82B3882BD550}" name="Column3865"/>
    <tableColumn id="3876" xr3:uid="{11C828A7-6133-43A5-9D6D-933FE6D85957}" name="Column3866"/>
    <tableColumn id="3877" xr3:uid="{A51A184F-A7DB-453F-9096-D76476F54340}" name="Column3867"/>
    <tableColumn id="3878" xr3:uid="{FEFC11CD-5CEC-49ED-9B1A-ABFC7483BA93}" name="Column3868"/>
    <tableColumn id="3879" xr3:uid="{FA158475-7F1A-4183-B78C-56F241DBF86A}" name="Column3869"/>
    <tableColumn id="3880" xr3:uid="{42BDB0A5-4603-4A6A-BC53-EA59D2B88302}" name="Column3870"/>
    <tableColumn id="3881" xr3:uid="{B413188D-EABD-4496-B6F1-D93BEC3015FC}" name="Column3871"/>
    <tableColumn id="3882" xr3:uid="{C55C3049-8173-47BB-9C10-9B6B0C7B764A}" name="Column3872"/>
    <tableColumn id="3883" xr3:uid="{3BFDC440-A581-4687-AB0F-1B461432528F}" name="Column3873"/>
    <tableColumn id="3884" xr3:uid="{F794FFDD-C705-47D5-A899-71C208F94AC4}" name="Column3874"/>
    <tableColumn id="3885" xr3:uid="{C555085E-4BCB-45FA-A3E0-006314F5173A}" name="Column3875"/>
    <tableColumn id="3886" xr3:uid="{59F40D1D-2E97-4383-B4A9-E1DB141700A8}" name="Column3876"/>
    <tableColumn id="3887" xr3:uid="{904F741A-4B40-4726-9805-066782D028C4}" name="Column3877"/>
    <tableColumn id="3888" xr3:uid="{624B1F23-0731-4272-B912-CDB0154E8244}" name="Column3878"/>
    <tableColumn id="3889" xr3:uid="{8C5D1E1C-39E6-4251-B5A7-E232AAFB248A}" name="Column3879"/>
    <tableColumn id="3890" xr3:uid="{BB90F655-E46D-4F3A-BB0B-2612536809B0}" name="Column3880"/>
    <tableColumn id="3891" xr3:uid="{ED1AF368-CD79-4F6C-80C5-C7CAED067BB8}" name="Column3881"/>
    <tableColumn id="3892" xr3:uid="{492B75D6-545E-4C4D-806B-5A35A826E91A}" name="Column3882"/>
    <tableColumn id="3893" xr3:uid="{78D181AE-35F0-4A0B-A088-3803298DDD2A}" name="Column3883"/>
    <tableColumn id="3894" xr3:uid="{C5BAF71E-9F79-4179-8DDA-CCBC2B9E9A19}" name="Column3884"/>
    <tableColumn id="3895" xr3:uid="{6141DF20-C72B-46D4-984E-A9E5E4D2E7CF}" name="Column3885"/>
    <tableColumn id="3896" xr3:uid="{B14C5044-2E15-4D7E-93D2-631D9CAF6783}" name="Column3886"/>
    <tableColumn id="3897" xr3:uid="{C7878A25-0D79-4C3E-A14F-A39CE8AC136E}" name="Column3887"/>
    <tableColumn id="3898" xr3:uid="{F4118C95-9FD9-4CA9-B4F1-0BBE6087A99A}" name="Column3888"/>
    <tableColumn id="3899" xr3:uid="{9442DE55-FCA8-40C8-B278-005C5F34FFB4}" name="Column3889"/>
    <tableColumn id="3900" xr3:uid="{24C88F64-E573-4570-8DA9-47152A90708B}" name="Column3890"/>
    <tableColumn id="3901" xr3:uid="{03561657-C844-44E3-89CB-B2903354F6A8}" name="Column3891"/>
    <tableColumn id="3902" xr3:uid="{0F858BB4-CA26-45E7-B683-72404FD9FD8F}" name="Column3892"/>
    <tableColumn id="3903" xr3:uid="{EDB95BF1-A0CA-42DE-ABEB-79BFF33E5731}" name="Column3893"/>
    <tableColumn id="3904" xr3:uid="{77777CF7-8700-4EEA-82BC-B99BADFD81DF}" name="Column3894"/>
    <tableColumn id="3905" xr3:uid="{26E3F608-4E82-4294-8815-E16FF3DBD9F5}" name="Column3895"/>
    <tableColumn id="3906" xr3:uid="{AEC3D052-4DCE-4807-92B2-B56DF1400EE6}" name="Column3896"/>
    <tableColumn id="3907" xr3:uid="{CBD9262A-35DD-4804-808F-31A899B7CF00}" name="Column3897"/>
    <tableColumn id="3908" xr3:uid="{CD1E3F6E-2F1D-4C66-9D3C-BB17B03944CB}" name="Column3898"/>
    <tableColumn id="3909" xr3:uid="{EC28EF4A-5D37-4E34-9000-CC664FB4C23A}" name="Column3899"/>
    <tableColumn id="3910" xr3:uid="{5F1FD9F0-7606-4286-B299-BFA4D5DE2231}" name="Column3900"/>
    <tableColumn id="3911" xr3:uid="{BC710FA4-5A0D-4537-85C6-FD8C5A9B0DB4}" name="Column3901"/>
    <tableColumn id="3912" xr3:uid="{01C7DCAD-E5E3-4D0C-9B4A-5249E8FCAD36}" name="Column3902"/>
    <tableColumn id="3913" xr3:uid="{50CC43D3-8E4D-4101-A3F7-FC654387432D}" name="Column3903"/>
    <tableColumn id="3914" xr3:uid="{B8AA6675-AAF4-451D-9DE9-E637024A405D}" name="Column3904"/>
    <tableColumn id="3915" xr3:uid="{9D6F317D-9D7D-4E4E-8EA5-B4FBE7894F85}" name="Column3905"/>
    <tableColumn id="3916" xr3:uid="{5CCB42AD-6FE0-4E81-A46E-8DB77804C8DE}" name="Column3906"/>
    <tableColumn id="3917" xr3:uid="{42B78949-71DC-48A7-A8D1-A956F77ED226}" name="Column3907"/>
    <tableColumn id="3918" xr3:uid="{88420787-DE49-43B4-B75D-BF41AC462AB4}" name="Column3908"/>
    <tableColumn id="3919" xr3:uid="{8A6C3871-CF6D-4139-9556-D07F9266717D}" name="Column3909"/>
    <tableColumn id="3920" xr3:uid="{2E572C29-4788-427D-AD83-AC497B88F648}" name="Column3910"/>
    <tableColumn id="3921" xr3:uid="{CAD21299-6203-4EAA-BC8B-03A020550131}" name="Column3911"/>
    <tableColumn id="3922" xr3:uid="{17936DEA-8B21-434B-9E07-1EB64DBA9A0E}" name="Column3912"/>
    <tableColumn id="3923" xr3:uid="{A19F9BEF-742B-4B39-A6CB-48C12CD70A52}" name="Column3913"/>
    <tableColumn id="3924" xr3:uid="{6440B43C-90BF-4286-8841-5D0798A107F9}" name="Column3914"/>
    <tableColumn id="3925" xr3:uid="{902F90B7-AF87-4A83-82AF-62957E2F7662}" name="Column3915"/>
    <tableColumn id="3926" xr3:uid="{ED0198F4-1983-4557-8992-7AE4462CEDAE}" name="Column3916"/>
    <tableColumn id="3927" xr3:uid="{26F5D9D4-F31D-49D0-BB9E-53EC54F98FEE}" name="Column3917"/>
    <tableColumn id="3928" xr3:uid="{840B4A6D-FF75-4203-8B70-EF5960528C5C}" name="Column3918"/>
    <tableColumn id="3929" xr3:uid="{DBDDE587-3C5F-4692-814D-0AB2BD896982}" name="Column3919"/>
    <tableColumn id="3930" xr3:uid="{9A530FDD-3BFA-451E-A626-36A7715B3E66}" name="Column3920"/>
    <tableColumn id="3931" xr3:uid="{6073A90E-D3CE-4F19-8E62-65CF2A7A505B}" name="Column3921"/>
    <tableColumn id="3932" xr3:uid="{EC02EA80-DC61-452F-8909-D08D3F437185}" name="Column3922"/>
    <tableColumn id="3933" xr3:uid="{CD54EE15-C158-4954-9D7C-1A4F1322B8E1}" name="Column3923"/>
    <tableColumn id="3934" xr3:uid="{8B8532A5-C998-4906-93B0-BD29DD4DA232}" name="Column3924"/>
    <tableColumn id="3935" xr3:uid="{F21E9353-09FD-498D-9C6A-CB3302271ADB}" name="Column3925"/>
    <tableColumn id="3936" xr3:uid="{9A1DD66D-313F-4821-9F51-617002C99599}" name="Column3926"/>
    <tableColumn id="3937" xr3:uid="{1471105B-F997-4FEC-A433-40A820304C4D}" name="Column3927"/>
    <tableColumn id="3938" xr3:uid="{447BB986-D78A-40E6-9537-361F70438CF8}" name="Column3928"/>
    <tableColumn id="3939" xr3:uid="{5E6A608F-0339-4E84-A02C-F9E1411D313D}" name="Column3929"/>
    <tableColumn id="3940" xr3:uid="{7D553C45-8A43-45D2-AE49-534EC0673BB3}" name="Column3930"/>
    <tableColumn id="3941" xr3:uid="{0A9461B2-D584-45AA-B8C5-A5781C540876}" name="Column3931"/>
    <tableColumn id="3942" xr3:uid="{39111154-B2C9-4F9C-A923-8A62B14B3900}" name="Column3932"/>
    <tableColumn id="3943" xr3:uid="{0E19D254-3DA1-4FEA-AE45-1BD901DF80C6}" name="Column3933"/>
    <tableColumn id="3944" xr3:uid="{FB200325-6606-4005-BE44-5D42C50DC932}" name="Column3934"/>
    <tableColumn id="3945" xr3:uid="{C14BFCD8-901E-469F-975E-E01A0FB09539}" name="Column3935"/>
    <tableColumn id="3946" xr3:uid="{1898A2E1-8FB9-4297-A48F-3B619E815540}" name="Column3936"/>
    <tableColumn id="3947" xr3:uid="{76E73CB0-AAAE-4E36-B688-E71C49D54679}" name="Column3937"/>
    <tableColumn id="3948" xr3:uid="{5354DAE6-2456-4E62-9B0D-299D34AF476F}" name="Column3938"/>
    <tableColumn id="3949" xr3:uid="{E67F9DAE-54BF-471E-A12B-EF8A865F3AAA}" name="Column3939"/>
    <tableColumn id="3950" xr3:uid="{78232878-8AE1-41D3-9C8D-0959A6B85713}" name="Column3940"/>
    <tableColumn id="3951" xr3:uid="{29E5659E-5511-4D63-A3BD-B1525B7FDBF1}" name="Column3941"/>
    <tableColumn id="3952" xr3:uid="{CC2E7BEB-09D4-4AB8-AE4B-CBA297A6149C}" name="Column3942"/>
    <tableColumn id="3953" xr3:uid="{86DDE990-B4B4-4C2C-A10C-309582B281DA}" name="Column3943"/>
    <tableColumn id="3954" xr3:uid="{78B1B05D-439B-41E8-820F-4744FC5344F1}" name="Column3944"/>
    <tableColumn id="3955" xr3:uid="{7A300C51-E711-4067-A74F-9CB49E3229F1}" name="Column3945"/>
    <tableColumn id="3956" xr3:uid="{516E33DA-860B-4B6B-AD63-AD0E0D4AF788}" name="Column3946"/>
    <tableColumn id="3957" xr3:uid="{EC08DCF8-F766-4060-9D27-34666C85A560}" name="Column3947"/>
    <tableColumn id="3958" xr3:uid="{8A8E4535-78DE-4CBA-8B20-CCFDEB094935}" name="Column3948"/>
    <tableColumn id="3959" xr3:uid="{FB9986BD-3853-4B5C-BBA2-6D0B78CAA4B0}" name="Column3949"/>
    <tableColumn id="3960" xr3:uid="{536D1A24-0192-4EF6-8AF8-C0CF704B7FB9}" name="Column3950"/>
    <tableColumn id="3961" xr3:uid="{E680A281-DE8F-470D-A737-E11659E0D221}" name="Column3951"/>
    <tableColumn id="3962" xr3:uid="{EF0A2E7F-0088-4B5B-9937-32CE42D26338}" name="Column3952"/>
    <tableColumn id="3963" xr3:uid="{AEB284CE-3102-4729-9530-DD1359F0A810}" name="Column3953"/>
    <tableColumn id="3964" xr3:uid="{AFEC5811-4B01-4A64-9F5E-B111206B1D42}" name="Column3954"/>
    <tableColumn id="3965" xr3:uid="{302E1A3F-F39F-4DB1-BF93-6DE03EFC2B86}" name="Column3955"/>
    <tableColumn id="3966" xr3:uid="{916F9A13-26FB-47FC-8DFB-8E8B04248B10}" name="Column3956"/>
    <tableColumn id="3967" xr3:uid="{3471C5DF-1EBC-4B91-9ECE-439E758E3B82}" name="Column3957"/>
    <tableColumn id="3968" xr3:uid="{BBD0AFCF-2FCA-413C-88F2-786B58CE036A}" name="Column3958"/>
    <tableColumn id="3969" xr3:uid="{D4A6F648-DA40-4508-A113-387F60CF909A}" name="Column3959"/>
    <tableColumn id="3970" xr3:uid="{6425F1B4-D12B-4520-B6D1-1FDE5894DFCE}" name="Column3960"/>
    <tableColumn id="3971" xr3:uid="{1F8AF63A-CB8C-4344-B0DB-5CD37835CA99}" name="Column3961"/>
    <tableColumn id="3972" xr3:uid="{B4F5AF82-F9B7-4C54-9EC2-9352E9F8199B}" name="Column3962"/>
    <tableColumn id="3973" xr3:uid="{0AEEB690-FF0C-474A-AC05-6FCBF6135591}" name="Column3963"/>
    <tableColumn id="3974" xr3:uid="{3F6F01C1-6F98-4E7E-B602-0B78134AE10D}" name="Column3964"/>
    <tableColumn id="3975" xr3:uid="{2351E436-9CDF-47C8-8AC1-19E78DA3EEFB}" name="Column3965"/>
    <tableColumn id="3976" xr3:uid="{68BA9BD9-273B-4385-9853-790059AF10E1}" name="Column3966"/>
    <tableColumn id="3977" xr3:uid="{46912EEE-BF54-40A9-8DC5-37AFB6D81D07}" name="Column3967"/>
    <tableColumn id="3978" xr3:uid="{4ECB75B1-E162-485C-8983-81FFA454BB28}" name="Column3968"/>
    <tableColumn id="3979" xr3:uid="{6B99DDEC-CE7A-4392-ACB9-CD70E7C4C5BA}" name="Column3969"/>
    <tableColumn id="3980" xr3:uid="{9E7D7AF2-2904-4C73-925E-A366753A8996}" name="Column3970"/>
    <tableColumn id="3981" xr3:uid="{8AB2C603-F1E3-441A-A973-69153C65A5F1}" name="Column3971"/>
    <tableColumn id="3982" xr3:uid="{AF75D27E-8295-48BC-8A7D-8928A956B309}" name="Column3972"/>
    <tableColumn id="3983" xr3:uid="{5D283E01-2DF2-45D5-9A08-07F5130044F4}" name="Column3973"/>
    <tableColumn id="3984" xr3:uid="{20B90658-1150-4436-A992-085C5093F2AF}" name="Column3974"/>
    <tableColumn id="3985" xr3:uid="{34A2084D-77A7-4213-8493-6BFDC0472A94}" name="Column3975"/>
    <tableColumn id="3986" xr3:uid="{9CFA3D1A-87F2-4A0B-A6DC-4E0482BB1AB9}" name="Column3976"/>
    <tableColumn id="3987" xr3:uid="{E09F906A-0FD6-47FF-A209-161B3B37F18F}" name="Column3977"/>
    <tableColumn id="3988" xr3:uid="{F9BCF579-623C-4A29-9640-748CA78AA434}" name="Column3978"/>
    <tableColumn id="3989" xr3:uid="{7FCB5B4D-0096-46DB-AE1F-6A5FA00A1481}" name="Column3979"/>
    <tableColumn id="3990" xr3:uid="{C0CC54EB-3B0F-4030-B802-095FAD6B62EE}" name="Column3980"/>
    <tableColumn id="3991" xr3:uid="{602FB5E1-0AC3-460D-AE20-9727070CEE97}" name="Column3981"/>
    <tableColumn id="3992" xr3:uid="{1899E108-A9E3-4336-8631-51802416BB0A}" name="Column3982"/>
    <tableColumn id="3993" xr3:uid="{6F1E3F64-4896-4FF9-B9DC-532CC3954A9A}" name="Column3983"/>
    <tableColumn id="3994" xr3:uid="{99EB4A33-D18B-4F98-B057-A0EC5A9ED6F2}" name="Column3984"/>
    <tableColumn id="3995" xr3:uid="{18BCE745-2CE7-4CA5-886C-F37D8AFF53F5}" name="Column3985"/>
    <tableColumn id="3996" xr3:uid="{505EECCF-F080-4A4B-BB0C-C8101C216BF2}" name="Column3986"/>
    <tableColumn id="3997" xr3:uid="{D832CEC6-286E-4A96-89C7-53639921FB05}" name="Column3987"/>
    <tableColumn id="3998" xr3:uid="{C63DF68A-C376-4D6C-8EAB-835729DDD229}" name="Column3988"/>
    <tableColumn id="3999" xr3:uid="{C2C48157-70B4-444D-8E52-34D6FFF800B8}" name="Column3989"/>
    <tableColumn id="4000" xr3:uid="{F03F247D-80DA-4FDD-9A9A-4F3DBB117D0F}" name="Column3990"/>
    <tableColumn id="4001" xr3:uid="{F488932D-251D-41A3-B77A-06164586FCD0}" name="Column3991"/>
    <tableColumn id="4002" xr3:uid="{613304C5-0AAE-436A-906F-4C135B22B386}" name="Column3992"/>
    <tableColumn id="4003" xr3:uid="{53051796-1FA2-4444-AEF2-D924623B0AF0}" name="Column3993"/>
    <tableColumn id="4004" xr3:uid="{2EB88151-CC7A-480D-8AF1-AF1E57D26186}" name="Column3994"/>
    <tableColumn id="4005" xr3:uid="{46890A7C-E53E-4CBF-8B18-A6EA83A239F5}" name="Column3995"/>
    <tableColumn id="4006" xr3:uid="{B97821D7-8B4D-4A87-A73A-A5E368F50657}" name="Column3996"/>
    <tableColumn id="4007" xr3:uid="{80AC1B86-B23E-449E-B5A0-9B2B0ED1EE16}" name="Column3997"/>
    <tableColumn id="4008" xr3:uid="{1786CE19-6BC5-4246-83E7-E024BF915765}" name="Column3998"/>
    <tableColumn id="4009" xr3:uid="{642082E4-A121-47BD-A1A9-458810CA863D}" name="Column3999"/>
    <tableColumn id="4010" xr3:uid="{AFD7643D-1ADA-4B80-8C98-FDBC238D37A7}" name="Column4000"/>
    <tableColumn id="4011" xr3:uid="{E740A2CA-7AC0-4F4C-AEC2-0570D58F49AE}" name="Column4001"/>
    <tableColumn id="4012" xr3:uid="{3E642DD9-ADD3-4FD2-9125-58FA52AA4F98}" name="Column4002"/>
    <tableColumn id="4013" xr3:uid="{A1CAEB1C-6EB4-4AC3-81AF-2182AB37B8E0}" name="Column4003"/>
    <tableColumn id="4014" xr3:uid="{B7CB3163-038F-4666-AC63-81D4F80539D9}" name="Column4004"/>
    <tableColumn id="4015" xr3:uid="{4E1317A3-543D-4B4A-87FA-4ED9F87A3558}" name="Column4005"/>
    <tableColumn id="4016" xr3:uid="{50F47B51-872F-4867-A019-32D5E19F2D71}" name="Column4006"/>
    <tableColumn id="4017" xr3:uid="{79D2F959-99AD-4B34-806B-602A10402F44}" name="Column4007"/>
    <tableColumn id="4018" xr3:uid="{71AF2235-8A6A-4071-9869-5B6258CC7912}" name="Column4008"/>
    <tableColumn id="4019" xr3:uid="{8914488B-5F9E-4EED-AE46-7FC3B4A53C6C}" name="Column4009"/>
    <tableColumn id="4020" xr3:uid="{82F90346-5984-41EE-ABD9-4982C5A0EBD5}" name="Column4010"/>
    <tableColumn id="4021" xr3:uid="{77056EAB-3874-479F-A227-AFFD8798A0FE}" name="Column4011"/>
    <tableColumn id="4022" xr3:uid="{0AA9AC1F-BE0F-4985-8E0B-EE8439C8155B}" name="Column4012"/>
    <tableColumn id="4023" xr3:uid="{D64C3EA4-6584-4E9E-BA5D-A85CFD07A875}" name="Column4013"/>
    <tableColumn id="4024" xr3:uid="{7893EE29-4869-4550-954B-C95A108709B6}" name="Column4014"/>
    <tableColumn id="4025" xr3:uid="{7787CBAD-C758-498B-A4F4-C0AF4A5ED9C3}" name="Column4015"/>
    <tableColumn id="4026" xr3:uid="{2FACF8C7-A026-4521-8A77-821AAD7ABE15}" name="Column4016"/>
    <tableColumn id="4027" xr3:uid="{D26B7EEE-9D20-439A-93AE-E8F83A480C98}" name="Column4017"/>
    <tableColumn id="4028" xr3:uid="{DF19FAD3-A55C-4CF7-8071-AFF0929352AC}" name="Column4018"/>
    <tableColumn id="4029" xr3:uid="{D90A0E50-B695-4A42-82F4-BB20A3E249D8}" name="Column4019"/>
    <tableColumn id="4030" xr3:uid="{D2A0E852-F459-4AEB-BD90-D2AADE14A010}" name="Column4020"/>
    <tableColumn id="4031" xr3:uid="{50B6EF6A-A86E-4A95-B103-947681DD1A83}" name="Column4021"/>
    <tableColumn id="4032" xr3:uid="{501D6C1E-4D38-4997-B8A1-8B8C2696E419}" name="Column4022"/>
    <tableColumn id="4033" xr3:uid="{AC1DB29E-B8B7-4BC3-84A3-AB13F64F3A3C}" name="Column4023"/>
    <tableColumn id="4034" xr3:uid="{4C4E0765-E093-4841-BF3F-7B0F8AE2848B}" name="Column4024"/>
    <tableColumn id="4035" xr3:uid="{740275B2-8DF1-4E54-842F-6D18BBA4B864}" name="Column4025"/>
    <tableColumn id="4036" xr3:uid="{86DAC283-79E3-4399-835C-7970A88FADC3}" name="Column4026"/>
    <tableColumn id="4037" xr3:uid="{16686AD6-24F4-474F-8069-F8C736E3B525}" name="Column4027"/>
    <tableColumn id="4038" xr3:uid="{8EC13A52-1B4B-43C4-A7E3-3657563F73A7}" name="Column4028"/>
    <tableColumn id="4039" xr3:uid="{B90211DD-CE6D-49BD-81AC-31CC05A18203}" name="Column4029"/>
    <tableColumn id="4040" xr3:uid="{4E84B903-8D0D-45E3-B4F3-5CD7F3078DC3}" name="Column4030"/>
    <tableColumn id="4041" xr3:uid="{A984F645-5AC6-4F55-A5D0-0F5AEF5D0C2C}" name="Column4031"/>
    <tableColumn id="4042" xr3:uid="{43978052-FE3F-4EE3-B67D-E2EEA34B4C20}" name="Column4032"/>
    <tableColumn id="4043" xr3:uid="{A8A9027B-4828-419C-9608-19E6B8FDC0EB}" name="Column4033"/>
    <tableColumn id="4044" xr3:uid="{A65AEED2-E9C2-4E2D-AE01-F4A6493D3577}" name="Column4034"/>
    <tableColumn id="4045" xr3:uid="{FD2638F5-F04F-4E39-921B-3FA084C012C6}" name="Column4035"/>
    <tableColumn id="4046" xr3:uid="{7547CB6B-94BA-4CFA-A053-3CBF53B7C952}" name="Column4036"/>
    <tableColumn id="4047" xr3:uid="{A9483FF7-F282-4850-9732-D33B8FBFFEB2}" name="Column4037"/>
    <tableColumn id="4048" xr3:uid="{C071C950-C528-4400-9B8B-C884CBB4BADE}" name="Column4038"/>
    <tableColumn id="4049" xr3:uid="{B6544F32-B328-4D45-9912-A84F71692360}" name="Column4039"/>
    <tableColumn id="4050" xr3:uid="{4E70050E-2B72-4979-B36A-88AECC637D19}" name="Column4040"/>
    <tableColumn id="4051" xr3:uid="{DA02BA3E-0754-4553-91C3-1D120257CBD3}" name="Column4041"/>
    <tableColumn id="4052" xr3:uid="{E66E5F45-57CC-4C02-AE74-ADD6C2E16108}" name="Column4042"/>
    <tableColumn id="4053" xr3:uid="{BB67811A-21D3-44EF-8240-9D445169CE90}" name="Column4043"/>
    <tableColumn id="4054" xr3:uid="{534976D6-EF04-4EAA-900C-24DC0265D09E}" name="Column4044"/>
    <tableColumn id="4055" xr3:uid="{707894D3-B697-424B-B622-B9497E523EA1}" name="Column4045"/>
    <tableColumn id="4056" xr3:uid="{9D215271-D111-4481-94F5-3E9836A46E7A}" name="Column4046"/>
    <tableColumn id="4057" xr3:uid="{85623FEC-FA73-46A9-9E1F-5434D9FEFF88}" name="Column4047"/>
    <tableColumn id="4058" xr3:uid="{03672B21-4899-405C-957F-40397625FD21}" name="Column4048"/>
    <tableColumn id="4059" xr3:uid="{AFE6422D-833D-47AE-86DD-24B24F92D1DE}" name="Column4049"/>
    <tableColumn id="4060" xr3:uid="{7F9E1686-0EC0-4DDB-A8A9-470048352779}" name="Column4050"/>
    <tableColumn id="4061" xr3:uid="{D0CADA08-2015-4243-A020-52160B3128F0}" name="Column4051"/>
    <tableColumn id="4062" xr3:uid="{25A37EDD-1208-4D06-B2CC-107F146CEA61}" name="Column4052"/>
    <tableColumn id="4063" xr3:uid="{425F08D6-1AC7-4099-A50B-B3365650764E}" name="Column4053"/>
    <tableColumn id="4064" xr3:uid="{05A58159-2CC5-4DA0-B3C7-D9F87327EFD0}" name="Column4054"/>
    <tableColumn id="4065" xr3:uid="{669EA915-3840-44E7-BA0C-8182076B1184}" name="Column4055"/>
    <tableColumn id="4066" xr3:uid="{40BFE9DA-A9B1-4541-8585-54300A9F577F}" name="Column4056"/>
    <tableColumn id="4067" xr3:uid="{2D5FCB08-23C1-4600-A305-B7792FC5B4BA}" name="Column4057"/>
    <tableColumn id="4068" xr3:uid="{426950C4-4F02-40BA-A83A-2B1FC01B7EDF}" name="Column4058"/>
    <tableColumn id="4069" xr3:uid="{9F26E5BB-14B7-4035-B429-3DEA662F7BF2}" name="Column4059"/>
    <tableColumn id="4070" xr3:uid="{6BAC5987-D8D9-4CFF-AE26-2345397C712A}" name="Column4060"/>
    <tableColumn id="4071" xr3:uid="{3159638D-1278-424E-8D1F-3E2FD796D664}" name="Column4061"/>
    <tableColumn id="4072" xr3:uid="{5197A00D-2AED-42C3-A0B9-100524B16342}" name="Column4062"/>
    <tableColumn id="4073" xr3:uid="{6CB4E98C-AE98-4903-B2FE-4AF29B8EECA7}" name="Column4063"/>
    <tableColumn id="4074" xr3:uid="{6EB79311-496F-4E61-8576-03A60F02770F}" name="Column4064"/>
    <tableColumn id="4075" xr3:uid="{C05B186D-558B-4B39-9FE4-47E594023E1D}" name="Column4065"/>
    <tableColumn id="4076" xr3:uid="{DBE4ADEB-9AD6-4E97-A83F-6950C6CF5BB2}" name="Column4066"/>
    <tableColumn id="4077" xr3:uid="{9B98A66B-C036-4858-B3ED-8438E4FCF632}" name="Column4067"/>
    <tableColumn id="4078" xr3:uid="{429BCF01-879B-41AD-BBB8-4812345994C0}" name="Column4068"/>
    <tableColumn id="4079" xr3:uid="{F92C0370-3F61-429C-AC29-30FE0F18E292}" name="Column4069"/>
    <tableColumn id="4080" xr3:uid="{7D375F3F-D115-4EB8-B748-6494662E23E9}" name="Column4070"/>
    <tableColumn id="4081" xr3:uid="{EB4DC003-E7CA-416F-A33C-17DF1EEB1F94}" name="Column4071"/>
    <tableColumn id="4082" xr3:uid="{443E8824-362F-4A55-BEF1-1EFE5DA07787}" name="Column4072"/>
    <tableColumn id="4083" xr3:uid="{68D8755F-20F2-4CA0-909D-9E852431587F}" name="Column4073"/>
    <tableColumn id="4084" xr3:uid="{F4CAF282-EB1C-419B-BD6D-51E4D434D4AD}" name="Column4074"/>
    <tableColumn id="4085" xr3:uid="{C67A628A-3AF3-4FEF-923D-B55FF8D32431}" name="Column4075"/>
    <tableColumn id="4086" xr3:uid="{FA246187-7196-4949-AC4B-3683AD1DB33D}" name="Column4076"/>
    <tableColumn id="4087" xr3:uid="{79D28E9F-2C1C-41B1-A283-BE9B16D7ECEB}" name="Column4077"/>
    <tableColumn id="4088" xr3:uid="{ABCFC84E-AAD6-46EA-992E-21A6C0E6ECC5}" name="Column4078"/>
    <tableColumn id="4089" xr3:uid="{8F60886B-EAA0-495E-8817-9C8F63DE67C8}" name="Column4079"/>
    <tableColumn id="4090" xr3:uid="{C3ADB9D0-9FBE-4DEB-8D05-167BF2162C52}" name="Column4080"/>
    <tableColumn id="4091" xr3:uid="{BFD0510F-F3A9-44C6-8AA1-F73B68582B0F}" name="Column4081"/>
    <tableColumn id="4092" xr3:uid="{75E4276F-ED35-412A-8229-185BE725078F}" name="Column4082"/>
    <tableColumn id="4093" xr3:uid="{A2352182-8BD8-4599-9CBB-3BD00D7E2CC8}" name="Column4083"/>
    <tableColumn id="4094" xr3:uid="{C1EEBB34-4182-4248-BD88-A3443436F521}" name="Column4084"/>
    <tableColumn id="4095" xr3:uid="{D129E1EB-49EA-4457-89ED-ABF76B412C41}" name="Column4085"/>
    <tableColumn id="4096" xr3:uid="{D5BEE5FA-4E53-4723-A418-843C196693B4}" name="Column4086"/>
    <tableColumn id="4097" xr3:uid="{F928F13C-237B-4ECC-BB6B-B95A89575E91}" name="Column4087"/>
    <tableColumn id="4098" xr3:uid="{F129F578-0722-40C6-93A3-C26CE10A3ADF}" name="Column4088"/>
    <tableColumn id="4099" xr3:uid="{91C2DCAD-5DDA-4B88-9712-5CEE3C8A7264}" name="Column4089"/>
    <tableColumn id="4100" xr3:uid="{9B2C46D5-21AF-46E8-890A-5C6443709715}" name="Column4090"/>
    <tableColumn id="4101" xr3:uid="{06F8102D-3413-4DE9-9925-BA14A6EC4E87}" name="Column4091"/>
    <tableColumn id="4102" xr3:uid="{96D9F457-1B93-4D7F-812B-CB6DB7B148C2}" name="Column4092"/>
    <tableColumn id="4103" xr3:uid="{F2833937-9A79-49F0-B99E-68FE67999EDD}" name="Column4093"/>
    <tableColumn id="4104" xr3:uid="{A6B42C14-8AE4-495E-9AEB-C7081ABC7B82}" name="Column4094"/>
    <tableColumn id="4105" xr3:uid="{89CC234B-F024-4028-A23B-BD64FC642AC5}" name="Column4095"/>
    <tableColumn id="4106" xr3:uid="{02C3E62F-FFBF-4B76-86B5-8A53C38050CC}" name="Column4096"/>
    <tableColumn id="4107" xr3:uid="{73EB3199-5553-4B75-B39A-41A4512DEEB2}" name="Column4097"/>
    <tableColumn id="4108" xr3:uid="{5BB3EFF9-465B-4412-A716-6F57980ADC6F}" name="Column4098"/>
    <tableColumn id="4109" xr3:uid="{2B05E2EA-713A-486B-A979-1695AECDF974}" name="Column4099"/>
    <tableColumn id="4110" xr3:uid="{2B9EC679-E8C6-4BDB-80EB-8267A7093BAE}" name="Column4100"/>
    <tableColumn id="4111" xr3:uid="{59C910D5-2684-4E3C-B186-1B1AF0B2AAD5}" name="Column4101"/>
    <tableColumn id="4112" xr3:uid="{8F12D47A-7C38-4F84-A7FA-767F8B28221F}" name="Column4102"/>
    <tableColumn id="4113" xr3:uid="{1FE60F08-415D-4E7F-A332-28D5FB965FFC}" name="Column4103"/>
    <tableColumn id="4114" xr3:uid="{A00F760C-42E1-4A7D-8BDC-222056F8F6FB}" name="Column4104"/>
    <tableColumn id="4115" xr3:uid="{56DAD9F0-8D44-45BA-8259-406C037210BF}" name="Column4105"/>
    <tableColumn id="4116" xr3:uid="{815567F0-3EA3-4811-81D8-8430A19DB4B5}" name="Column4106"/>
    <tableColumn id="4117" xr3:uid="{933023CE-6462-4121-87B4-B358FF70B75B}" name="Column4107"/>
    <tableColumn id="4118" xr3:uid="{B407CB04-D6BB-443A-92CF-F47CBBE91047}" name="Column4108"/>
    <tableColumn id="4119" xr3:uid="{89616510-132A-48F6-B5AC-4F2580A6F5E8}" name="Column4109"/>
    <tableColumn id="4120" xr3:uid="{4CE4CEB0-4845-4456-8C3B-271A50D77CA5}" name="Column4110"/>
    <tableColumn id="4121" xr3:uid="{F194CF04-5191-4DAF-BC5E-8EBAEE1DC536}" name="Column4111"/>
    <tableColumn id="4122" xr3:uid="{3DF00216-9D70-43EC-8FF3-A9D19A7C6679}" name="Column4112"/>
    <tableColumn id="4123" xr3:uid="{B0B7921F-6A64-4688-A3F3-C2D31C30315E}" name="Column4113"/>
    <tableColumn id="4124" xr3:uid="{F76F4356-F317-41CF-83C0-2632A440AF93}" name="Column4114"/>
    <tableColumn id="4125" xr3:uid="{6B2D3386-3C8C-44FF-955D-E6A591F3C5B3}" name="Column4115"/>
    <tableColumn id="4126" xr3:uid="{469848F9-FE5C-47DD-BBD7-4FA604D8F972}" name="Column4116"/>
    <tableColumn id="4127" xr3:uid="{9F6373D5-0291-4A87-BFB1-95CF4AACF11B}" name="Column4117"/>
    <tableColumn id="4128" xr3:uid="{B63793CA-4986-421E-8E08-EB3002EB5728}" name="Column4118"/>
    <tableColumn id="4129" xr3:uid="{AC17A841-795F-4569-B7E1-A22F254C9DED}" name="Column4119"/>
    <tableColumn id="4130" xr3:uid="{64A90100-DF87-4BB8-9F6D-DF8D55B42D28}" name="Column4120"/>
    <tableColumn id="4131" xr3:uid="{D56A4AB2-7165-462C-93B3-03D61E851063}" name="Column4121"/>
    <tableColumn id="4132" xr3:uid="{552C761E-ACD2-45E6-A26A-24FEB252007C}" name="Column4122"/>
    <tableColumn id="4133" xr3:uid="{0FE76F70-3B7F-448A-91F3-9A40CD548722}" name="Column4123"/>
    <tableColumn id="4134" xr3:uid="{36532337-48DD-4B2D-A30B-DC7EA92651B6}" name="Column4124"/>
    <tableColumn id="4135" xr3:uid="{F80F8EE4-43EF-402D-9C31-24A987E6A2C1}" name="Column4125"/>
    <tableColumn id="4136" xr3:uid="{2CFD1F57-288C-48DA-B278-CFCEFC548B84}" name="Column4126"/>
    <tableColumn id="4137" xr3:uid="{27599815-00DE-4C9C-8FF2-0DEDA4D3ADBE}" name="Column4127"/>
    <tableColumn id="4138" xr3:uid="{AAE00F8A-72BE-4257-BE90-777B9AA7D08F}" name="Column4128"/>
    <tableColumn id="4139" xr3:uid="{86175CA0-A2B2-4B53-9339-F1CF92DEB425}" name="Column4129"/>
    <tableColumn id="4140" xr3:uid="{F13475D4-7826-4986-8E0D-C41FEAADFC3A}" name="Column4130"/>
    <tableColumn id="4141" xr3:uid="{BFD1EDA9-5377-4E47-82C1-0CF209BE0268}" name="Column4131"/>
    <tableColumn id="4142" xr3:uid="{FFACB65F-D4E4-4CE5-95A8-351CC2F34F01}" name="Column4132"/>
    <tableColumn id="4143" xr3:uid="{B435606B-8323-4E38-825C-22B4E194E042}" name="Column4133"/>
    <tableColumn id="4144" xr3:uid="{15D70CD0-DD07-4DD8-A94E-04B256B7E138}" name="Column4134"/>
    <tableColumn id="4145" xr3:uid="{8F7B739E-60C8-4AB8-AC5E-DA7CE8F6AAE5}" name="Column4135"/>
    <tableColumn id="4146" xr3:uid="{3EE583DF-D599-4D16-9F00-C98128CE2D9F}" name="Column4136"/>
    <tableColumn id="4147" xr3:uid="{B583DAB9-2CDA-4E80-A1F5-B1D56C18F216}" name="Column4137"/>
    <tableColumn id="4148" xr3:uid="{855E80F0-E687-4E82-B767-5916073AB3B0}" name="Column4138"/>
    <tableColumn id="4149" xr3:uid="{A88727C6-1F8A-4F6B-B338-5ABCC2350579}" name="Column4139"/>
    <tableColumn id="4150" xr3:uid="{E3F0B4E9-2BD0-4836-BAE7-3A667365D567}" name="Column4140"/>
    <tableColumn id="4151" xr3:uid="{84A4B20D-660F-4C83-852F-BBDF67AF3310}" name="Column4141"/>
    <tableColumn id="4152" xr3:uid="{C91100EC-D6AE-4504-94D6-ED862731E3F2}" name="Column4142"/>
    <tableColumn id="4153" xr3:uid="{8BA30320-8DBE-4889-9D6B-4C591DB2ADFD}" name="Column4143"/>
    <tableColumn id="4154" xr3:uid="{E759A0DA-4070-40EB-A06D-14F772C808D0}" name="Column4144"/>
    <tableColumn id="4155" xr3:uid="{440293A6-5CFF-481D-A075-E99FA0F45C6F}" name="Column4145"/>
    <tableColumn id="4156" xr3:uid="{38CCA7BD-815D-4B2B-B747-653145FBE2AE}" name="Column4146"/>
    <tableColumn id="4157" xr3:uid="{E15F3678-1813-4BE5-A743-AE30D3963330}" name="Column4147"/>
    <tableColumn id="4158" xr3:uid="{CC53E27F-CE08-482C-9759-C20ADA42ECFE}" name="Column4148"/>
    <tableColumn id="4159" xr3:uid="{3C381FC2-613A-4B5A-A187-9BF089ECAEB7}" name="Column4149"/>
    <tableColumn id="4160" xr3:uid="{1BF386E3-F91F-4CC3-AD6B-26BF974E03C5}" name="Column4150"/>
    <tableColumn id="4161" xr3:uid="{C2708A39-A81D-49F6-9405-80266E5F28E0}" name="Column4151"/>
    <tableColumn id="4162" xr3:uid="{FBF18AD7-D1D9-4C54-A4B0-00DA3FDAF39C}" name="Column4152"/>
    <tableColumn id="4163" xr3:uid="{6F95D2D0-F3F6-45B1-BDAA-3D68E9922437}" name="Column4153"/>
    <tableColumn id="4164" xr3:uid="{A90AADEB-BD1B-4731-BA66-11B4DCACF1FD}" name="Column4154"/>
    <tableColumn id="4165" xr3:uid="{E5B8D12D-1059-4627-9108-CC9DB0958313}" name="Column4155"/>
    <tableColumn id="4166" xr3:uid="{09433CD2-223D-4C10-92DA-F069B0BB21AB}" name="Column4156"/>
    <tableColumn id="4167" xr3:uid="{4D26A747-394E-4EB2-B003-A27E2D84981C}" name="Column4157"/>
    <tableColumn id="4168" xr3:uid="{3140A6EC-5770-4661-A8FD-01CA6CC0C22E}" name="Column4158"/>
    <tableColumn id="4169" xr3:uid="{275F6C5D-02C6-45CA-BB95-AFA264ECCB3A}" name="Column4159"/>
    <tableColumn id="4170" xr3:uid="{2EE51921-7A4E-43D9-98E7-8B5908CDCC06}" name="Column4160"/>
    <tableColumn id="4171" xr3:uid="{23147C0C-1BFE-4276-9317-C27BBE76F29E}" name="Column4161"/>
    <tableColumn id="4172" xr3:uid="{3867F583-1F53-4950-BD80-8CE56AE5F242}" name="Column4162"/>
    <tableColumn id="4173" xr3:uid="{EA8453FF-E586-4E74-A036-1CB06BEA224A}" name="Column4163"/>
    <tableColumn id="4174" xr3:uid="{E705540A-3956-4ADD-AA20-767759C3C57D}" name="Column4164"/>
    <tableColumn id="4175" xr3:uid="{F2A3950F-FA9B-4A70-BE52-DA4FD9671CF6}" name="Column4165"/>
    <tableColumn id="4176" xr3:uid="{04AA16E6-60E7-4C2E-8032-A511BE0A9400}" name="Column4166"/>
    <tableColumn id="4177" xr3:uid="{E449004C-8DF6-4BAA-A635-1B54EBF04E18}" name="Column4167"/>
    <tableColumn id="4178" xr3:uid="{67E4D219-9AD2-40D6-B8C5-352F5E12863D}" name="Column4168"/>
    <tableColumn id="4179" xr3:uid="{6D54317C-CB14-4D1A-8C82-48C26A7260DE}" name="Column4169"/>
    <tableColumn id="4180" xr3:uid="{9E06F9BA-B409-4C92-89A1-183C9F8CC794}" name="Column4170"/>
    <tableColumn id="4181" xr3:uid="{901161C2-6789-409A-A3D1-17E7A4A2EDE3}" name="Column4171"/>
    <tableColumn id="4182" xr3:uid="{D298BBCE-B853-4C49-887A-D5A2A1461FBC}" name="Column4172"/>
    <tableColumn id="4183" xr3:uid="{3A78C6BC-D699-4B1C-98C5-C7B7193E60F4}" name="Column4173"/>
    <tableColumn id="4184" xr3:uid="{D22A367E-7971-4F5F-A564-59C0CCC94762}" name="Column4174"/>
    <tableColumn id="4185" xr3:uid="{AC8555BC-1E31-45BE-AF99-7FF8C238D8E7}" name="Column4175"/>
    <tableColumn id="4186" xr3:uid="{2CBB50F4-70E9-4D24-96D6-FFE9CAEC1A46}" name="Column4176"/>
    <tableColumn id="4187" xr3:uid="{51F8925A-0D3D-4E29-A3A5-DFFF66F04CE4}" name="Column4177"/>
    <tableColumn id="4188" xr3:uid="{8CBC8C41-701F-4978-8EA4-8BEFCF244545}" name="Column4178"/>
    <tableColumn id="4189" xr3:uid="{F7F0BD16-3C55-442F-A818-0600E93562F1}" name="Column4179"/>
    <tableColumn id="4190" xr3:uid="{0913747A-BE66-4182-ADD3-714CB7B24845}" name="Column4180"/>
    <tableColumn id="4191" xr3:uid="{AC6A3A5D-2BB2-4045-AD0D-775CD5CE6985}" name="Column4181"/>
    <tableColumn id="4192" xr3:uid="{E3BD21A0-0108-4B00-A489-8412B319CA19}" name="Column4182"/>
    <tableColumn id="4193" xr3:uid="{36CBF4F1-547B-419D-A011-6CA4B9E71E36}" name="Column4183"/>
    <tableColumn id="4194" xr3:uid="{F85EC9CA-5F66-4993-BC05-DF9F92D4CAED}" name="Column4184"/>
    <tableColumn id="4195" xr3:uid="{FF59EF1E-5710-41A2-BE43-B1BFEE4F8B0E}" name="Column4185"/>
    <tableColumn id="4196" xr3:uid="{4702FEAB-5EDF-4843-9C7F-A4719FD10BA3}" name="Column4186"/>
    <tableColumn id="4197" xr3:uid="{6BEC060F-6F25-49A5-BAD0-79DD232D3922}" name="Column4187"/>
    <tableColumn id="4198" xr3:uid="{05CECD50-13BC-41D3-9D71-35B5B290EADB}" name="Column4188"/>
    <tableColumn id="4199" xr3:uid="{65A18A63-8CC1-468A-8B61-F5EE9C381D60}" name="Column4189"/>
    <tableColumn id="4200" xr3:uid="{F8C38DDB-9B95-42A8-BD87-32471EF9E3A3}" name="Column4190"/>
    <tableColumn id="4201" xr3:uid="{83C4EB93-A11E-4324-8AE2-BD25AAEB0D10}" name="Column4191"/>
    <tableColumn id="4202" xr3:uid="{46A466AE-D716-48F8-B342-1F7AFB802856}" name="Column4192"/>
    <tableColumn id="4203" xr3:uid="{6CD7F7B9-3A5B-4AA6-A212-800EEF5FAACA}" name="Column4193"/>
    <tableColumn id="4204" xr3:uid="{2EAB3821-2F3D-4ACE-959E-5FB0A61E25D7}" name="Column4194"/>
    <tableColumn id="4205" xr3:uid="{01B904AC-7583-43D6-9A18-C551522DBD55}" name="Column4195"/>
    <tableColumn id="4206" xr3:uid="{119CE96A-68D7-4C87-8F79-BD8D89E0AC80}" name="Column4196"/>
    <tableColumn id="4207" xr3:uid="{7D068BF1-92A0-4101-AED0-100C4A27C1A1}" name="Column4197"/>
    <tableColumn id="4208" xr3:uid="{4000D3BD-B170-4F65-82E5-0E67B9AD2A57}" name="Column4198"/>
    <tableColumn id="4209" xr3:uid="{9F633A0F-5457-42A5-AC57-D99B6B7E666C}" name="Column4199"/>
    <tableColumn id="4210" xr3:uid="{E8EF1CE6-1F71-482B-AEB8-2CCEBEFA068A}" name="Column4200"/>
    <tableColumn id="4211" xr3:uid="{74230B82-9F38-4EC6-A721-432CD2DF2796}" name="Column4201"/>
    <tableColumn id="4212" xr3:uid="{A1288F86-A369-459E-810A-BB3B4CE06D06}" name="Column4202"/>
    <tableColumn id="4213" xr3:uid="{7AF6C470-C740-4420-A9FB-83405A68ECC3}" name="Column4203"/>
    <tableColumn id="4214" xr3:uid="{9FE3EAB0-A46B-450F-A87B-2986A824534B}" name="Column4204"/>
    <tableColumn id="4215" xr3:uid="{3E688CA3-8B2E-42C1-8936-344398B80460}" name="Column4205"/>
    <tableColumn id="4216" xr3:uid="{F07CDF8B-53C6-4F58-8130-698A36AAA016}" name="Column4206"/>
    <tableColumn id="4217" xr3:uid="{94A67263-9702-4EB1-A78D-079B811151D7}" name="Column4207"/>
    <tableColumn id="4218" xr3:uid="{E7306926-2EAD-4E8A-8174-3FE083E08BDE}" name="Column4208"/>
    <tableColumn id="4219" xr3:uid="{619E8EE1-BE77-4783-930A-AF2BF1407D77}" name="Column4209"/>
    <tableColumn id="4220" xr3:uid="{89187662-EDD1-4A1F-81EB-0C31A36D408C}" name="Column4210"/>
    <tableColumn id="4221" xr3:uid="{EB29C176-A733-4A36-8395-C6C76FFA9613}" name="Column4211"/>
    <tableColumn id="4222" xr3:uid="{55D07E96-EBFC-4EDB-B128-16DB4EE7F83A}" name="Column4212"/>
    <tableColumn id="4223" xr3:uid="{506DFF56-1F9F-48EF-B09F-C2C3CD27EDFB}" name="Column4213"/>
    <tableColumn id="4224" xr3:uid="{5D15991F-3B46-4C90-986F-CC5E555B3FC9}" name="Column4214"/>
    <tableColumn id="4225" xr3:uid="{980A6289-540D-44D7-B5DC-40DD109C7774}" name="Column4215"/>
    <tableColumn id="4226" xr3:uid="{6BF99E84-34C3-43F8-8F63-889894AF3D7B}" name="Column4216"/>
    <tableColumn id="4227" xr3:uid="{820D376F-CB0C-4529-9EDF-90E4F407E14B}" name="Column4217"/>
    <tableColumn id="4228" xr3:uid="{993B9C67-2108-4E68-B318-4A7964B82C9B}" name="Column4218"/>
    <tableColumn id="4229" xr3:uid="{54449C95-9D7E-4AFF-940F-D9587729E167}" name="Column4219"/>
    <tableColumn id="4230" xr3:uid="{84045A6C-2A72-45F0-8A99-38152DEC899E}" name="Column4220"/>
    <tableColumn id="4231" xr3:uid="{F129149E-5AA0-4FE7-B6F2-7B3F26750BC7}" name="Column4221"/>
    <tableColumn id="4232" xr3:uid="{E51E616D-26F8-4140-949F-05009B16CD94}" name="Column4222"/>
    <tableColumn id="4233" xr3:uid="{72302828-E963-44B5-B3FB-7D242E5FA0BC}" name="Column4223"/>
    <tableColumn id="4234" xr3:uid="{4A5F8EB8-EC35-4F25-AB66-6D1F20AC9E29}" name="Column4224"/>
    <tableColumn id="4235" xr3:uid="{E14E4FEA-F887-4371-B3F6-9C3B4B1A3DFA}" name="Column4225"/>
    <tableColumn id="4236" xr3:uid="{3242A478-9133-40EF-950F-6FEB0F466A90}" name="Column4226"/>
    <tableColumn id="4237" xr3:uid="{5922C3C3-4ADA-42A7-B60C-4DF7CDB63ABD}" name="Column4227"/>
    <tableColumn id="4238" xr3:uid="{BB7113A0-DDAB-43FE-994A-777784CB204D}" name="Column4228"/>
    <tableColumn id="4239" xr3:uid="{B3ED3638-B87E-4373-849F-F586AC650105}" name="Column4229"/>
    <tableColumn id="4240" xr3:uid="{091184E9-E882-48FC-95E6-04860F332B9B}" name="Column4230"/>
    <tableColumn id="4241" xr3:uid="{9B658BAB-ED78-4DD7-8E7C-740779F83626}" name="Column4231"/>
    <tableColumn id="4242" xr3:uid="{3166B818-DCF0-4BF5-B77D-9C7933379CF1}" name="Column4232"/>
    <tableColumn id="4243" xr3:uid="{E4E43D2A-9220-406D-938C-FCF3031AFB07}" name="Column4233"/>
    <tableColumn id="4244" xr3:uid="{0321069A-45D5-43ED-AC09-051C393D24A5}" name="Column4234"/>
    <tableColumn id="4245" xr3:uid="{F6C5187A-4552-4D43-A863-D1DB675A9C8D}" name="Column4235"/>
    <tableColumn id="4246" xr3:uid="{18E07488-1189-478E-B777-F78A093147D2}" name="Column4236"/>
    <tableColumn id="4247" xr3:uid="{21904B01-355D-49B8-B08E-3619911E74F8}" name="Column4237"/>
    <tableColumn id="4248" xr3:uid="{F58B74A7-E6A3-48E9-8A07-03F45D013846}" name="Column4238"/>
    <tableColumn id="4249" xr3:uid="{9E899BFF-6133-43E8-B164-D9DA98D42996}" name="Column4239"/>
    <tableColumn id="4250" xr3:uid="{40FF1B4D-CA4F-49E5-8761-C3B9CCFA96F4}" name="Column4240"/>
    <tableColumn id="4251" xr3:uid="{457BB50B-46A6-482F-A8CE-71B830625AB4}" name="Column4241"/>
    <tableColumn id="4252" xr3:uid="{1C79F458-26F7-4078-B8C8-BF2909D189C9}" name="Column4242"/>
    <tableColumn id="4253" xr3:uid="{9D823420-63FB-4D04-B9D3-1D78D49065DD}" name="Column4243"/>
    <tableColumn id="4254" xr3:uid="{08F55E38-6929-4007-86D4-16E993B556E6}" name="Column4244"/>
    <tableColumn id="4255" xr3:uid="{A81824D9-C4C6-4D5B-B5A2-71EAFA625742}" name="Column4245"/>
    <tableColumn id="4256" xr3:uid="{2211F1E5-75B2-443D-934A-F68E70D71107}" name="Column4246"/>
    <tableColumn id="4257" xr3:uid="{92D958C4-FE6A-4B1E-A383-AC23B324D1DD}" name="Column4247"/>
    <tableColumn id="4258" xr3:uid="{1C2CF92C-4BC4-4856-94C4-B0F8B67F82F1}" name="Column4248"/>
    <tableColumn id="4259" xr3:uid="{E8840405-C879-40F5-BC03-A1CCBCACE450}" name="Column4249"/>
    <tableColumn id="4260" xr3:uid="{FC3D68D6-5DC2-4617-81E1-A6F8945008B8}" name="Column4250"/>
    <tableColumn id="4261" xr3:uid="{1A82EAB7-FF16-4A6C-B03B-AA9BEB68F3AB}" name="Column4251"/>
    <tableColumn id="4262" xr3:uid="{024175C8-2E4F-4E69-B4CB-6689217398A1}" name="Column4252"/>
    <tableColumn id="4263" xr3:uid="{A33CEA35-809B-43C3-958B-B1EE40C68A95}" name="Column4253"/>
    <tableColumn id="4264" xr3:uid="{056365E4-8B29-4C9A-904A-41E26112D415}" name="Column4254"/>
    <tableColumn id="4265" xr3:uid="{B78F5D80-97F2-4ECA-9482-C86B308B15E7}" name="Column4255"/>
    <tableColumn id="4266" xr3:uid="{EDC3CD5E-61BE-4053-868D-13806E15F03E}" name="Column4256"/>
    <tableColumn id="4267" xr3:uid="{BFA42652-1074-4390-BE8F-2B53200CA645}" name="Column4257"/>
    <tableColumn id="4268" xr3:uid="{2DAFE79B-78B2-403E-BAAF-0AA79F1B042B}" name="Column4258"/>
    <tableColumn id="4269" xr3:uid="{EA784147-FD35-4ECC-A675-C827E002D124}" name="Column4259"/>
    <tableColumn id="4270" xr3:uid="{E30C0B27-0B41-4039-8D69-846A0DBB3363}" name="Column4260"/>
    <tableColumn id="4271" xr3:uid="{1FF8D6D1-4123-4CDF-8D80-4A6D8BF39D3C}" name="Column4261"/>
    <tableColumn id="4272" xr3:uid="{BE4E6E40-7E6A-4569-B90C-2040EC7DCC14}" name="Column4262"/>
    <tableColumn id="4273" xr3:uid="{6C08FEAB-9C82-44B2-9937-364A384D59EB}" name="Column4263"/>
    <tableColumn id="4274" xr3:uid="{CFD3E0F3-C0BB-4BB7-9762-E20173A092C2}" name="Column4264"/>
    <tableColumn id="4275" xr3:uid="{760F6B38-4B0B-41AD-861A-E8F7AE1CF8A3}" name="Column4265"/>
    <tableColumn id="4276" xr3:uid="{BD0A7B4F-4A63-442B-A5F8-5990F1B9DB00}" name="Column4266"/>
    <tableColumn id="4277" xr3:uid="{4E2108ED-C6F2-495B-B1BA-26EC580CE6BC}" name="Column4267"/>
    <tableColumn id="4278" xr3:uid="{2C595149-2786-40C0-B788-F79AF34BD12A}" name="Column4268"/>
    <tableColumn id="4279" xr3:uid="{A8C1C184-92E7-4B1E-8C4C-4C9DAF9A7131}" name="Column4269"/>
    <tableColumn id="4280" xr3:uid="{7811CD59-63E9-4083-AA89-B4AE5BBA0232}" name="Column4270"/>
    <tableColumn id="4281" xr3:uid="{6E267BF0-DA00-4933-9203-E30BF6B27A2E}" name="Column4271"/>
    <tableColumn id="4282" xr3:uid="{B3C4EA75-E407-4935-8938-68CB317785B7}" name="Column4272"/>
    <tableColumn id="4283" xr3:uid="{C72F1815-B246-4A1A-933E-D5C1F35C0D8E}" name="Column4273"/>
    <tableColumn id="4284" xr3:uid="{30043361-D9A2-4016-88A2-542CF1E05D6E}" name="Column4274"/>
    <tableColumn id="4285" xr3:uid="{BC8BEF93-2DD7-4D4C-B63A-66A52EB31595}" name="Column4275"/>
    <tableColumn id="4286" xr3:uid="{3BE9E8E4-9DD5-4C0D-B1CB-FE0B2A31D6E0}" name="Column4276"/>
    <tableColumn id="4287" xr3:uid="{FE0F87AD-4CA8-45C8-AB33-26BD50A80F3F}" name="Column4277"/>
    <tableColumn id="4288" xr3:uid="{DF714C21-F684-4FCB-801C-47E3753128F7}" name="Column4278"/>
    <tableColumn id="4289" xr3:uid="{DB33CEC0-F411-4E9F-8CE8-2AAEABAC7F71}" name="Column4279"/>
    <tableColumn id="4290" xr3:uid="{3EB042C0-C31B-45AF-8D41-565C9C9A9823}" name="Column4280"/>
    <tableColumn id="4291" xr3:uid="{6FC467C1-DC1B-4A63-8464-3DEBD5139095}" name="Column4281"/>
    <tableColumn id="4292" xr3:uid="{4A1E824B-6475-4F76-8DD1-AA30B5B898F2}" name="Column4282"/>
    <tableColumn id="4293" xr3:uid="{6928AEEB-B1E1-4459-A7B2-9CE80B414014}" name="Column4283"/>
    <tableColumn id="4294" xr3:uid="{1A59DE98-F3EE-4557-A361-04F49912DA0E}" name="Column4284"/>
    <tableColumn id="4295" xr3:uid="{5E97D293-580A-44D5-9E6C-5E7D2AD12A6B}" name="Column4285"/>
    <tableColumn id="4296" xr3:uid="{D39AFCAF-D110-44DE-9D80-0438306B3D27}" name="Column4286"/>
    <tableColumn id="4297" xr3:uid="{D478C1E3-BC6A-458D-97A6-C08CCE13DBB1}" name="Column4287"/>
    <tableColumn id="4298" xr3:uid="{27DE12D1-93A1-4941-9CF7-29E6AD5B14C5}" name="Column4288"/>
    <tableColumn id="4299" xr3:uid="{4C56407C-1A55-4E64-835E-8E905C97738E}" name="Column4289"/>
    <tableColumn id="4300" xr3:uid="{E1F7A09A-0CC8-48F7-9612-3E3490C3522A}" name="Column4290"/>
    <tableColumn id="4301" xr3:uid="{02B98A6B-BB7E-4670-A12D-A3BA1FD2126B}" name="Column4291"/>
    <tableColumn id="4302" xr3:uid="{62A6DAE7-8788-4E40-BB0E-3B231F8510E0}" name="Column4292"/>
    <tableColumn id="4303" xr3:uid="{7734BD35-B86C-4F06-B0C9-CAD2A00E858F}" name="Column4293"/>
    <tableColumn id="4304" xr3:uid="{91F4B742-E229-4E6E-90E8-2BEC8A308189}" name="Column4294"/>
    <tableColumn id="4305" xr3:uid="{0475FA9A-668F-407D-8066-78CBFBF6215D}" name="Column4295"/>
    <tableColumn id="4306" xr3:uid="{3CA9ED18-9CB6-4E4F-BAA9-85076361A52E}" name="Column4296"/>
    <tableColumn id="4307" xr3:uid="{39FD113C-BE6C-42D4-9860-1D6DB962840C}" name="Column4297"/>
    <tableColumn id="4308" xr3:uid="{0DD30F7E-3529-4BD8-8951-14B569A70890}" name="Column4298"/>
    <tableColumn id="4309" xr3:uid="{844E5AF5-D983-48BF-A7BD-7DC4069F75DB}" name="Column4299"/>
    <tableColumn id="4310" xr3:uid="{BDDAE807-6497-4A81-AD61-C15FF4348335}" name="Column4300"/>
    <tableColumn id="4311" xr3:uid="{99688BBA-04C5-4B3D-8D87-DD74B3FE08BB}" name="Column4301"/>
    <tableColumn id="4312" xr3:uid="{094A4BA8-CDD7-45D7-A329-6B1E42DE7ABC}" name="Column4302"/>
    <tableColumn id="4313" xr3:uid="{8E4AA87B-FB3F-4F0D-BECD-E0D77D3C69F0}" name="Column4303"/>
    <tableColumn id="4314" xr3:uid="{648F4149-AC0F-4220-9AD9-4F90F7DD3D43}" name="Column4304"/>
    <tableColumn id="4315" xr3:uid="{2D9DEB3B-1969-4531-84DD-7AA4FA4B1971}" name="Column4305"/>
    <tableColumn id="4316" xr3:uid="{4B8E7BB3-A16B-4E5E-A99E-E96830ACD99F}" name="Column4306"/>
    <tableColumn id="4317" xr3:uid="{827A7DDA-80D7-4B58-834D-405D28B0C7FF}" name="Column4307"/>
    <tableColumn id="4318" xr3:uid="{72485487-9E6F-4122-8917-C376715230D2}" name="Column4308"/>
    <tableColumn id="4319" xr3:uid="{45B116BD-096F-44F6-A0FA-CCD9A8296F0C}" name="Column4309"/>
    <tableColumn id="4320" xr3:uid="{97915478-AF58-4190-A6D7-ECF29BDFFA5D}" name="Column4310"/>
    <tableColumn id="4321" xr3:uid="{2C1F4807-A379-4B68-9ECE-43F53AA2798E}" name="Column4311"/>
    <tableColumn id="4322" xr3:uid="{8F9076F7-EEAE-4F6E-B7ED-9FE22992F06C}" name="Column4312"/>
    <tableColumn id="4323" xr3:uid="{CD0BC843-BEA7-4513-BD25-444F4F23CAB8}" name="Column4313"/>
    <tableColumn id="4324" xr3:uid="{D8FE9F55-6CDD-4587-B4A7-C1E4BF50406F}" name="Column4314"/>
    <tableColumn id="4325" xr3:uid="{EF3CFFAC-642D-440B-9281-B675A92BE631}" name="Column4315"/>
    <tableColumn id="4326" xr3:uid="{1847CBD3-6153-45A3-89E4-C21AEC267B8C}" name="Column4316"/>
    <tableColumn id="4327" xr3:uid="{580C1274-8BCB-4679-B765-1D0B0C0AE827}" name="Column4317"/>
    <tableColumn id="4328" xr3:uid="{68D5E20B-044A-4BD8-AB00-8A5DCB3AA1A4}" name="Column4318"/>
    <tableColumn id="4329" xr3:uid="{78EC5B5F-AE9A-4E2D-90D3-606495B983AC}" name="Column4319"/>
    <tableColumn id="4330" xr3:uid="{8411B4FC-F6E0-4788-9E74-DDA8BECD1055}" name="Column4320"/>
    <tableColumn id="4331" xr3:uid="{039634F9-56F0-4E8C-A14C-1044480F2BB0}" name="Column4321"/>
    <tableColumn id="4332" xr3:uid="{E22F244A-6ED4-4D64-89EA-E89497CDC80B}" name="Column4322"/>
    <tableColumn id="4333" xr3:uid="{510EDE53-1310-4EC8-B971-648A4A62683E}" name="Column4323"/>
    <tableColumn id="4334" xr3:uid="{6DCA7B13-1649-4EA0-B53F-ECAD3298059F}" name="Column4324"/>
    <tableColumn id="4335" xr3:uid="{AA4C862F-8FF7-4739-94A4-A6CD75E76942}" name="Column4325"/>
    <tableColumn id="4336" xr3:uid="{F82DDB88-035C-47C1-B261-4ECE6E655FEE}" name="Column4326"/>
    <tableColumn id="4337" xr3:uid="{FEC7E2D1-AD57-4D24-A445-4DBCB1D7ACDE}" name="Column4327"/>
    <tableColumn id="4338" xr3:uid="{55F1163E-9BCC-44D6-842B-EEC14C4154BE}" name="Column4328"/>
    <tableColumn id="4339" xr3:uid="{85F5E0F4-8E4F-46DD-AC3C-237AEF6A1259}" name="Column4329"/>
    <tableColumn id="4340" xr3:uid="{AE081DB3-95D9-49C8-87D2-9EEE5BBC4F4F}" name="Column4330"/>
    <tableColumn id="4341" xr3:uid="{82E4DF37-2627-4572-B288-EC62CC29ACF5}" name="Column4331"/>
    <tableColumn id="4342" xr3:uid="{6F8DB793-55D5-4627-AE68-D32F94158157}" name="Column4332"/>
    <tableColumn id="4343" xr3:uid="{09243222-FE50-43DF-B828-8FF00C66A4AA}" name="Column4333"/>
    <tableColumn id="4344" xr3:uid="{6ECC439C-FA48-409C-B417-8276CC459E81}" name="Column4334"/>
    <tableColumn id="4345" xr3:uid="{875AA4B0-3591-44BD-8BB6-0950320EA35B}" name="Column4335"/>
    <tableColumn id="4346" xr3:uid="{4352B88D-565F-49F0-9963-19A27AFB3B21}" name="Column4336"/>
    <tableColumn id="4347" xr3:uid="{F72A8F56-AD79-472B-9109-9216B4CBC10E}" name="Column4337"/>
    <tableColumn id="4348" xr3:uid="{1A330E14-2FBE-4D24-AEDF-288CB3FD7704}" name="Column4338"/>
    <tableColumn id="4349" xr3:uid="{82AA1200-5E5F-41FB-8E3E-38673ECE56EB}" name="Column4339"/>
    <tableColumn id="4350" xr3:uid="{88362BBD-5E99-4969-AEFA-6B6D4A89D8D8}" name="Column4340"/>
    <tableColumn id="4351" xr3:uid="{4C95B734-6BB7-4093-A419-8735ABBB9CB1}" name="Column4341"/>
    <tableColumn id="4352" xr3:uid="{A497D584-2558-4335-9778-11C5F6DAB495}" name="Column4342"/>
    <tableColumn id="4353" xr3:uid="{DBD843AE-D8E1-4A58-8B82-BF3B34840524}" name="Column4343"/>
    <tableColumn id="4354" xr3:uid="{D87E05F7-D381-4A36-AA84-BE9A68573D6C}" name="Column4344"/>
    <tableColumn id="4355" xr3:uid="{D327EE2C-B708-4444-9698-AB9844D90941}" name="Column4345"/>
    <tableColumn id="4356" xr3:uid="{CAC15CF8-CF2B-4A48-9967-0A801EA9EDAB}" name="Column4346"/>
    <tableColumn id="4357" xr3:uid="{847AC944-2D01-4458-94C9-62F8A135229E}" name="Column4347"/>
    <tableColumn id="4358" xr3:uid="{B3D8697B-9A22-4443-9D4D-3F253F81EF09}" name="Column4348"/>
    <tableColumn id="4359" xr3:uid="{488D361D-78DC-44F9-BFA5-F122251797CE}" name="Column4349"/>
    <tableColumn id="4360" xr3:uid="{DDAADF8D-8027-4F90-8FC6-CC517F77A115}" name="Column4350"/>
    <tableColumn id="4361" xr3:uid="{D96A56BB-8E8F-430A-A0E7-F97602E26A7B}" name="Column4351"/>
    <tableColumn id="4362" xr3:uid="{FD88481C-CDF6-4BC3-840A-9A78A03EEDF6}" name="Column4352"/>
    <tableColumn id="4363" xr3:uid="{7BF6D6FE-6906-4A8D-8089-DE94D3E2831B}" name="Column4353"/>
    <tableColumn id="4364" xr3:uid="{82A226A1-83B3-4CAE-82FF-7D527C4C3DD5}" name="Column4354"/>
    <tableColumn id="4365" xr3:uid="{1C5EAA30-ED80-4CC6-94CD-021685F4592D}" name="Column4355"/>
    <tableColumn id="4366" xr3:uid="{9BDAE469-3138-4765-A616-D7A084020B97}" name="Column4356"/>
    <tableColumn id="4367" xr3:uid="{A2374964-D51F-4D53-85BD-D7CF0D40453B}" name="Column4357"/>
    <tableColumn id="4368" xr3:uid="{0E664455-C2D4-4434-9C1C-BB58919C90A0}" name="Column4358"/>
    <tableColumn id="4369" xr3:uid="{A51C3263-6BBB-44D0-9AE6-AB40A1094493}" name="Column4359"/>
    <tableColumn id="4370" xr3:uid="{83FFCFC3-AE2B-4538-A85B-BF6CEE7696E1}" name="Column4360"/>
    <tableColumn id="4371" xr3:uid="{1B834E24-9B99-4504-99EA-9E519F39F551}" name="Column4361"/>
    <tableColumn id="4372" xr3:uid="{893F095A-E793-4C4E-8660-27C32C42F594}" name="Column4362"/>
    <tableColumn id="4373" xr3:uid="{1F9B2218-AC98-4B06-9374-AD003C560EAE}" name="Column4363"/>
    <tableColumn id="4374" xr3:uid="{DB508375-BCDC-4F34-A965-D247D3F8BF4B}" name="Column4364"/>
    <tableColumn id="4375" xr3:uid="{ADDE9089-6A28-473A-97AF-F874B62860BA}" name="Column4365"/>
    <tableColumn id="4376" xr3:uid="{937EFADB-D169-4EED-A347-0B364889A2D5}" name="Column4366"/>
    <tableColumn id="4377" xr3:uid="{CF6B5296-4BC1-403F-972C-7F89435A4E20}" name="Column4367"/>
    <tableColumn id="4378" xr3:uid="{2EC8BB04-B97C-4CEC-BAAF-5021EBF50780}" name="Column4368"/>
    <tableColumn id="4379" xr3:uid="{518D92DE-F128-4E09-9169-269A9B9BB7B1}" name="Column4369"/>
    <tableColumn id="4380" xr3:uid="{46E7C611-66A2-4E1B-A7B6-5AF24A005C22}" name="Column4370"/>
    <tableColumn id="4381" xr3:uid="{7E0BFC8F-16EE-4993-93F6-67DBADD8B729}" name="Column4371"/>
    <tableColumn id="4382" xr3:uid="{0A4DE820-58EA-4080-AE38-11119E3A372C}" name="Column4372"/>
    <tableColumn id="4383" xr3:uid="{33D6FA29-58C8-460E-8389-7AD83E0C1246}" name="Column4373"/>
    <tableColumn id="4384" xr3:uid="{437F915A-BBD2-493D-8DA4-2958EF4720CF}" name="Column4374"/>
    <tableColumn id="4385" xr3:uid="{817FD5FD-4BC3-41F2-A31A-2AEF629EF9AD}" name="Column4375"/>
    <tableColumn id="4386" xr3:uid="{1B64A089-4FAA-44D6-9B8F-FD462AB706E4}" name="Column4376"/>
    <tableColumn id="4387" xr3:uid="{12EF8FCC-8D8D-4E8D-801C-1CDE3E6FD8A2}" name="Column4377"/>
    <tableColumn id="4388" xr3:uid="{D903CFBC-BC0E-4B04-A33C-BF6CC58C9DB3}" name="Column4378"/>
    <tableColumn id="4389" xr3:uid="{97A9574E-E827-4F65-A4B4-55A29BADE3EA}" name="Column4379"/>
    <tableColumn id="4390" xr3:uid="{A5A27228-CF5E-4CC7-9D9E-9E6C1F4557A8}" name="Column4380"/>
    <tableColumn id="4391" xr3:uid="{91B350B6-74A3-48D3-BB16-97C8D1C20D35}" name="Column4381"/>
    <tableColumn id="4392" xr3:uid="{F72990EF-62D5-4FD5-9114-71089C505E6F}" name="Column4382"/>
    <tableColumn id="4393" xr3:uid="{ED655343-A905-4E40-9615-23A4E141F715}" name="Column4383"/>
    <tableColumn id="4394" xr3:uid="{AC590346-CD8A-4788-937C-FD2160E3F6DF}" name="Column4384"/>
    <tableColumn id="4395" xr3:uid="{01FEA905-38FB-42AF-9035-7D64FAAB666B}" name="Column4385"/>
    <tableColumn id="4396" xr3:uid="{30A6A5EB-A95B-4B5D-957B-6031D2B142CF}" name="Column4386"/>
    <tableColumn id="4397" xr3:uid="{445E47C3-8490-4BA7-BA2B-6926CE04966A}" name="Column4387"/>
    <tableColumn id="4398" xr3:uid="{48FD299F-4D72-4C34-94FA-52B48040B3DF}" name="Column4388"/>
    <tableColumn id="4399" xr3:uid="{E074CDCC-9E49-4F68-903E-4E849AEF416C}" name="Column4389"/>
    <tableColumn id="4400" xr3:uid="{9657619F-01F2-4905-B6F7-61C2524B78F4}" name="Column4390"/>
    <tableColumn id="4401" xr3:uid="{D12F7CDD-22B2-439F-B546-052C787B6521}" name="Column4391"/>
    <tableColumn id="4402" xr3:uid="{66280059-C672-40D0-ABD9-40A8B7D16BC6}" name="Column4392"/>
    <tableColumn id="4403" xr3:uid="{53514E05-C22D-4750-B332-9A01996A776B}" name="Column4393"/>
    <tableColumn id="4404" xr3:uid="{DDDF02D4-88DC-40DD-BED3-367CC6B5752A}" name="Column4394"/>
    <tableColumn id="4405" xr3:uid="{D09F9473-2C6C-4041-92FE-2A971EDE0C3C}" name="Column4395"/>
    <tableColumn id="4406" xr3:uid="{A302BB63-1CB6-4966-8752-9603A770D41C}" name="Column4396"/>
    <tableColumn id="4407" xr3:uid="{6AD0A355-D1C0-4578-A42E-CA7B6852849E}" name="Column4397"/>
    <tableColumn id="4408" xr3:uid="{B0ECD24C-8D00-4286-A96A-D6337AF3FEC3}" name="Column4398"/>
    <tableColumn id="4409" xr3:uid="{2EA8DA9D-4305-4ACF-B79D-16F5444F751C}" name="Column4399"/>
    <tableColumn id="4410" xr3:uid="{9CB59513-2925-4DC4-AE44-F24B33F71F69}" name="Column4400"/>
    <tableColumn id="4411" xr3:uid="{8E2F1CF3-2D00-411D-BE78-2808B4C7E0B2}" name="Column4401"/>
    <tableColumn id="4412" xr3:uid="{34F9B86D-6267-4D0C-8B2B-79C17E5455C1}" name="Column4402"/>
    <tableColumn id="4413" xr3:uid="{B5D956A6-7DA9-4726-932B-6011D9BFC172}" name="Column4403"/>
    <tableColumn id="4414" xr3:uid="{97C40438-0F48-4058-A4EA-05F8F74B99A4}" name="Column4404"/>
    <tableColumn id="4415" xr3:uid="{D905D361-53AD-413E-87EC-D86AA3CF4B21}" name="Column4405"/>
    <tableColumn id="4416" xr3:uid="{5C471A1C-260B-4409-BEAB-47982EEC6A64}" name="Column4406"/>
    <tableColumn id="4417" xr3:uid="{87F183D1-352F-4B41-9312-C03E3A0931CB}" name="Column4407"/>
    <tableColumn id="4418" xr3:uid="{96E60DFE-E328-42D2-9220-D4328B30F177}" name="Column4408"/>
    <tableColumn id="4419" xr3:uid="{DEEB2706-6E90-4C69-B012-10DDC7701869}" name="Column4409"/>
    <tableColumn id="4420" xr3:uid="{8C56C479-514D-4E70-AFB4-38E708B2993E}" name="Column4410"/>
    <tableColumn id="4421" xr3:uid="{155623AB-A794-46D2-9BC2-8ABA27804895}" name="Column4411"/>
    <tableColumn id="4422" xr3:uid="{50A503F0-122D-4542-A4DF-07195B851A7B}" name="Column4412"/>
    <tableColumn id="4423" xr3:uid="{12DAAA15-BF27-4041-821E-E278FDD58DCB}" name="Column4413"/>
    <tableColumn id="4424" xr3:uid="{779F1455-41D5-4034-88F8-2454A182C3B0}" name="Column4414"/>
    <tableColumn id="4425" xr3:uid="{253E7604-6BFA-426D-AF8E-2A460A6B3DBC}" name="Column4415"/>
    <tableColumn id="4426" xr3:uid="{86241A17-3A5A-4D32-9274-49CBA8DE191A}" name="Column4416"/>
    <tableColumn id="4427" xr3:uid="{FB30ED82-2C72-4DB4-9268-F8F48E8631A8}" name="Column4417"/>
    <tableColumn id="4428" xr3:uid="{22FC6278-5060-4FC7-82F5-1753A31399CB}" name="Column4418"/>
    <tableColumn id="4429" xr3:uid="{562157A9-0793-424F-8DB2-FC2B15804139}" name="Column4419"/>
    <tableColumn id="4430" xr3:uid="{13E74914-AD89-40C3-A4B6-2108B0D3F804}" name="Column4420"/>
    <tableColumn id="4431" xr3:uid="{3C1D5A31-D552-4FC1-809E-75C1810C0227}" name="Column4421"/>
    <tableColumn id="4432" xr3:uid="{91B14D95-3F5A-4056-84FB-09333FEBE08B}" name="Column4422"/>
    <tableColumn id="4433" xr3:uid="{E296D301-B369-46F3-9E54-2366EB602DF4}" name="Column4423"/>
    <tableColumn id="4434" xr3:uid="{B02A6957-FB8F-4AA6-BAEF-249CE8B8C47F}" name="Column4424"/>
    <tableColumn id="4435" xr3:uid="{A849E7D0-3B39-40AF-BB8F-F9FC30A3232B}" name="Column4425"/>
    <tableColumn id="4436" xr3:uid="{557AAA59-5BF9-45E8-9F9F-51CC410C38AB}" name="Column4426"/>
    <tableColumn id="4437" xr3:uid="{71B8F24C-2F11-4B6F-9211-658C41F9C897}" name="Column4427"/>
    <tableColumn id="4438" xr3:uid="{393FFB45-1AEC-47CB-A9A1-D9B2BDA39066}" name="Column4428"/>
    <tableColumn id="4439" xr3:uid="{7A333A91-12AA-467A-85D7-EAB15F199A11}" name="Column4429"/>
    <tableColumn id="4440" xr3:uid="{490AE465-5378-4B18-9D0B-049BEC65FB2B}" name="Column4430"/>
    <tableColumn id="4441" xr3:uid="{9A108F07-324B-4CDC-A4A3-DAE8ABC3AF3C}" name="Column4431"/>
    <tableColumn id="4442" xr3:uid="{1CC89F4F-2370-4645-801C-6738936FCA66}" name="Column4432"/>
    <tableColumn id="4443" xr3:uid="{568EE25D-67EF-40DC-B013-113F0491F486}" name="Column4433"/>
    <tableColumn id="4444" xr3:uid="{58DC5FAD-44FA-419D-916F-DFE5C50B376D}" name="Column4434"/>
    <tableColumn id="4445" xr3:uid="{035AAD4D-B659-4C48-BD34-6C60897274E3}" name="Column4435"/>
    <tableColumn id="4446" xr3:uid="{884DA2F8-ED68-46F1-AC1E-146C1471DA28}" name="Column4436"/>
    <tableColumn id="4447" xr3:uid="{22082952-38EB-4415-B20E-1951F33E66C9}" name="Column4437"/>
    <tableColumn id="4448" xr3:uid="{D1426B57-E6F5-4942-835F-623865D6A665}" name="Column4438"/>
    <tableColumn id="4449" xr3:uid="{76302690-AA0F-4026-A511-EF8EC01D3052}" name="Column4439"/>
    <tableColumn id="4450" xr3:uid="{4B17BC0E-4B79-4A03-A845-01561B22F72F}" name="Column4440"/>
    <tableColumn id="4451" xr3:uid="{85055FD3-98FD-48F8-A7F5-E0B8CC6EA6BC}" name="Column4441"/>
    <tableColumn id="4452" xr3:uid="{A24B9C08-0D74-40DB-BC7A-DB3A079AEF62}" name="Column4442"/>
    <tableColumn id="4453" xr3:uid="{CFF89645-74CF-4C21-8474-BA825D98E6C7}" name="Column4443"/>
    <tableColumn id="4454" xr3:uid="{40129959-4076-4F91-B459-D318722B5055}" name="Column4444"/>
    <tableColumn id="4455" xr3:uid="{CFBA9B34-CA90-4748-A142-BF5AA7CD0C2E}" name="Column4445"/>
    <tableColumn id="4456" xr3:uid="{4A4C9C50-7644-40D0-AB39-CC19507F5E6A}" name="Column4446"/>
    <tableColumn id="4457" xr3:uid="{584B5CEC-F9B0-44EA-A6D9-CBBE8B8FA013}" name="Column4447"/>
    <tableColumn id="4458" xr3:uid="{C25E81D5-803C-4FD4-B791-DD2906CA1E32}" name="Column4448"/>
    <tableColumn id="4459" xr3:uid="{208ACC18-03A7-4FEA-B72E-711C116BDDBF}" name="Column4449"/>
    <tableColumn id="4460" xr3:uid="{14DD4661-A49B-45A1-9495-DC1BA512FD74}" name="Column4450"/>
    <tableColumn id="4461" xr3:uid="{BFBAA264-829E-4328-BE4C-1D9EF76BFC76}" name="Column4451"/>
    <tableColumn id="4462" xr3:uid="{2DD94AB3-C36A-4149-B39D-C44A3F1F3778}" name="Column4452"/>
    <tableColumn id="4463" xr3:uid="{5C6FD7AD-4D50-4CD7-B8C1-ABF893C7D227}" name="Column4453"/>
    <tableColumn id="4464" xr3:uid="{6144E709-F1B6-4657-953D-1FFC3123CEDF}" name="Column4454"/>
    <tableColumn id="4465" xr3:uid="{66DE41CF-FF28-4A11-87DD-393667FE776F}" name="Column4455"/>
    <tableColumn id="4466" xr3:uid="{2E1C9FF4-5E62-456A-8F75-66EB8D72BAAE}" name="Column4456"/>
    <tableColumn id="4467" xr3:uid="{C56E262B-7B47-4AAD-BC1E-590253C4266A}" name="Column4457"/>
    <tableColumn id="4468" xr3:uid="{91762D39-C26E-4F7A-B168-F1FCD23E224C}" name="Column4458"/>
    <tableColumn id="4469" xr3:uid="{9E165AC1-2692-439A-8EF2-B5BE420555E7}" name="Column4459"/>
    <tableColumn id="4470" xr3:uid="{54FB35D9-0EA1-4C0D-81F4-9135ED8C5C6B}" name="Column4460"/>
    <tableColumn id="4471" xr3:uid="{1F0EBC2C-B9BA-4E33-B356-F824BC6CAB33}" name="Column4461"/>
    <tableColumn id="4472" xr3:uid="{40F474F7-2E48-4FF0-85F6-2268A2E00EE1}" name="Column4462"/>
    <tableColumn id="4473" xr3:uid="{8246EBC5-FA9E-45C1-9C80-EFB2CE0FA863}" name="Column4463"/>
    <tableColumn id="4474" xr3:uid="{E7446510-F5B9-42B4-AE15-EFE90F927536}" name="Column4464"/>
    <tableColumn id="4475" xr3:uid="{D120744B-D854-4D95-BB7B-5760B51593EA}" name="Column4465"/>
    <tableColumn id="4476" xr3:uid="{C9789611-F1B0-43E2-89FE-9C1D0451D0E1}" name="Column4466"/>
    <tableColumn id="4477" xr3:uid="{06672277-9F41-4F33-A62B-1463DA0BF00D}" name="Column4467"/>
    <tableColumn id="4478" xr3:uid="{A8113752-0C32-4DBC-9E51-3584A6977CEF}" name="Column4468"/>
    <tableColumn id="4479" xr3:uid="{D8423AFE-0605-4C99-914F-A394C07D77E7}" name="Column4469"/>
    <tableColumn id="4480" xr3:uid="{5453A5D4-0ACB-453E-B9AD-198CF46CA6D4}" name="Column4470"/>
    <tableColumn id="4481" xr3:uid="{CEEBEF1C-AFB5-447A-9019-77D942082E03}" name="Column4471"/>
    <tableColumn id="4482" xr3:uid="{7491757A-3C3D-4F70-9374-30E30AB73549}" name="Column4472"/>
    <tableColumn id="4483" xr3:uid="{F94D0357-EC8E-4E95-89E7-618A31E2493F}" name="Column4473"/>
    <tableColumn id="4484" xr3:uid="{64B19D8F-B3CB-4EE4-9CA7-928C381325C5}" name="Column4474"/>
    <tableColumn id="4485" xr3:uid="{3F00E4FF-1CE4-4BDC-946C-4FD52AD70DEB}" name="Column4475"/>
    <tableColumn id="4486" xr3:uid="{65E99582-2F23-48AC-957F-D9C74C9B8692}" name="Column4476"/>
    <tableColumn id="4487" xr3:uid="{45B24022-8B90-42C5-88F3-AE17A8AB59BA}" name="Column4477"/>
    <tableColumn id="4488" xr3:uid="{D7A22937-79B5-46C6-8DB7-C4C8B2A5BE57}" name="Column4478"/>
    <tableColumn id="4489" xr3:uid="{4673F1AA-7703-4919-B68D-A528E8A6C790}" name="Column4479"/>
    <tableColumn id="4490" xr3:uid="{89A882EA-D0AC-41EE-BEBC-A6BD63BCBAAA}" name="Column4480"/>
    <tableColumn id="4491" xr3:uid="{D7146A7D-0E26-41DF-AAE7-E80A0510A06F}" name="Column4481"/>
    <tableColumn id="4492" xr3:uid="{3FDE4095-0DF7-410F-BED5-F8051CF163BC}" name="Column4482"/>
    <tableColumn id="4493" xr3:uid="{37FE5FAB-BDDE-44C0-AA98-B9ABEF0461A0}" name="Column4483"/>
    <tableColumn id="4494" xr3:uid="{FDBD0F4E-F019-4AFC-AB5B-B3973B86BC82}" name="Column4484"/>
    <tableColumn id="4495" xr3:uid="{F0BA29A4-07CE-44A5-A864-6A64512E98C1}" name="Column4485"/>
    <tableColumn id="4496" xr3:uid="{9FB7DFB4-4743-4509-A374-9B419AA45D9C}" name="Column4486"/>
    <tableColumn id="4497" xr3:uid="{84361ACF-6747-4108-86FE-A76497CCB65B}" name="Column4487"/>
    <tableColumn id="4498" xr3:uid="{917CBCB3-C663-4F11-845B-C94D105B1E70}" name="Column4488"/>
    <tableColumn id="4499" xr3:uid="{B692458B-6411-4F10-85B8-2CCCD7A88388}" name="Column4489"/>
    <tableColumn id="4500" xr3:uid="{174D29E1-DE20-4DF2-BE2F-8142D72C6ED7}" name="Column4490"/>
    <tableColumn id="4501" xr3:uid="{02B2FE14-6DF7-431D-96F2-EAD007D2CE3E}" name="Column4491"/>
    <tableColumn id="4502" xr3:uid="{0143AFFD-CD24-4E6F-969D-62F428BAB804}" name="Column4492"/>
    <tableColumn id="4503" xr3:uid="{9F2B6810-6374-4537-8A94-115B8310F9EA}" name="Column4493"/>
    <tableColumn id="4504" xr3:uid="{009874A6-4DA8-40FD-BAA7-EFB1C74269FF}" name="Column4494"/>
    <tableColumn id="4505" xr3:uid="{7CD9969F-F36E-4010-866D-917F97C05699}" name="Column4495"/>
    <tableColumn id="4506" xr3:uid="{A1A0D953-2904-43F8-9E27-E5F6B2F3A88D}" name="Column4496"/>
    <tableColumn id="4507" xr3:uid="{87A7AE4A-5129-4AAE-A668-06615008B4C0}" name="Column4497"/>
    <tableColumn id="4508" xr3:uid="{B030176E-4AE8-4EF2-8CDD-C822D5EB3278}" name="Column4498"/>
    <tableColumn id="4509" xr3:uid="{3FDB64EB-73CE-4E0F-ACF6-B21EE7BD9CD5}" name="Column4499"/>
    <tableColumn id="4510" xr3:uid="{09CAC149-473C-4F77-BDBF-6210D9220696}" name="Column4500"/>
    <tableColumn id="4511" xr3:uid="{3580F2B0-17E7-44A4-9F32-3FF0F3A5BD6B}" name="Column4501"/>
    <tableColumn id="4512" xr3:uid="{84235559-FE12-40A5-B4E5-4175FC89ADF3}" name="Column4502"/>
    <tableColumn id="4513" xr3:uid="{903C2A5B-A89F-4239-9A40-2DF25C19B575}" name="Column4503"/>
    <tableColumn id="4514" xr3:uid="{9DE4B377-FB26-4CAF-9227-8A3C28CB769C}" name="Column4504"/>
    <tableColumn id="4515" xr3:uid="{67635F6E-83B1-43F8-85DF-E6653F8AC653}" name="Column4505"/>
    <tableColumn id="4516" xr3:uid="{32F0AA64-51DE-424C-8CF6-F7FC70E6D9A4}" name="Column4506"/>
    <tableColumn id="4517" xr3:uid="{6862FF53-8420-4B13-A958-EB4893DABDE9}" name="Column4507"/>
    <tableColumn id="4518" xr3:uid="{AF449963-8EFD-480D-BE58-80CA4DFF50A8}" name="Column4508"/>
    <tableColumn id="4519" xr3:uid="{0E179BDC-4860-49DE-BD1C-61B310E13A49}" name="Column4509"/>
    <tableColumn id="4520" xr3:uid="{1EF48D4E-BBA2-4EEE-825E-4D2E9FF04336}" name="Column4510"/>
    <tableColumn id="4521" xr3:uid="{B6E5662B-6C6A-4051-BF2E-F982D0A100DC}" name="Column4511"/>
    <tableColumn id="4522" xr3:uid="{DB41A94D-28BF-46E3-A47D-FCD2A98FFE74}" name="Column4512"/>
    <tableColumn id="4523" xr3:uid="{BCD2D318-A7B6-45FE-AFE9-7B46DDA1D83E}" name="Column4513"/>
    <tableColumn id="4524" xr3:uid="{705C30E6-07AC-4C82-9B2D-6060C335A496}" name="Column4514"/>
    <tableColumn id="4525" xr3:uid="{DFB98D1A-BF11-4458-AF13-FB4A1DC32178}" name="Column4515"/>
    <tableColumn id="4526" xr3:uid="{7A214C60-552C-4D6F-8499-16D23B83CCAA}" name="Column4516"/>
    <tableColumn id="4527" xr3:uid="{E2D9AC21-48BB-489D-8E0A-528B68EBC681}" name="Column4517"/>
    <tableColumn id="4528" xr3:uid="{BD9C3E4E-5B33-45D0-AEBC-FD0040CC534C}" name="Column4518"/>
    <tableColumn id="4529" xr3:uid="{7A469FFC-417F-4D31-AE16-78F4E5A8E7F2}" name="Column4519"/>
    <tableColumn id="4530" xr3:uid="{8467ADE9-C166-4549-BB80-BA61ACF3ECEF}" name="Column4520"/>
    <tableColumn id="4531" xr3:uid="{5266FE94-4CCD-434A-B647-ECDE66D12A99}" name="Column4521"/>
    <tableColumn id="4532" xr3:uid="{DE0FF17E-4679-47B1-B286-5442047237C2}" name="Column4522"/>
    <tableColumn id="4533" xr3:uid="{FCE85269-1998-4C46-855B-9BEFBAAD625B}" name="Column4523"/>
    <tableColumn id="4534" xr3:uid="{E4E7E051-36A0-47B3-B16A-39E06E5AF583}" name="Column4524"/>
    <tableColumn id="4535" xr3:uid="{3D5B3206-1E73-4913-B916-A19A51DBD626}" name="Column4525"/>
    <tableColumn id="4536" xr3:uid="{50FB4DFD-F64C-441B-92A5-8B702D437CAB}" name="Column4526"/>
    <tableColumn id="4537" xr3:uid="{58430294-B484-4C4A-B28A-5A0CF98421DF}" name="Column4527"/>
    <tableColumn id="4538" xr3:uid="{9417EE6E-5A98-4542-BB53-D63D05CC98D1}" name="Column4528"/>
    <tableColumn id="4539" xr3:uid="{776A4818-808B-4EA6-9F17-432E9ABEDE6B}" name="Column4529"/>
    <tableColumn id="4540" xr3:uid="{2AA07B47-0FF3-43F6-AF62-19085DF81C7F}" name="Column4530"/>
    <tableColumn id="4541" xr3:uid="{836AC62B-3CF6-4B45-8CA7-EF6F5AB269D2}" name="Column4531"/>
    <tableColumn id="4542" xr3:uid="{254C2B29-13E9-4DA1-AF6D-A86114ECE6D7}" name="Column4532"/>
    <tableColumn id="4543" xr3:uid="{0833B6E6-3E1C-4437-9F2F-FBFEA4C3FED2}" name="Column4533"/>
    <tableColumn id="4544" xr3:uid="{45C1C261-7C99-4AAE-AF32-4AEA78AA6A12}" name="Column4534"/>
    <tableColumn id="4545" xr3:uid="{19D77335-A3DD-43E8-A0C2-2E75EC53CFB5}" name="Column4535"/>
    <tableColumn id="4546" xr3:uid="{A0A4F248-7101-4A6C-B7EB-629DB5E05886}" name="Column4536"/>
    <tableColumn id="4547" xr3:uid="{370F76B5-8A30-4112-A187-27115CA26AB6}" name="Column4537"/>
    <tableColumn id="4548" xr3:uid="{205AA575-8DF4-44EA-9CEE-6E5EA462D979}" name="Column4538"/>
    <tableColumn id="4549" xr3:uid="{1D52A6A0-1A82-4F8F-8C38-0019F321E888}" name="Column4539"/>
    <tableColumn id="4550" xr3:uid="{E06F30B6-1DFB-4267-8873-6450C1CE58E0}" name="Column4540"/>
    <tableColumn id="4551" xr3:uid="{4F334542-6E48-4C79-81EC-4F0EE89DFBD5}" name="Column4541"/>
    <tableColumn id="4552" xr3:uid="{C9126812-6BEB-4F42-885C-E79414EBF0A4}" name="Column4542"/>
    <tableColumn id="4553" xr3:uid="{A31F2603-2D4B-4F57-9410-04D83F3A2C3A}" name="Column4543"/>
    <tableColumn id="4554" xr3:uid="{4C692441-4185-44A0-B850-1CF6CE4DE6DB}" name="Column4544"/>
    <tableColumn id="4555" xr3:uid="{5CF87FBD-CC40-48D8-A338-BF55B811D427}" name="Column4545"/>
    <tableColumn id="4556" xr3:uid="{5BA2402A-83F3-4482-A2B1-26E336FB7720}" name="Column4546"/>
    <tableColumn id="4557" xr3:uid="{DA5A585C-280C-48C9-8489-B7088F332DCA}" name="Column4547"/>
    <tableColumn id="4558" xr3:uid="{8B8C4ED2-5BCD-45ED-A21C-310C4EE6DB8E}" name="Column4548"/>
    <tableColumn id="4559" xr3:uid="{E6755115-698C-4C39-A78E-7C77CAC75270}" name="Column4549"/>
    <tableColumn id="4560" xr3:uid="{74729776-1F2D-41B4-9070-77B098C1C3F2}" name="Column4550"/>
    <tableColumn id="4561" xr3:uid="{973E336E-926F-4B59-9878-F1A27E2A158D}" name="Column4551"/>
    <tableColumn id="4562" xr3:uid="{32222439-310B-4A6F-A0B3-EB6D5A5FA90D}" name="Column4552"/>
    <tableColumn id="4563" xr3:uid="{F2634CA4-8E55-4526-BFCC-0F9666AAE79D}" name="Column4553"/>
    <tableColumn id="4564" xr3:uid="{38CCA6C6-C2C0-4981-8713-9E24D66286F0}" name="Column4554"/>
    <tableColumn id="4565" xr3:uid="{4A60EF67-EAE3-4DA9-AF74-B32408CE46FC}" name="Column4555"/>
    <tableColumn id="4566" xr3:uid="{210FEDE9-3B08-4EC1-8D5C-404C10FFE6F1}" name="Column4556"/>
    <tableColumn id="4567" xr3:uid="{1C8DAAC3-69BB-4C27-854B-388E77D7B522}" name="Column4557"/>
    <tableColumn id="4568" xr3:uid="{6AE8EF0B-654B-4BD7-BBD7-816FFCA01E1C}" name="Column4558"/>
    <tableColumn id="4569" xr3:uid="{EA88FFF1-A2A6-46CA-ABFF-4D44C7380EF9}" name="Column4559"/>
    <tableColumn id="4570" xr3:uid="{C70B719B-D142-4EB6-B389-42C249AC3367}" name="Column4560"/>
    <tableColumn id="4571" xr3:uid="{ED73CF2F-3539-4E52-853A-4CCEA9C6D4FB}" name="Column4561"/>
    <tableColumn id="4572" xr3:uid="{D1FD10BA-BDF8-4A52-B954-A6A3A2240CA8}" name="Column4562"/>
    <tableColumn id="4573" xr3:uid="{4BE1C6F8-5EB2-4908-984F-71C04AEB8CB5}" name="Column4563"/>
    <tableColumn id="4574" xr3:uid="{148BAD69-7EE1-4A4D-A4BC-6629D5F52F42}" name="Column4564"/>
    <tableColumn id="4575" xr3:uid="{01CBDDC6-4C2F-444E-95E5-9698115145B3}" name="Column4565"/>
    <tableColumn id="4576" xr3:uid="{036C4D8D-110B-4D02-828B-996509104CEE}" name="Column4566"/>
    <tableColumn id="4577" xr3:uid="{304CEBBB-28CA-46C5-A4E4-B574465C9976}" name="Column4567"/>
    <tableColumn id="4578" xr3:uid="{5D5B091E-BC63-460F-8A6C-2A07F1FA5807}" name="Column4568"/>
    <tableColumn id="4579" xr3:uid="{780E6A0F-76BA-48CC-83A0-AA872EDA9F25}" name="Column4569"/>
    <tableColumn id="4580" xr3:uid="{2C688918-8D38-4A5F-A719-6342CE150685}" name="Column4570"/>
    <tableColumn id="4581" xr3:uid="{2918B053-8FC8-401B-85AA-BB2A2D49B8C7}" name="Column4571"/>
    <tableColumn id="4582" xr3:uid="{52D0D9FF-B244-4458-9853-075888F11912}" name="Column4572"/>
    <tableColumn id="4583" xr3:uid="{B7B84BCA-A152-4D87-8098-749A1E3B2664}" name="Column4573"/>
    <tableColumn id="4584" xr3:uid="{E9AE7DB6-5B8F-4F57-AFE4-E5FDABF3FAF2}" name="Column4574"/>
    <tableColumn id="4585" xr3:uid="{C5B631C2-2B4D-4F9A-BDE4-A78CBFFDCCA6}" name="Column4575"/>
    <tableColumn id="4586" xr3:uid="{011C05A6-1F5B-4A85-AAC1-217B69196AD2}" name="Column4576"/>
    <tableColumn id="4587" xr3:uid="{EFF5A2FC-5554-482A-94C9-3A83134DE000}" name="Column4577"/>
    <tableColumn id="4588" xr3:uid="{9FD7211F-28F0-4395-9F57-78209FB59B0D}" name="Column4578"/>
    <tableColumn id="4589" xr3:uid="{A6EF6599-4B5F-4D5B-B281-D68FC75D44AF}" name="Column4579"/>
    <tableColumn id="4590" xr3:uid="{EE2A5651-C83B-4C92-A4D2-A46FE9A6CF6F}" name="Column4580"/>
    <tableColumn id="4591" xr3:uid="{680686D5-A7E3-4367-AA58-57AE53A49F92}" name="Column4581"/>
    <tableColumn id="4592" xr3:uid="{DCA80091-98B1-48C0-B103-6324326D977B}" name="Column4582"/>
    <tableColumn id="4593" xr3:uid="{1B49D9C8-35F9-49A3-9488-03AE97E52B1D}" name="Column4583"/>
    <tableColumn id="4594" xr3:uid="{31A94F68-57EA-45B1-826B-A6E79E7F6400}" name="Column4584"/>
    <tableColumn id="4595" xr3:uid="{775D151A-8B85-439E-8311-8EF651F77FED}" name="Column4585"/>
    <tableColumn id="4596" xr3:uid="{30B5E0D5-889E-4EBA-9BEC-C567E058C25D}" name="Column4586"/>
    <tableColumn id="4597" xr3:uid="{FD685712-6642-4128-8020-C65F66EDD7E5}" name="Column4587"/>
    <tableColumn id="4598" xr3:uid="{C6B8AE48-7B69-43CC-85B9-A485F3168809}" name="Column4588"/>
    <tableColumn id="4599" xr3:uid="{4000ACA6-3219-4030-872F-91FFA6964ECF}" name="Column4589"/>
    <tableColumn id="4600" xr3:uid="{4EB7450D-1794-4BB5-985C-AC5D61A51FD2}" name="Column4590"/>
    <tableColumn id="4601" xr3:uid="{09153A63-3F82-460A-BF3D-EB086B35F8DF}" name="Column4591"/>
    <tableColumn id="4602" xr3:uid="{DF1F5AE0-7872-4345-AD0B-2E17F8336E21}" name="Column4592"/>
    <tableColumn id="4603" xr3:uid="{7B647A2A-C4F2-43DB-A6F5-FA163AFA3881}" name="Column4593"/>
    <tableColumn id="4604" xr3:uid="{B34C8CEF-B267-401E-AD14-5D435D6A43E9}" name="Column4594"/>
    <tableColumn id="4605" xr3:uid="{96AA5EB9-20FD-45C3-8238-1D20EB4ED57A}" name="Column4595"/>
    <tableColumn id="4606" xr3:uid="{30199FB2-4858-49C7-A29F-08CD39ADE18F}" name="Column4596"/>
    <tableColumn id="4607" xr3:uid="{486396A7-499A-4232-B9AC-E1FC4B16D36C}" name="Column4597"/>
    <tableColumn id="4608" xr3:uid="{AE040BE1-F96B-4985-9BC6-5FAB06975070}" name="Column4598"/>
    <tableColumn id="4609" xr3:uid="{DB2A2B9D-4AEF-4FA7-9438-10FC8948CEB9}" name="Column4599"/>
    <tableColumn id="4610" xr3:uid="{A3F7E690-0235-4529-9B58-473CFA908FEF}" name="Column4600"/>
    <tableColumn id="4611" xr3:uid="{10409D2E-8008-4E5C-AF55-64EA85111F6B}" name="Column4601"/>
    <tableColumn id="4612" xr3:uid="{0246F922-63A1-4904-9E06-4CE4B3CAD8DF}" name="Column4602"/>
    <tableColumn id="4613" xr3:uid="{6FE17C84-BF2C-4D11-BA38-95ADB1F80F5F}" name="Column4603"/>
    <tableColumn id="4614" xr3:uid="{B638DAEC-0646-41D8-92D3-D61874144809}" name="Column4604"/>
    <tableColumn id="4615" xr3:uid="{FE01E647-DA61-4716-803B-CF6E5C18DE65}" name="Column4605"/>
    <tableColumn id="4616" xr3:uid="{74829479-805F-4C20-8E39-401503134A33}" name="Column4606"/>
    <tableColumn id="4617" xr3:uid="{1047ECEB-C0F5-4CC5-896F-388626CDE1A0}" name="Column4607"/>
    <tableColumn id="4618" xr3:uid="{AF383A96-FAF3-4975-B25C-5C0570A2049B}" name="Column4608"/>
    <tableColumn id="4619" xr3:uid="{9B49C67B-067A-4D75-ABDA-0C542514DD0A}" name="Column4609"/>
    <tableColumn id="4620" xr3:uid="{E871ED26-9CC8-45E7-A7B7-4BD7FEC7006F}" name="Column4610"/>
    <tableColumn id="4621" xr3:uid="{BE6DDACA-689B-4746-ABC1-DD058A3D943E}" name="Column4611"/>
    <tableColumn id="4622" xr3:uid="{9E9AE7E9-E0D4-450C-AF87-CAB5FE78DFDA}" name="Column4612"/>
    <tableColumn id="4623" xr3:uid="{86E37F93-F6AB-4F2B-9DE0-79986C0AE5EB}" name="Column4613"/>
    <tableColumn id="4624" xr3:uid="{305848E6-7A99-40DC-BFBF-241DF42968CF}" name="Column4614"/>
    <tableColumn id="4625" xr3:uid="{5542B54C-5578-43C4-BDB1-13579F98F2E3}" name="Column4615"/>
    <tableColumn id="4626" xr3:uid="{D156176F-5940-401F-B690-648061BBEE83}" name="Column4616"/>
    <tableColumn id="4627" xr3:uid="{AE1A9ADC-A661-429C-A3C0-4209840B67E6}" name="Column4617"/>
    <tableColumn id="4628" xr3:uid="{1B03DA72-51AB-419F-97B3-AC2975C63E96}" name="Column4618"/>
    <tableColumn id="4629" xr3:uid="{33CAC340-C7FA-4F9C-A45E-1466292C575B}" name="Column4619"/>
    <tableColumn id="4630" xr3:uid="{A54C0852-0434-44CF-8736-109FE9793681}" name="Column4620"/>
    <tableColumn id="4631" xr3:uid="{65598048-4F1D-40CD-BDA6-F1BC0092E76C}" name="Column4621"/>
    <tableColumn id="4632" xr3:uid="{2C4EFDED-A8F2-47E3-A348-C920297E9AE9}" name="Column4622"/>
    <tableColumn id="4633" xr3:uid="{A3225951-E254-4A4B-B6E3-5FEF460EA997}" name="Column4623"/>
    <tableColumn id="4634" xr3:uid="{2F68515E-0481-4814-8E4D-F1CC3E8FF842}" name="Column4624"/>
    <tableColumn id="4635" xr3:uid="{DF0D9C47-65A4-4B86-96D9-A86CD0846E2B}" name="Column4625"/>
    <tableColumn id="4636" xr3:uid="{BCBAC71D-95BD-4FC1-BC9A-501F6E1C4BAD}" name="Column4626"/>
    <tableColumn id="4637" xr3:uid="{4EF3C214-C47E-438A-8361-7D7EB42493B2}" name="Column4627"/>
    <tableColumn id="4638" xr3:uid="{D4FCFA96-CB99-4F86-92DC-1BA07CF56C8A}" name="Column4628"/>
    <tableColumn id="4639" xr3:uid="{83235538-BD17-4D12-B526-A8D8F067A978}" name="Column4629"/>
    <tableColumn id="4640" xr3:uid="{8BC2AFAE-FEA5-4CC4-BB24-7C0035E17FE3}" name="Column4630"/>
    <tableColumn id="4641" xr3:uid="{FA840309-68C8-485C-892F-00781B5C4E54}" name="Column4631"/>
    <tableColumn id="4642" xr3:uid="{AF7DD5B0-98C0-4F3A-B055-2FA7D3A47E3F}" name="Column4632"/>
    <tableColumn id="4643" xr3:uid="{26B8287D-1F00-434A-A9E7-2977E8430206}" name="Column4633"/>
    <tableColumn id="4644" xr3:uid="{581BD557-AB53-43C8-BF89-5930CD9EE468}" name="Column4634"/>
    <tableColumn id="4645" xr3:uid="{7B7E2D51-8265-42D8-95ED-24C77D35BF8C}" name="Column4635"/>
    <tableColumn id="4646" xr3:uid="{F782319A-7BB6-4659-8DEE-B8DC68954AF4}" name="Column4636"/>
    <tableColumn id="4647" xr3:uid="{09361E7A-53EA-4D7A-9D97-EB1429C2E5C8}" name="Column4637"/>
    <tableColumn id="4648" xr3:uid="{AAAA2499-02F9-44CC-B665-B9C89E88EA4A}" name="Column4638"/>
    <tableColumn id="4649" xr3:uid="{E3A14181-3A27-4F66-B3CD-5D0C6691711D}" name="Column4639"/>
    <tableColumn id="4650" xr3:uid="{5BBC92B3-B143-4A5D-BFE3-2602F529B91A}" name="Column4640"/>
    <tableColumn id="4651" xr3:uid="{ED10B584-EF0E-4095-B975-E78157188BD2}" name="Column4641"/>
    <tableColumn id="4652" xr3:uid="{2B4D7AC5-63D1-451E-ABB7-8F5E8D4C348B}" name="Column4642"/>
    <tableColumn id="4653" xr3:uid="{329D2DF2-5E01-443D-9F4B-2889FA344E6F}" name="Column4643"/>
    <tableColumn id="4654" xr3:uid="{0F68B492-125D-46DA-A3A8-57B10484E2E1}" name="Column4644"/>
    <tableColumn id="4655" xr3:uid="{221C23C5-F3E9-47FD-B84D-738B632136C6}" name="Column4645"/>
    <tableColumn id="4656" xr3:uid="{6AFA0BA4-E6F5-4C53-84F9-868EC3F2076C}" name="Column4646"/>
    <tableColumn id="4657" xr3:uid="{66CCDEAE-370C-4C6F-971B-81E2FCC0C551}" name="Column4647"/>
    <tableColumn id="4658" xr3:uid="{7B562F0B-BC96-4A81-935F-118513A25BE9}" name="Column4648"/>
    <tableColumn id="4659" xr3:uid="{0482DC28-FF98-47E1-9AA1-A51D4793BFDE}" name="Column4649"/>
    <tableColumn id="4660" xr3:uid="{3776C941-2032-45AE-BA9E-EF428B2A0E5C}" name="Column4650"/>
    <tableColumn id="4661" xr3:uid="{0917E981-F072-4D37-8ACF-86BA166CD118}" name="Column4651"/>
    <tableColumn id="4662" xr3:uid="{9522CBC8-50DC-41F8-9020-18E12F585058}" name="Column4652"/>
    <tableColumn id="4663" xr3:uid="{87473F75-42B2-421C-BEDA-523B09782F01}" name="Column4653"/>
    <tableColumn id="4664" xr3:uid="{517AC485-7F83-4800-B319-0FF975B49A70}" name="Column4654"/>
    <tableColumn id="4665" xr3:uid="{5354686F-CC47-4C58-8A25-438CC848BE8B}" name="Column4655"/>
    <tableColumn id="4666" xr3:uid="{72013758-BE28-441A-970A-714ED7F00A53}" name="Column4656"/>
    <tableColumn id="4667" xr3:uid="{6DA43FF4-3B29-4DA6-AFF2-021180E93C06}" name="Column4657"/>
    <tableColumn id="4668" xr3:uid="{ECDDA12C-F5C2-4DBD-9025-FFCAE020896C}" name="Column4658"/>
    <tableColumn id="4669" xr3:uid="{987BE38E-4225-48AF-9F4D-8BA498EC22C1}" name="Column4659"/>
    <tableColumn id="4670" xr3:uid="{8674271E-D9D6-4107-8559-1A1CFB1A1005}" name="Column4660"/>
    <tableColumn id="4671" xr3:uid="{570F89AA-CBD7-4219-A12A-1CB1374725A3}" name="Column4661"/>
    <tableColumn id="4672" xr3:uid="{D62721F5-F821-4FC5-ACDA-8FBA2AE53118}" name="Column4662"/>
    <tableColumn id="4673" xr3:uid="{66074BFA-1D9A-4DA4-BA2F-E80A601D84C5}" name="Column4663"/>
    <tableColumn id="4674" xr3:uid="{0E8CF9C1-F500-4048-9AFB-FFF9A3F3C4DF}" name="Column4664"/>
    <tableColumn id="4675" xr3:uid="{75917173-1896-46E1-811F-89FD7FCA4C6C}" name="Column4665"/>
    <tableColumn id="4676" xr3:uid="{CB41346B-891A-46AB-B484-8772C15BA631}" name="Column4666"/>
    <tableColumn id="4677" xr3:uid="{112AC664-AFE0-49E4-8E8F-5C3AD992185F}" name="Column4667"/>
    <tableColumn id="4678" xr3:uid="{55B8D7FE-228F-4ED7-9CD0-22BDCEBC63D8}" name="Column4668"/>
    <tableColumn id="4679" xr3:uid="{EC82DA38-F04F-4519-B540-EB0DEDC97545}" name="Column4669"/>
    <tableColumn id="4680" xr3:uid="{9946B5A9-67C2-4CD6-85A0-906D2B307DD4}" name="Column4670"/>
    <tableColumn id="4681" xr3:uid="{3B2828A1-4DAC-490C-8905-4B9F0AAC7DF0}" name="Column4671"/>
    <tableColumn id="4682" xr3:uid="{1DD1872F-A7AE-4032-BCE5-AC7C4CD3AE7A}" name="Column4672"/>
    <tableColumn id="4683" xr3:uid="{28C58456-419A-4CB2-A541-25092BB4DE83}" name="Column4673"/>
    <tableColumn id="4684" xr3:uid="{D9C4AA67-A685-4FDD-AF0B-93537B52378F}" name="Column4674"/>
    <tableColumn id="4685" xr3:uid="{3B74046D-52ED-4395-8801-4FC9A3A5971E}" name="Column4675"/>
    <tableColumn id="4686" xr3:uid="{8603F4B1-FA6D-4175-B2A4-8EC54344EB0D}" name="Column4676"/>
    <tableColumn id="4687" xr3:uid="{E14888C3-35D9-4CA1-8BD2-3D60DE1F5926}" name="Column4677"/>
    <tableColumn id="4688" xr3:uid="{67C8EBDC-C678-48D8-9EE2-8CF971662D48}" name="Column4678"/>
    <tableColumn id="4689" xr3:uid="{D707355D-2BB8-4E5C-848D-574604AAC1B9}" name="Column4679"/>
    <tableColumn id="4690" xr3:uid="{428C317A-9E80-4685-B06B-6D7599F838D5}" name="Column4680"/>
    <tableColumn id="4691" xr3:uid="{6A15E109-858D-490A-8503-489023E5F696}" name="Column4681"/>
    <tableColumn id="4692" xr3:uid="{32FF5CA6-739D-4275-B8BB-C2CA5F5971FA}" name="Column4682"/>
    <tableColumn id="4693" xr3:uid="{BF408DFB-C72B-4B21-9AE6-7F7946D2D2CB}" name="Column4683"/>
    <tableColumn id="4694" xr3:uid="{F3682116-AE2F-4B70-AAAB-07698BC08F46}" name="Column4684"/>
    <tableColumn id="4695" xr3:uid="{BB55A493-AF34-40ED-A355-57033BAA5844}" name="Column4685"/>
    <tableColumn id="4696" xr3:uid="{1E3A1A16-DC8D-4C22-AE9B-7496897FA414}" name="Column4686"/>
    <tableColumn id="4697" xr3:uid="{3FA057A1-FA34-4058-AFCA-E2C749C51896}" name="Column4687"/>
    <tableColumn id="4698" xr3:uid="{325156DC-00DE-4E72-B8A7-F49B8535B4DA}" name="Column4688"/>
    <tableColumn id="4699" xr3:uid="{25DD4F64-F1AC-4964-879B-F468D4F71EAD}" name="Column4689"/>
    <tableColumn id="4700" xr3:uid="{ED7B7D5E-4DAE-4C30-A1C6-36B688DAF338}" name="Column4690"/>
    <tableColumn id="4701" xr3:uid="{345312F2-DE9C-493C-9D95-36D84C9747A7}" name="Column4691"/>
    <tableColumn id="4702" xr3:uid="{4D7BC284-A271-4DD7-A0AC-FDC2439FD555}" name="Column4692"/>
    <tableColumn id="4703" xr3:uid="{74471457-75AE-4920-BF05-CA0F59CE0C38}" name="Column4693"/>
    <tableColumn id="4704" xr3:uid="{0F28E4EC-07C1-47C1-92B2-F0C37F023772}" name="Column4694"/>
    <tableColumn id="4705" xr3:uid="{320A9CDA-36E4-4432-84BB-1CD77598AD23}" name="Column4695"/>
    <tableColumn id="4706" xr3:uid="{79D4D79C-018A-47F3-8E0F-AFEFAA7C1439}" name="Column4696"/>
    <tableColumn id="4707" xr3:uid="{BBF57C39-3EFC-4E7A-8552-BAC7ECE22FCE}" name="Column4697"/>
    <tableColumn id="4708" xr3:uid="{DCE0833C-4C6D-4186-9AB4-0AB67FD1FA79}" name="Column4698"/>
    <tableColumn id="4709" xr3:uid="{BC49EE70-4500-4A68-98BF-81A0D6867536}" name="Column4699"/>
    <tableColumn id="4710" xr3:uid="{3C93660B-42EB-4C11-A9C6-77FD2FCD6907}" name="Column4700"/>
    <tableColumn id="4711" xr3:uid="{F2CF3D13-C837-4077-A94A-59C5C5DB1124}" name="Column4701"/>
    <tableColumn id="4712" xr3:uid="{CDB19D37-F601-408C-AA8D-948DECFF40B4}" name="Column4702"/>
    <tableColumn id="4713" xr3:uid="{B7D812F3-50F7-4FF8-907B-E72F5148B863}" name="Column4703"/>
    <tableColumn id="4714" xr3:uid="{75B8C478-5A11-48A5-8029-0C4B5B20F784}" name="Column4704"/>
    <tableColumn id="4715" xr3:uid="{57CB4400-D89D-4313-AD2F-C2D9BC2F2307}" name="Column4705"/>
    <tableColumn id="4716" xr3:uid="{C4796968-6060-43A9-9D71-D30D8C37DBD7}" name="Column4706"/>
    <tableColumn id="4717" xr3:uid="{A5E2DD2D-3F8A-4993-B3B9-23DF872C2537}" name="Column4707"/>
    <tableColumn id="4718" xr3:uid="{8F8809E7-BD5E-400E-94B9-D8B9901B11A5}" name="Column4708"/>
    <tableColumn id="4719" xr3:uid="{AF8360CB-CB8E-4FE3-B2B7-4CD2D7A41882}" name="Column4709"/>
    <tableColumn id="4720" xr3:uid="{8B11F2BB-4DF3-4CF9-92C6-699092319B61}" name="Column4710"/>
    <tableColumn id="4721" xr3:uid="{5D0C796F-DD6A-4C3D-ACE9-106A367AFE02}" name="Column4711"/>
    <tableColumn id="4722" xr3:uid="{738A6A84-18A1-48FA-AFD7-4BCEC9CC051D}" name="Column4712"/>
    <tableColumn id="4723" xr3:uid="{B9E6C95F-5549-4647-81F6-255692FC5610}" name="Column4713"/>
    <tableColumn id="4724" xr3:uid="{D74F474F-ECFB-40E1-8328-57738964E17D}" name="Column4714"/>
    <tableColumn id="4725" xr3:uid="{0C6E14AD-03FA-40C3-8AE1-0FA8DC1C3D1B}" name="Column4715"/>
    <tableColumn id="4726" xr3:uid="{7AEF174A-843E-44E0-BAD5-F04EE2FFF3A9}" name="Column4716"/>
    <tableColumn id="4727" xr3:uid="{53C5F1DF-CAD7-46CB-97D9-01F915FD1591}" name="Column4717"/>
    <tableColumn id="4728" xr3:uid="{BC2FA1A6-39BC-4121-8B0C-75303B250E34}" name="Column4718"/>
    <tableColumn id="4729" xr3:uid="{D0D81D19-0DB3-4D97-AC36-1AD2F4CAD45F}" name="Column4719"/>
    <tableColumn id="4730" xr3:uid="{0A622954-79DD-4CAE-8AFD-6C2FB318907C}" name="Column4720"/>
    <tableColumn id="4731" xr3:uid="{797233E2-DB68-43AF-93EF-4F27B1EC4A9C}" name="Column4721"/>
    <tableColumn id="4732" xr3:uid="{069B6459-390C-4050-952E-A6BB0B345A10}" name="Column4722"/>
    <tableColumn id="4733" xr3:uid="{057D825C-9483-4EB4-A344-0CE0C7AF318C}" name="Column4723"/>
    <tableColumn id="4734" xr3:uid="{AC552CBE-1911-4A9E-A302-D3984DA69D46}" name="Column4724"/>
    <tableColumn id="4735" xr3:uid="{8871E1B3-8E98-4A7A-85FD-CD642BEFA5E3}" name="Column4725"/>
    <tableColumn id="4736" xr3:uid="{D9C0497D-8ECF-4979-B3A8-F53780466012}" name="Column4726"/>
    <tableColumn id="4737" xr3:uid="{4D92797E-FEA0-4442-898F-7234715AC7EA}" name="Column4727"/>
    <tableColumn id="4738" xr3:uid="{B39AA3F1-5C0E-4A0F-A027-6F31A54D04C5}" name="Column4728"/>
    <tableColumn id="4739" xr3:uid="{79649522-C4C0-41E2-B4D1-0F7618C4F54B}" name="Column4729"/>
    <tableColumn id="4740" xr3:uid="{DBB409A1-64C3-4B35-AC44-38A5E194E114}" name="Column4730"/>
    <tableColumn id="4741" xr3:uid="{F6D53925-BD76-4EF1-B52A-5066344E9E41}" name="Column4731"/>
    <tableColumn id="4742" xr3:uid="{256E4DCF-26BA-4FFE-8D66-2E757AC2A3AF}" name="Column4732"/>
    <tableColumn id="4743" xr3:uid="{0A4BECCC-F5C6-413B-B42D-63EE3681EC36}" name="Column4733"/>
    <tableColumn id="4744" xr3:uid="{A24BD889-239D-4327-905F-16FE92083C7A}" name="Column4734"/>
    <tableColumn id="4745" xr3:uid="{12CD512E-A27B-4103-8A03-E5701F2BEE7F}" name="Column4735"/>
    <tableColumn id="4746" xr3:uid="{70797D81-B5D8-46B9-82AE-A502F5C5D267}" name="Column4736"/>
    <tableColumn id="4747" xr3:uid="{DA7F44ED-1E39-4534-B417-015D6AC45E27}" name="Column4737"/>
    <tableColumn id="4748" xr3:uid="{DC3D3479-690D-4FC0-B95C-C052F93E5A37}" name="Column4738"/>
    <tableColumn id="4749" xr3:uid="{9804B985-BBC7-4843-997E-AEA4C183A081}" name="Column4739"/>
    <tableColumn id="4750" xr3:uid="{55DCE85A-1F29-4CC4-A964-5CD934DD4480}" name="Column4740"/>
    <tableColumn id="4751" xr3:uid="{6E692DC1-0E3F-42B9-94C3-9621112CE9E4}" name="Column4741"/>
    <tableColumn id="4752" xr3:uid="{119F6E2A-97AC-42AB-96F1-1853C2B51D4D}" name="Column4742"/>
    <tableColumn id="4753" xr3:uid="{CF9811D2-1BA0-4779-9863-75E19C0CA985}" name="Column4743"/>
    <tableColumn id="4754" xr3:uid="{090FAFDD-FBE9-49B7-A532-85298522EED0}" name="Column4744"/>
    <tableColumn id="4755" xr3:uid="{0AB4E359-C5B6-4876-B2C0-EEBBDADF3131}" name="Column4745"/>
    <tableColumn id="4756" xr3:uid="{2E73B155-E478-4A53-9239-5AF88E6EE307}" name="Column4746"/>
    <tableColumn id="4757" xr3:uid="{3CFDC214-B208-4049-9246-FFFB736CB12B}" name="Column4747"/>
    <tableColumn id="4758" xr3:uid="{17365D8F-78D5-4DD2-B190-8ACA7CD50713}" name="Column4748"/>
    <tableColumn id="4759" xr3:uid="{525121D8-6AB1-4423-9342-C1ECDF0F26C1}" name="Column4749"/>
    <tableColumn id="4760" xr3:uid="{A190B288-4B42-49EF-910C-00B1C46E8288}" name="Column4750"/>
    <tableColumn id="4761" xr3:uid="{99064AED-2355-4867-9733-4FBC3EA745EA}" name="Column4751"/>
    <tableColumn id="4762" xr3:uid="{5091E6B3-73FD-4BD2-A97D-C2033784C022}" name="Column4752"/>
    <tableColumn id="4763" xr3:uid="{80083E58-93A0-4522-B4AE-6C18ECC8322A}" name="Column4753"/>
    <tableColumn id="4764" xr3:uid="{F862D134-B545-4B3C-85DE-4A2B73545DAC}" name="Column4754"/>
    <tableColumn id="4765" xr3:uid="{8D88C048-DE8F-4C89-B416-AD2611910A1A}" name="Column4755"/>
    <tableColumn id="4766" xr3:uid="{90161214-DB50-410E-8C2B-02527EF66940}" name="Column4756"/>
    <tableColumn id="4767" xr3:uid="{1EDC08EC-1F85-4207-A9F2-E50809000058}" name="Column4757"/>
    <tableColumn id="4768" xr3:uid="{18F67782-2802-40F4-9277-4AA315B28F7E}" name="Column4758"/>
    <tableColumn id="4769" xr3:uid="{53B8871E-FC6C-4183-8898-20F36E2118AD}" name="Column4759"/>
    <tableColumn id="4770" xr3:uid="{D44AB819-0899-408A-9676-A3D22579559E}" name="Column4760"/>
    <tableColumn id="4771" xr3:uid="{B7573F49-94F0-42A1-8BD1-14849E80EA4B}" name="Column4761"/>
    <tableColumn id="4772" xr3:uid="{B09D0135-20D7-423D-92A5-1163FAB0A203}" name="Column4762"/>
    <tableColumn id="4773" xr3:uid="{FE56B6D5-7543-4A4A-8DE5-C422780AFD0D}" name="Column4763"/>
    <tableColumn id="4774" xr3:uid="{D53C1FF6-7EF9-487F-A9DB-40C692FC6D23}" name="Column4764"/>
    <tableColumn id="4775" xr3:uid="{CFB0AD7A-5BD9-4FB7-9711-DF423B4C4AD4}" name="Column4765"/>
    <tableColumn id="4776" xr3:uid="{235F0F7F-E540-4A49-9CF9-D3A55524D931}" name="Column4766"/>
    <tableColumn id="4777" xr3:uid="{869DCF3D-8305-40F2-B7EB-1EC603BED1AD}" name="Column4767"/>
    <tableColumn id="4778" xr3:uid="{397A7E22-4E34-41B6-B71E-B9A8F7882E9B}" name="Column4768"/>
    <tableColumn id="4779" xr3:uid="{0806A38D-669C-4168-803F-36801C138E74}" name="Column4769"/>
    <tableColumn id="4780" xr3:uid="{16C78511-B12D-4ECF-8418-16F02A1AD3D6}" name="Column4770"/>
    <tableColumn id="4781" xr3:uid="{A50E92F9-338B-4B5E-9C19-D588215F1833}" name="Column4771"/>
    <tableColumn id="4782" xr3:uid="{4A20AF75-BD20-4BC6-9BA1-E2EF61985DEB}" name="Column4772"/>
    <tableColumn id="4783" xr3:uid="{F4049F2A-54AE-46D5-9CB4-71031A7CF2F1}" name="Column4773"/>
    <tableColumn id="4784" xr3:uid="{A556E187-45F1-40CF-A53C-D62299CCFC5F}" name="Column4774"/>
    <tableColumn id="4785" xr3:uid="{1A25D961-44E2-4125-A86D-CC17DF5593CC}" name="Column4775"/>
    <tableColumn id="4786" xr3:uid="{F37A601E-3CC9-46D8-88CB-6A422E6FFF0D}" name="Column4776"/>
    <tableColumn id="4787" xr3:uid="{9A59B00F-3FD8-46A9-B603-80CAD7BE2694}" name="Column4777"/>
    <tableColumn id="4788" xr3:uid="{C27BD07D-9747-4A80-836F-DF84242831B2}" name="Column4778"/>
    <tableColumn id="4789" xr3:uid="{DF2F0ADA-882D-4C04-AA27-F805CC8715F7}" name="Column4779"/>
    <tableColumn id="4790" xr3:uid="{0DF0321F-44DA-4944-BF8F-C4844187ABBA}" name="Column4780"/>
    <tableColumn id="4791" xr3:uid="{8C077DEF-9786-4411-8575-B5515C221591}" name="Column4781"/>
    <tableColumn id="4792" xr3:uid="{5CC2ED60-CDE5-4899-9A54-3CDDE4CC49CE}" name="Column4782"/>
    <tableColumn id="4793" xr3:uid="{BE1F1B86-0AC3-4F80-B389-8C25E545C25A}" name="Column4783"/>
    <tableColumn id="4794" xr3:uid="{D76DF64D-B47A-406A-AB83-F9D166A99C57}" name="Column4784"/>
    <tableColumn id="4795" xr3:uid="{3767A7EC-50A2-43B3-9B0B-EBD41F0D01FB}" name="Column4785"/>
    <tableColumn id="4796" xr3:uid="{E09FD3BF-3FF7-4BC1-870F-D5BC1FC81A19}" name="Column4786"/>
    <tableColumn id="4797" xr3:uid="{1F19E8DE-BA03-4DD4-9C29-12AB639E7897}" name="Column4787"/>
    <tableColumn id="4798" xr3:uid="{FA344C63-223F-4905-8119-FADB02F91886}" name="Column4788"/>
    <tableColumn id="4799" xr3:uid="{02ED623B-FDBA-448D-9428-5BD418937887}" name="Column4789"/>
    <tableColumn id="4800" xr3:uid="{587FADEA-2939-4E6B-9F09-0938123D3917}" name="Column4790"/>
    <tableColumn id="4801" xr3:uid="{50BA02C9-B406-4951-B834-5897CDE297E6}" name="Column4791"/>
    <tableColumn id="4802" xr3:uid="{DD7B2769-351A-43B5-9AA0-A788B193035A}" name="Column4792"/>
    <tableColumn id="4803" xr3:uid="{4317FA0B-140B-44FC-AD43-307D82FBF5EE}" name="Column4793"/>
    <tableColumn id="4804" xr3:uid="{A9F62ABE-CF0A-4598-81B8-6A889AAD5CEA}" name="Column4794"/>
    <tableColumn id="4805" xr3:uid="{27F221D5-2C99-4552-992F-4EF05026B071}" name="Column4795"/>
    <tableColumn id="4806" xr3:uid="{DBB67128-9BD1-495E-8422-1314371AA778}" name="Column4796"/>
    <tableColumn id="4807" xr3:uid="{CB0C2B6A-5A65-4B9D-AA42-8FC396C87D32}" name="Column4797"/>
    <tableColumn id="4808" xr3:uid="{6D6B5AFB-C146-4991-A08C-5A2EA0EBD15E}" name="Column4798"/>
    <tableColumn id="4809" xr3:uid="{AE54BAAD-0E47-41BB-873D-A598D7B5168B}" name="Column4799"/>
    <tableColumn id="4810" xr3:uid="{E209B9CA-6FAC-4C2F-A339-300F9A29DE16}" name="Column4800"/>
    <tableColumn id="4811" xr3:uid="{ABCF881A-FEDD-4954-8ED0-79DC1ED5CB2D}" name="Column4801"/>
    <tableColumn id="4812" xr3:uid="{C2B75496-835D-4089-99E2-58A7D4E14182}" name="Column4802"/>
    <tableColumn id="4813" xr3:uid="{CF992764-CC45-4B35-8ACA-AB2C39434A89}" name="Column4803"/>
    <tableColumn id="4814" xr3:uid="{F8A96DAF-2D52-4C62-933B-2027C0BB8747}" name="Column4804"/>
    <tableColumn id="4815" xr3:uid="{C74F735B-B9FB-47AE-A345-81BA145797CA}" name="Column4805"/>
    <tableColumn id="4816" xr3:uid="{7A5ADA8F-3C74-4565-A0E3-1A539BFE3E62}" name="Column4806"/>
    <tableColumn id="4817" xr3:uid="{080073AB-CA03-451E-97B0-C05A850CBD77}" name="Column4807"/>
    <tableColumn id="4818" xr3:uid="{2518A605-FC9B-4AA3-A75C-E54524A22E6A}" name="Column4808"/>
    <tableColumn id="4819" xr3:uid="{A93D11F1-8E10-45A7-893B-FB81E31E8DD4}" name="Column4809"/>
    <tableColumn id="4820" xr3:uid="{DC6F52C8-499F-4BAB-90E3-505AEBE39B61}" name="Column4810"/>
    <tableColumn id="4821" xr3:uid="{6090C3F4-F8BC-47A2-9DC5-C34F9DEE6ECA}" name="Column4811"/>
    <tableColumn id="4822" xr3:uid="{7BA19DDE-D75A-41CA-A943-AEF19F73118B}" name="Column4812"/>
    <tableColumn id="4823" xr3:uid="{9053E3E1-3F6D-4251-9DBE-7AC1FA30CFD7}" name="Column4813"/>
    <tableColumn id="4824" xr3:uid="{14AF5E95-2321-457E-9575-ED27022C0604}" name="Column4814"/>
    <tableColumn id="4825" xr3:uid="{863B6772-A689-4B49-850B-DB7E2A736644}" name="Column4815"/>
    <tableColumn id="4826" xr3:uid="{44592B41-83B3-4B47-85DF-232E3006927B}" name="Column4816"/>
    <tableColumn id="4827" xr3:uid="{A0E50628-5332-4E72-BFFD-6EA00FC6F856}" name="Column4817"/>
    <tableColumn id="4828" xr3:uid="{59D95393-CB5E-49C4-9D36-8CE0D5F13C6E}" name="Column4818"/>
    <tableColumn id="4829" xr3:uid="{E9359EE9-7DDD-4359-96BF-15F387A2FAAE}" name="Column4819"/>
    <tableColumn id="4830" xr3:uid="{2F320E44-5B26-4D75-BA33-AF6954C06B09}" name="Column4820"/>
    <tableColumn id="4831" xr3:uid="{C34C54FD-394E-4F7F-8A44-20E0FD441BBB}" name="Column4821"/>
    <tableColumn id="4832" xr3:uid="{0558A1C7-34C6-4590-8898-B4E51444149E}" name="Column4822"/>
    <tableColumn id="4833" xr3:uid="{AB5FE2F0-3B35-436F-B060-884C00CA3059}" name="Column4823"/>
    <tableColumn id="4834" xr3:uid="{7238963F-2DED-42F4-B6CC-57F33DF49786}" name="Column4824"/>
    <tableColumn id="4835" xr3:uid="{FF5537FB-1A6E-4088-9E7A-9664A14A58AA}" name="Column4825"/>
    <tableColumn id="4836" xr3:uid="{E642330D-27ED-4DFC-9E86-8CC1C4BD599D}" name="Column4826"/>
    <tableColumn id="4837" xr3:uid="{54E77120-0A4C-4232-9188-5E5D19141A37}" name="Column4827"/>
    <tableColumn id="4838" xr3:uid="{38C23A04-F599-4C7D-946F-E95F874493D1}" name="Column4828"/>
    <tableColumn id="4839" xr3:uid="{0DE0EF90-8637-4BB9-9A81-19000764A4A8}" name="Column4829"/>
    <tableColumn id="4840" xr3:uid="{34E6E359-157F-44E3-84E5-B70A2D5E2AF8}" name="Column4830"/>
    <tableColumn id="4841" xr3:uid="{20A7A02F-C622-46B2-A85A-F362C8E13B64}" name="Column4831"/>
    <tableColumn id="4842" xr3:uid="{CDE0A8CC-0C49-4E47-8ED4-230434E3DEDC}" name="Column4832"/>
    <tableColumn id="4843" xr3:uid="{AE62CD2A-A833-4AE5-878D-64E65CE3009A}" name="Column4833"/>
    <tableColumn id="4844" xr3:uid="{00693F37-010E-4BA4-BA52-9385D3E57B22}" name="Column4834"/>
    <tableColumn id="4845" xr3:uid="{F7BE4404-C1CD-4F82-B1E1-70C0DF810120}" name="Column4835"/>
    <tableColumn id="4846" xr3:uid="{CEEEC810-8E32-420D-AD38-30B7D8ADB814}" name="Column4836"/>
    <tableColumn id="4847" xr3:uid="{B65D224D-6ACE-483F-8227-D8CE8D57A6B9}" name="Column4837"/>
    <tableColumn id="4848" xr3:uid="{9DF5C1BD-C003-426A-BA1E-E64B943F61F7}" name="Column4838"/>
    <tableColumn id="4849" xr3:uid="{89B88C6C-74C8-4BFC-8E62-535E1798A09B}" name="Column4839"/>
    <tableColumn id="4850" xr3:uid="{90DA8244-6FAF-4EE7-98BB-6A78FD6E387F}" name="Column4840"/>
    <tableColumn id="4851" xr3:uid="{516E1C79-86CD-4CEC-8D1B-E4E0B8A60CFD}" name="Column4841"/>
    <tableColumn id="4852" xr3:uid="{8DEF95AD-0444-4537-8175-F863912FE86A}" name="Column4842"/>
    <tableColumn id="4853" xr3:uid="{053F8094-F796-47E0-99BD-3A72230A2B7C}" name="Column4843"/>
    <tableColumn id="4854" xr3:uid="{C6DAB4FA-0FE4-41F5-ACA4-4A51C2E1A081}" name="Column4844"/>
    <tableColumn id="4855" xr3:uid="{AF5BED5C-0EB4-4077-A8FB-C72DA9E57E77}" name="Column4845"/>
    <tableColumn id="4856" xr3:uid="{BD481C2D-2E9F-4A5F-A1E1-18B071AE7617}" name="Column4846"/>
    <tableColumn id="4857" xr3:uid="{1B94A71F-7FD9-4CDE-B734-0B4E4BEFAB69}" name="Column4847"/>
    <tableColumn id="4858" xr3:uid="{3A98EDE8-59CB-4BD8-9151-484E483556FA}" name="Column4848"/>
    <tableColumn id="4859" xr3:uid="{063D791E-E9E3-4F65-A7A2-9E70636A66D0}" name="Column4849"/>
    <tableColumn id="4860" xr3:uid="{D01E21AF-17BB-4AB8-8114-293A7846E68E}" name="Column4850"/>
    <tableColumn id="4861" xr3:uid="{69298AE9-7520-47BD-A929-D2BD071AE22E}" name="Column4851"/>
    <tableColumn id="4862" xr3:uid="{11305CD6-CAAC-410C-85A6-9546CBF604AF}" name="Column4852"/>
    <tableColumn id="4863" xr3:uid="{638AC235-6295-4505-AC9D-DA2FCD3E7F40}" name="Column4853"/>
    <tableColumn id="4864" xr3:uid="{34922E08-3E81-4671-BC43-10095B3152BE}" name="Column4854"/>
    <tableColumn id="4865" xr3:uid="{AD1D931F-6CB1-4BB6-A44D-89818D82757E}" name="Column4855"/>
    <tableColumn id="4866" xr3:uid="{FEE35CEB-4FD9-440E-B516-DB7F3A99163E}" name="Column4856"/>
    <tableColumn id="4867" xr3:uid="{DE19BBF1-28FA-442E-9170-CDFAC2A684F5}" name="Column4857"/>
    <tableColumn id="4868" xr3:uid="{641B7093-F8A3-492F-BF79-8260AAE20F53}" name="Column4858"/>
    <tableColumn id="4869" xr3:uid="{4940FE46-0443-4A09-BA36-887A486DBFFB}" name="Column4859"/>
    <tableColumn id="4870" xr3:uid="{7D70488A-3904-4D8C-8124-2CA2CD8C5626}" name="Column4860"/>
    <tableColumn id="4871" xr3:uid="{FA9A0724-05E9-4EE1-B9B6-C56D8B002BB3}" name="Column4861"/>
    <tableColumn id="4872" xr3:uid="{01CBB874-D0DA-464A-ABA7-83C1B68C463F}" name="Column4862"/>
    <tableColumn id="4873" xr3:uid="{62777855-2B6F-4C5C-858B-94F40FB12108}" name="Column4863"/>
    <tableColumn id="4874" xr3:uid="{5E759634-DDC7-4633-A9D3-19C850332F3E}" name="Column4864"/>
    <tableColumn id="4875" xr3:uid="{2D236E8E-9D3F-4948-96F7-52C04FD37B12}" name="Column4865"/>
    <tableColumn id="4876" xr3:uid="{2964C4CE-9510-4684-98B4-6AC1AF6CB31F}" name="Column4866"/>
    <tableColumn id="4877" xr3:uid="{878716BE-D083-4B8D-96A5-C9E6AFDAEB37}" name="Column4867"/>
    <tableColumn id="4878" xr3:uid="{B91956C6-D828-4986-867F-BE9C9A1327D3}" name="Column4868"/>
    <tableColumn id="4879" xr3:uid="{2330D141-CF07-42B2-8567-8E05FD5AA1D5}" name="Column4869"/>
    <tableColumn id="4880" xr3:uid="{56735754-A240-489C-8683-2BD57CC47E18}" name="Column4870"/>
    <tableColumn id="4881" xr3:uid="{499B3CF8-79E2-4425-9AF0-70C709EC910A}" name="Column4871"/>
    <tableColumn id="4882" xr3:uid="{4BE2DABD-C379-40C1-A82B-CE8136807A47}" name="Column4872"/>
    <tableColumn id="4883" xr3:uid="{D3CDD27D-BC39-43F9-B06E-23AE261620DF}" name="Column4873"/>
    <tableColumn id="4884" xr3:uid="{B47E8A3F-CF05-43EB-9754-1A1B3A8478E1}" name="Column4874"/>
    <tableColumn id="4885" xr3:uid="{14939C36-3B0C-42C2-AA88-2FCC7B0419A0}" name="Column4875"/>
    <tableColumn id="4886" xr3:uid="{E56CF24C-31D9-4424-B8FB-2C80A88CFE35}" name="Column4876"/>
    <tableColumn id="4887" xr3:uid="{D9C1E0D1-6A46-4E52-8AB4-B8C9E7AA2C64}" name="Column4877"/>
    <tableColumn id="4888" xr3:uid="{0F5228AC-8491-49DE-8BB1-0C132467C6A2}" name="Column4878"/>
    <tableColumn id="4889" xr3:uid="{28B43D4A-72D6-47A3-9966-C2E7151AEA2E}" name="Column4879"/>
    <tableColumn id="4890" xr3:uid="{43F5DA8C-88F6-4BF6-BE9D-36E504242DB7}" name="Column4880"/>
    <tableColumn id="4891" xr3:uid="{BDAC9E4E-573A-46F9-AF62-2E53CDE80A9D}" name="Column4881"/>
    <tableColumn id="4892" xr3:uid="{F5CA04DA-E8EC-413E-9F81-7CC5D80220BC}" name="Column4882"/>
    <tableColumn id="4893" xr3:uid="{E7AE932E-DDDD-4BF1-BB11-E67485869B0A}" name="Column4883"/>
    <tableColumn id="4894" xr3:uid="{00BAABB8-EEF5-4694-93D1-C21B2D2231BB}" name="Column4884"/>
    <tableColumn id="4895" xr3:uid="{E0CDDA7B-FB3F-4FD7-9187-A522383163D2}" name="Column4885"/>
    <tableColumn id="4896" xr3:uid="{4F4CCD59-8CF7-4D37-B4CB-F423EAFB724B}" name="Column4886"/>
    <tableColumn id="4897" xr3:uid="{16616BBE-15A4-478C-B74A-6A7737498A60}" name="Column4887"/>
    <tableColumn id="4898" xr3:uid="{3318547F-1A42-416B-8CC3-F95CBFB67732}" name="Column4888"/>
    <tableColumn id="4899" xr3:uid="{82A049BE-7811-459A-A50E-59118CB36732}" name="Column4889"/>
    <tableColumn id="4900" xr3:uid="{5CA65879-118C-4609-B835-9168C163D4AE}" name="Column4890"/>
    <tableColumn id="4901" xr3:uid="{A75746DD-6BC8-41BA-B383-90E7A6403CF5}" name="Column4891"/>
    <tableColumn id="4902" xr3:uid="{A4F6436F-1FBF-4394-95A3-13BD1D9AD037}" name="Column4892"/>
    <tableColumn id="4903" xr3:uid="{CE4EC043-40FD-4F85-9DEA-251F9B11928B}" name="Column4893"/>
    <tableColumn id="4904" xr3:uid="{FF3135BD-E5CF-4E01-BC40-ADFFA1FFF041}" name="Column4894"/>
    <tableColumn id="4905" xr3:uid="{9CA30EE1-D10E-40C1-B95F-8FB216280094}" name="Column4895"/>
    <tableColumn id="4906" xr3:uid="{1CE63E05-BE8A-4185-8D35-55EE7F89F2DB}" name="Column4896"/>
    <tableColumn id="4907" xr3:uid="{7AEBFAD1-7A08-491E-B0A3-C98259348BB0}" name="Column4897"/>
    <tableColumn id="4908" xr3:uid="{5975FB34-375C-462C-BFF5-70BC043291D3}" name="Column4898"/>
    <tableColumn id="4909" xr3:uid="{D7AB7706-B948-4C6C-8380-AD367C594F0B}" name="Column4899"/>
    <tableColumn id="4910" xr3:uid="{3D76B6AC-9951-441D-BDD7-F3A4B8A23B70}" name="Column4900"/>
    <tableColumn id="4911" xr3:uid="{8945EB2B-FE6F-4E5D-9108-9B17442AF49E}" name="Column4901"/>
    <tableColumn id="4912" xr3:uid="{19948576-D932-4B07-9C57-9D08B3C3B89F}" name="Column4902"/>
    <tableColumn id="4913" xr3:uid="{10F0B740-F604-4D7D-A402-766CA514A422}" name="Column4903"/>
    <tableColumn id="4914" xr3:uid="{18A75C0D-0B16-4006-9BAA-4A0BEC0C6DF3}" name="Column4904"/>
    <tableColumn id="4915" xr3:uid="{70918BF7-6762-4CA1-BC65-163AD101A781}" name="Column4905"/>
    <tableColumn id="4916" xr3:uid="{1872DAF1-E584-4F15-82FB-110AA3F3117C}" name="Column4906"/>
    <tableColumn id="4917" xr3:uid="{69E6371B-CBC9-43DD-A02A-6514AE5AFA1C}" name="Column4907"/>
    <tableColumn id="4918" xr3:uid="{0877AF91-E87E-4BD4-A429-5C3ABCD37A15}" name="Column4908"/>
    <tableColumn id="4919" xr3:uid="{AF3D34D8-DBFD-40E6-8EEE-F7DC1275745B}" name="Column4909"/>
    <tableColumn id="4920" xr3:uid="{061A0967-0EE5-43AE-B6F2-5695207BAC5A}" name="Column4910"/>
    <tableColumn id="4921" xr3:uid="{510593C7-A270-4C9D-B319-3239B1AAA98E}" name="Column4911"/>
    <tableColumn id="4922" xr3:uid="{58A87A91-5FEF-47D4-9297-E2483958C902}" name="Column4912"/>
    <tableColumn id="4923" xr3:uid="{DB50DFB7-A011-4552-A364-304774F0A10C}" name="Column4913"/>
    <tableColumn id="4924" xr3:uid="{23FFDE1D-3A67-434A-ADC3-96D7CC32BD8E}" name="Column4914"/>
    <tableColumn id="4925" xr3:uid="{81F76EAD-B7EC-4EC4-9F97-5677BC8E9958}" name="Column4915"/>
    <tableColumn id="4926" xr3:uid="{100E4299-B351-4623-8526-26D7874A4F98}" name="Column4916"/>
    <tableColumn id="4927" xr3:uid="{2042E03C-F71C-416C-9781-D3AE98406AF7}" name="Column4917"/>
    <tableColumn id="4928" xr3:uid="{A94C59A3-E4D6-425C-B62D-8FD3D1DE650C}" name="Column4918"/>
    <tableColumn id="4929" xr3:uid="{AF806969-F9C4-4C57-B1F3-D5860B919BE1}" name="Column4919"/>
    <tableColumn id="4930" xr3:uid="{00F7B9AE-E648-4F83-9DEF-22F4670D0C44}" name="Column4920"/>
    <tableColumn id="4931" xr3:uid="{EAC7060A-AA33-4153-AD98-FE565FBA0A5F}" name="Column4921"/>
    <tableColumn id="4932" xr3:uid="{433AD1E4-104C-47AD-A5DA-69AB7D16FDCD}" name="Column4922"/>
    <tableColumn id="4933" xr3:uid="{053E2759-9051-4C9A-A228-157C126D5027}" name="Column4923"/>
    <tableColumn id="4934" xr3:uid="{02BDD770-4B2A-4209-80E7-BB68F899BFDE}" name="Column4924"/>
    <tableColumn id="4935" xr3:uid="{27B8862D-7A02-47D0-AB69-731603010021}" name="Column4925"/>
    <tableColumn id="4936" xr3:uid="{F3B5AA5A-551C-4E35-8FB9-3202EAE5DCDD}" name="Column4926"/>
    <tableColumn id="4937" xr3:uid="{27A0B53A-7306-4641-928F-FFD397A9EBA7}" name="Column4927"/>
    <tableColumn id="4938" xr3:uid="{51E1590B-457B-436E-BA5A-40E65A925CE2}" name="Column4928"/>
    <tableColumn id="4939" xr3:uid="{FA13AC58-EE10-4015-8290-B9F08152FC72}" name="Column4929"/>
    <tableColumn id="4940" xr3:uid="{592D5CBF-19AA-443B-8F9F-CB3C85E4C6B9}" name="Column4930"/>
    <tableColumn id="4941" xr3:uid="{4D32FEED-899F-4EEB-BDC6-1E5BCED5871F}" name="Column4931"/>
    <tableColumn id="4942" xr3:uid="{703EE573-678A-492E-820D-D0B2CCDDB39C}" name="Column4932"/>
    <tableColumn id="4943" xr3:uid="{92168810-957F-4CAC-B5F1-4E5D9517E27D}" name="Column4933"/>
    <tableColumn id="4944" xr3:uid="{FE4C0F22-212C-4E31-86BB-2BFF2C48A523}" name="Column4934"/>
    <tableColumn id="4945" xr3:uid="{8356F288-60FE-4C44-ADEA-DF558691133A}" name="Column4935"/>
    <tableColumn id="4946" xr3:uid="{3BA56EA9-C9C3-4D29-B972-151F988C497B}" name="Column4936"/>
    <tableColumn id="4947" xr3:uid="{2B581A67-1164-4B1D-BEF7-952445DFB19C}" name="Column4937"/>
    <tableColumn id="4948" xr3:uid="{98A50181-D4D0-4DEF-82CB-40D38A6686DC}" name="Column4938"/>
    <tableColumn id="4949" xr3:uid="{5C0AAABA-0CEE-4EC2-A994-B41AD52A72FC}" name="Column4939"/>
    <tableColumn id="4950" xr3:uid="{F65AE8CC-16D3-41F1-80FC-53250C982B81}" name="Column4940"/>
    <tableColumn id="4951" xr3:uid="{3DDE78A2-32FA-49A9-9BA8-C82358CC091B}" name="Column4941"/>
    <tableColumn id="4952" xr3:uid="{82CD612C-B590-4EAA-B1F1-AD8B9E044263}" name="Column4942"/>
    <tableColumn id="4953" xr3:uid="{62DB857D-1FD4-46D9-8F80-5CC38D3AD0DD}" name="Column4943"/>
    <tableColumn id="4954" xr3:uid="{AD8434E2-FA36-45BA-9FEA-0E0A58418402}" name="Column4944"/>
    <tableColumn id="4955" xr3:uid="{F67146C7-3DDC-4F9C-AA9C-0BB0B63BCADF}" name="Column4945"/>
    <tableColumn id="4956" xr3:uid="{F6D105D8-E6E7-4C2C-9FAD-B6D7D9B22076}" name="Column4946"/>
    <tableColumn id="4957" xr3:uid="{2B5F37EA-2CB4-4FCD-826A-385784D83C09}" name="Column4947"/>
    <tableColumn id="4958" xr3:uid="{974D29DE-7B31-4381-B3B3-541362508C14}" name="Column4948"/>
    <tableColumn id="4959" xr3:uid="{B0FF90C9-E254-4025-9B3C-CA0BB511CB07}" name="Column4949"/>
    <tableColumn id="4960" xr3:uid="{72D6A01C-398F-48D5-95F1-56EC9778437E}" name="Column4950"/>
    <tableColumn id="4961" xr3:uid="{650CDFFB-422D-4946-BA00-93583AC2F984}" name="Column4951"/>
    <tableColumn id="4962" xr3:uid="{8A45801A-C8D9-4AE5-B034-27908E9AED8F}" name="Column4952"/>
    <tableColumn id="4963" xr3:uid="{22A93696-81EE-454D-BA4F-4805DB370B20}" name="Column4953"/>
    <tableColumn id="4964" xr3:uid="{DD54A584-3C1C-4E31-AB37-2BE49CF9F19C}" name="Column4954"/>
    <tableColumn id="4965" xr3:uid="{397C361F-0744-4A0B-8A1C-AE41D0D00CEC}" name="Column4955"/>
    <tableColumn id="4966" xr3:uid="{6EE47522-0FAE-4C20-A54E-99544B681C11}" name="Column4956"/>
    <tableColumn id="4967" xr3:uid="{52523A28-345D-4CAA-B1E4-B4DDAD1C491F}" name="Column4957"/>
    <tableColumn id="4968" xr3:uid="{80F45B50-E0B3-485E-9CE0-4C41C3743925}" name="Column4958"/>
    <tableColumn id="4969" xr3:uid="{C222B44C-EDD3-4B95-AFFD-FA05C6954FD5}" name="Column4959"/>
    <tableColumn id="4970" xr3:uid="{05E5C452-F0F6-4C03-B59C-CDB2FE3CFFC6}" name="Column4960"/>
    <tableColumn id="4971" xr3:uid="{68831B08-FFFB-458A-8045-BF846D15CF81}" name="Column4961"/>
    <tableColumn id="4972" xr3:uid="{F52C70FC-07C2-41FE-845E-2BC1CF31BAC6}" name="Column4962"/>
    <tableColumn id="4973" xr3:uid="{608DAB53-A875-45D2-AB9C-8185EC407529}" name="Column4963"/>
    <tableColumn id="4974" xr3:uid="{0DEB754D-FFF9-4DC1-9562-5F92760E97A0}" name="Column4964"/>
    <tableColumn id="4975" xr3:uid="{1D52BF7C-75FB-432B-8479-1A9774F29418}" name="Column4965"/>
    <tableColumn id="4976" xr3:uid="{F8F198A1-B267-4297-85C0-75BCEE75B40A}" name="Column4966"/>
    <tableColumn id="4977" xr3:uid="{1BF2ACED-73FD-45E1-ADC9-4D4310CA241D}" name="Column4967"/>
    <tableColumn id="4978" xr3:uid="{4A2FC2BA-4356-47D8-B602-03C5A5B50AEC}" name="Column4968"/>
    <tableColumn id="4979" xr3:uid="{6E7CAF7C-5C08-4984-9AE9-8E959090357E}" name="Column4969"/>
    <tableColumn id="4980" xr3:uid="{4E740B61-B622-4738-905B-A974E6154124}" name="Column4970"/>
    <tableColumn id="4981" xr3:uid="{5568A3B7-C6FD-4627-B273-D5422E4BCD9E}" name="Column4971"/>
    <tableColumn id="4982" xr3:uid="{D241B01F-53A3-4EE9-B426-5D88C3ACB435}" name="Column4972"/>
    <tableColumn id="4983" xr3:uid="{96034AAE-41B7-4788-8B00-38805D0A986C}" name="Column4973"/>
    <tableColumn id="4984" xr3:uid="{318B4EA9-B460-433B-89D5-5605870FF0BE}" name="Column4974"/>
    <tableColumn id="4985" xr3:uid="{378758B9-710C-4E36-861F-CDFDA67954CD}" name="Column4975"/>
    <tableColumn id="4986" xr3:uid="{90285A47-F1B0-478B-ADF4-5592AFABBD22}" name="Column4976"/>
    <tableColumn id="4987" xr3:uid="{911A5FD0-7D51-45E7-B215-870B2B889F18}" name="Column4977"/>
    <tableColumn id="4988" xr3:uid="{A9673AAB-18AE-4D87-B00B-66820D40B03B}" name="Column4978"/>
    <tableColumn id="4989" xr3:uid="{C0C7E796-41A9-4672-A57A-25620DFA32E5}" name="Column4979"/>
    <tableColumn id="4990" xr3:uid="{E5EDC02E-9E07-402C-B4C0-A63DE51501FD}" name="Column4980"/>
    <tableColumn id="4991" xr3:uid="{E67C04DC-1156-4780-94C6-38A82D1AD29C}" name="Column4981"/>
    <tableColumn id="4992" xr3:uid="{323A787A-7004-46E3-88DB-99979AE8862B}" name="Column4982"/>
    <tableColumn id="4993" xr3:uid="{0DBCD666-E9FD-4306-94E1-8309DB9EA4FE}" name="Column4983"/>
    <tableColumn id="4994" xr3:uid="{70C92EB5-29E0-4BD3-8875-2DD9E6ED207E}" name="Column4984"/>
    <tableColumn id="4995" xr3:uid="{3CFAA054-1D04-4839-A68D-4210B346A605}" name="Column4985"/>
    <tableColumn id="4996" xr3:uid="{AB2BCA4B-6C8B-4F14-8BA3-6104D4AD7DB0}" name="Column4986"/>
    <tableColumn id="4997" xr3:uid="{ADB1F8FE-2A2E-4ED5-B764-8F25D374F475}" name="Column4987"/>
    <tableColumn id="4998" xr3:uid="{8CDEB4A4-2EBA-4295-A33C-3FE45C2C34A9}" name="Column4988"/>
    <tableColumn id="4999" xr3:uid="{3AE50FBD-6F24-45E5-A56E-F978B9D78E38}" name="Column4989"/>
    <tableColumn id="5000" xr3:uid="{B626642D-74A6-495B-8877-243BBBB66C9D}" name="Column4990"/>
    <tableColumn id="5001" xr3:uid="{D6B13285-72A7-463E-8929-D6904474830C}" name="Column4991"/>
    <tableColumn id="5002" xr3:uid="{52F05D3D-F71A-4C7A-9F7A-E9739BCAAC10}" name="Column4992"/>
    <tableColumn id="5003" xr3:uid="{988DAC10-52EE-40B1-9442-E61F8A3F8112}" name="Column4993"/>
    <tableColumn id="5004" xr3:uid="{D1F1D16D-DA0E-4019-BD51-0A662F4B448D}" name="Column4994"/>
    <tableColumn id="5005" xr3:uid="{A49B9DB8-C887-424C-B30B-99A46499731B}" name="Column4995"/>
    <tableColumn id="5006" xr3:uid="{005215E9-608D-484E-BB3A-827E9568CFE3}" name="Column4996"/>
    <tableColumn id="5007" xr3:uid="{1F50BE0A-FAB4-4654-9A7B-B0AFC3336ADC}" name="Column4997"/>
    <tableColumn id="5008" xr3:uid="{63D2C5C0-8439-43AA-90BE-5DAE9B1E9808}" name="Column4998"/>
    <tableColumn id="5009" xr3:uid="{6CF56CB2-ECA8-47AB-B86D-7302799E2E1B}" name="Column4999"/>
    <tableColumn id="5010" xr3:uid="{B1F41084-42A8-41CD-90A7-B75244A26E30}" name="Column5000"/>
    <tableColumn id="5011" xr3:uid="{21D87401-886A-46ED-8AEC-9E63A0577384}" name="Column5001"/>
    <tableColumn id="5012" xr3:uid="{14EF4DF5-B943-4EC3-B04D-B8DFBDC89BC6}" name="Column5002"/>
    <tableColumn id="5013" xr3:uid="{500C2E37-0E44-4547-B66A-02B5D207AF8A}" name="Column5003"/>
    <tableColumn id="5014" xr3:uid="{576619B8-2F12-453A-BE30-0C00A5D26919}" name="Column5004"/>
    <tableColumn id="5015" xr3:uid="{22C5448C-4C9E-418C-9050-BDB28EE1443C}" name="Column5005"/>
    <tableColumn id="5016" xr3:uid="{7062E92E-EB2D-496F-B657-AF7FDB500DAA}" name="Column5006"/>
    <tableColumn id="5017" xr3:uid="{5FA2B07D-E5B9-41F4-93A5-2E5CFEC58440}" name="Column5007"/>
    <tableColumn id="5018" xr3:uid="{0EDCCA9D-1994-447E-B8BF-3F0A778E28D8}" name="Column5008"/>
    <tableColumn id="5019" xr3:uid="{F318076D-9EEE-440A-B926-209606E51B76}" name="Column5009"/>
    <tableColumn id="5020" xr3:uid="{57EDF386-9F05-4AB1-AA07-7D0240D0BCFF}" name="Column5010"/>
    <tableColumn id="5021" xr3:uid="{D4EF4542-320B-4782-90D4-000C69D93564}" name="Column5011"/>
    <tableColumn id="5022" xr3:uid="{219519BA-E930-4C09-8E1C-7B0BB4839340}" name="Column5012"/>
    <tableColumn id="5023" xr3:uid="{85A55CE4-FA45-4217-9A71-476A0DF90023}" name="Column5013"/>
    <tableColumn id="5024" xr3:uid="{E8CA29C5-8619-4424-BB47-84E8C661C64F}" name="Column5014"/>
    <tableColumn id="5025" xr3:uid="{7C2466F3-4584-41D0-89ED-9EECE30587FD}" name="Column5015"/>
    <tableColumn id="5026" xr3:uid="{31F2F6AF-CCFC-4104-B3F9-9EFD94C9B560}" name="Column5016"/>
    <tableColumn id="5027" xr3:uid="{1C8BD0C0-2FF9-4608-AFC1-1FD3BC394E34}" name="Column5017"/>
    <tableColumn id="5028" xr3:uid="{90ACD467-51B2-40FA-BD89-05D1E0359B92}" name="Column5018"/>
    <tableColumn id="5029" xr3:uid="{B2A64843-24C5-41DA-B8D4-44227F4EB096}" name="Column5019"/>
    <tableColumn id="5030" xr3:uid="{08E671DD-A5E5-43AC-8503-CFC94169F7A3}" name="Column5020"/>
    <tableColumn id="5031" xr3:uid="{C33F1B09-13AF-4098-A65C-5165800270EC}" name="Column5021"/>
    <tableColumn id="5032" xr3:uid="{AC8DB5A9-892B-4630-9493-20FE7F97270B}" name="Column5022"/>
    <tableColumn id="5033" xr3:uid="{0069E176-F314-4116-B94A-7D72EC54893B}" name="Column5023"/>
    <tableColumn id="5034" xr3:uid="{C6443783-2FEF-4406-A7E9-2BC2FA081DE3}" name="Column5024"/>
    <tableColumn id="5035" xr3:uid="{88A52244-6E65-4171-89E5-77342EF04DC0}" name="Column5025"/>
    <tableColumn id="5036" xr3:uid="{D3511EBE-2ABA-49D1-9B49-FF13EE61F17B}" name="Column5026"/>
    <tableColumn id="5037" xr3:uid="{E497483A-CCE6-4D5B-BB69-AF4605798EF2}" name="Column5027"/>
    <tableColumn id="5038" xr3:uid="{041F527C-1F3D-46A4-870E-071D94E7ACBE}" name="Column5028"/>
    <tableColumn id="5039" xr3:uid="{82DD6704-4527-4F0A-8D65-AA84CE4EC124}" name="Column5029"/>
    <tableColumn id="5040" xr3:uid="{F9D4248B-FCBE-4383-995F-BE1F11111397}" name="Column5030"/>
    <tableColumn id="5041" xr3:uid="{C7BF89C4-5F75-4E9C-98FF-63743F3ED62B}" name="Column5031"/>
    <tableColumn id="5042" xr3:uid="{6777BA9C-4EE5-4B0A-A027-2623E432BC03}" name="Column5032"/>
    <tableColumn id="5043" xr3:uid="{AA0B6C68-DF80-470F-8A8C-97424B208180}" name="Column5033"/>
    <tableColumn id="5044" xr3:uid="{99584297-A353-46F9-98DF-E38E3E5F455B}" name="Column5034"/>
    <tableColumn id="5045" xr3:uid="{38C616D2-7CF4-454D-B3D5-550717A94CAB}" name="Column5035"/>
    <tableColumn id="5046" xr3:uid="{5B73572B-119F-4BCF-963A-77C9408D546C}" name="Column5036"/>
    <tableColumn id="5047" xr3:uid="{BD8B11FE-B9AE-4AA1-92EE-345D14D8A1F3}" name="Column5037"/>
    <tableColumn id="5048" xr3:uid="{1312E9E2-28A1-4748-B900-ECDE35F8F29C}" name="Column5038"/>
    <tableColumn id="5049" xr3:uid="{F5670B2D-1661-4A50-9D73-FBB023AD9135}" name="Column5039"/>
    <tableColumn id="5050" xr3:uid="{1D4F6DE4-FE00-4437-A60C-33925A2845B3}" name="Column5040"/>
    <tableColumn id="5051" xr3:uid="{7382066C-CB82-4796-99AC-E0A8D34589A8}" name="Column5041"/>
    <tableColumn id="5052" xr3:uid="{FE69A4CC-971E-4131-9047-83FC162D3B70}" name="Column5042"/>
    <tableColumn id="5053" xr3:uid="{83C0F12A-4F0F-438C-8985-1FF62CC96233}" name="Column5043"/>
    <tableColumn id="5054" xr3:uid="{9F4B3C76-A245-47F0-B12C-882CD22F77A1}" name="Column5044"/>
    <tableColumn id="5055" xr3:uid="{A0897231-00FC-4B7A-B085-C55FB6A829AD}" name="Column5045"/>
    <tableColumn id="5056" xr3:uid="{D6AA86B3-8C52-4C7C-A5F8-7C981AAEDD76}" name="Column5046"/>
    <tableColumn id="5057" xr3:uid="{89C3A3BE-EB7F-430C-9623-A52F7D5C6165}" name="Column5047"/>
    <tableColumn id="5058" xr3:uid="{A304FDDB-43C4-44A6-905A-5F9B274F4821}" name="Column5048"/>
    <tableColumn id="5059" xr3:uid="{BFD8F83D-D738-4883-96CF-B2815ECCAB52}" name="Column5049"/>
    <tableColumn id="5060" xr3:uid="{3A6D2396-0E93-4197-9A38-82C02B4FE118}" name="Column5050"/>
    <tableColumn id="5061" xr3:uid="{82B3BDA1-2F33-49A9-9582-A88F0360ECD4}" name="Column5051"/>
    <tableColumn id="5062" xr3:uid="{2B2497BA-02E7-4EFF-BE49-B722D805A1B1}" name="Column5052"/>
    <tableColumn id="5063" xr3:uid="{2714E409-1636-40CC-8937-4159E8E17CDE}" name="Column5053"/>
    <tableColumn id="5064" xr3:uid="{711FE4B0-822D-48A7-B296-B34451321DBE}" name="Column5054"/>
    <tableColumn id="5065" xr3:uid="{C53815D8-CB34-4896-8853-8823CCD311BD}" name="Column5055"/>
    <tableColumn id="5066" xr3:uid="{F7C5E2DE-464C-46B9-AD78-C6DB8CD6C21E}" name="Column5056"/>
    <tableColumn id="5067" xr3:uid="{3CAD8601-575C-4850-80DA-77C2CA27202F}" name="Column5057"/>
    <tableColumn id="5068" xr3:uid="{30852DA7-C4E6-49F0-91A1-4B6D45AF0D90}" name="Column5058"/>
    <tableColumn id="5069" xr3:uid="{3F2A53B0-5FB1-4473-AE4C-B2DE2C2DBC4A}" name="Column5059"/>
    <tableColumn id="5070" xr3:uid="{6171986A-890B-478D-92E7-324E3AD1F9EF}" name="Column5060"/>
    <tableColumn id="5071" xr3:uid="{3BCCA4A4-E766-40D9-90F0-92089262EB53}" name="Column5061"/>
    <tableColumn id="5072" xr3:uid="{CBAD5C47-8486-4EFF-B53F-DCA2E3C4B2AD}" name="Column5062"/>
    <tableColumn id="5073" xr3:uid="{CFB97D85-0392-4282-9ED5-B08137A216A2}" name="Column5063"/>
    <tableColumn id="5074" xr3:uid="{05BE4236-5016-425A-9FF3-B4228C95D85C}" name="Column5064"/>
    <tableColumn id="5075" xr3:uid="{821D226F-B98D-4F1B-BCB0-9BFF54176B27}" name="Column5065"/>
    <tableColumn id="5076" xr3:uid="{F4D201BE-6728-4939-BC62-0FBFAB169A6C}" name="Column5066"/>
    <tableColumn id="5077" xr3:uid="{C722E49C-E506-4413-A54F-8D4091A8734E}" name="Column5067"/>
    <tableColumn id="5078" xr3:uid="{55969C35-D491-4FF4-8CFF-44DCF97B0568}" name="Column5068"/>
    <tableColumn id="5079" xr3:uid="{42524952-9CCA-4333-860A-20E7729A4603}" name="Column5069"/>
    <tableColumn id="5080" xr3:uid="{0296C99B-0FBB-4487-B1E5-4D1558A020C7}" name="Column5070"/>
    <tableColumn id="5081" xr3:uid="{779A8586-DC5D-4E0E-BE71-8ABC5EE182E0}" name="Column5071"/>
    <tableColumn id="5082" xr3:uid="{8FE0AC20-ADB6-449B-AF25-0C8977B8262F}" name="Column5072"/>
    <tableColumn id="5083" xr3:uid="{AF9C6BDD-D09C-49E5-AEF2-A67F316C5389}" name="Column5073"/>
    <tableColumn id="5084" xr3:uid="{E5C7030F-E06F-4F1F-992C-18BE9203F4D6}" name="Column5074"/>
    <tableColumn id="5085" xr3:uid="{8BC079D4-C6CA-4EB5-A6D1-94A49BD0CFCF}" name="Column5075"/>
    <tableColumn id="5086" xr3:uid="{D51F20DB-EFB7-450D-B7D8-E206C941F2AC}" name="Column5076"/>
    <tableColumn id="5087" xr3:uid="{3D0C048F-9C1A-46F0-B397-8B4A34D9AB1F}" name="Column5077"/>
    <tableColumn id="5088" xr3:uid="{2084C8CF-7A5A-4A47-B153-2F1DE05CDED0}" name="Column5078"/>
    <tableColumn id="5089" xr3:uid="{8787D0A1-21CE-4071-BF8A-E4CCD63D23F1}" name="Column5079"/>
    <tableColumn id="5090" xr3:uid="{7F32D6E1-809D-4FA0-821F-BED2C510DE8B}" name="Column5080"/>
    <tableColumn id="5091" xr3:uid="{CA402019-173A-4F49-92F1-897F410E6A94}" name="Column5081"/>
    <tableColumn id="5092" xr3:uid="{9F498557-84E8-464D-989B-A4830B5521B0}" name="Column5082"/>
    <tableColumn id="5093" xr3:uid="{0480DD7A-6406-4A0A-B209-D6DB8B1CCA0D}" name="Column5083"/>
    <tableColumn id="5094" xr3:uid="{16F25EE9-7767-48AE-AAD7-FDACD319DEBA}" name="Column5084"/>
    <tableColumn id="5095" xr3:uid="{8B0C1C1A-FE04-4A65-817D-DF4015C76DF6}" name="Column5085"/>
    <tableColumn id="5096" xr3:uid="{EA2D1F6D-C39D-444F-BE84-E30311E44713}" name="Column5086"/>
    <tableColumn id="5097" xr3:uid="{B3FF8876-547F-420B-8B25-BA4B13C9CF30}" name="Column5087"/>
    <tableColumn id="5098" xr3:uid="{BEA7EE94-E3EC-4D1A-B9D3-DFB35A60A1FE}" name="Column5088"/>
    <tableColumn id="5099" xr3:uid="{E5D60FC8-DC73-4B51-A699-087E4151F3B2}" name="Column5089"/>
    <tableColumn id="5100" xr3:uid="{FA632099-0AE5-4589-A04A-A7F12974291B}" name="Column5090"/>
    <tableColumn id="5101" xr3:uid="{BDF6451E-698C-4AF4-8FEE-7ADAEDF6CEB8}" name="Column5091"/>
    <tableColumn id="5102" xr3:uid="{241FD64C-CDC7-49FC-9316-986D73AA290B}" name="Column5092"/>
    <tableColumn id="5103" xr3:uid="{B5D983DE-D5D4-49C2-BEDE-DACAA18DBF08}" name="Column5093"/>
    <tableColumn id="5104" xr3:uid="{23055D9B-A45E-47DB-A95A-26592CCCB768}" name="Column5094"/>
    <tableColumn id="5105" xr3:uid="{A704CF8D-9E86-4559-AC7C-452C0D7466E6}" name="Column5095"/>
    <tableColumn id="5106" xr3:uid="{05510ED5-5818-4628-8FB9-E49C766EB9A7}" name="Column5096"/>
    <tableColumn id="5107" xr3:uid="{E0E910A5-955C-4F54-9CF6-363B3477B6AC}" name="Column5097"/>
    <tableColumn id="5108" xr3:uid="{FEE9E221-0A8F-461B-B7D5-3732C917EF6B}" name="Column5098"/>
    <tableColumn id="5109" xr3:uid="{850310F0-0998-4B96-BB2E-BE6DE0A7966D}" name="Column5099"/>
    <tableColumn id="5110" xr3:uid="{511AA4EA-59AB-4C98-959C-46B8F55F7089}" name="Column5100"/>
    <tableColumn id="5111" xr3:uid="{E0A75CED-DCD0-4A23-8667-6033AE8A991E}" name="Column5101"/>
    <tableColumn id="5112" xr3:uid="{E55F7658-BE8A-4258-ADFB-67894CE53CF9}" name="Column5102"/>
    <tableColumn id="5113" xr3:uid="{D6910001-8840-4138-96B1-7E173757E589}" name="Column5103"/>
    <tableColumn id="5114" xr3:uid="{7587A5EC-0516-4B81-AD49-F8D13896C1D5}" name="Column5104"/>
    <tableColumn id="5115" xr3:uid="{83E69BD6-C1EE-48D4-91BC-7883C30D7838}" name="Column5105"/>
    <tableColumn id="5116" xr3:uid="{258DD994-0CBB-46CC-81CE-39B50E7ED3D2}" name="Column5106"/>
    <tableColumn id="5117" xr3:uid="{FA848CE4-CE87-4AB8-92FB-3A2CAD10AECD}" name="Column5107"/>
    <tableColumn id="5118" xr3:uid="{1263E68E-A94A-4A1F-B1F3-9144422FFC1D}" name="Column5108"/>
    <tableColumn id="5119" xr3:uid="{E55EC927-CF1A-42CA-9103-4C5F6F532C79}" name="Column5109"/>
    <tableColumn id="5120" xr3:uid="{FF866CA1-BC16-4FD7-9F66-C3507988644E}" name="Column5110"/>
    <tableColumn id="5121" xr3:uid="{B2F03D93-7BFF-4826-A6E8-319591A22CAB}" name="Column5111"/>
    <tableColumn id="5122" xr3:uid="{2D831857-2C2B-4CBC-AB52-484067EEEF73}" name="Column5112"/>
    <tableColumn id="5123" xr3:uid="{15D07D26-3966-4412-B1EA-25AC7C28E6E0}" name="Column5113"/>
    <tableColumn id="5124" xr3:uid="{EF5D8993-A130-46FC-B21F-8A566478A07F}" name="Column5114"/>
    <tableColumn id="5125" xr3:uid="{569C770D-212C-495F-8B00-8AD5FDA87288}" name="Column5115"/>
    <tableColumn id="5126" xr3:uid="{3223F401-B0A5-40C4-B852-AFA0EB7F1464}" name="Column5116"/>
    <tableColumn id="5127" xr3:uid="{ABA5FF81-6DC8-498B-8E54-AB2DBA90817B}" name="Column5117"/>
    <tableColumn id="5128" xr3:uid="{C20BF852-454D-47DD-9DFB-6FFA3187546B}" name="Column5118"/>
    <tableColumn id="5129" xr3:uid="{FF5ED43E-1EE8-478E-BDAC-FD7F924E8E83}" name="Column5119"/>
    <tableColumn id="5130" xr3:uid="{901C9C67-8F42-4A88-826F-1F644370BD19}" name="Column5120"/>
    <tableColumn id="5131" xr3:uid="{34DD0320-6AF3-4EF7-966E-25B35792B101}" name="Column5121"/>
    <tableColumn id="5132" xr3:uid="{A9A776FF-1013-4CD8-9997-ED325AA9FFEC}" name="Column5122"/>
    <tableColumn id="5133" xr3:uid="{CCF3E395-B8EC-4A3E-B889-EE68B3ABA1E7}" name="Column5123"/>
    <tableColumn id="5134" xr3:uid="{CE165E26-8A39-4B3A-964D-CB18631E134D}" name="Column5124"/>
    <tableColumn id="5135" xr3:uid="{803251EC-F8F7-481B-A0F3-E06D96BB4AF8}" name="Column5125"/>
    <tableColumn id="5136" xr3:uid="{7EB27023-588B-4BFF-A4B5-51C1C811E10F}" name="Column5126"/>
    <tableColumn id="5137" xr3:uid="{8D0B5C33-3853-40C9-81A5-83A16BCCB214}" name="Column5127"/>
    <tableColumn id="5138" xr3:uid="{3B782FC4-B4C0-4B07-9F90-01EAB007C427}" name="Column5128"/>
    <tableColumn id="5139" xr3:uid="{DB0A1F09-9A81-48A6-BA9D-8A3313AE3A4D}" name="Column5129"/>
    <tableColumn id="5140" xr3:uid="{AD7B9626-8F86-41D0-9940-B4FE299C08AA}" name="Column5130"/>
    <tableColumn id="5141" xr3:uid="{F80A753D-5944-4D8D-A1FF-3F488A85ED05}" name="Column5131"/>
    <tableColumn id="5142" xr3:uid="{31B53FAB-765D-4274-93DD-15CCBB2CFACC}" name="Column5132"/>
    <tableColumn id="5143" xr3:uid="{08BEE19B-E4E2-42AF-959B-8FC2A7C7D107}" name="Column5133"/>
    <tableColumn id="5144" xr3:uid="{AA798A52-4D1B-4D86-B018-8ADA52A423C2}" name="Column5134"/>
    <tableColumn id="5145" xr3:uid="{F7DE57D2-9A43-48D9-9FD2-42A87FC6518D}" name="Column5135"/>
    <tableColumn id="5146" xr3:uid="{0F7CB346-D563-4C70-9E6D-01CD7E2CF19F}" name="Column5136"/>
    <tableColumn id="5147" xr3:uid="{E3953223-5AF2-4CBE-9C99-7A5B2EEB5845}" name="Column5137"/>
    <tableColumn id="5148" xr3:uid="{D880D46B-A787-49DD-AFB6-5AA5CCF544ED}" name="Column5138"/>
    <tableColumn id="5149" xr3:uid="{F1911B8B-86E6-408F-B550-C91CAEDF9DD8}" name="Column5139"/>
    <tableColumn id="5150" xr3:uid="{1FC6364A-FE3C-4AAA-8099-2C66EBE09578}" name="Column5140"/>
    <tableColumn id="5151" xr3:uid="{46616BE2-DEC7-4FF5-B361-9AC193AB0E33}" name="Column5141"/>
    <tableColumn id="5152" xr3:uid="{8D394C4B-65AA-420A-A9AE-50218821EB19}" name="Column5142"/>
    <tableColumn id="5153" xr3:uid="{358CDE9B-FD49-4A89-B312-BA448B88758A}" name="Column5143"/>
    <tableColumn id="5154" xr3:uid="{10FFEC72-210D-4418-A7B6-8DA5A3B991C5}" name="Column5144"/>
    <tableColumn id="5155" xr3:uid="{727BAEE8-198F-44A4-969C-582EBFBAA9A3}" name="Column5145"/>
    <tableColumn id="5156" xr3:uid="{7740A891-28B0-4C91-A340-5FD31AE97FB6}" name="Column5146"/>
    <tableColumn id="5157" xr3:uid="{96B9AE50-F0EE-43AB-86D4-3886F83DE6C5}" name="Column5147"/>
    <tableColumn id="5158" xr3:uid="{3AAB9D50-E4BD-431D-8551-2333D3C94AC0}" name="Column5148"/>
    <tableColumn id="5159" xr3:uid="{B13A04BF-1ABD-4279-852A-ABB4189F328A}" name="Column5149"/>
    <tableColumn id="5160" xr3:uid="{5BF8DCF3-6D22-4AFC-AF0B-13C7185CBEA0}" name="Column5150"/>
    <tableColumn id="5161" xr3:uid="{1409E868-A93A-4E63-987D-5E9417BCD77A}" name="Column5151"/>
    <tableColumn id="5162" xr3:uid="{B00333D9-C2E3-49E7-BF92-C20B62F46AAC}" name="Column5152"/>
    <tableColumn id="5163" xr3:uid="{68E57D52-BEEC-4980-A72F-3870DAE21419}" name="Column5153"/>
    <tableColumn id="5164" xr3:uid="{84F32B64-39C8-4A7F-AD6F-2B38E709A6DD}" name="Column5154"/>
    <tableColumn id="5165" xr3:uid="{B41329D0-632C-4C0F-BB7F-1DECD2AEF2F2}" name="Column5155"/>
    <tableColumn id="5166" xr3:uid="{2646CAAC-D8CB-4A2D-BEC7-E442E9E7C10C}" name="Column5156"/>
    <tableColumn id="5167" xr3:uid="{26075D48-0FE4-4439-828D-7AC0D335F699}" name="Column5157"/>
    <tableColumn id="5168" xr3:uid="{448B600E-D7A7-4926-9E9A-9B380816F3F7}" name="Column5158"/>
    <tableColumn id="5169" xr3:uid="{0ED6D90A-789D-4FC4-8EDA-FAAB6E190E64}" name="Column5159"/>
    <tableColumn id="5170" xr3:uid="{44F2A87D-4DF8-4B83-9C6B-6DC087536212}" name="Column5160"/>
    <tableColumn id="5171" xr3:uid="{6E10CBAC-C900-4438-8DDA-0FB7BAB1A0CD}" name="Column5161"/>
    <tableColumn id="5172" xr3:uid="{5ACB8F9D-3CB5-4054-BC5B-E09BE274A411}" name="Column5162"/>
    <tableColumn id="5173" xr3:uid="{24BAD261-6B33-4E74-9D65-9BA47206DF4D}" name="Column5163"/>
    <tableColumn id="5174" xr3:uid="{D164FDC5-15EA-4083-AEA5-75043DF2EC2E}" name="Column5164"/>
    <tableColumn id="5175" xr3:uid="{EEF62800-4BCA-4873-B58A-F606DB396134}" name="Column5165"/>
    <tableColumn id="5176" xr3:uid="{9B53A0DE-92F0-4E5B-903D-C15C4AF822F6}" name="Column5166"/>
    <tableColumn id="5177" xr3:uid="{EA3476E1-6F59-4CDD-B010-64D4BE5066AA}" name="Column5167"/>
    <tableColumn id="5178" xr3:uid="{21095802-590D-4537-976C-9958F72F38E0}" name="Column5168"/>
    <tableColumn id="5179" xr3:uid="{E81AA730-EE8F-435F-80A6-FBDE95657A0B}" name="Column5169"/>
    <tableColumn id="5180" xr3:uid="{FDDDD80A-E330-4F71-95FA-4C271FD1672D}" name="Column5170"/>
    <tableColumn id="5181" xr3:uid="{B124A424-704B-45B1-92CA-0EE0877FDFBC}" name="Column5171"/>
    <tableColumn id="5182" xr3:uid="{06CC267A-D160-4DAC-ADC0-D233200CAD0E}" name="Column5172"/>
    <tableColumn id="5183" xr3:uid="{11956633-D702-441D-962F-C1CC1A77D426}" name="Column5173"/>
    <tableColumn id="5184" xr3:uid="{58EF17EE-B97E-49AE-AFA2-176854FC885C}" name="Column5174"/>
    <tableColumn id="5185" xr3:uid="{AD3D5473-0A72-4382-BE4E-51C9364C150B}" name="Column5175"/>
    <tableColumn id="5186" xr3:uid="{67119144-EE69-4BDD-8DA0-E9A0226216A7}" name="Column5176"/>
    <tableColumn id="5187" xr3:uid="{F7615B89-5389-4BEB-B85F-2CD99D571780}" name="Column5177"/>
    <tableColumn id="5188" xr3:uid="{D5160A07-F62B-454A-8BC4-3AB3C11F4E1F}" name="Column5178"/>
    <tableColumn id="5189" xr3:uid="{48570A63-0EAB-4197-AC49-DB53E52210F9}" name="Column5179"/>
    <tableColumn id="5190" xr3:uid="{69EED391-2988-40D3-A509-AF59527D26D8}" name="Column5180"/>
    <tableColumn id="5191" xr3:uid="{EED91DD4-A985-41E9-AC00-AA3A671EC49B}" name="Column5181"/>
    <tableColumn id="5192" xr3:uid="{589AF881-79F7-4B6F-A8A5-18E85585397B}" name="Column5182"/>
    <tableColumn id="5193" xr3:uid="{7534F674-5DFE-4CCA-B7B8-7B75A18082AC}" name="Column5183"/>
    <tableColumn id="5194" xr3:uid="{6F30549F-308A-476F-BF9D-96F33890F24E}" name="Column5184"/>
    <tableColumn id="5195" xr3:uid="{152C79FD-6623-4015-9373-7A28D8399D10}" name="Column5185"/>
    <tableColumn id="5196" xr3:uid="{B0426981-EC4D-412A-98E6-A0CB635755AE}" name="Column5186"/>
    <tableColumn id="5197" xr3:uid="{903ABB1E-9FAE-4406-AA5E-0B93E2E790F5}" name="Column5187"/>
    <tableColumn id="5198" xr3:uid="{A27235D8-C20E-49CA-9655-EE1E778D05AC}" name="Column5188"/>
    <tableColumn id="5199" xr3:uid="{40D3771D-7B87-4866-836C-4F0D7F111B1E}" name="Column5189"/>
    <tableColumn id="5200" xr3:uid="{87A677EE-CE2A-4D53-BBE5-D93F514F4901}" name="Column5190"/>
    <tableColumn id="5201" xr3:uid="{A7FF1850-2CDF-45CF-8D63-F9626232158A}" name="Column5191"/>
    <tableColumn id="5202" xr3:uid="{C30A9DCF-7977-4160-B80B-8C6F6818DFAF}" name="Column5192"/>
    <tableColumn id="5203" xr3:uid="{B2767A47-9131-4A03-B229-AFCEDEC49099}" name="Column5193"/>
    <tableColumn id="5204" xr3:uid="{6C5E408F-E153-45D7-9901-FB435B73B64F}" name="Column5194"/>
    <tableColumn id="5205" xr3:uid="{F66618F9-D1CD-4032-86ED-E796D063920D}" name="Column5195"/>
    <tableColumn id="5206" xr3:uid="{3BCFC054-64E1-44D8-80C4-9B049F9DE0E0}" name="Column5196"/>
    <tableColumn id="5207" xr3:uid="{6CDBCFD0-B8F9-4601-8FBC-9FFA1E55418E}" name="Column5197"/>
    <tableColumn id="5208" xr3:uid="{526CB4B3-8994-4D22-BEEB-072026D28E6D}" name="Column5198"/>
    <tableColumn id="5209" xr3:uid="{1650C6CC-539D-4CE2-9A7B-2EBFE2EC7B6E}" name="Column5199"/>
    <tableColumn id="5210" xr3:uid="{7CBB385D-4666-41F4-AA90-997406EF0F08}" name="Column5200"/>
    <tableColumn id="5211" xr3:uid="{09A152E1-66B0-4AFB-A6F7-E082D8B1033D}" name="Column5201"/>
    <tableColumn id="5212" xr3:uid="{FFE21CF0-2C7B-4767-88D6-B8BF99131785}" name="Column5202"/>
    <tableColumn id="5213" xr3:uid="{EFB176C0-B52E-4C9E-9075-047C08DA9E9E}" name="Column5203"/>
    <tableColumn id="5214" xr3:uid="{5E0D37CD-18AF-4E6E-B26A-783DDD69CB28}" name="Column5204"/>
    <tableColumn id="5215" xr3:uid="{E3B7D86D-636E-4623-8B6D-B20882CC6FFD}" name="Column5205"/>
    <tableColumn id="5216" xr3:uid="{CD4048BA-F86F-42B2-8D6E-1A2AAEE1F921}" name="Column5206"/>
    <tableColumn id="5217" xr3:uid="{39B380FD-559C-4C7A-893D-3464B96B5CBD}" name="Column5207"/>
    <tableColumn id="5218" xr3:uid="{60E33B82-74BC-4A1E-A8E2-AB3CE73AF54A}" name="Column5208"/>
    <tableColumn id="5219" xr3:uid="{30D9994E-DE62-407A-AD69-391F374C5303}" name="Column5209"/>
    <tableColumn id="5220" xr3:uid="{88211678-43CE-44ED-A698-3B3E9270D46A}" name="Column5210"/>
    <tableColumn id="5221" xr3:uid="{9FBA7FF1-1007-417D-B6D0-F639DBD28A96}" name="Column5211"/>
    <tableColumn id="5222" xr3:uid="{C96BCBAE-A74D-46D7-A5FC-5655E75CDCA5}" name="Column5212"/>
    <tableColumn id="5223" xr3:uid="{F79FB286-7019-4AA5-8D5D-C6AD4DF420CF}" name="Column5213"/>
    <tableColumn id="5224" xr3:uid="{35BA2A3F-AC64-437C-81BF-45F1B92F46E1}" name="Column5214"/>
    <tableColumn id="5225" xr3:uid="{945C55A8-A613-46CE-B748-1E253BB652E3}" name="Column5215"/>
    <tableColumn id="5226" xr3:uid="{0C0D73B3-B3D9-49E5-8ACD-797E310F076F}" name="Column5216"/>
    <tableColumn id="5227" xr3:uid="{D072B4F4-F32F-473B-9523-ACDAAA0F6662}" name="Column5217"/>
    <tableColumn id="5228" xr3:uid="{2A343502-6547-4DA3-99AB-53051DA0F19A}" name="Column5218"/>
    <tableColumn id="5229" xr3:uid="{271D1BAC-F9A6-4C7A-A229-D5574DEB7044}" name="Column5219"/>
    <tableColumn id="5230" xr3:uid="{0D4FBD7D-C97F-493B-B73A-4FEB0228978D}" name="Column5220"/>
    <tableColumn id="5231" xr3:uid="{703167C0-08C7-4D31-AF7F-9B508370F242}" name="Column5221"/>
    <tableColumn id="5232" xr3:uid="{386DE962-D047-4489-A0EA-6803A166EF08}" name="Column5222"/>
    <tableColumn id="5233" xr3:uid="{92FE9D98-4D86-45E9-8E27-A01F9895B79B}" name="Column5223"/>
    <tableColumn id="5234" xr3:uid="{E88F946A-4FAE-4CFA-A8B3-C2A7582DEA22}" name="Column5224"/>
    <tableColumn id="5235" xr3:uid="{5B86E814-5E78-49A4-AAD9-15517EFEA681}" name="Column5225"/>
    <tableColumn id="5236" xr3:uid="{C0D7D7EA-9D5E-49B0-9B12-446B4F985A3D}" name="Column5226"/>
    <tableColumn id="5237" xr3:uid="{312BAB2E-9ADE-457F-BA17-AA5ED643D79D}" name="Column5227"/>
    <tableColumn id="5238" xr3:uid="{6817F1DB-AFD4-44F4-B2B4-B97075582686}" name="Column5228"/>
    <tableColumn id="5239" xr3:uid="{F77E6B7A-A4C2-4887-9FC0-8EC64E0188A0}" name="Column5229"/>
    <tableColumn id="5240" xr3:uid="{6FF75A8D-4D9F-4B44-AFCF-3FFCEF4FC45E}" name="Column5230"/>
    <tableColumn id="5241" xr3:uid="{5E41692E-536E-4348-A15F-DFFB2EB2E33E}" name="Column5231"/>
    <tableColumn id="5242" xr3:uid="{18AA2086-F7D0-4737-860D-C941556EC97C}" name="Column5232"/>
    <tableColumn id="5243" xr3:uid="{17406D1F-5AA4-415C-9D95-AEA24D0607C0}" name="Column5233"/>
    <tableColumn id="5244" xr3:uid="{0F32A5B3-4873-498C-8B93-CCAD5B258270}" name="Column5234"/>
    <tableColumn id="5245" xr3:uid="{5193B4DE-A2F3-4632-B955-5C28C8369406}" name="Column5235"/>
    <tableColumn id="5246" xr3:uid="{E70CC7B7-73BF-4A2B-9249-51F9DC644454}" name="Column5236"/>
    <tableColumn id="5247" xr3:uid="{DA9F3ACF-3A63-4645-B585-F41C008CBEED}" name="Column5237"/>
    <tableColumn id="5248" xr3:uid="{D403BC48-2FAF-4A1C-82CB-C79F106DD5A4}" name="Column5238"/>
    <tableColumn id="5249" xr3:uid="{6FCAA738-7BE4-438D-B8F2-FE9332CA393D}" name="Column5239"/>
    <tableColumn id="5250" xr3:uid="{A5A7C12C-57C7-4288-8EC6-E458375A88FB}" name="Column5240"/>
    <tableColumn id="5251" xr3:uid="{FED74D11-C746-4CA6-AD0F-58DFDA10079D}" name="Column5241"/>
    <tableColumn id="5252" xr3:uid="{CA807CDA-16C7-4F77-82BE-EB969A788162}" name="Column5242"/>
    <tableColumn id="5253" xr3:uid="{F9E36E25-EF66-4382-B078-E619583C82C4}" name="Column5243"/>
    <tableColumn id="5254" xr3:uid="{E7A8A0D2-0BEC-49A8-8F7A-C9D7A1A50521}" name="Column5244"/>
    <tableColumn id="5255" xr3:uid="{A8D1F9CF-A6CE-4C70-A294-C25925EFA870}" name="Column5245"/>
    <tableColumn id="5256" xr3:uid="{38B6A566-A9C5-4B08-9E47-F1774E6E1DE4}" name="Column5246"/>
    <tableColumn id="5257" xr3:uid="{CCA83C14-7516-40DD-BE54-322C6EB44113}" name="Column5247"/>
    <tableColumn id="5258" xr3:uid="{E51A6E9B-CFA1-4338-ABD9-1FA6FD35C263}" name="Column5248"/>
    <tableColumn id="5259" xr3:uid="{6C8D7154-65FB-4E60-9D0E-C2C20E533983}" name="Column5249"/>
    <tableColumn id="5260" xr3:uid="{2E39AF50-C41E-4948-963B-30FCE0C03F88}" name="Column5250"/>
    <tableColumn id="5261" xr3:uid="{23721B3A-7284-4B23-BE0A-A3DB3BE61643}" name="Column5251"/>
    <tableColumn id="5262" xr3:uid="{AFC900F1-E5D3-4705-81E5-73FEA3344A92}" name="Column5252"/>
    <tableColumn id="5263" xr3:uid="{DA88DC19-9604-4226-A7D4-C895315C1E07}" name="Column5253"/>
    <tableColumn id="5264" xr3:uid="{1FFD7E20-397B-4D64-9B38-81BB2C232E27}" name="Column5254"/>
    <tableColumn id="5265" xr3:uid="{C7FC5CF9-A7BF-4687-9F5F-4DB017B664A9}" name="Column5255"/>
    <tableColumn id="5266" xr3:uid="{9F89A140-969E-44AD-8A83-FFE015CFA63E}" name="Column5256"/>
    <tableColumn id="5267" xr3:uid="{096116EF-8700-455A-A5BA-442CBBAA9ABE}" name="Column5257"/>
    <tableColumn id="5268" xr3:uid="{873C7B25-CAE0-4EA4-A139-B16096FA2658}" name="Column5258"/>
    <tableColumn id="5269" xr3:uid="{8A953443-6C48-41AE-A9BA-15F8BE04D299}" name="Column5259"/>
    <tableColumn id="5270" xr3:uid="{B4FB710B-99EC-45FE-A6CE-7B59E25FB5FB}" name="Column5260"/>
    <tableColumn id="5271" xr3:uid="{9AE78EFD-AEE0-41B1-86E1-32973F7D6436}" name="Column5261"/>
    <tableColumn id="5272" xr3:uid="{9D94E23B-FFE6-4068-AE3C-4CCC38535B31}" name="Column5262"/>
    <tableColumn id="5273" xr3:uid="{43919EC0-030D-4A94-9B82-6A8A98B71A1A}" name="Column5263"/>
    <tableColumn id="5274" xr3:uid="{06F08C5E-3185-4295-BD8A-855B7B5BD122}" name="Column5264"/>
    <tableColumn id="5275" xr3:uid="{45231CDA-B190-4722-9EFB-10B8D5E95631}" name="Column5265"/>
    <tableColumn id="5276" xr3:uid="{5F5778D4-6A3E-4AC1-B1AD-2703F577826D}" name="Column5266"/>
    <tableColumn id="5277" xr3:uid="{20AE0679-6ACF-4351-93A7-415A689BDD19}" name="Column5267"/>
    <tableColumn id="5278" xr3:uid="{F801C1A4-6978-4980-9AC6-45C24B7000DE}" name="Column5268"/>
    <tableColumn id="5279" xr3:uid="{10C6C3E3-4C8E-4A5F-9257-A3442AB4E3D6}" name="Column5269"/>
    <tableColumn id="5280" xr3:uid="{AB114361-7CCE-4173-ADB7-31BB424C1A13}" name="Column5270"/>
    <tableColumn id="5281" xr3:uid="{9AAABF50-10FF-4983-BA9D-E11DC75CF78D}" name="Column5271"/>
    <tableColumn id="5282" xr3:uid="{5469B246-642C-402C-BCB8-4FBA9E35EEDA}" name="Column5272"/>
    <tableColumn id="5283" xr3:uid="{B7A22B89-6B56-4379-B78D-E23C6C91E788}" name="Column5273"/>
    <tableColumn id="5284" xr3:uid="{2051B7F3-FC6A-4868-9161-E5171D700B83}" name="Column5274"/>
    <tableColumn id="5285" xr3:uid="{9D600938-079D-46F8-A24D-76632D43F798}" name="Column5275"/>
    <tableColumn id="5286" xr3:uid="{0026FEDD-4ACE-4B60-9286-FDBAB5A0DA55}" name="Column5276"/>
    <tableColumn id="5287" xr3:uid="{71F72AA2-86CB-4A7D-A00A-E2C77AA33B68}" name="Column5277"/>
    <tableColumn id="5288" xr3:uid="{782AC81F-2BDF-46BA-ACFD-79AFD2F96774}" name="Column5278"/>
    <tableColumn id="5289" xr3:uid="{8FACD12E-1D97-4F6B-9EA0-BC252E3067B7}" name="Column5279"/>
    <tableColumn id="5290" xr3:uid="{D235472E-20B9-4994-8349-2E15775A7E28}" name="Column5280"/>
    <tableColumn id="5291" xr3:uid="{02625F0E-E62E-46FC-8DA9-C19B85C62665}" name="Column5281"/>
    <tableColumn id="5292" xr3:uid="{72079090-BFCF-4938-9D86-F32899EE7BFA}" name="Column5282"/>
    <tableColumn id="5293" xr3:uid="{F5974C2E-FF07-43C6-88A3-4A95BAE6BEA6}" name="Column5283"/>
    <tableColumn id="5294" xr3:uid="{E3356C24-1D11-4275-805E-7D1F99C67B2B}" name="Column5284"/>
    <tableColumn id="5295" xr3:uid="{68A16227-23F4-45F4-8D09-C5BC48F273D3}" name="Column5285"/>
    <tableColumn id="5296" xr3:uid="{8FDA4A14-3A2B-41E7-8182-7A48A9E077AE}" name="Column5286"/>
    <tableColumn id="5297" xr3:uid="{BDA06188-20F1-42F6-AEE5-BDE67F631C97}" name="Column5287"/>
    <tableColumn id="5298" xr3:uid="{F2BB4D78-2F6C-41FB-9E5E-329939971028}" name="Column5288"/>
    <tableColumn id="5299" xr3:uid="{C5B7D516-3CF9-42C1-8378-FB125BA35B6C}" name="Column5289"/>
    <tableColumn id="5300" xr3:uid="{7ED71FA6-626D-4FCD-BA15-07FD7E7C1231}" name="Column5290"/>
    <tableColumn id="5301" xr3:uid="{B6A21B03-E612-4115-B59E-A6343F3C55F4}" name="Column5291"/>
    <tableColumn id="5302" xr3:uid="{9C71955D-6AD6-477D-A64F-13F6E4012463}" name="Column5292"/>
    <tableColumn id="5303" xr3:uid="{7D4FD05B-247F-4A9B-92FA-4264F71CC299}" name="Column5293"/>
    <tableColumn id="5304" xr3:uid="{BD074235-E675-49E7-9E99-20442C0B42C3}" name="Column5294"/>
    <tableColumn id="5305" xr3:uid="{48C0753F-6F06-4A65-BC12-6C2718107FF9}" name="Column5295"/>
    <tableColumn id="5306" xr3:uid="{072F59EC-BE67-4CDC-95A5-FF585D071611}" name="Column5296"/>
    <tableColumn id="5307" xr3:uid="{D3B32E10-2D72-4FD5-9896-585C3E981B33}" name="Column5297"/>
    <tableColumn id="5308" xr3:uid="{6E9EF59B-A53E-4E26-90DC-EF125809A5FD}" name="Column5298"/>
    <tableColumn id="5309" xr3:uid="{F0CBE220-B515-497E-8B68-9FB8DED357AB}" name="Column5299"/>
    <tableColumn id="5310" xr3:uid="{160C7BD5-7C57-42DB-8FCE-8E2CDC9F6FEC}" name="Column5300"/>
    <tableColumn id="5311" xr3:uid="{46FCE350-32EA-4D7F-94A0-EFCB6D3DBD9B}" name="Column5301"/>
    <tableColumn id="5312" xr3:uid="{E62BF1CC-1D35-4B38-A4A7-97395EC21E5F}" name="Column5302"/>
    <tableColumn id="5313" xr3:uid="{B6A9F855-38E4-4CCB-A463-2325BFB77C8F}" name="Column5303"/>
    <tableColumn id="5314" xr3:uid="{EE896732-47A7-4D2E-BC8B-9A97704E1732}" name="Column5304"/>
    <tableColumn id="5315" xr3:uid="{4E3E9069-FB2B-476B-84B5-3E1675FE2222}" name="Column5305"/>
    <tableColumn id="5316" xr3:uid="{02BD16AA-9F9B-49CD-8808-324581345F18}" name="Column5306"/>
    <tableColumn id="5317" xr3:uid="{114C8E5F-4D39-4395-8062-C258576F9103}" name="Column5307"/>
    <tableColumn id="5318" xr3:uid="{5C861215-0F82-43E3-B57F-72EA8D28D43E}" name="Column5308"/>
    <tableColumn id="5319" xr3:uid="{C9D2F36D-DF61-4043-871C-DA6111ECE595}" name="Column5309"/>
    <tableColumn id="5320" xr3:uid="{069611E2-116C-41CB-8449-8D2ED64879E5}" name="Column5310"/>
    <tableColumn id="5321" xr3:uid="{93AAAF86-6BC4-43FC-8459-FDC155B6CD86}" name="Column5311"/>
    <tableColumn id="5322" xr3:uid="{BFE64BAB-7628-45E4-8710-3FF59E63EC23}" name="Column5312"/>
    <tableColumn id="5323" xr3:uid="{4F622276-1CF1-4E8F-8ADC-69D5B9677DD5}" name="Column5313"/>
    <tableColumn id="5324" xr3:uid="{C83DA547-29FB-42EF-9FD4-64D57198BE08}" name="Column5314"/>
    <tableColumn id="5325" xr3:uid="{D994A55A-DAE3-47D5-9E14-4647007EF550}" name="Column5315"/>
    <tableColumn id="5326" xr3:uid="{E2D381EC-E0E5-4B42-9229-047A464DD12B}" name="Column5316"/>
    <tableColumn id="5327" xr3:uid="{8381493C-88DD-4B40-A653-8000038086ED}" name="Column5317"/>
    <tableColumn id="5328" xr3:uid="{87E2A46C-CB22-48E5-A8B7-757A92F2DA33}" name="Column5318"/>
    <tableColumn id="5329" xr3:uid="{57B9CC94-19E1-4757-B65F-3A4BB6935E83}" name="Column5319"/>
    <tableColumn id="5330" xr3:uid="{C883C703-3188-4A79-8483-850515AA1FD2}" name="Column5320"/>
    <tableColumn id="5331" xr3:uid="{E51BA222-D5A9-4EAC-B6B8-1EF92B0BD338}" name="Column5321"/>
    <tableColumn id="5332" xr3:uid="{BC097DE2-8F7D-4D9D-8B54-36DEEAAD7CBC}" name="Column5322"/>
    <tableColumn id="5333" xr3:uid="{506A3628-D581-4EF6-95DA-8A3E6778CF60}" name="Column5323"/>
    <tableColumn id="5334" xr3:uid="{CDA8745C-8E6E-4E98-BB46-79BD04A7AD24}" name="Column5324"/>
    <tableColumn id="5335" xr3:uid="{541956FC-0BA4-4096-BBC0-2237650BE79D}" name="Column5325"/>
    <tableColumn id="5336" xr3:uid="{B85D2738-C9D2-4C3D-A379-64D95748B1E9}" name="Column5326"/>
    <tableColumn id="5337" xr3:uid="{19C87132-584C-4383-97AC-F466BDD7B6F3}" name="Column5327"/>
    <tableColumn id="5338" xr3:uid="{5F730F98-120D-4072-8E1C-4047218B0C1A}" name="Column5328"/>
    <tableColumn id="5339" xr3:uid="{1839A073-54EE-4D92-AE5C-D5CBED0A97C3}" name="Column5329"/>
    <tableColumn id="5340" xr3:uid="{C30C06F1-2E8C-4867-8D8A-0C11FA026216}" name="Column5330"/>
    <tableColumn id="5341" xr3:uid="{2E43B113-42ED-4E75-A73A-F26A51F232D9}" name="Column5331"/>
    <tableColumn id="5342" xr3:uid="{01B27F16-001B-490A-9804-B4646F32B3FE}" name="Column5332"/>
    <tableColumn id="5343" xr3:uid="{350D3A9E-1A9B-4A64-81E8-C95CC0B49E13}" name="Column5333"/>
    <tableColumn id="5344" xr3:uid="{6DFE18A7-5FFC-49C4-8622-DAB87BE76797}" name="Column5334"/>
    <tableColumn id="5345" xr3:uid="{CDB739B1-C3CD-486C-A10E-23C365650D3B}" name="Column5335"/>
    <tableColumn id="5346" xr3:uid="{B7AA6843-9D42-4C76-809B-046618E1FAA6}" name="Column5336"/>
    <tableColumn id="5347" xr3:uid="{452DB71C-A51E-410B-A610-2364E460FDAE}" name="Column5337"/>
    <tableColumn id="5348" xr3:uid="{1CAEAC66-FC69-4BD1-9FAC-A7A4FC8F093E}" name="Column5338"/>
    <tableColumn id="5349" xr3:uid="{705BEBF1-A5C5-4C9B-87B2-D52E83A42F2B}" name="Column5339"/>
    <tableColumn id="5350" xr3:uid="{0B843781-9DAD-4238-AD2E-39461E5296B8}" name="Column5340"/>
    <tableColumn id="5351" xr3:uid="{2A09DCC2-F3E0-4901-83BF-7C72CA906E19}" name="Column5341"/>
    <tableColumn id="5352" xr3:uid="{EB950E81-497B-4C34-866C-58844318553B}" name="Column5342"/>
    <tableColumn id="5353" xr3:uid="{C8A0208F-FB60-4165-8018-1643F49CF336}" name="Column5343"/>
    <tableColumn id="5354" xr3:uid="{E18C14E7-1A87-4C70-B7BA-01E7E7A1895F}" name="Column5344"/>
    <tableColumn id="5355" xr3:uid="{A6E7169E-A8E1-4DBA-A8A3-176CCCA0ACC9}" name="Column5345"/>
    <tableColumn id="5356" xr3:uid="{92C1A0C7-2B27-45F1-9239-BECAC808B3B8}" name="Column5346"/>
    <tableColumn id="5357" xr3:uid="{4BC6B5CE-155A-44CB-A7FA-1A27CB8B6028}" name="Column5347"/>
    <tableColumn id="5358" xr3:uid="{920FCC56-920A-4E52-BCC4-CB1F330C6F87}" name="Column5348"/>
    <tableColumn id="5359" xr3:uid="{B6CA7892-3C10-4992-9353-D384081F1A00}" name="Column5349"/>
    <tableColumn id="5360" xr3:uid="{F2D21462-E408-46F4-B2F6-309933721E8C}" name="Column5350"/>
    <tableColumn id="5361" xr3:uid="{B199192A-E56A-484C-A5DD-E4E3744F9443}" name="Column5351"/>
    <tableColumn id="5362" xr3:uid="{26925596-3DDF-46FC-A0E6-EE0EE5156957}" name="Column5352"/>
    <tableColumn id="5363" xr3:uid="{72F84C9B-8E6A-4B0C-A3AF-16D65CACB46A}" name="Column5353"/>
    <tableColumn id="5364" xr3:uid="{9EB20337-EA63-4FA7-90A6-FB814650DEBB}" name="Column5354"/>
    <tableColumn id="5365" xr3:uid="{5B1DDB7F-F2D8-4638-A01D-AE18A8EBD01E}" name="Column5355"/>
    <tableColumn id="5366" xr3:uid="{D46C6B7B-2EF7-434B-AB11-4340EF857AF3}" name="Column5356"/>
    <tableColumn id="5367" xr3:uid="{9382E3BA-5F3A-4504-A6BD-AD9FAB769A40}" name="Column5357"/>
    <tableColumn id="5368" xr3:uid="{F0C940F7-A390-41A5-BBA1-EB9B3ED2D1E4}" name="Column5358"/>
    <tableColumn id="5369" xr3:uid="{0067799B-3090-40C3-AEAB-EA8494D77D93}" name="Column5359"/>
    <tableColumn id="5370" xr3:uid="{B6CE80BD-DAEC-4EC0-97C5-EF94E000861B}" name="Column5360"/>
    <tableColumn id="5371" xr3:uid="{D78271AC-64E9-4490-8DDB-F6E3FF0091A5}" name="Column5361"/>
    <tableColumn id="5372" xr3:uid="{0E22B15A-5FF4-4F8D-98F3-D90058E45EDD}" name="Column5362"/>
    <tableColumn id="5373" xr3:uid="{02CDCA9C-EB17-47F5-812D-4227EA8A0F74}" name="Column5363"/>
    <tableColumn id="5374" xr3:uid="{AD084EB9-F571-49A7-961E-A79D78B0DD66}" name="Column5364"/>
    <tableColumn id="5375" xr3:uid="{8F3A004A-CBBB-43BD-9024-6FDC51830791}" name="Column5365"/>
    <tableColumn id="5376" xr3:uid="{1C4E21BB-E877-41C7-90EC-0762C752D667}" name="Column5366"/>
    <tableColumn id="5377" xr3:uid="{6F558A74-163E-424C-B9AD-700BCC3D29DC}" name="Column5367"/>
    <tableColumn id="5378" xr3:uid="{443B3C16-58D0-47DF-AD58-7D2D2561BD0A}" name="Column5368"/>
    <tableColumn id="5379" xr3:uid="{7275E710-7B47-4A22-9DBA-0150424128CC}" name="Column5369"/>
    <tableColumn id="5380" xr3:uid="{DFC681C7-24D1-4B28-9033-793E6D23C3D2}" name="Column5370"/>
    <tableColumn id="5381" xr3:uid="{F22FEF02-B2EA-4E99-8F9A-7DD8136A8268}" name="Column5371"/>
    <tableColumn id="5382" xr3:uid="{F51359C2-850F-4F82-AABD-DDDE2BD83EBB}" name="Column5372"/>
    <tableColumn id="5383" xr3:uid="{5069F1A7-F4DB-454A-85BE-003372FEC4A6}" name="Column5373"/>
    <tableColumn id="5384" xr3:uid="{76AB919C-B6DD-42CB-9CB3-E99FA1FA88E6}" name="Column5374"/>
    <tableColumn id="5385" xr3:uid="{F2478038-5BF7-4411-B8BC-E88D22700BB2}" name="Column5375"/>
    <tableColumn id="5386" xr3:uid="{C986332E-9E84-4970-AB16-C1DCD5F064F3}" name="Column5376"/>
    <tableColumn id="5387" xr3:uid="{83991946-F1BC-425A-8C6B-FB7B1CE1060C}" name="Column5377"/>
    <tableColumn id="5388" xr3:uid="{2764DFBE-4C6C-40D9-AA4D-4272B168724A}" name="Column5378"/>
    <tableColumn id="5389" xr3:uid="{07F748AA-5784-4EF4-A73E-46476DB58541}" name="Column5379"/>
    <tableColumn id="5390" xr3:uid="{483CBEB5-315F-44C6-8B5A-42CFC6862CD6}" name="Column5380"/>
    <tableColumn id="5391" xr3:uid="{A093C782-3CFA-4ED1-AAD8-148689B94839}" name="Column5381"/>
    <tableColumn id="5392" xr3:uid="{CE78D1CA-1A2A-4CDA-94C1-2CD3FF2A0B56}" name="Column5382"/>
    <tableColumn id="5393" xr3:uid="{14E31A16-74D6-4A52-AAD0-651CB7D20C39}" name="Column5383"/>
    <tableColumn id="5394" xr3:uid="{B523C20E-A00F-4E18-9EEE-7481C224551F}" name="Column5384"/>
    <tableColumn id="5395" xr3:uid="{BB7A3A5D-2DF6-4605-8F5D-956D368D3CD7}" name="Column5385"/>
    <tableColumn id="5396" xr3:uid="{4F16BE24-A81B-4449-A65B-29691B0C2948}" name="Column5386"/>
    <tableColumn id="5397" xr3:uid="{215ED28F-1C5F-4099-81CF-F7E8E7901F52}" name="Column5387"/>
    <tableColumn id="5398" xr3:uid="{305BB8B9-2FAE-4556-8C74-C4506E56FDB9}" name="Column5388"/>
    <tableColumn id="5399" xr3:uid="{F7096CD0-7D03-42EA-AD44-D822A3A7F56F}" name="Column5389"/>
    <tableColumn id="5400" xr3:uid="{0772D2B2-C5C0-45D8-A1E3-12253463CF3B}" name="Column5390"/>
    <tableColumn id="5401" xr3:uid="{241C6159-491C-4DBE-A81B-6FE6E5FE463A}" name="Column5391"/>
    <tableColumn id="5402" xr3:uid="{FCD80EEE-B554-434D-95F7-C1DA880F778C}" name="Column5392"/>
    <tableColumn id="5403" xr3:uid="{DF03AC48-089B-4C42-B64B-85AEECE52DAC}" name="Column5393"/>
    <tableColumn id="5404" xr3:uid="{7010B248-2CC9-4D66-ABF4-E9DF0F10AAE5}" name="Column5394"/>
    <tableColumn id="5405" xr3:uid="{F901980A-C57E-4BF9-904E-BE11B49DBC0A}" name="Column5395"/>
    <tableColumn id="5406" xr3:uid="{FA4975E1-7D3C-49F7-A5CC-92ADCFEEC19F}" name="Column5396"/>
    <tableColumn id="5407" xr3:uid="{4A375A6A-5B2B-44B8-8908-625068470818}" name="Column5397"/>
    <tableColumn id="5408" xr3:uid="{D49E623D-BE1E-4246-9FA6-EFBF23B85035}" name="Column5398"/>
    <tableColumn id="5409" xr3:uid="{F87AF4C9-6880-4CC4-BBBE-C0217F639279}" name="Column5399"/>
    <tableColumn id="5410" xr3:uid="{4396C5A1-B850-4E2C-868A-DA2B1493CD1E}" name="Column5400"/>
    <tableColumn id="5411" xr3:uid="{B8557747-A8A2-41EE-ADE5-4D4F01ACD75B}" name="Column5401"/>
    <tableColumn id="5412" xr3:uid="{899D861F-2A16-4E21-A1A4-1715B1A2C181}" name="Column5402"/>
    <tableColumn id="5413" xr3:uid="{29C3C560-BC0B-4307-869D-E0A98316830E}" name="Column5403"/>
    <tableColumn id="5414" xr3:uid="{A01CED54-4A1F-4D85-A818-38D1A7E8A04D}" name="Column5404"/>
    <tableColumn id="5415" xr3:uid="{CB32564B-3F61-4CD0-BE91-71308746EB2E}" name="Column5405"/>
    <tableColumn id="5416" xr3:uid="{5CD0F9D5-115F-4324-922A-16B51BD745FB}" name="Column5406"/>
    <tableColumn id="5417" xr3:uid="{BB49D9CA-1563-4F73-8AE7-18B328967216}" name="Column5407"/>
    <tableColumn id="5418" xr3:uid="{8EEDE434-8E85-4162-AEEE-D30FDCE25F6E}" name="Column5408"/>
    <tableColumn id="5419" xr3:uid="{95FA372C-15E9-4CCA-B254-4AB26AEEA5EA}" name="Column5409"/>
    <tableColumn id="5420" xr3:uid="{56A234B7-5739-40C6-9DDD-E2F3A4A9B7AB}" name="Column5410"/>
    <tableColumn id="5421" xr3:uid="{66175017-0D27-4931-B8F0-0BEF58D75B4B}" name="Column5411"/>
    <tableColumn id="5422" xr3:uid="{F8EC37C0-1793-4974-9923-121392537F96}" name="Column5412"/>
    <tableColumn id="5423" xr3:uid="{35B2F73E-4934-4621-B8A8-90C140F69A2C}" name="Column5413"/>
    <tableColumn id="5424" xr3:uid="{7BF4415B-B7B0-44BF-BC30-396E8F3BE31C}" name="Column5414"/>
    <tableColumn id="5425" xr3:uid="{D5719871-6E7B-4679-8AE4-3FAE33A90756}" name="Column5415"/>
    <tableColumn id="5426" xr3:uid="{D8D7C28F-4EAA-4294-9294-E7B4ADF3BBEB}" name="Column5416"/>
    <tableColumn id="5427" xr3:uid="{85E1AF7C-F90E-4121-9BD8-0483A496705D}" name="Column5417"/>
    <tableColumn id="5428" xr3:uid="{A68705C3-10C9-484D-B9C6-E550D202D2F8}" name="Column5418"/>
    <tableColumn id="5429" xr3:uid="{CB5AA22C-C5EE-4394-8CEE-2C18B09F27C3}" name="Column5419"/>
    <tableColumn id="5430" xr3:uid="{94B220E4-BB04-45B7-814D-49C947147FAF}" name="Column5420"/>
    <tableColumn id="5431" xr3:uid="{B4190E9F-6828-4A4E-8B5A-27FF3EF57B1E}" name="Column5421"/>
    <tableColumn id="5432" xr3:uid="{CAB2ACFD-700D-460B-8FA6-6732385FDCCF}" name="Column5422"/>
    <tableColumn id="5433" xr3:uid="{67666450-4E63-4A42-8256-EE9A61045C62}" name="Column5423"/>
    <tableColumn id="5434" xr3:uid="{E8C55BA0-FED7-440D-BC55-5DF4C5A4A373}" name="Column5424"/>
    <tableColumn id="5435" xr3:uid="{7D1835E4-623C-4291-97B2-90033E9CB622}" name="Column5425"/>
    <tableColumn id="5436" xr3:uid="{13D714B5-E9C4-4DF5-BF06-ED2A03EB917B}" name="Column5426"/>
    <tableColumn id="5437" xr3:uid="{7846D38B-CFC9-460D-8127-27FB6679BB7B}" name="Column5427"/>
    <tableColumn id="5438" xr3:uid="{4986F050-6BA1-45FC-892D-D050DA8FC7B8}" name="Column5428"/>
    <tableColumn id="5439" xr3:uid="{DD9ADAB1-8870-4DBF-9380-1AE6F8CEBEA1}" name="Column5429"/>
    <tableColumn id="5440" xr3:uid="{27474E05-F5AD-4E21-B382-AA5F65248F7D}" name="Column5430"/>
    <tableColumn id="5441" xr3:uid="{CFA94819-325C-4901-839B-0DF8E69AF95F}" name="Column5431"/>
    <tableColumn id="5442" xr3:uid="{1660E950-302A-48A6-B811-47765CCAB4E9}" name="Column5432"/>
    <tableColumn id="5443" xr3:uid="{00170BB4-0752-472B-8127-266B59D3EB09}" name="Column5433"/>
    <tableColumn id="5444" xr3:uid="{20E5BE5F-46CC-4E22-B7EC-FFE678D5A652}" name="Column5434"/>
    <tableColumn id="5445" xr3:uid="{D11D32F7-8FB6-487B-8250-86B2D19124A1}" name="Column5435"/>
    <tableColumn id="5446" xr3:uid="{AAD12C0A-EE7C-426B-954D-D4CA553DF60B}" name="Column5436"/>
    <tableColumn id="5447" xr3:uid="{68BC2DCA-121A-4DE2-BB1F-F2025022ABCC}" name="Column5437"/>
    <tableColumn id="5448" xr3:uid="{895B0F46-63EB-488C-9DFA-35C3571D48C7}" name="Column5438"/>
    <tableColumn id="5449" xr3:uid="{97D0D4D6-0502-4773-9711-0BEB071CC996}" name="Column5439"/>
    <tableColumn id="5450" xr3:uid="{02F2DE1A-3700-420E-8992-1B4B91AC0394}" name="Column5440"/>
    <tableColumn id="5451" xr3:uid="{5964406C-093D-47CD-BC6E-2DAE83A93BD8}" name="Column5441"/>
    <tableColumn id="5452" xr3:uid="{74B2FA8B-1201-46BE-ABE0-C64DB1860878}" name="Column5442"/>
    <tableColumn id="5453" xr3:uid="{2C8CC90C-0A60-46D6-9754-E2C9E2133043}" name="Column5443"/>
    <tableColumn id="5454" xr3:uid="{55DB9B82-D750-45EE-AD32-CA68F9422BED}" name="Column5444"/>
    <tableColumn id="5455" xr3:uid="{0FDA973C-B702-4855-90B2-59DCD444A5E8}" name="Column5445"/>
    <tableColumn id="5456" xr3:uid="{FDFD4CDB-86E2-496B-B468-F53D0B30AB55}" name="Column5446"/>
    <tableColumn id="5457" xr3:uid="{F1901DAD-AD31-4190-A425-36A74BCBDE3F}" name="Column5447"/>
    <tableColumn id="5458" xr3:uid="{68883B8C-1D3B-40BB-A6F7-1FD7044612D4}" name="Column5448"/>
    <tableColumn id="5459" xr3:uid="{964B612D-07C0-466B-A2DE-21B0A80EDE0C}" name="Column5449"/>
    <tableColumn id="5460" xr3:uid="{DD00752A-F3D4-4EEC-A3A2-1BA452FD8462}" name="Column5450"/>
    <tableColumn id="5461" xr3:uid="{4B62209A-F81F-44E7-8168-40E539676441}" name="Column5451"/>
    <tableColumn id="5462" xr3:uid="{E620E13D-EDA3-4B88-9624-65436F410D38}" name="Column5452"/>
    <tableColumn id="5463" xr3:uid="{541AB8A2-EFD6-428F-A76B-2850C1CCD3BE}" name="Column5453"/>
    <tableColumn id="5464" xr3:uid="{B34A94C9-C9D2-4797-8275-05C298F6AB4D}" name="Column5454"/>
    <tableColumn id="5465" xr3:uid="{A683D79D-5271-4BFD-B142-5162C784F52C}" name="Column5455"/>
    <tableColumn id="5466" xr3:uid="{40765569-C5EB-4505-A1E8-D260BC2B5321}" name="Column5456"/>
    <tableColumn id="5467" xr3:uid="{CFCE076A-5AA2-4461-A65C-39D134DA6756}" name="Column5457"/>
    <tableColumn id="5468" xr3:uid="{4D792EC0-03EC-4BDF-BA33-97CC20B85E2C}" name="Column5458"/>
    <tableColumn id="5469" xr3:uid="{6EFFF25C-E9F2-4B35-ADE7-97D977F6BA48}" name="Column5459"/>
    <tableColumn id="5470" xr3:uid="{7160770C-6256-41D4-A94D-50241F60149C}" name="Column5460"/>
    <tableColumn id="5471" xr3:uid="{A79C58FA-954E-4F4C-845E-09A5F2E4FFD0}" name="Column5461"/>
    <tableColumn id="5472" xr3:uid="{98BE282F-8F41-4D77-9728-9957FC216427}" name="Column5462"/>
    <tableColumn id="5473" xr3:uid="{00EC5AAF-85F0-4062-82F1-B4359583FCD8}" name="Column5463"/>
    <tableColumn id="5474" xr3:uid="{CA138E86-6FD6-44A1-8512-F024C9D1C45F}" name="Column5464"/>
    <tableColumn id="5475" xr3:uid="{CD29C135-3E35-41F5-AE62-394CEEF3BCAC}" name="Column5465"/>
    <tableColumn id="5476" xr3:uid="{4BC22C45-C987-420C-9A1C-A5ACA20C0E95}" name="Column5466"/>
    <tableColumn id="5477" xr3:uid="{8819B4D2-E3A4-4462-A132-52EFD62BE5E9}" name="Column5467"/>
    <tableColumn id="5478" xr3:uid="{9D1F52EB-D738-4BF3-BE53-44AD83C613BD}" name="Column5468"/>
    <tableColumn id="5479" xr3:uid="{8E1C75E0-D71D-4032-B4F1-65E53B7B111C}" name="Column5469"/>
    <tableColumn id="5480" xr3:uid="{2111F627-B4C9-4B05-AB17-82EBD3507CBC}" name="Column5470"/>
    <tableColumn id="5481" xr3:uid="{2F6CC6AE-38E1-44FF-B82B-7759F2AE24F5}" name="Column5471"/>
    <tableColumn id="5482" xr3:uid="{854E9AC8-04AE-4EAF-BE4E-6BBF66162CD9}" name="Column5472"/>
    <tableColumn id="5483" xr3:uid="{3EFD954F-9DC0-4DA1-BB04-3DE9F4304C1D}" name="Column5473"/>
    <tableColumn id="5484" xr3:uid="{81933340-5BCA-4FD9-8D18-FACB648E6A23}" name="Column5474"/>
    <tableColumn id="5485" xr3:uid="{237A0A6D-FB8D-47D4-A25F-7CC5E85B5D8D}" name="Column5475"/>
    <tableColumn id="5486" xr3:uid="{367FEB46-9DA3-4A2B-9ACB-A283EDD308FB}" name="Column5476"/>
    <tableColumn id="5487" xr3:uid="{D636DDE6-8FD9-496A-8C06-D7071D96C9CD}" name="Column5477"/>
    <tableColumn id="5488" xr3:uid="{6CDAAF44-CE0C-4C8F-809E-B08F0DDF20E5}" name="Column5478"/>
    <tableColumn id="5489" xr3:uid="{9BA75BD5-5083-4386-932C-52CC4B189115}" name="Column5479"/>
    <tableColumn id="5490" xr3:uid="{4FC15658-3013-435B-9E3A-6C934BFDAE3C}" name="Column5480"/>
    <tableColumn id="5491" xr3:uid="{2601826F-1BFB-41EE-9289-3E4EEC75D51F}" name="Column5481"/>
    <tableColumn id="5492" xr3:uid="{1B674C9A-A35C-4589-B4C5-6A802CB03932}" name="Column5482"/>
    <tableColumn id="5493" xr3:uid="{F6AEFCE3-60AD-4AE7-AC68-984AE8DBFE91}" name="Column5483"/>
    <tableColumn id="5494" xr3:uid="{BE94200E-3D30-4792-9FA2-23B69A0202E0}" name="Column5484"/>
    <tableColumn id="5495" xr3:uid="{195C5D3A-C212-4AC9-B944-4567613E5BEB}" name="Column5485"/>
    <tableColumn id="5496" xr3:uid="{E68FFE50-C81B-4D4B-B102-5FDFFF65D304}" name="Column5486"/>
    <tableColumn id="5497" xr3:uid="{92C0D2B9-0DF1-4E20-B899-F5A389F6BFEC}" name="Column5487"/>
    <tableColumn id="5498" xr3:uid="{5C3041D9-EB5B-4F4C-B904-778DEAD0D96D}" name="Column5488"/>
    <tableColumn id="5499" xr3:uid="{C146AC3C-64D4-4E43-97AB-83E4133FF10C}" name="Column5489"/>
    <tableColumn id="5500" xr3:uid="{1306FEB7-1840-4B1C-BF2C-079CE00E1AD6}" name="Column5490"/>
    <tableColumn id="5501" xr3:uid="{4CDC0BCC-6A51-4F12-89CF-97227C27483F}" name="Column5491"/>
    <tableColumn id="5502" xr3:uid="{AF61CE6B-AC60-4117-BE5D-EDA066EBFE5B}" name="Column5492"/>
    <tableColumn id="5503" xr3:uid="{5A4EC271-8354-4AD0-9430-AEDC51DA7360}" name="Column5493"/>
    <tableColumn id="5504" xr3:uid="{0859A2B0-C835-4D35-A0E0-9515829D300A}" name="Column5494"/>
    <tableColumn id="5505" xr3:uid="{3974AB94-D4FE-488E-88DA-A29336983418}" name="Column5495"/>
    <tableColumn id="5506" xr3:uid="{6F6BB799-1403-47C8-81F5-8AC4F2CDF479}" name="Column5496"/>
    <tableColumn id="5507" xr3:uid="{5EFA8953-E1EB-4C10-BFC2-03F1D56EA868}" name="Column5497"/>
    <tableColumn id="5508" xr3:uid="{2A136289-BC60-4A4E-886C-7C1EABBB232E}" name="Column5498"/>
    <tableColumn id="5509" xr3:uid="{1596D2D5-14B1-493D-9B7D-4918086C0124}" name="Column5499"/>
    <tableColumn id="5510" xr3:uid="{5DB7BB0F-02DA-4CB2-9185-C8881B7B5A1F}" name="Column5500"/>
    <tableColumn id="5511" xr3:uid="{F5F58830-44F0-4DFB-8102-4CF370FC6418}" name="Column5501"/>
    <tableColumn id="5512" xr3:uid="{26426593-13D2-40E4-8ECB-8DF5A79698DA}" name="Column5502"/>
    <tableColumn id="5513" xr3:uid="{95FDFDA6-C998-44EB-BDE7-DE855F6F845E}" name="Column5503"/>
    <tableColumn id="5514" xr3:uid="{CEF62EBF-8033-4B2A-AF64-39EA02C008FC}" name="Column5504"/>
    <tableColumn id="5515" xr3:uid="{6DCDDAA7-1B5D-49D7-B5BD-3B261CC7089C}" name="Column5505"/>
    <tableColumn id="5516" xr3:uid="{517880DD-0151-4A66-A783-63060941625D}" name="Column5506"/>
    <tableColumn id="5517" xr3:uid="{2F3B213C-7DE3-408B-A213-D919FF93C461}" name="Column5507"/>
    <tableColumn id="5518" xr3:uid="{9FD1FEFC-7F8A-4B80-87DA-625F2B614E98}" name="Column5508"/>
    <tableColumn id="5519" xr3:uid="{80F07710-9954-4D33-B787-73FF4D538B4D}" name="Column5509"/>
    <tableColumn id="5520" xr3:uid="{13843FD2-FA28-484D-8169-53F359944511}" name="Column5510"/>
    <tableColumn id="5521" xr3:uid="{964757A7-1DED-4EB1-A189-827774C2D6E3}" name="Column5511"/>
    <tableColumn id="5522" xr3:uid="{AC9F3BF5-FB25-4DDC-A294-B038A5DB747F}" name="Column5512"/>
    <tableColumn id="5523" xr3:uid="{23E18EB6-EE46-42A7-8F2B-9020A4E78699}" name="Column5513"/>
    <tableColumn id="5524" xr3:uid="{91AC6531-E7F6-4A3B-8821-6DB70D3B2EC8}" name="Column5514"/>
    <tableColumn id="5525" xr3:uid="{C45A91F5-8CA9-4674-8ADB-8C168498E368}" name="Column5515"/>
    <tableColumn id="5526" xr3:uid="{301FC962-2339-49BB-8806-D4269B935B1A}" name="Column5516"/>
    <tableColumn id="5527" xr3:uid="{C3E5CEFF-13D1-426C-B0CF-B165BE34C9C5}" name="Column5517"/>
    <tableColumn id="5528" xr3:uid="{BABCECF6-C819-453E-A87F-9D7B67064EB8}" name="Column5518"/>
    <tableColumn id="5529" xr3:uid="{BA48D3B9-78D2-4A59-8832-B25242DACDB6}" name="Column5519"/>
    <tableColumn id="5530" xr3:uid="{0D541BE5-1D3C-448F-BAA3-4BC6FEDAECF0}" name="Column5520"/>
    <tableColumn id="5531" xr3:uid="{A6A52EF8-24A4-4240-9949-248445588D36}" name="Column5521"/>
    <tableColumn id="5532" xr3:uid="{F7E03CD1-0488-4DD5-8EE2-1C4211D8036D}" name="Column5522"/>
    <tableColumn id="5533" xr3:uid="{7167F62C-D8A8-44D9-8CC6-231A3E995FE0}" name="Column5523"/>
    <tableColumn id="5534" xr3:uid="{04E4F212-D244-4D05-BB0B-2A33ACF9303D}" name="Column5524"/>
    <tableColumn id="5535" xr3:uid="{B6C8ADE2-F40C-4381-BD66-2FFD6D113184}" name="Column5525"/>
    <tableColumn id="5536" xr3:uid="{59E9C119-67FE-4FA8-A14A-A9263698E916}" name="Column5526"/>
    <tableColumn id="5537" xr3:uid="{55B75AAA-6EC7-4594-8A65-2BC7303F7688}" name="Column5527"/>
    <tableColumn id="5538" xr3:uid="{978DA977-B536-4A6F-86A0-B515A10539C4}" name="Column5528"/>
    <tableColumn id="5539" xr3:uid="{15BDBB78-C846-4B9D-BF58-09CDF2F68237}" name="Column5529"/>
    <tableColumn id="5540" xr3:uid="{93F1F977-A721-4509-AB7C-C38681058745}" name="Column5530"/>
    <tableColumn id="5541" xr3:uid="{7D9144E0-56E9-4DFC-B710-C9B6EE913C07}" name="Column5531"/>
    <tableColumn id="5542" xr3:uid="{C5B976F6-5679-4FE1-AD15-8D0F9DA4FEAC}" name="Column5532"/>
    <tableColumn id="5543" xr3:uid="{EB1573FC-7A97-4483-AE58-4BF2BC6B0662}" name="Column5533"/>
    <tableColumn id="5544" xr3:uid="{FDBCE16F-F3DB-4663-BDB9-8DCF6F64CA06}" name="Column5534"/>
    <tableColumn id="5545" xr3:uid="{770D9C9B-0104-420D-B0C7-A7323D33D061}" name="Column5535"/>
    <tableColumn id="5546" xr3:uid="{C2F66CC3-620B-4D4F-A3EB-E7254385F033}" name="Column5536"/>
    <tableColumn id="5547" xr3:uid="{48876A4E-30BE-4E56-9E83-28B46FAB0665}" name="Column5537"/>
    <tableColumn id="5548" xr3:uid="{D5D70D9A-0EF4-4805-9E6C-ABD6D26725DE}" name="Column5538"/>
    <tableColumn id="5549" xr3:uid="{E484105F-E3EE-442B-8B89-6D9861CC690D}" name="Column5539"/>
    <tableColumn id="5550" xr3:uid="{12CA457F-727F-4EB9-8F2C-CB5858F99994}" name="Column5540"/>
    <tableColumn id="5551" xr3:uid="{CA0C8D91-9A2C-47D6-96BC-792472FB139C}" name="Column5541"/>
    <tableColumn id="5552" xr3:uid="{0A910410-2BF9-4A14-BD66-276A0D513387}" name="Column5542"/>
    <tableColumn id="5553" xr3:uid="{387A571D-E934-4114-8380-C616BB52059D}" name="Column5543"/>
    <tableColumn id="5554" xr3:uid="{9D963156-15AD-4BF5-B4F7-97CD6A73DCDB}" name="Column5544"/>
    <tableColumn id="5555" xr3:uid="{EFEDF03F-C406-41A3-BDA9-05B1705BBD9B}" name="Column5545"/>
    <tableColumn id="5556" xr3:uid="{D83FE601-7A52-4793-9693-2CD7FFB180D6}" name="Column5546"/>
    <tableColumn id="5557" xr3:uid="{320A50D2-7F98-4C60-85DD-AE1E1CD7EEFE}" name="Column5547"/>
    <tableColumn id="5558" xr3:uid="{E2532C8A-BC99-48DE-BDE9-AF5C1D48C0DE}" name="Column5548"/>
    <tableColumn id="5559" xr3:uid="{DF6BF205-9FEA-47D9-B53B-F491C24DDFB4}" name="Column5549"/>
    <tableColumn id="5560" xr3:uid="{C06D290B-E4A3-4D1A-B353-414997612FB3}" name="Column5550"/>
    <tableColumn id="5561" xr3:uid="{3CC53B28-F198-486E-9D44-7C90BCA9CDAF}" name="Column5551"/>
    <tableColumn id="5562" xr3:uid="{82AD2D4C-7D6C-432A-8FC2-36E3539C4126}" name="Column5552"/>
    <tableColumn id="5563" xr3:uid="{1B2403C3-5E6C-4BD6-98EC-EF5CA153249F}" name="Column5553"/>
    <tableColumn id="5564" xr3:uid="{64F73503-4E91-452F-8F36-CA06E2A54026}" name="Column5554"/>
    <tableColumn id="5565" xr3:uid="{F1F90D1C-3425-435D-A9FC-D244FF0541A6}" name="Column5555"/>
    <tableColumn id="5566" xr3:uid="{DEEA1A8F-4822-411C-A3B9-74D2B62E3613}" name="Column5556"/>
    <tableColumn id="5567" xr3:uid="{852F8FB0-9E1F-43F3-9414-90ACC1F7E426}" name="Column5557"/>
    <tableColumn id="5568" xr3:uid="{6BA980B2-C439-4A81-9DC4-52B4D7DF0862}" name="Column5558"/>
    <tableColumn id="5569" xr3:uid="{97B1ACE4-E9D2-4767-B4BD-4115D066B835}" name="Column5559"/>
    <tableColumn id="5570" xr3:uid="{BF54AA85-65A1-48A7-9227-D522FB949C68}" name="Column5560"/>
    <tableColumn id="5571" xr3:uid="{36DC9172-2A28-479C-BA60-10616F918957}" name="Column5561"/>
    <tableColumn id="5572" xr3:uid="{B22FE8C5-FEF8-4D93-B047-5C1B70B55430}" name="Column5562"/>
    <tableColumn id="5573" xr3:uid="{CD4FE512-794C-4BC2-AB52-0C7199FCB8E6}" name="Column5563"/>
    <tableColumn id="5574" xr3:uid="{4DA13DE1-712C-42D7-9C00-08845096E356}" name="Column5564"/>
    <tableColumn id="5575" xr3:uid="{20DF96B7-D551-4B19-96B9-DF25DB9EA207}" name="Column5565"/>
    <tableColumn id="5576" xr3:uid="{6125394D-AFA4-4ACA-8C51-8727797BEFEE}" name="Column5566"/>
    <tableColumn id="5577" xr3:uid="{E4866833-4BD6-4026-941C-096DBFE4FC3B}" name="Column5567"/>
    <tableColumn id="5578" xr3:uid="{01CFB2EB-8BEC-4215-B1FE-5C0DAA648995}" name="Column5568"/>
    <tableColumn id="5579" xr3:uid="{6F880ADE-662C-43C4-A7D4-48757089B17C}" name="Column5569"/>
    <tableColumn id="5580" xr3:uid="{E250B883-D7AE-407D-9F5F-31EBCBC904B1}" name="Column5570"/>
    <tableColumn id="5581" xr3:uid="{80378650-0A27-447E-90B7-A8002A240A3A}" name="Column5571"/>
    <tableColumn id="5582" xr3:uid="{073BE89E-095F-4258-AFAE-DF3E7C721BD2}" name="Column5572"/>
    <tableColumn id="5583" xr3:uid="{8000E04E-485C-4216-BCDB-B5A9D4651601}" name="Column5573"/>
    <tableColumn id="5584" xr3:uid="{80CC06A2-F689-4067-9E29-4C48BC6CE376}" name="Column5574"/>
    <tableColumn id="5585" xr3:uid="{9B07EA07-D573-488A-A3F7-A89149AE2668}" name="Column5575"/>
    <tableColumn id="5586" xr3:uid="{8EAA71CA-F893-4729-9CDC-D6AAB496FAE7}" name="Column5576"/>
    <tableColumn id="5587" xr3:uid="{04F59AE0-06A0-41C6-839A-D21FDB436566}" name="Column5577"/>
    <tableColumn id="5588" xr3:uid="{FE2B7E9E-3ED7-4EA7-A957-551878C9BF00}" name="Column5578"/>
    <tableColumn id="5589" xr3:uid="{9AFF6C5C-625C-41C0-BE51-3BCC55590CE2}" name="Column5579"/>
    <tableColumn id="5590" xr3:uid="{B9F053CD-A3F1-4376-8B16-06923CE3FAE0}" name="Column5580"/>
    <tableColumn id="5591" xr3:uid="{55CA3FEC-1D04-4824-9D11-D46B38608652}" name="Column5581"/>
    <tableColumn id="5592" xr3:uid="{6AF52CA4-18D0-4087-AC46-F5A0A1C80452}" name="Column5582"/>
    <tableColumn id="5593" xr3:uid="{17090681-26B9-4E0B-ADBE-99CFD4133FE4}" name="Column5583"/>
    <tableColumn id="5594" xr3:uid="{DEE169CA-949F-4C6C-97CC-F746A721021D}" name="Column5584"/>
    <tableColumn id="5595" xr3:uid="{44582E0D-BF50-4B52-AD4F-DFB884E34462}" name="Column5585"/>
    <tableColumn id="5596" xr3:uid="{F078CD5A-3827-484D-A59A-C27A5492757C}" name="Column5586"/>
    <tableColumn id="5597" xr3:uid="{425E9D6E-50EC-4ADE-A3B7-A0955F603EBE}" name="Column5587"/>
    <tableColumn id="5598" xr3:uid="{07FA1D4B-660A-4A2F-87AA-38234FB597F2}" name="Column5588"/>
    <tableColumn id="5599" xr3:uid="{22B8859C-650B-4436-9786-9018D8FCAF4D}" name="Column5589"/>
    <tableColumn id="5600" xr3:uid="{8BFC0827-AFBA-4F02-A346-4105C71891F5}" name="Column5590"/>
    <tableColumn id="5601" xr3:uid="{0CCC632F-25EC-4440-B309-4D6D37BB9BB2}" name="Column5591"/>
    <tableColumn id="5602" xr3:uid="{B8B2CBB9-5128-43A6-A293-E44F5D60E2DE}" name="Column5592"/>
    <tableColumn id="5603" xr3:uid="{C1F7C330-9B8A-42A1-A08D-0B614CC7D5B2}" name="Column5593"/>
    <tableColumn id="5604" xr3:uid="{290906E7-8FD0-48B0-9FC2-AA855B41F4FA}" name="Column5594"/>
    <tableColumn id="5605" xr3:uid="{5956CE78-CF2A-42E6-A8C9-28BC84FF8B1E}" name="Column5595"/>
    <tableColumn id="5606" xr3:uid="{FCB6A3E0-0A0A-4B57-A34B-BD69C23DAB34}" name="Column5596"/>
    <tableColumn id="5607" xr3:uid="{B816FD13-3A33-4931-9EEB-8C151F942C29}" name="Column5597"/>
    <tableColumn id="5608" xr3:uid="{25FFB5B2-F529-4881-B9B1-72A5A27BB172}" name="Column5598"/>
    <tableColumn id="5609" xr3:uid="{A6315F6B-CF8E-4A43-AFB2-8007F1DA13E9}" name="Column5599"/>
    <tableColumn id="5610" xr3:uid="{E9F7BA29-9493-4729-AE9A-3774479E9E8D}" name="Column5600"/>
    <tableColumn id="5611" xr3:uid="{E7D4F4C9-5039-463E-B124-CE0DF1F971D6}" name="Column5601"/>
    <tableColumn id="5612" xr3:uid="{850E73F5-07CC-4DE7-A8D9-A10BCCCB262A}" name="Column5602"/>
    <tableColumn id="5613" xr3:uid="{F5131C14-1AE2-475D-8501-9AC177629171}" name="Column5603"/>
    <tableColumn id="5614" xr3:uid="{A6825D80-194A-4148-A73D-CF97808235E2}" name="Column5604"/>
    <tableColumn id="5615" xr3:uid="{4FF09053-0C5E-4593-9071-4B068B82A4C8}" name="Column5605"/>
    <tableColumn id="5616" xr3:uid="{CD8036B1-CC51-4612-A55E-BF354CA86455}" name="Column5606"/>
    <tableColumn id="5617" xr3:uid="{2E09F31A-1B64-4CC8-8540-9B99B7D1A1F8}" name="Column5607"/>
    <tableColumn id="5618" xr3:uid="{232C7129-ED5E-40A2-8DED-1EB2308DAE5E}" name="Column5608"/>
    <tableColumn id="5619" xr3:uid="{F4654579-19BF-43F1-9A03-A221FBBA4B76}" name="Column5609"/>
    <tableColumn id="5620" xr3:uid="{5006C586-A6B4-4135-B126-14C06355CBDA}" name="Column5610"/>
    <tableColumn id="5621" xr3:uid="{4882CA3A-5D06-4D6D-867F-0B22AFB6AD39}" name="Column5611"/>
    <tableColumn id="5622" xr3:uid="{EC6D0EC8-1698-4137-B683-CAEFEC5A067B}" name="Column5612"/>
    <tableColumn id="5623" xr3:uid="{C1E5FA26-A69D-4195-A8F3-8E2C6DB10D92}" name="Column5613"/>
    <tableColumn id="5624" xr3:uid="{92F0659C-BD42-4322-B75F-91CFF70308EC}" name="Column5614"/>
    <tableColumn id="5625" xr3:uid="{A0D73256-49D2-4C6A-8F41-423B5C189821}" name="Column5615"/>
    <tableColumn id="5626" xr3:uid="{7B760B89-E2B2-4C68-8D93-B2C8B5D9B6CE}" name="Column5616"/>
    <tableColumn id="5627" xr3:uid="{125DBD37-B704-4C6A-80A1-467465DA25A0}" name="Column5617"/>
    <tableColumn id="5628" xr3:uid="{BA38B556-ACD9-4D1B-AD52-2F31DDBF7D44}" name="Column5618"/>
    <tableColumn id="5629" xr3:uid="{7C3C6219-4E75-46DC-8CDE-D114F71D0766}" name="Column5619"/>
    <tableColumn id="5630" xr3:uid="{7DC101E1-5A8E-4CAE-B809-7999F4E68D49}" name="Column5620"/>
    <tableColumn id="5631" xr3:uid="{8CC10ECB-CFED-43D0-8FB1-7CAD61A607DE}" name="Column5621"/>
    <tableColumn id="5632" xr3:uid="{DCE40F2B-054B-46C5-8BE8-CD20A894F99D}" name="Column5622"/>
    <tableColumn id="5633" xr3:uid="{FABCFEFE-1687-4D8A-BC7B-EE266D0FA2F4}" name="Column5623"/>
    <tableColumn id="5634" xr3:uid="{70A34A16-6F72-4927-AE0E-17DBB0C5DF06}" name="Column5624"/>
    <tableColumn id="5635" xr3:uid="{02BB54C2-A95D-409D-B5D3-92073D41368E}" name="Column5625"/>
    <tableColumn id="5636" xr3:uid="{B8FFD164-CF0B-48CD-AB0E-89AF515AD1B3}" name="Column5626"/>
    <tableColumn id="5637" xr3:uid="{4BCF2C5E-B77A-4206-B499-53FA807EFBEA}" name="Column5627"/>
    <tableColumn id="5638" xr3:uid="{1E1D3DF9-ED28-498A-881D-228DB8152E72}" name="Column5628"/>
    <tableColumn id="5639" xr3:uid="{BA3F9D57-EA0B-46D2-B833-AB2DE01EBFBE}" name="Column5629"/>
    <tableColumn id="5640" xr3:uid="{763F1EE9-1B81-42E7-ABD7-C57B1A533957}" name="Column5630"/>
    <tableColumn id="5641" xr3:uid="{5D0F217D-2237-4492-ADB4-D220113AD54E}" name="Column5631"/>
    <tableColumn id="5642" xr3:uid="{6E084993-9BAB-4854-9190-48E3FE55FF8F}" name="Column5632"/>
    <tableColumn id="5643" xr3:uid="{371B5F08-AB8E-4C0C-84D0-56EA9382FF1C}" name="Column5633"/>
    <tableColumn id="5644" xr3:uid="{DEB1C2A8-B8F2-4870-A574-AD40F0467FF6}" name="Column5634"/>
    <tableColumn id="5645" xr3:uid="{1BB1990B-1ADB-4307-8304-E3046ACAA6B8}" name="Column5635"/>
    <tableColumn id="5646" xr3:uid="{EC1DE9FB-BAEA-42DA-A189-41A88E9FD1EF}" name="Column5636"/>
    <tableColumn id="5647" xr3:uid="{3B546E9C-1F5A-4EC7-B0F4-E812DAE08259}" name="Column5637"/>
    <tableColumn id="5648" xr3:uid="{A768F378-33FE-4300-9E30-F1A35D1F1FC0}" name="Column5638"/>
    <tableColumn id="5649" xr3:uid="{112EB677-1CBC-4E93-A5DB-3BFF7B2FCC28}" name="Column5639"/>
    <tableColumn id="5650" xr3:uid="{3C94B49D-2BBE-4FA8-8CBF-33A9F1270B49}" name="Column5640"/>
    <tableColumn id="5651" xr3:uid="{785DBB9A-D1A1-424F-907A-1BE0042EE6C4}" name="Column5641"/>
    <tableColumn id="5652" xr3:uid="{16A187D9-B2D7-4E1E-939F-49537A54BFFD}" name="Column5642"/>
    <tableColumn id="5653" xr3:uid="{154052B9-AD05-4A11-AB0D-55373528CE4D}" name="Column5643"/>
    <tableColumn id="5654" xr3:uid="{3BEB1647-0D7F-4A3B-B66E-4297AFE1D059}" name="Column5644"/>
    <tableColumn id="5655" xr3:uid="{0BB1DE10-EAFE-4506-B9F9-59B65AE4CEAF}" name="Column5645"/>
    <tableColumn id="5656" xr3:uid="{D7A519A6-6A6C-4D5B-BF6A-D79BD71366A2}" name="Column5646"/>
    <tableColumn id="5657" xr3:uid="{C8C6C169-BC86-4252-9CC8-E2A20DC9B843}" name="Column5647"/>
    <tableColumn id="5658" xr3:uid="{A7893715-A292-4583-827A-924D4AEE5EEC}" name="Column5648"/>
    <tableColumn id="5659" xr3:uid="{681E8F8C-2D1F-4ED4-A73E-BE10C68315C3}" name="Column5649"/>
    <tableColumn id="5660" xr3:uid="{2471781A-02A5-40FD-83F5-36402F73E3A1}" name="Column5650"/>
    <tableColumn id="5661" xr3:uid="{EF897E7B-23B9-4BF5-8F73-70C14A9526A2}" name="Column5651"/>
    <tableColumn id="5662" xr3:uid="{ADAE85A5-8862-471D-AEF0-F47AF61F0506}" name="Column5652"/>
    <tableColumn id="5663" xr3:uid="{5FC27D83-C2E6-4B0A-BC86-10319628B8B4}" name="Column5653"/>
    <tableColumn id="5664" xr3:uid="{BF12C439-4D3A-4D11-B9BA-D9063AD193DB}" name="Column5654"/>
    <tableColumn id="5665" xr3:uid="{45DBCFD8-695E-4541-9261-2A889F312AFE}" name="Column5655"/>
    <tableColumn id="5666" xr3:uid="{F4A31C04-9205-4E88-8AE8-494BAB6D6CD7}" name="Column5656"/>
    <tableColumn id="5667" xr3:uid="{9E8978FD-A3F1-4042-B496-6E6DA551AA64}" name="Column5657"/>
    <tableColumn id="5668" xr3:uid="{9AADA8F7-A198-4CB0-BF86-2B3231005A84}" name="Column5658"/>
    <tableColumn id="5669" xr3:uid="{4758AA75-5DA2-463E-B2CD-65A68A36C81E}" name="Column5659"/>
    <tableColumn id="5670" xr3:uid="{D7B2790F-6A30-498D-932D-4ED5AF3513A9}" name="Column5660"/>
    <tableColumn id="5671" xr3:uid="{417CAA1C-12DB-4ED6-9E04-57A9F5C044FD}" name="Column5661"/>
    <tableColumn id="5672" xr3:uid="{367109A3-1EB1-4041-9785-E93105588E97}" name="Column5662"/>
    <tableColumn id="5673" xr3:uid="{EECB84C4-FAA5-4C66-B64A-1E452564C274}" name="Column5663"/>
    <tableColumn id="5674" xr3:uid="{7C53E8F2-3DD5-43B9-AE2F-B06AE6B38C21}" name="Column5664"/>
    <tableColumn id="5675" xr3:uid="{BAF55C8F-2DAA-457C-8554-286CAE17D454}" name="Column5665"/>
    <tableColumn id="5676" xr3:uid="{7E71A564-8700-42AC-8C26-AFBBD8C3B449}" name="Column5666"/>
    <tableColumn id="5677" xr3:uid="{643E4594-3B50-45AD-8B12-46125C5F24B7}" name="Column5667"/>
    <tableColumn id="5678" xr3:uid="{454BBD6C-FBFD-4655-B64D-0629FFAC88CE}" name="Column5668"/>
    <tableColumn id="5679" xr3:uid="{9638104D-F40A-4456-BC5B-35C5E262DBB7}" name="Column5669"/>
    <tableColumn id="5680" xr3:uid="{15EB9736-92B4-4599-8500-D761474E8464}" name="Column5670"/>
    <tableColumn id="5681" xr3:uid="{C9A8012F-F759-4A24-A9FB-CA579BB026EA}" name="Column5671"/>
    <tableColumn id="5682" xr3:uid="{C4DC9197-4CC4-43DD-83D5-33B14B7E9F4B}" name="Column5672"/>
    <tableColumn id="5683" xr3:uid="{CCAE11D2-09C7-4BC3-BE60-78B438C5F8D9}" name="Column5673"/>
    <tableColumn id="5684" xr3:uid="{2A3D121E-70B9-4012-8AC2-6CFE12C8330D}" name="Column5674"/>
    <tableColumn id="5685" xr3:uid="{5434AE00-2C19-491E-BE51-6818628E32C3}" name="Column5675"/>
    <tableColumn id="5686" xr3:uid="{94429979-C011-4635-9529-125488F1DCFC}" name="Column5676"/>
    <tableColumn id="5687" xr3:uid="{5DAFF3DB-1D2E-4617-8828-35D9561B55D5}" name="Column5677"/>
    <tableColumn id="5688" xr3:uid="{3AEBE106-5D72-4841-B7C8-F19E2BF7B0C5}" name="Column5678"/>
    <tableColumn id="5689" xr3:uid="{2E943D09-7812-496B-B903-3479A05B0CA8}" name="Column5679"/>
    <tableColumn id="5690" xr3:uid="{50BAAADE-B624-4CFC-A339-CB0AAA0C20F2}" name="Column5680"/>
    <tableColumn id="5691" xr3:uid="{CE35063F-DE71-4241-B7DC-AC6385FA3C86}" name="Column5681"/>
    <tableColumn id="5692" xr3:uid="{D5220B3B-51DE-41EB-92E5-3AF4EF5928D0}" name="Column5682"/>
    <tableColumn id="5693" xr3:uid="{DAC2F6D1-C040-4DBA-B249-898B4494B1BE}" name="Column5683"/>
    <tableColumn id="5694" xr3:uid="{ABCACDB5-1781-4788-AB54-E87C4F8B68D2}" name="Column5684"/>
    <tableColumn id="5695" xr3:uid="{399EF768-298C-4BC1-9C95-FD85C78820A0}" name="Column5685"/>
    <tableColumn id="5696" xr3:uid="{DB27FAE7-C904-4576-95DE-AF01564969FD}" name="Column5686"/>
    <tableColumn id="5697" xr3:uid="{EEB29275-C9AC-4B76-9D81-257BF4A02B46}" name="Column5687"/>
    <tableColumn id="5698" xr3:uid="{9B528E4D-AA3E-4868-9624-7499111E6FE6}" name="Column5688"/>
    <tableColumn id="5699" xr3:uid="{085EF6EF-D50B-4683-A515-664D683D51D7}" name="Column5689"/>
    <tableColumn id="5700" xr3:uid="{0B1CA633-7421-409A-AE8C-99A0811675C7}" name="Column5690"/>
    <tableColumn id="5701" xr3:uid="{70950BBD-BDF7-4DA9-854F-D5864A051DE2}" name="Column5691"/>
    <tableColumn id="5702" xr3:uid="{7A62C50E-C5BA-4632-BBBC-D5B3C8663A7C}" name="Column5692"/>
    <tableColumn id="5703" xr3:uid="{E1551431-B257-4B37-8719-4E4108211B9D}" name="Column5693"/>
    <tableColumn id="5704" xr3:uid="{EF456CE9-AEF7-4485-8DAC-E5F7CBE49933}" name="Column5694"/>
    <tableColumn id="5705" xr3:uid="{547620C2-3689-43F1-ADC4-F76115C37FEA}" name="Column5695"/>
    <tableColumn id="5706" xr3:uid="{EF0F7939-763C-4141-A796-694EDFBB5864}" name="Column5696"/>
    <tableColumn id="5707" xr3:uid="{0DA3214A-DAF6-46BF-9009-9202C62C4384}" name="Column5697"/>
    <tableColumn id="5708" xr3:uid="{0DE0AC9C-1BF6-471A-8C54-CC7C3FF1DFCF}" name="Column5698"/>
    <tableColumn id="5709" xr3:uid="{CA9CB752-3F0E-4D35-8B1E-93E22B6870A1}" name="Column5699"/>
    <tableColumn id="5710" xr3:uid="{37553ED2-61B6-4237-8699-B6C868DE6D79}" name="Column5700"/>
    <tableColumn id="5711" xr3:uid="{5232680E-740A-435E-8445-A75640D5F3C0}" name="Column5701"/>
    <tableColumn id="5712" xr3:uid="{AAD23C9C-988D-483F-BE44-C32D59D00C59}" name="Column5702"/>
    <tableColumn id="5713" xr3:uid="{BCB13525-80E7-4B54-924C-B5652093840D}" name="Column5703"/>
    <tableColumn id="5714" xr3:uid="{A8096EDC-5BCF-4B45-867E-1199643B390C}" name="Column5704"/>
    <tableColumn id="5715" xr3:uid="{741E2F09-FC80-47B4-B75E-E7C09EA1ED57}" name="Column5705"/>
    <tableColumn id="5716" xr3:uid="{307697AC-E212-4801-B764-23F56590DA7E}" name="Column5706"/>
    <tableColumn id="5717" xr3:uid="{3E05812C-ADD6-4823-8F55-6772B63FFC6B}" name="Column5707"/>
    <tableColumn id="5718" xr3:uid="{8A7985C8-0D66-41B9-B630-5EC43BF2CDA4}" name="Column5708"/>
    <tableColumn id="5719" xr3:uid="{BDD33E67-B804-4256-A329-B9A4531EDC73}" name="Column5709"/>
    <tableColumn id="5720" xr3:uid="{FDCFE25C-41F9-4F25-B82A-77D647A51533}" name="Column5710"/>
    <tableColumn id="5721" xr3:uid="{2AB885BF-32AE-4EF2-8A95-39F07F42D9E8}" name="Column5711"/>
    <tableColumn id="5722" xr3:uid="{190A06F2-DFF2-4773-9EA0-A549F670A4F2}" name="Column5712"/>
    <tableColumn id="5723" xr3:uid="{D52D8F15-7806-4E39-A52B-CB7930308423}" name="Column5713"/>
    <tableColumn id="5724" xr3:uid="{16B2F7E5-6EA5-4887-96E8-8C71543ABCC2}" name="Column5714"/>
    <tableColumn id="5725" xr3:uid="{18CF060E-C77F-44EA-B769-AAF059C243B6}" name="Column5715"/>
    <tableColumn id="5726" xr3:uid="{D1505378-B4C8-43F7-83E7-F4CA32B9E45D}" name="Column5716"/>
    <tableColumn id="5727" xr3:uid="{4930C689-5B31-4652-9905-11461A9A7989}" name="Column5717"/>
    <tableColumn id="5728" xr3:uid="{5905B1E6-7BE7-4D84-8C24-7E2E720B02DB}" name="Column5718"/>
    <tableColumn id="5729" xr3:uid="{80F37BD6-F44E-4196-BD33-DB95FD6C13EF}" name="Column5719"/>
    <tableColumn id="5730" xr3:uid="{46944A05-DF92-456B-A884-A3F5314F0871}" name="Column5720"/>
    <tableColumn id="5731" xr3:uid="{385C05EC-EEF9-4F25-9F7E-6F3FA7572D68}" name="Column5721"/>
    <tableColumn id="5732" xr3:uid="{1527A28F-F11A-4A62-92BE-DB7593F65C9D}" name="Column5722"/>
    <tableColumn id="5733" xr3:uid="{05377F43-5223-4AFC-AAA0-1235A1D110F0}" name="Column5723"/>
    <tableColumn id="5734" xr3:uid="{9FD35346-B21B-4E45-B9A9-356F37694A6B}" name="Column5724"/>
    <tableColumn id="5735" xr3:uid="{CBBCAD91-407E-458B-8DA3-27B5C919177C}" name="Column5725"/>
    <tableColumn id="5736" xr3:uid="{2BECB57B-C0BE-4883-B329-9020AC844B49}" name="Column5726"/>
    <tableColumn id="5737" xr3:uid="{015A02B6-AF9E-44FE-B219-4EA9F5B10C19}" name="Column5727"/>
    <tableColumn id="5738" xr3:uid="{D2ED4B66-4B96-4A60-965E-7B50CCD3C736}" name="Column5728"/>
    <tableColumn id="5739" xr3:uid="{E7738E7D-51B1-4518-A046-3963199E35F3}" name="Column5729"/>
    <tableColumn id="5740" xr3:uid="{62C11948-A026-45A9-B792-B7479BD80CA0}" name="Column5730"/>
    <tableColumn id="5741" xr3:uid="{F79CEB72-851C-4566-8146-CB9DFB9FCFB0}" name="Column5731"/>
    <tableColumn id="5742" xr3:uid="{982174E8-526D-48E9-B524-E6221DBE6EC6}" name="Column5732"/>
    <tableColumn id="5743" xr3:uid="{5490D00A-8EB6-4EAE-A9FA-F411FEF38A09}" name="Column5733"/>
    <tableColumn id="5744" xr3:uid="{7A2D1AE9-A622-43C8-846A-8259601E3420}" name="Column5734"/>
    <tableColumn id="5745" xr3:uid="{98BD7010-DD4A-4CED-9079-F6CEFF780D1E}" name="Column5735"/>
    <tableColumn id="5746" xr3:uid="{F7031F02-7C83-4664-90E4-7FFA3EADCD71}" name="Column5736"/>
    <tableColumn id="5747" xr3:uid="{67E5039A-CE16-4879-8F6C-E257B728F087}" name="Column5737"/>
    <tableColumn id="5748" xr3:uid="{E6C36F47-DAD1-4162-B06C-7AC63EF857D5}" name="Column5738"/>
    <tableColumn id="5749" xr3:uid="{270FC51F-3FA9-44EF-B3D4-E68961E3CB79}" name="Column5739"/>
    <tableColumn id="5750" xr3:uid="{1EC2DBF7-1778-4393-97A5-3E0A10842422}" name="Column5740"/>
    <tableColumn id="5751" xr3:uid="{E6F80840-D3C3-4ED3-871E-4A6097471EA2}" name="Column5741"/>
    <tableColumn id="5752" xr3:uid="{3EA7CAB9-BA24-417A-98B7-BF1D4ECAC02E}" name="Column5742"/>
    <tableColumn id="5753" xr3:uid="{C0C3FEB0-4E77-463B-B542-CD0D74DA981D}" name="Column5743"/>
    <tableColumn id="5754" xr3:uid="{8F416608-22C4-4B12-B2E1-580E44134E5B}" name="Column5744"/>
    <tableColumn id="5755" xr3:uid="{26FEF248-24E7-44D8-BF94-A0F43B345BD7}" name="Column5745"/>
    <tableColumn id="5756" xr3:uid="{DDD98659-0FCB-4AA6-817A-7E0D00D51A7A}" name="Column5746"/>
    <tableColumn id="5757" xr3:uid="{C7FDDF15-467E-46BA-8DA4-41F0BB2C4E39}" name="Column5747"/>
    <tableColumn id="5758" xr3:uid="{BA0367E8-02FF-4EC8-AD4E-C1F87A1382ED}" name="Column5748"/>
    <tableColumn id="5759" xr3:uid="{ADC10344-CF20-4E75-85C7-27A1A2328B1A}" name="Column5749"/>
    <tableColumn id="5760" xr3:uid="{E38C3504-59AB-4BE2-8FB9-21FEB0B0BAE4}" name="Column5750"/>
    <tableColumn id="5761" xr3:uid="{EE36E003-1256-4B4F-9B37-14FF50A3F649}" name="Column5751"/>
    <tableColumn id="5762" xr3:uid="{0183C002-8606-4BEC-9900-86A5F2A92658}" name="Column5752"/>
    <tableColumn id="5763" xr3:uid="{4A874072-242E-4635-A74D-037F417CD27D}" name="Column5753"/>
    <tableColumn id="5764" xr3:uid="{AF85F8FC-F52A-49F7-84A0-094DB7E26C37}" name="Column5754"/>
    <tableColumn id="5765" xr3:uid="{35EE8F2A-DFBB-4380-8F17-129B1527A52B}" name="Column5755"/>
    <tableColumn id="5766" xr3:uid="{6628AA04-0F9C-403A-8383-E2DBEC6AC312}" name="Column5756"/>
    <tableColumn id="5767" xr3:uid="{BD43C008-162B-4F8A-8E6F-A0EF3A955894}" name="Column5757"/>
    <tableColumn id="5768" xr3:uid="{88B7D028-71B1-4863-8703-CCB5F76AACF3}" name="Column5758"/>
    <tableColumn id="5769" xr3:uid="{533300A9-9CA0-4ABE-A31D-D7A7D8AEA39E}" name="Column5759"/>
    <tableColumn id="5770" xr3:uid="{EC833571-8F41-4002-A962-1F4F21A70301}" name="Column5760"/>
    <tableColumn id="5771" xr3:uid="{B196502F-10B1-4A42-99F0-D3B31A77AB87}" name="Column5761"/>
    <tableColumn id="5772" xr3:uid="{B32CBD5A-F30E-41D6-BCFB-0CECCD5FA2A3}" name="Column5762"/>
    <tableColumn id="5773" xr3:uid="{424BC7F6-2B15-4B73-9101-176E78C8AC24}" name="Column5763"/>
    <tableColumn id="5774" xr3:uid="{8EA1E341-3221-4924-B710-76FB6A31926E}" name="Column5764"/>
    <tableColumn id="5775" xr3:uid="{6CDA3C27-B732-4A74-8E5D-CB9DCC5067CB}" name="Column5765"/>
    <tableColumn id="5776" xr3:uid="{C9F6C1AF-065D-436E-8321-97963AF5E30F}" name="Column5766"/>
    <tableColumn id="5777" xr3:uid="{675CA201-4439-47A6-8A18-DE23B2AD3AF8}" name="Column5767"/>
    <tableColumn id="5778" xr3:uid="{ED91827B-D4AE-495A-BDD2-FC944476B2D2}" name="Column5768"/>
    <tableColumn id="5779" xr3:uid="{E302DBF6-65C3-424F-ADFD-3C600A318D16}" name="Column5769"/>
    <tableColumn id="5780" xr3:uid="{771D7EC6-BD68-458C-AA14-6A49A81B3091}" name="Column5770"/>
    <tableColumn id="5781" xr3:uid="{C40F5885-F87E-4CAA-9CFD-5EFA605E2988}" name="Column5771"/>
    <tableColumn id="5782" xr3:uid="{FF9C73B9-151F-4179-8301-A1B55F469472}" name="Column5772"/>
    <tableColumn id="5783" xr3:uid="{A6D928CF-3253-4915-9697-90C3F11E0D41}" name="Column5773"/>
    <tableColumn id="5784" xr3:uid="{E865404D-B3DC-49D7-87F7-F322E86C84D4}" name="Column5774"/>
    <tableColumn id="5785" xr3:uid="{97628240-1BCB-4F8F-9D16-17C8DA74688F}" name="Column5775"/>
    <tableColumn id="5786" xr3:uid="{CC3D1CB5-0282-4B8E-A3F3-670E01A5D331}" name="Column5776"/>
    <tableColumn id="5787" xr3:uid="{678508A1-F548-4D93-9831-9BC4E2FA8957}" name="Column5777"/>
    <tableColumn id="5788" xr3:uid="{429A9B6A-3616-4E44-9319-FFFC1EE1399F}" name="Column5778"/>
    <tableColumn id="5789" xr3:uid="{87553E56-7BD0-4AAF-A699-6037BF95C72B}" name="Column5779"/>
    <tableColumn id="5790" xr3:uid="{FB93E343-050A-424F-84F2-9C5E7FEA32F0}" name="Column5780"/>
    <tableColumn id="5791" xr3:uid="{092BD5AB-D9FC-443D-98CD-3D5D8C48D93B}" name="Column5781"/>
    <tableColumn id="5792" xr3:uid="{324CF5FB-F2BA-4E9A-A611-24EF13CBE834}" name="Column5782"/>
    <tableColumn id="5793" xr3:uid="{3E671C4E-F4CA-4DB5-9815-2FEE4010D6C7}" name="Column5783"/>
    <tableColumn id="5794" xr3:uid="{5CF49CD5-40D7-4F98-8F2D-FF9A26F80F2D}" name="Column5784"/>
    <tableColumn id="5795" xr3:uid="{59B23EC0-261A-437C-AB2E-2C058B945D56}" name="Column5785"/>
    <tableColumn id="5796" xr3:uid="{3B51BA15-C299-4BB5-815B-F4E31DE1F182}" name="Column5786"/>
    <tableColumn id="5797" xr3:uid="{ABA473A6-D4FC-4BF5-8C1E-41551C0A417F}" name="Column5787"/>
    <tableColumn id="5798" xr3:uid="{3442CC67-F186-4D4C-8815-DBD7B54AEB2B}" name="Column5788"/>
    <tableColumn id="5799" xr3:uid="{06B3CD76-08F8-4EDC-8A47-CCB9B5494430}" name="Column5789"/>
    <tableColumn id="5800" xr3:uid="{D4EC43B2-AA46-43E9-A864-0CD7F6092CA5}" name="Column5790"/>
    <tableColumn id="5801" xr3:uid="{7C71E751-26D7-4F3E-979F-23654CBE897E}" name="Column5791"/>
    <tableColumn id="5802" xr3:uid="{49BA400F-E5AF-46B4-890F-FC2801FBB513}" name="Column5792"/>
    <tableColumn id="5803" xr3:uid="{EFC94BEC-438B-4B26-9F15-6A3DC0B82742}" name="Column5793"/>
    <tableColumn id="5804" xr3:uid="{D82E7829-E166-49D7-AA17-D604D6EF43AC}" name="Column5794"/>
    <tableColumn id="5805" xr3:uid="{F8EEA9E9-6D47-4AB2-95B6-BC4B712750EA}" name="Column5795"/>
    <tableColumn id="5806" xr3:uid="{AE1BA7C0-68F9-4757-842C-9E1DCF52898D}" name="Column5796"/>
    <tableColumn id="5807" xr3:uid="{A2BD11EC-FA0A-483D-AEEC-FA887506E363}" name="Column5797"/>
    <tableColumn id="5808" xr3:uid="{A290F779-F89B-4FD2-A155-C065EA1AA581}" name="Column5798"/>
    <tableColumn id="5809" xr3:uid="{3C049481-2C12-4281-BDD5-2B3A95AD2D43}" name="Column5799"/>
    <tableColumn id="5810" xr3:uid="{A2AD801B-7EB9-4B17-A5D6-1D37DBA0F5DB}" name="Column5800"/>
    <tableColumn id="5811" xr3:uid="{A298BBC9-3B09-4761-B5D0-58F83B7C4EA6}" name="Column5801"/>
    <tableColumn id="5812" xr3:uid="{448EB1DC-77D1-4217-8194-AB2F088AF963}" name="Column5802"/>
    <tableColumn id="5813" xr3:uid="{64CC335D-6749-41F9-90F1-BB423D08AC6D}" name="Column5803"/>
    <tableColumn id="5814" xr3:uid="{126C0C59-E34E-46AB-9EDA-C710223AF6E2}" name="Column5804"/>
    <tableColumn id="5815" xr3:uid="{1E8113D5-8ED2-460A-ADD9-EF8B22A586F3}" name="Column5805"/>
    <tableColumn id="5816" xr3:uid="{EDAFBBF5-09BB-464C-A780-87EEF5BD0E5E}" name="Column5806"/>
    <tableColumn id="5817" xr3:uid="{1B785164-98F5-4C1A-9249-2DF566AEE2A3}" name="Column5807"/>
    <tableColumn id="5818" xr3:uid="{7EAE577A-B725-40A4-B284-DACFAF55A185}" name="Column5808"/>
    <tableColumn id="5819" xr3:uid="{4E970D47-D71E-45FB-B12F-E33116D99ADE}" name="Column5809"/>
    <tableColumn id="5820" xr3:uid="{5D4FF8A2-2D0D-4FE6-9074-4261D69B5A41}" name="Column5810"/>
    <tableColumn id="5821" xr3:uid="{9EC10652-5661-4B05-B000-9E3898EC4A89}" name="Column5811"/>
    <tableColumn id="5822" xr3:uid="{7D8649D7-EC1B-46DB-AC81-97443B398CAD}" name="Column5812"/>
    <tableColumn id="5823" xr3:uid="{4394312A-A439-4A26-9A54-86E9E258B8BC}" name="Column5813"/>
    <tableColumn id="5824" xr3:uid="{B95A946A-1F17-4B5A-9A8D-906C67813289}" name="Column5814"/>
    <tableColumn id="5825" xr3:uid="{267F1996-55AF-4732-9908-0A409F77E5B7}" name="Column5815"/>
    <tableColumn id="5826" xr3:uid="{0D21A9EB-93C3-4B34-B8A9-287B17D3662F}" name="Column5816"/>
    <tableColumn id="5827" xr3:uid="{CD025C9A-4A12-4641-A27C-E332034AB055}" name="Column5817"/>
    <tableColumn id="5828" xr3:uid="{8685CF0B-6FA3-458F-B9D8-3B4F0A533427}" name="Column5818"/>
    <tableColumn id="5829" xr3:uid="{2C7E61AF-2E48-4934-9A12-5B8342EA3876}" name="Column5819"/>
    <tableColumn id="5830" xr3:uid="{F5ED0BCF-72C8-49E6-89BE-FB85FC37BFBB}" name="Column5820"/>
    <tableColumn id="5831" xr3:uid="{2D9AB761-CC82-4089-A7AA-5DBA561A9C63}" name="Column5821"/>
    <tableColumn id="5832" xr3:uid="{1D76AABB-59FC-409C-B287-347C7BF6049C}" name="Column5822"/>
    <tableColumn id="5833" xr3:uid="{06931A1F-DAF9-4D29-B648-84D0300823A0}" name="Column5823"/>
    <tableColumn id="5834" xr3:uid="{D36A1EF3-885B-430E-86A9-C8750AF60330}" name="Column5824"/>
    <tableColumn id="5835" xr3:uid="{7D718B16-3F93-4CBB-8195-0F322B468F2F}" name="Column5825"/>
    <tableColumn id="5836" xr3:uid="{CB493750-CF3C-4236-9058-97011FD099A4}" name="Column5826"/>
    <tableColumn id="5837" xr3:uid="{58CE7CC7-4EA9-471F-9CBC-3CA817AE6344}" name="Column5827"/>
    <tableColumn id="5838" xr3:uid="{2858562A-6E4F-48C1-AFF4-16B383625933}" name="Column5828"/>
    <tableColumn id="5839" xr3:uid="{C416BB0E-287C-430E-A399-3C11C4A720BB}" name="Column5829"/>
    <tableColumn id="5840" xr3:uid="{863FB281-4CF5-401E-9857-4F1DE1730C8A}" name="Column5830"/>
    <tableColumn id="5841" xr3:uid="{E1678A3B-E166-47E5-8F97-03EA47357473}" name="Column5831"/>
    <tableColumn id="5842" xr3:uid="{D92E96DB-5B90-4315-A048-BC3949DAEBD1}" name="Column5832"/>
    <tableColumn id="5843" xr3:uid="{0EBDBD4B-4393-43C5-ABE4-77387E8AD779}" name="Column5833"/>
    <tableColumn id="5844" xr3:uid="{647B9314-E1E5-45A0-93EB-11111027A745}" name="Column5834"/>
    <tableColumn id="5845" xr3:uid="{3A40CD81-E159-4E18-A1C7-1AE592A9E358}" name="Column5835"/>
    <tableColumn id="5846" xr3:uid="{BB9D4DCD-F56D-470F-AD0F-503C0740D527}" name="Column5836"/>
    <tableColumn id="5847" xr3:uid="{7E070D5F-BF5E-4D0D-AB5D-777C02D457BE}" name="Column5837"/>
    <tableColumn id="5848" xr3:uid="{17614AB5-8619-45D6-8330-4D6770F860FE}" name="Column5838"/>
    <tableColumn id="5849" xr3:uid="{D0A46B4E-4C73-4C4F-88C2-624EA26C78B8}" name="Column5839"/>
    <tableColumn id="5850" xr3:uid="{3351F48A-9264-4980-A11F-E51960393203}" name="Column5840"/>
    <tableColumn id="5851" xr3:uid="{63BF2ED0-6E19-4F6D-BC36-5198C5A94F0E}" name="Column5841"/>
    <tableColumn id="5852" xr3:uid="{2B9A0F34-F04A-4D6C-B1F6-BEA6865681A3}" name="Column5842"/>
    <tableColumn id="5853" xr3:uid="{C1B9B829-0858-4F9B-8A15-08A6F0EB19F6}" name="Column5843"/>
    <tableColumn id="5854" xr3:uid="{EE664788-04F9-46EA-A691-F0AC22D1DFFF}" name="Column5844"/>
    <tableColumn id="5855" xr3:uid="{8268C084-7CF0-4BE4-8DAC-0F2B33478E73}" name="Column5845"/>
    <tableColumn id="5856" xr3:uid="{0AE2ECBD-0948-4A48-8176-70BD0B7EA714}" name="Column5846"/>
    <tableColumn id="5857" xr3:uid="{09FB8661-F60D-4109-B6B3-4613A2980AB6}" name="Column5847"/>
    <tableColumn id="5858" xr3:uid="{86CACEA4-D94B-4088-950B-57E0E8B81CA8}" name="Column5848"/>
    <tableColumn id="5859" xr3:uid="{E084A356-BC76-4337-91CD-81A8B5B2836B}" name="Column5849"/>
    <tableColumn id="5860" xr3:uid="{949C1A9B-CCAF-4A86-BED7-9D528D430883}" name="Column5850"/>
    <tableColumn id="5861" xr3:uid="{357358C2-0BB5-4B7D-9779-E206D47E36DA}" name="Column5851"/>
    <tableColumn id="5862" xr3:uid="{FCBD18B7-BBC9-4321-B9FA-6F07807F4DAF}" name="Column5852"/>
    <tableColumn id="5863" xr3:uid="{F0261B52-5C4B-4DAE-AF3B-4630F2DC055E}" name="Column5853"/>
    <tableColumn id="5864" xr3:uid="{49BFBED7-95C4-4748-B4BB-76B205959F36}" name="Column5854"/>
    <tableColumn id="5865" xr3:uid="{A88F02A1-1E81-4B0E-98B0-EB1D9A5BBDF0}" name="Column5855"/>
    <tableColumn id="5866" xr3:uid="{5BD94C27-3F48-432A-A154-30E20BAE554F}" name="Column5856"/>
    <tableColumn id="5867" xr3:uid="{980BBC63-EE93-45C2-9D0B-D677FBE4220D}" name="Column5857"/>
    <tableColumn id="5868" xr3:uid="{2B4D12CA-1638-4BC4-B07C-2956C9D34D4C}" name="Column5858"/>
    <tableColumn id="5869" xr3:uid="{74FDD633-B9C2-41A0-9C7F-170263C4CCB5}" name="Column5859"/>
    <tableColumn id="5870" xr3:uid="{7ACBBD3A-3C4D-46FD-B782-7E76C09175E8}" name="Column5860"/>
    <tableColumn id="5871" xr3:uid="{118E6F9A-4A30-465B-B870-01D68A242D7F}" name="Column5861"/>
    <tableColumn id="5872" xr3:uid="{D1A1B437-C0B7-4037-A516-AA0EE39F8AF9}" name="Column5862"/>
    <tableColumn id="5873" xr3:uid="{D77BE9D4-ECDF-4236-89A1-127476D59B95}" name="Column5863"/>
    <tableColumn id="5874" xr3:uid="{3243F40E-0F6C-4565-A9FC-8D48E90F7FEB}" name="Column5864"/>
    <tableColumn id="5875" xr3:uid="{118251EA-70F9-4D1C-AFE7-B51DD517E65C}" name="Column5865"/>
    <tableColumn id="5876" xr3:uid="{18956043-D21C-45EE-8C39-125DF83BF245}" name="Column5866"/>
    <tableColumn id="5877" xr3:uid="{1BE12D8A-639A-4068-B53B-58A029888528}" name="Column5867"/>
    <tableColumn id="5878" xr3:uid="{25C04543-8893-45C7-A483-12004AAB43B1}" name="Column5868"/>
    <tableColumn id="5879" xr3:uid="{C0E78171-56E7-4854-9227-B4F095A5D747}" name="Column5869"/>
    <tableColumn id="5880" xr3:uid="{82DD5AC4-9BA5-4110-A8DE-D703FD7A7A65}" name="Column5870"/>
    <tableColumn id="5881" xr3:uid="{29D84D99-051F-483A-A45C-56705BE8FACE}" name="Column5871"/>
    <tableColumn id="5882" xr3:uid="{E8E7FED9-029A-475D-ABB2-E6D46EB94164}" name="Column5872"/>
    <tableColumn id="5883" xr3:uid="{8746B79A-FE8A-4804-A292-05B06645E5FD}" name="Column5873"/>
    <tableColumn id="5884" xr3:uid="{09459A7B-1EB6-435D-831C-C4239C5A0D44}" name="Column5874"/>
    <tableColumn id="5885" xr3:uid="{38499D90-6E47-46CB-ACD3-3DD87FE2E91C}" name="Column5875"/>
    <tableColumn id="5886" xr3:uid="{44A36782-E648-4582-9268-FED4AE8DFA7D}" name="Column5876"/>
    <tableColumn id="5887" xr3:uid="{A20F04EC-BC18-46B0-944B-B2F1EFCDDD99}" name="Column5877"/>
    <tableColumn id="5888" xr3:uid="{52C8E49F-3B65-4B7E-AE19-939D3AD96E01}" name="Column5878"/>
    <tableColumn id="5889" xr3:uid="{31715C50-A189-4FFB-9F6E-29804F8D19E1}" name="Column5879"/>
    <tableColumn id="5890" xr3:uid="{577C4741-5E3C-473D-88A6-FE947816AF27}" name="Column5880"/>
    <tableColumn id="5891" xr3:uid="{CCB51B90-8C23-4DBA-8A2D-BD16E6F75E78}" name="Column5881"/>
    <tableColumn id="5892" xr3:uid="{52ECA5E0-521C-4743-94A9-C96081F3B858}" name="Column5882"/>
    <tableColumn id="5893" xr3:uid="{DEA9A046-E109-4D64-9BC0-C97E3DE409CA}" name="Column5883"/>
    <tableColumn id="5894" xr3:uid="{6105C2C2-9075-42CA-AE32-CD047008D725}" name="Column5884"/>
    <tableColumn id="5895" xr3:uid="{536A0C02-E6BB-4430-973A-8881B0FF2F51}" name="Column5885"/>
    <tableColumn id="5896" xr3:uid="{BD43FCB4-4FD3-4B33-9B2F-6E39FC0769DE}" name="Column5886"/>
    <tableColumn id="5897" xr3:uid="{6D79C4F6-45AB-40EC-AF52-89969974CB53}" name="Column5887"/>
    <tableColumn id="5898" xr3:uid="{23A100C8-3D2B-4A86-BF85-18E9FCCE37CE}" name="Column5888"/>
    <tableColumn id="5899" xr3:uid="{095C928E-6871-41AB-877F-6F7BE8F7EE03}" name="Column5889"/>
    <tableColumn id="5900" xr3:uid="{1B423A07-F52E-4BA1-A74A-2ECA77DBD109}" name="Column5890"/>
    <tableColumn id="5901" xr3:uid="{526DFE15-332E-42F4-AE90-EC94E3D1BAAF}" name="Column5891"/>
    <tableColumn id="5902" xr3:uid="{EDD2F385-055B-433C-BDA0-1BD55BBBE94F}" name="Column5892"/>
    <tableColumn id="5903" xr3:uid="{A08585D7-9297-47D7-B098-5A0DAA235738}" name="Column5893"/>
    <tableColumn id="5904" xr3:uid="{A2381246-1D7C-48D9-9087-031FED97F825}" name="Column5894"/>
    <tableColumn id="5905" xr3:uid="{26E838E3-8F6E-4FD2-B4B0-2983DB480B14}" name="Column5895"/>
    <tableColumn id="5906" xr3:uid="{047AB0D0-5BE2-47F4-BA03-CF5EF8908E69}" name="Column5896"/>
    <tableColumn id="5907" xr3:uid="{7FAC1A07-E830-4979-8186-CB5898F0439D}" name="Column5897"/>
    <tableColumn id="5908" xr3:uid="{4277C1DB-4A43-4058-AC34-F9DA4F5EEF5B}" name="Column5898"/>
    <tableColumn id="5909" xr3:uid="{0C46356F-C0C5-4561-BE20-6667F677877B}" name="Column5899"/>
    <tableColumn id="5910" xr3:uid="{1C0C7E64-9DB2-4051-B040-BDEE8A5176C3}" name="Column5900"/>
    <tableColumn id="5911" xr3:uid="{6E5C6C7F-D118-4FFD-BB22-B4B956CC86D3}" name="Column5901"/>
    <tableColumn id="5912" xr3:uid="{6B92EDD8-7650-4BDF-AC25-2DC7B270F49A}" name="Column5902"/>
    <tableColumn id="5913" xr3:uid="{905924C6-F011-4CAD-A187-F3E0E8A04096}" name="Column5903"/>
    <tableColumn id="5914" xr3:uid="{3B6325CD-E1B4-496C-BD0F-2FDA8C512842}" name="Column5904"/>
    <tableColumn id="5915" xr3:uid="{F0EC34C0-7155-4608-B73F-63672DCC3DCA}" name="Column5905"/>
    <tableColumn id="5916" xr3:uid="{65F30033-1420-45CD-8882-470D942C51BF}" name="Column5906"/>
    <tableColumn id="5917" xr3:uid="{1F127558-EA52-4951-BDC6-26EDBDB40BCE}" name="Column5907"/>
    <tableColumn id="5918" xr3:uid="{C49D5A14-34D1-4032-B01E-570454FBD8A6}" name="Column5908"/>
    <tableColumn id="5919" xr3:uid="{967C1DDA-AE37-46F9-9912-613EA78AC026}" name="Column5909"/>
    <tableColumn id="5920" xr3:uid="{1C4AA872-EAB0-4EAF-A349-AE5628C581B8}" name="Column5910"/>
    <tableColumn id="5921" xr3:uid="{B9D6B9F5-B47C-47EE-BCAC-267A1DFF49CC}" name="Column5911"/>
    <tableColumn id="5922" xr3:uid="{4CF6FA98-A4A8-4881-9DCC-62F847525AAF}" name="Column5912"/>
    <tableColumn id="5923" xr3:uid="{C14D5D00-3A4A-467A-B3AD-7928AF8CCFAB}" name="Column5913"/>
    <tableColumn id="5924" xr3:uid="{B8DCC1B0-A096-45AD-B511-3F361394343E}" name="Column5914"/>
    <tableColumn id="5925" xr3:uid="{8D7F7291-D6A7-47C7-982A-2062D455AB12}" name="Column5915"/>
    <tableColumn id="5926" xr3:uid="{8DCF2120-647E-48E2-AC82-28AA8B7F6629}" name="Column5916"/>
    <tableColumn id="5927" xr3:uid="{D646C5EE-EA5F-48C4-A6C7-C423F088E1C8}" name="Column5917"/>
    <tableColumn id="5928" xr3:uid="{575B68F1-E242-444F-A332-2046CD9C882E}" name="Column5918"/>
    <tableColumn id="5929" xr3:uid="{8DE538E1-02E8-43DA-B4CA-09E86C45A55A}" name="Column5919"/>
    <tableColumn id="5930" xr3:uid="{29E93FA9-9BEF-41F2-AA64-5293F97FEF3B}" name="Column5920"/>
    <tableColumn id="5931" xr3:uid="{AFAC35AE-08A2-425B-95B3-24D07DA6170C}" name="Column5921"/>
    <tableColumn id="5932" xr3:uid="{5C6C4F49-FC30-4A93-97B0-C18159548B38}" name="Column5922"/>
    <tableColumn id="5933" xr3:uid="{45C98379-DFBD-48C4-B75E-0AA34E174849}" name="Column5923"/>
    <tableColumn id="5934" xr3:uid="{AD7C5B71-ADF6-4163-A4A3-1ACD782E9526}" name="Column5924"/>
    <tableColumn id="5935" xr3:uid="{A5BFDAB7-0927-4C2E-A351-3F0BC9768627}" name="Column5925"/>
    <tableColumn id="5936" xr3:uid="{5ED2A5EC-AC44-46CD-B74E-50B20C35DFD4}" name="Column5926"/>
    <tableColumn id="5937" xr3:uid="{D020BE83-68AA-4B32-B664-6F88C3D5C247}" name="Column5927"/>
    <tableColumn id="5938" xr3:uid="{9BE16400-FA55-44EF-8C7F-D8138C7EB0B8}" name="Column5928"/>
    <tableColumn id="5939" xr3:uid="{AC7C002F-7F1B-4F5B-8DBD-10BB7947A963}" name="Column5929"/>
    <tableColumn id="5940" xr3:uid="{4F4931E1-A215-481D-A6E6-2B2DA5E6C6CC}" name="Column5930"/>
    <tableColumn id="5941" xr3:uid="{0442B74E-4D1C-41EB-BF9C-819CB0A3EDA4}" name="Column5931"/>
    <tableColumn id="5942" xr3:uid="{2858E8A3-403A-46E1-AF3F-5940C6F08603}" name="Column5932"/>
    <tableColumn id="5943" xr3:uid="{45D4724A-ADCA-4C40-A791-012C578EC919}" name="Column5933"/>
    <tableColumn id="5944" xr3:uid="{85E078E5-3052-445A-BBAB-D39506668001}" name="Column5934"/>
    <tableColumn id="5945" xr3:uid="{95E779CD-7CE2-41DA-91AE-F06D38B0B83F}" name="Column5935"/>
    <tableColumn id="5946" xr3:uid="{2CF6BD2D-6264-4852-B91A-488307B8A340}" name="Column5936"/>
    <tableColumn id="5947" xr3:uid="{739DA706-5A01-426C-84B8-20C5939C88A0}" name="Column5937"/>
    <tableColumn id="5948" xr3:uid="{E45C2F0F-65DA-41FA-8263-3D664AC8BACC}" name="Column5938"/>
    <tableColumn id="5949" xr3:uid="{0B4A930E-6AB8-4326-A93E-E9F2ECDE8CBB}" name="Column5939"/>
    <tableColumn id="5950" xr3:uid="{1B117D35-76C1-41A5-82E9-B426FEB3F156}" name="Column5940"/>
    <tableColumn id="5951" xr3:uid="{1A1AB464-CEA1-454B-A23A-0B86A06BF906}" name="Column5941"/>
    <tableColumn id="5952" xr3:uid="{5740C4C8-D984-4E94-B89C-ED0D0FA263BB}" name="Column5942"/>
    <tableColumn id="5953" xr3:uid="{E7FC6C4E-1173-41F8-9C5C-BFE8A5E90AEA}" name="Column5943"/>
    <tableColumn id="5954" xr3:uid="{C9C8DC2A-132A-4350-BAD6-B1592E75F22D}" name="Column5944"/>
    <tableColumn id="5955" xr3:uid="{83022402-2679-4E2F-9946-3C18B4CBB4BB}" name="Column5945"/>
    <tableColumn id="5956" xr3:uid="{5B41A4E4-BF78-4FC5-BAEA-5EC3D6D1CF44}" name="Column5946"/>
    <tableColumn id="5957" xr3:uid="{D211E0AB-5353-46A2-B4C0-4FB02AB0EDBB}" name="Column5947"/>
    <tableColumn id="5958" xr3:uid="{5A1ED605-C629-4051-B6EE-DF18D1E893AC}" name="Column5948"/>
    <tableColumn id="5959" xr3:uid="{4883D95A-65F2-4082-9709-7FD775860A09}" name="Column5949"/>
    <tableColumn id="5960" xr3:uid="{8EB95A38-1754-494C-930F-F867C5C6E728}" name="Column5950"/>
    <tableColumn id="5961" xr3:uid="{E7992176-158F-4B1D-8528-545BBAD43CAF}" name="Column5951"/>
    <tableColumn id="5962" xr3:uid="{B649ADE6-F13E-4188-8F79-DC72CBECEAFB}" name="Column5952"/>
    <tableColumn id="5963" xr3:uid="{1E672227-04A3-4DFB-8CE8-5104558ED967}" name="Column5953"/>
    <tableColumn id="5964" xr3:uid="{0B8AAD97-5DF9-4633-A925-75F971C25A94}" name="Column5954"/>
    <tableColumn id="5965" xr3:uid="{019E03E9-AC27-4014-AA70-A229282EDF44}" name="Column5955"/>
    <tableColumn id="5966" xr3:uid="{252F3285-5038-4C1B-A150-018B67DA6EE7}" name="Column5956"/>
    <tableColumn id="5967" xr3:uid="{847D013E-4351-47D3-B289-96556885DBC8}" name="Column5957"/>
    <tableColumn id="5968" xr3:uid="{7FC0AE1D-6427-4C7C-8999-4E1D6738CE0F}" name="Column5958"/>
    <tableColumn id="5969" xr3:uid="{EB344741-24DB-4FD4-99D0-B6AFC62DF32B}" name="Column5959"/>
    <tableColumn id="5970" xr3:uid="{7DE2C261-B9FB-40C1-A11E-A61094745C5F}" name="Column5960"/>
    <tableColumn id="5971" xr3:uid="{66120869-AF1B-4DA7-990E-0F5806F952AB}" name="Column5961"/>
    <tableColumn id="5972" xr3:uid="{FBF3367A-A23F-4E75-B896-F28BAC7CE3E8}" name="Column5962"/>
    <tableColumn id="5973" xr3:uid="{95114BE6-C972-4FF2-B773-FD0CEB45A7DA}" name="Column5963"/>
    <tableColumn id="5974" xr3:uid="{ED4195B4-2D75-4907-9834-CD89ED34E623}" name="Column5964"/>
    <tableColumn id="5975" xr3:uid="{81B0D4B0-23F9-49A7-BD81-CFBF8679DA2E}" name="Column5965"/>
    <tableColumn id="5976" xr3:uid="{4D530135-4ABF-4C50-8FC5-050472DBC0FD}" name="Column5966"/>
    <tableColumn id="5977" xr3:uid="{325D58D7-193B-4BEC-A18B-F96CD8C892D5}" name="Column5967"/>
    <tableColumn id="5978" xr3:uid="{B3973350-A733-44FB-BA8D-7EA395BC2C8B}" name="Column5968"/>
    <tableColumn id="5979" xr3:uid="{4C669E42-CCCA-4DCA-AA80-B1844BB199F0}" name="Column5969"/>
    <tableColumn id="5980" xr3:uid="{CFB1F3DF-B579-4255-B8A0-EA7AFC1C37AC}" name="Column5970"/>
    <tableColumn id="5981" xr3:uid="{D09ECDCC-41AD-4A8E-BD86-752FD0409099}" name="Column5971"/>
    <tableColumn id="5982" xr3:uid="{8458E01D-EE35-4584-B743-655E93A2F5AA}" name="Column5972"/>
    <tableColumn id="5983" xr3:uid="{2BA3623C-8D87-471A-A387-7F8A42B13F2D}" name="Column5973"/>
    <tableColumn id="5984" xr3:uid="{2E2B9F3A-F887-4612-8160-4A8255F29E49}" name="Column5974"/>
    <tableColumn id="5985" xr3:uid="{195A2778-6E90-4E4D-9679-FE01EE1B61FF}" name="Column5975"/>
    <tableColumn id="5986" xr3:uid="{4A4139B7-4AFB-4977-985C-5A2C6F4195A1}" name="Column5976"/>
    <tableColumn id="5987" xr3:uid="{53AF3A69-55C0-4F1E-AF41-0769837DDC5D}" name="Column5977"/>
    <tableColumn id="5988" xr3:uid="{DD8EAA0F-1147-4011-95CB-1AC0B56E5D92}" name="Column5978"/>
    <tableColumn id="5989" xr3:uid="{F6AF21BE-E90E-4D8B-9301-D53F498D74A8}" name="Column5979"/>
    <tableColumn id="5990" xr3:uid="{6587C6BF-2516-4E1E-95C2-5347B73E7E1B}" name="Column5980"/>
    <tableColumn id="5991" xr3:uid="{BF5A94FA-B37D-43F9-9B29-FE0852292D57}" name="Column5981"/>
    <tableColumn id="5992" xr3:uid="{F405E470-3C37-4F54-A7FD-3B07F1C4816D}" name="Column5982"/>
    <tableColumn id="5993" xr3:uid="{E54B715F-DF77-43F2-BC89-6103A337FB74}" name="Column5983"/>
    <tableColumn id="5994" xr3:uid="{7BEBDF3B-352B-40BC-BC4B-A9D6A3FCBACC}" name="Column5984"/>
    <tableColumn id="5995" xr3:uid="{FA2D8C04-3CB1-48BC-97BD-C4BFE794F8FD}" name="Column5985"/>
    <tableColumn id="5996" xr3:uid="{7AFDF7EB-877C-4FBE-8C27-00DD23567C14}" name="Column5986"/>
    <tableColumn id="5997" xr3:uid="{F1A0B969-3980-41D4-9DFC-A8CF6A17AEA4}" name="Column5987"/>
    <tableColumn id="5998" xr3:uid="{7E523BEE-36EA-4028-8E2A-A745F2349406}" name="Column5988"/>
    <tableColumn id="5999" xr3:uid="{DB059090-4EF1-4005-9126-07222B144121}" name="Column5989"/>
    <tableColumn id="6000" xr3:uid="{CD0B3ED8-BB57-4FBB-A261-D96363302FB5}" name="Column5990"/>
    <tableColumn id="6001" xr3:uid="{950E38A1-AC7B-4650-A512-40CDB8CAD7D3}" name="Column5991"/>
    <tableColumn id="6002" xr3:uid="{C0906DE3-0747-43CC-9B80-30AD814E4064}" name="Column5992"/>
    <tableColumn id="6003" xr3:uid="{B97E219B-DD81-4756-8D86-D5E93055139B}" name="Column5993"/>
    <tableColumn id="6004" xr3:uid="{4ABDE19B-A9A6-4A49-9812-22406994DB33}" name="Column5994"/>
    <tableColumn id="6005" xr3:uid="{1BF3FA73-4A8B-470D-A696-720036B64D2A}" name="Column5995"/>
    <tableColumn id="6006" xr3:uid="{36DE16AA-B319-43C5-973E-E05BBEDB7F04}" name="Column5996"/>
    <tableColumn id="6007" xr3:uid="{258D87ED-585E-4A4B-B482-F0E032F421BE}" name="Column5997"/>
    <tableColumn id="6008" xr3:uid="{5E583D84-51D5-4EEB-9632-10B642395B06}" name="Column5998"/>
    <tableColumn id="6009" xr3:uid="{A280D2BF-1802-43E4-8758-0E6A4D69B8C5}" name="Column5999"/>
    <tableColumn id="6010" xr3:uid="{94238457-CF8C-4906-AA25-272414A45BA7}" name="Column6000"/>
    <tableColumn id="6011" xr3:uid="{B27B0DAE-6BE6-4B79-8543-C65C0C4F7CCF}" name="Column6001"/>
    <tableColumn id="6012" xr3:uid="{82E5ADA3-D9C8-4EB0-8031-F752128DB290}" name="Column6002"/>
    <tableColumn id="6013" xr3:uid="{3D04B127-1C8A-4EE6-892A-4FD06E807A16}" name="Column6003"/>
    <tableColumn id="6014" xr3:uid="{2CC88E41-17BD-49A7-9E65-EAA6DC2223DE}" name="Column6004"/>
    <tableColumn id="6015" xr3:uid="{69A43D11-9094-4E4E-A3AD-125571E91DA4}" name="Column6005"/>
    <tableColumn id="6016" xr3:uid="{E798879D-8C5D-419E-A7F5-2A2C095E5E0A}" name="Column6006"/>
    <tableColumn id="6017" xr3:uid="{FCD91FD4-69A6-4CDC-87D7-4B69A6FFA002}" name="Column6007"/>
    <tableColumn id="6018" xr3:uid="{4CFD6BCF-77AD-4144-8C34-C44B3D89C632}" name="Column6008"/>
    <tableColumn id="6019" xr3:uid="{F607ECEC-492C-4BB6-A15E-590BE7F2C7EF}" name="Column6009"/>
    <tableColumn id="6020" xr3:uid="{7B980B57-2F3D-40B7-B03A-7F493820692D}" name="Column6010"/>
    <tableColumn id="6021" xr3:uid="{256B8B7E-8169-40E1-82EA-798FBE323CD8}" name="Column6011"/>
    <tableColumn id="6022" xr3:uid="{00F847F0-FC66-493B-A26C-E825568FC7E3}" name="Column6012"/>
    <tableColumn id="6023" xr3:uid="{E3D3D158-A5B9-4431-ACA8-CCD8E826EB48}" name="Column6013"/>
    <tableColumn id="6024" xr3:uid="{A627C018-1D8E-4366-98C1-A59866D0CB48}" name="Column6014"/>
    <tableColumn id="6025" xr3:uid="{4AE897D9-F188-4394-AF81-47F51A8B16BB}" name="Column6015"/>
    <tableColumn id="6026" xr3:uid="{FF96BDFC-EDC5-4E98-AED5-78A45A708C3E}" name="Column6016"/>
    <tableColumn id="6027" xr3:uid="{2F16EB13-2637-4979-A7FE-DD7BEC0494FC}" name="Column6017"/>
    <tableColumn id="6028" xr3:uid="{4346C576-185B-44A7-9EF0-3A0DC79CA734}" name="Column6018"/>
    <tableColumn id="6029" xr3:uid="{3B75DB2E-13B3-4E6F-B1F4-1C526FCFA0A7}" name="Column6019"/>
    <tableColumn id="6030" xr3:uid="{4724CA20-D202-4945-A689-301D7272C1B3}" name="Column6020"/>
    <tableColumn id="6031" xr3:uid="{22429697-C830-45EB-8B81-FA9282FDAD02}" name="Column6021"/>
    <tableColumn id="6032" xr3:uid="{7AFE3FB4-C528-4D7F-B276-92A67C1A2ACE}" name="Column6022"/>
    <tableColumn id="6033" xr3:uid="{7C8A40EE-2DE2-4208-B351-A392AAEBFBEB}" name="Column6023"/>
    <tableColumn id="6034" xr3:uid="{558CB53C-5907-4FAE-B727-7E80ED201E05}" name="Column6024"/>
    <tableColumn id="6035" xr3:uid="{58828135-27E1-4DF0-80C3-934CC8B83038}" name="Column6025"/>
    <tableColumn id="6036" xr3:uid="{7200B432-7B94-49A9-8BC3-1616DCB7D6DD}" name="Column6026"/>
    <tableColumn id="6037" xr3:uid="{F6491B74-67F0-479D-B790-DE7336B6BE26}" name="Column6027"/>
    <tableColumn id="6038" xr3:uid="{54956226-AA05-4CA8-8294-8C98ECFEB386}" name="Column6028"/>
    <tableColumn id="6039" xr3:uid="{9E536661-DCEA-451A-BEFB-339CDE9764FE}" name="Column6029"/>
    <tableColumn id="6040" xr3:uid="{4EF3E2A6-B1FE-496E-B53E-28669C6EF882}" name="Column6030"/>
    <tableColumn id="6041" xr3:uid="{4C4AE08E-8289-4327-BB9A-61267A55817C}" name="Column6031"/>
    <tableColumn id="6042" xr3:uid="{2C6BA644-1DA8-4D2F-B332-4B5895BC799A}" name="Column6032"/>
    <tableColumn id="6043" xr3:uid="{57FA4C3B-80AE-40C0-8906-02CE7767EB90}" name="Column6033"/>
    <tableColumn id="6044" xr3:uid="{13FFF3B1-1CFC-422F-A47A-6873F26D9513}" name="Column6034"/>
    <tableColumn id="6045" xr3:uid="{8BCD27D7-5C98-4D2D-9556-293178C12A60}" name="Column6035"/>
    <tableColumn id="6046" xr3:uid="{D1F058E4-73A9-45FD-B563-4D001B214FCE}" name="Column6036"/>
    <tableColumn id="6047" xr3:uid="{DE7FFB9B-EFE6-4585-9C6F-39BA9ECA2205}" name="Column6037"/>
    <tableColumn id="6048" xr3:uid="{77452AAD-C983-44C3-BF4D-49F01AC1542E}" name="Column6038"/>
    <tableColumn id="6049" xr3:uid="{F04E1A5B-C252-4C8C-99A5-4985650D4562}" name="Column6039"/>
    <tableColumn id="6050" xr3:uid="{41756B0E-A239-4BFF-A0D6-3E264117F074}" name="Column6040"/>
    <tableColumn id="6051" xr3:uid="{F6A8DFB5-EA3A-4D7F-9EDC-BED9E1FF6DFC}" name="Column6041"/>
    <tableColumn id="6052" xr3:uid="{9A348955-048A-4A9B-A240-9FD0CB372237}" name="Column6042"/>
    <tableColumn id="6053" xr3:uid="{E46FE686-C105-413B-80CC-E3F16896B5AB}" name="Column6043"/>
    <tableColumn id="6054" xr3:uid="{B67C7941-CC0D-4E32-9CD6-CE863BE81345}" name="Column6044"/>
    <tableColumn id="6055" xr3:uid="{6973B4BF-398D-44DF-9F8C-7CCD4D8ACAC0}" name="Column6045"/>
    <tableColumn id="6056" xr3:uid="{D165640C-1E55-4816-9573-B27FA4249F6B}" name="Column6046"/>
    <tableColumn id="6057" xr3:uid="{41DF658E-2239-4DF2-8B85-4A6882388F06}" name="Column6047"/>
    <tableColumn id="6058" xr3:uid="{E9E43E2D-FF9F-4C02-89D7-7FB389993629}" name="Column6048"/>
    <tableColumn id="6059" xr3:uid="{4BEE26B8-1418-4FAB-AFAD-203523800349}" name="Column6049"/>
    <tableColumn id="6060" xr3:uid="{4327A4F6-6969-474A-B80A-4D413F8F43A2}" name="Column6050"/>
    <tableColumn id="6061" xr3:uid="{BF1B25F5-D31C-41AB-997D-6286141D8EBB}" name="Column6051"/>
    <tableColumn id="6062" xr3:uid="{0C41CBB8-A6DB-4645-A80C-4B19D41F75E8}" name="Column6052"/>
    <tableColumn id="6063" xr3:uid="{3E130622-6A92-401C-B414-ED5F4DF8D86A}" name="Column6053"/>
    <tableColumn id="6064" xr3:uid="{9238A41A-C95E-4504-A6C4-8731923F441B}" name="Column6054"/>
    <tableColumn id="6065" xr3:uid="{D7AC2779-D4A7-4B56-8368-68F2B064885E}" name="Column6055"/>
    <tableColumn id="6066" xr3:uid="{24BB60D2-9B51-4BCE-A14B-486562AA0761}" name="Column6056"/>
    <tableColumn id="6067" xr3:uid="{B2465E43-C128-4DA6-9186-9769B2E05C85}" name="Column6057"/>
    <tableColumn id="6068" xr3:uid="{9ECD2A78-3E83-4D06-9D49-0F65DF4DA141}" name="Column6058"/>
    <tableColumn id="6069" xr3:uid="{A4FAEE8D-CFDE-4AD8-B288-0DFCEC66FBF3}" name="Column6059"/>
    <tableColumn id="6070" xr3:uid="{25AB03FB-3296-4714-84E8-65715EC523BE}" name="Column6060"/>
    <tableColumn id="6071" xr3:uid="{779CEA1C-EF97-405C-8C67-E1AC9592714F}" name="Column6061"/>
    <tableColumn id="6072" xr3:uid="{B050E757-4F2E-4FF7-B09E-9F3A43D6EC8E}" name="Column6062"/>
    <tableColumn id="6073" xr3:uid="{35624013-4F2C-40C8-BD41-B3D6EBEACE18}" name="Column6063"/>
    <tableColumn id="6074" xr3:uid="{07B3EC0E-B749-42F6-AD54-7EBC81D040F9}" name="Column6064"/>
    <tableColumn id="6075" xr3:uid="{DA6A2AB8-CCDB-49F4-807B-5FB50EAEF48B}" name="Column6065"/>
    <tableColumn id="6076" xr3:uid="{64414269-0C37-41DF-AC02-6CDC9DC50662}" name="Column6066"/>
    <tableColumn id="6077" xr3:uid="{33BBD96D-540D-4884-9A76-F19ECA3BED21}" name="Column6067"/>
    <tableColumn id="6078" xr3:uid="{A810F323-87E8-4091-9D78-EAFE805A48EC}" name="Column6068"/>
    <tableColumn id="6079" xr3:uid="{A4900969-5B0D-494C-9AC5-E7D532D4ACFF}" name="Column6069"/>
    <tableColumn id="6080" xr3:uid="{98F9F019-0F10-4E0A-B156-051534AC526C}" name="Column6070"/>
    <tableColumn id="6081" xr3:uid="{AE3C54FA-7F98-4560-A17F-6A3FD4F08F5E}" name="Column6071"/>
    <tableColumn id="6082" xr3:uid="{A70C0A75-81B9-410E-B618-92D35A92DD32}" name="Column6072"/>
    <tableColumn id="6083" xr3:uid="{1A4BAEBD-7C83-4173-923A-2FED04376ED9}" name="Column6073"/>
    <tableColumn id="6084" xr3:uid="{D3FDB011-FC17-4A6E-8C08-9C8B8F23043E}" name="Column6074"/>
    <tableColumn id="6085" xr3:uid="{55E4E694-D480-40A9-A0CF-DC701CC58C9F}" name="Column6075"/>
    <tableColumn id="6086" xr3:uid="{3BB1F914-7ACD-41A4-B458-8D41858EA8E9}" name="Column6076"/>
    <tableColumn id="6087" xr3:uid="{CA3D35DB-A747-4C93-8D08-E6BA219324B1}" name="Column6077"/>
    <tableColumn id="6088" xr3:uid="{7C81B8C9-28B6-4F19-B628-2DCCDD9F89DB}" name="Column6078"/>
    <tableColumn id="6089" xr3:uid="{58C14227-227D-41EB-B0FF-F47BF1500AB1}" name="Column6079"/>
    <tableColumn id="6090" xr3:uid="{FB1F7882-AB45-4CA1-922C-2E1E4E199543}" name="Column6080"/>
    <tableColumn id="6091" xr3:uid="{6053A571-BEC5-47F7-B9C6-7442A7813E1A}" name="Column6081"/>
    <tableColumn id="6092" xr3:uid="{767D5EDF-6D68-4ABF-9158-C7027B74C228}" name="Column6082"/>
    <tableColumn id="6093" xr3:uid="{6FEF5E6D-545B-4C1C-90C6-B8F2914DB8C5}" name="Column6083"/>
    <tableColumn id="6094" xr3:uid="{6EFCF3D2-BDD0-4670-B9AC-383EEE5ACFEB}" name="Column6084"/>
    <tableColumn id="6095" xr3:uid="{E9DDCBDA-81DB-48D1-9C70-7DB45A106172}" name="Column6085"/>
    <tableColumn id="6096" xr3:uid="{487A773D-D9F0-454F-92CD-BE2DDC4E09F4}" name="Column6086"/>
    <tableColumn id="6097" xr3:uid="{C4BAD07B-9DF4-4FDE-B7DE-E1116F94C4CC}" name="Column6087"/>
    <tableColumn id="6098" xr3:uid="{1F4482E7-975D-4B97-A7BB-CED27C86AEE0}" name="Column6088"/>
    <tableColumn id="6099" xr3:uid="{2B9FCD7E-1101-451F-BA0B-D43D908A540B}" name="Column6089"/>
    <tableColumn id="6100" xr3:uid="{B12E4922-3552-4E7A-8D4F-66D94D64B865}" name="Column6090"/>
    <tableColumn id="6101" xr3:uid="{EFA383E2-7898-438D-B5DD-DD916B598241}" name="Column6091"/>
    <tableColumn id="6102" xr3:uid="{E97674F3-B39E-4798-BBF7-89CF3280F83C}" name="Column6092"/>
    <tableColumn id="6103" xr3:uid="{26BA4730-6CCF-4F94-BD58-75AC66045891}" name="Column6093"/>
    <tableColumn id="6104" xr3:uid="{C59E4E7E-8DCB-4D1A-822E-8D671979DA78}" name="Column6094"/>
    <tableColumn id="6105" xr3:uid="{7030985E-CCE2-492B-8625-6CBAB693775A}" name="Column6095"/>
    <tableColumn id="6106" xr3:uid="{F0AF6EE3-CB1D-4B10-B71A-6BA96315FD28}" name="Column6096"/>
    <tableColumn id="6107" xr3:uid="{B1DA4FAC-F79B-45A1-95FD-4222A6677279}" name="Column6097"/>
    <tableColumn id="6108" xr3:uid="{7427B7BF-F8BA-48AA-B4B3-A2D3384F0565}" name="Column6098"/>
    <tableColumn id="6109" xr3:uid="{CF0F6E3F-1C9C-4922-AF95-227D9FD48A7A}" name="Column6099"/>
    <tableColumn id="6110" xr3:uid="{D82DA32E-2425-49F1-BB2F-F4C88E3009B5}" name="Column6100"/>
    <tableColumn id="6111" xr3:uid="{A1879955-5C1E-4CBE-AACB-4B1895595446}" name="Column6101"/>
    <tableColumn id="6112" xr3:uid="{0015BE9D-257A-43A4-A061-8E0AAA2D511E}" name="Column6102"/>
    <tableColumn id="6113" xr3:uid="{FBCA8CB5-CD23-4717-B7E0-3F5321F9A885}" name="Column6103"/>
    <tableColumn id="6114" xr3:uid="{C54C2A6F-9292-44BB-A77D-A7998B3065CE}" name="Column6104"/>
    <tableColumn id="6115" xr3:uid="{66DD5417-50A4-4A1A-BAE9-E389CF8A8A0B}" name="Column6105"/>
    <tableColumn id="6116" xr3:uid="{17BAD13B-0834-4816-9D2C-B8372DCB6FB8}" name="Column6106"/>
    <tableColumn id="6117" xr3:uid="{A2486A86-FEF1-4965-9C24-7E164D0774CF}" name="Column6107"/>
    <tableColumn id="6118" xr3:uid="{6FF4388E-EA4C-40D2-8C25-5501C7D3984E}" name="Column6108"/>
    <tableColumn id="6119" xr3:uid="{9C5DE8E0-FAE4-49E8-8B67-17699211BF1B}" name="Column6109"/>
    <tableColumn id="6120" xr3:uid="{0C905007-FF1B-4D8E-B732-9F55E60363CA}" name="Column6110"/>
    <tableColumn id="6121" xr3:uid="{F2E6C97E-12EF-4996-B35F-EE0EC6AF881B}" name="Column6111"/>
    <tableColumn id="6122" xr3:uid="{4BB47AAA-EBED-404A-BF7E-725BF6702481}" name="Column6112"/>
    <tableColumn id="6123" xr3:uid="{3557100A-25FB-421F-B908-1D5E8FEE26DE}" name="Column6113"/>
    <tableColumn id="6124" xr3:uid="{BF548932-CBF6-4829-A45D-6DAC117DC6BE}" name="Column6114"/>
    <tableColumn id="6125" xr3:uid="{78B8BAD3-BF7E-4588-845A-35C69BBA3C6E}" name="Column6115"/>
    <tableColumn id="6126" xr3:uid="{3EDE60C3-46F4-42DF-9321-1E4E3C9AB607}" name="Column6116"/>
    <tableColumn id="6127" xr3:uid="{CA763F24-B84C-4833-B0E2-7665F85456AC}" name="Column6117"/>
    <tableColumn id="6128" xr3:uid="{9F500A6B-515C-4592-90E2-955961DD2D66}" name="Column6118"/>
    <tableColumn id="6129" xr3:uid="{0D47E35F-E75B-4FD0-A578-7E1CA5DEBE1F}" name="Column6119"/>
    <tableColumn id="6130" xr3:uid="{FAB158B4-A559-485D-A6DE-8DE9123BFA64}" name="Column6120"/>
    <tableColumn id="6131" xr3:uid="{CBB56ED3-F2DB-4666-B797-F486B63B5495}" name="Column6121"/>
    <tableColumn id="6132" xr3:uid="{9E8C0910-0210-4CCA-BC67-D4AFCB2E2AF8}" name="Column6122"/>
    <tableColumn id="6133" xr3:uid="{014F238A-0506-4353-98A9-63490D23FE65}" name="Column6123"/>
    <tableColumn id="6134" xr3:uid="{3CDB0461-C339-4AC6-8610-44FE2E58F1B3}" name="Column6124"/>
    <tableColumn id="6135" xr3:uid="{3D9B93EE-CEC1-410A-9D61-25DE27B8F803}" name="Column6125"/>
    <tableColumn id="6136" xr3:uid="{512C524B-2C71-418D-9474-30B0E04D3388}" name="Column6126"/>
    <tableColumn id="6137" xr3:uid="{0D941275-8574-4365-9F09-897C39AF183E}" name="Column6127"/>
    <tableColumn id="6138" xr3:uid="{17D63E54-A0EA-4D68-983E-C1AC5A9DE392}" name="Column6128"/>
    <tableColumn id="6139" xr3:uid="{E6DA1F16-FB51-4CA4-89D9-5EC5CA22F3E2}" name="Column6129"/>
    <tableColumn id="6140" xr3:uid="{80A877F5-19CD-4131-BF6F-ABD74C8CB5B9}" name="Column6130"/>
    <tableColumn id="6141" xr3:uid="{EFFC90DE-5839-424A-82E4-4B23486E0EC6}" name="Column6131"/>
    <tableColumn id="6142" xr3:uid="{45156F6F-1552-4D9B-B55C-C35A50DA1116}" name="Column6132"/>
    <tableColumn id="6143" xr3:uid="{2E24C03C-13BC-408E-B3F1-FAB74C497157}" name="Column6133"/>
    <tableColumn id="6144" xr3:uid="{B42A8D98-AC31-4556-833C-E1359E75A1AD}" name="Column6134"/>
    <tableColumn id="6145" xr3:uid="{CF896DA4-8E1A-4F53-8570-2124615D44BE}" name="Column6135"/>
    <tableColumn id="6146" xr3:uid="{A4AC2ECF-B989-49F2-8F5C-340707C96A6D}" name="Column6136"/>
    <tableColumn id="6147" xr3:uid="{4161D481-BEEC-4CFD-843A-9C0351787DA1}" name="Column6137"/>
    <tableColumn id="6148" xr3:uid="{81983C91-76C3-47BE-8FC0-FD4ACDA586E5}" name="Column6138"/>
    <tableColumn id="6149" xr3:uid="{9902190B-272A-461F-855F-E559F9C40A83}" name="Column6139"/>
    <tableColumn id="6150" xr3:uid="{061FC72E-791D-436E-860A-D70DA1530048}" name="Column6140"/>
    <tableColumn id="6151" xr3:uid="{4F95E7CB-DC96-468B-B940-B8F444BB21DA}" name="Column6141"/>
    <tableColumn id="6152" xr3:uid="{8FA2286E-51E1-4393-BCC9-83481C642512}" name="Column6142"/>
    <tableColumn id="6153" xr3:uid="{57D67FC8-72D9-467C-AC13-319DD33D0502}" name="Column6143"/>
    <tableColumn id="6154" xr3:uid="{E04D3D68-0A61-4FEE-BA9D-0DD23EE1A6F9}" name="Column6144"/>
    <tableColumn id="6155" xr3:uid="{3D14D0A9-3D8F-4FD1-8D15-BB5A11B75440}" name="Column6145"/>
    <tableColumn id="6156" xr3:uid="{F9F8E3BE-BA8D-402B-8C64-8928F5227546}" name="Column6146"/>
    <tableColumn id="6157" xr3:uid="{A7CCBA70-52E1-4303-97B1-5AFFE9C02AA4}" name="Column6147"/>
    <tableColumn id="6158" xr3:uid="{5CBE9BF1-BD33-4AEE-BF4C-76208CBFEFE4}" name="Column6148"/>
    <tableColumn id="6159" xr3:uid="{34C4D7ED-6655-430C-A148-358C6CE9AFC1}" name="Column6149"/>
    <tableColumn id="6160" xr3:uid="{BB2307DE-3B69-45E5-8F23-958586005BEB}" name="Column6150"/>
    <tableColumn id="6161" xr3:uid="{CA841386-CC04-40B0-A44B-51E6552AAC5C}" name="Column6151"/>
    <tableColumn id="6162" xr3:uid="{628AEE99-F5A2-4D04-B498-8B97D9984C43}" name="Column6152"/>
    <tableColumn id="6163" xr3:uid="{09B9EC95-4577-45A8-B73E-9C25AE01551D}" name="Column6153"/>
    <tableColumn id="6164" xr3:uid="{CD4F312D-C107-43CA-96D7-43CAE67098FB}" name="Column6154"/>
    <tableColumn id="6165" xr3:uid="{7E13BF09-F4D8-4EE9-83E7-B5FA3222558B}" name="Column6155"/>
    <tableColumn id="6166" xr3:uid="{845905B8-8FAE-439B-A6C1-4807E4A308D4}" name="Column6156"/>
    <tableColumn id="6167" xr3:uid="{0BBDAAC0-4B80-4151-BCBB-3271C2E4C13F}" name="Column6157"/>
    <tableColumn id="6168" xr3:uid="{E289EE7F-927A-43D4-948B-F5595EC4C968}" name="Column6158"/>
    <tableColumn id="6169" xr3:uid="{502DB5A8-F1F4-4A17-AE10-7373F2E0F709}" name="Column6159"/>
    <tableColumn id="6170" xr3:uid="{97002735-795A-4B65-83DE-9429CCB392EF}" name="Column6160"/>
    <tableColumn id="6171" xr3:uid="{B4FF8308-D5CC-4D2A-917B-C61DBFBA81E0}" name="Column6161"/>
    <tableColumn id="6172" xr3:uid="{9C11CDDB-47BB-4D02-A59A-408B534C152D}" name="Column6162"/>
    <tableColumn id="6173" xr3:uid="{6C943E7F-EB3D-4CD2-A405-114859D62F87}" name="Column6163"/>
    <tableColumn id="6174" xr3:uid="{0FAE4AD9-DA4D-4844-A9CC-D92079669D9F}" name="Column6164"/>
    <tableColumn id="6175" xr3:uid="{7C1E1204-2490-46BA-B644-79811B3835B6}" name="Column6165"/>
    <tableColumn id="6176" xr3:uid="{CDE960B8-EFDB-43B2-8CCA-36D62C1404D8}" name="Column6166"/>
    <tableColumn id="6177" xr3:uid="{FC06142A-D9DF-45F4-9C05-C4CCABDA415B}" name="Column6167"/>
    <tableColumn id="6178" xr3:uid="{7CE878DD-FE84-4095-B12C-01B5C447D063}" name="Column6168"/>
    <tableColumn id="6179" xr3:uid="{CF391C60-9C65-4853-858C-BA4B2A1D8499}" name="Column6169"/>
    <tableColumn id="6180" xr3:uid="{5E6E0326-86F5-482C-B3C2-B9F1483297F8}" name="Column6170"/>
    <tableColumn id="6181" xr3:uid="{05CF52BB-C566-4931-B151-B6805B569BC1}" name="Column6171"/>
    <tableColumn id="6182" xr3:uid="{9A77FCC2-DA4C-4000-8838-6E3142E34C10}" name="Column6172"/>
    <tableColumn id="6183" xr3:uid="{1F9D94F1-4CB6-41D8-A531-21773F6CE2BE}" name="Column6173"/>
    <tableColumn id="6184" xr3:uid="{29126954-EF9D-4745-AFB7-8D822FB07708}" name="Column6174"/>
    <tableColumn id="6185" xr3:uid="{42B2AFE5-F0A3-4481-A62C-97D980C7CC75}" name="Column6175"/>
    <tableColumn id="6186" xr3:uid="{48F83394-EB18-4E41-89AE-7D131B2EFBA0}" name="Column6176"/>
    <tableColumn id="6187" xr3:uid="{EE005CBE-9C0C-4882-BE8B-CA72B9BE0D3C}" name="Column6177"/>
    <tableColumn id="6188" xr3:uid="{0338D2F8-E5C2-4B6A-9BEE-3D4804708116}" name="Column6178"/>
    <tableColumn id="6189" xr3:uid="{EDAA5867-127E-4164-9D85-86B7DC660352}" name="Column6179"/>
    <tableColumn id="6190" xr3:uid="{9F6C6B63-0D2F-4219-A8F2-07CA1C1FB6DB}" name="Column6180"/>
    <tableColumn id="6191" xr3:uid="{D0DA4067-DB12-4C67-9A13-DB98546E92D1}" name="Column6181"/>
    <tableColumn id="6192" xr3:uid="{842ED7FB-AFEC-46EF-8729-169D5D55BBB1}" name="Column6182"/>
    <tableColumn id="6193" xr3:uid="{7E3AE711-4FFF-467E-B820-F814639692D1}" name="Column6183"/>
    <tableColumn id="6194" xr3:uid="{156D0F06-A7F7-46E2-96A0-4AC83D3916CE}" name="Column6184"/>
    <tableColumn id="6195" xr3:uid="{72378A8A-A9B0-4559-B1D7-E822603879DE}" name="Column6185"/>
    <tableColumn id="6196" xr3:uid="{18FA9F13-C945-4FC5-AE1D-8C628066FDC1}" name="Column6186"/>
    <tableColumn id="6197" xr3:uid="{1C5C10C7-3DA9-4BD5-A5E9-92BBA26715ED}" name="Column6187"/>
    <tableColumn id="6198" xr3:uid="{60413888-0DB6-49F9-A520-27662FBE83B0}" name="Column6188"/>
    <tableColumn id="6199" xr3:uid="{52BD10B8-8DB0-43F3-B211-9D49DD55CFF7}" name="Column6189"/>
    <tableColumn id="6200" xr3:uid="{6F6A5B3A-2940-4536-A148-5918AD89BDD8}" name="Column6190"/>
    <tableColumn id="6201" xr3:uid="{685BEF50-2CEA-451C-856E-D3565C00C8BC}" name="Column6191"/>
    <tableColumn id="6202" xr3:uid="{7B2AE57C-89A3-4484-901B-797B0640BD2B}" name="Column6192"/>
    <tableColumn id="6203" xr3:uid="{E045020B-F576-46EB-BEAD-C0EA024B9E66}" name="Column6193"/>
    <tableColumn id="6204" xr3:uid="{8901B507-FBE2-45C1-BA12-F30BC81D82B0}" name="Column6194"/>
    <tableColumn id="6205" xr3:uid="{295DDE57-F51D-4F18-A3F0-394E1D9E1349}" name="Column6195"/>
    <tableColumn id="6206" xr3:uid="{BDDBB04C-B7EB-40A4-83E5-4E256133EF71}" name="Column6196"/>
    <tableColumn id="6207" xr3:uid="{5B050AEB-E9BC-4914-9348-81BE0B80B86E}" name="Column6197"/>
    <tableColumn id="6208" xr3:uid="{17D55C94-1D10-4901-A2DC-605A8611A8B5}" name="Column6198"/>
    <tableColumn id="6209" xr3:uid="{76663E09-EA17-4D2E-A0A7-4E074AE43AF1}" name="Column6199"/>
    <tableColumn id="6210" xr3:uid="{41609500-718A-459D-B959-C1EDE6E939AB}" name="Column6200"/>
    <tableColumn id="6211" xr3:uid="{0028E3E3-5D04-43B9-B6AB-A3AACF7F7733}" name="Column6201"/>
    <tableColumn id="6212" xr3:uid="{11E41F6C-B1F2-4074-9805-085884C67CBB}" name="Column6202"/>
    <tableColumn id="6213" xr3:uid="{296153B5-9C17-46D3-A7AB-7E1D4D5EA56E}" name="Column6203"/>
    <tableColumn id="6214" xr3:uid="{82CFA3CB-3B26-4274-B999-F59A199BC194}" name="Column6204"/>
    <tableColumn id="6215" xr3:uid="{F98D7BF1-CA0D-4EDF-8584-AE112670D0E6}" name="Column6205"/>
    <tableColumn id="6216" xr3:uid="{84804B4F-ED98-439B-8E7C-643B8DA7A428}" name="Column6206"/>
    <tableColumn id="6217" xr3:uid="{D1026597-61E1-4B3D-8FDD-03AA9390A7C9}" name="Column6207"/>
    <tableColumn id="6218" xr3:uid="{2343D1CF-B155-4898-AD53-4954EE66B96A}" name="Column6208"/>
    <tableColumn id="6219" xr3:uid="{6C3CCFE5-D775-4922-BEF4-C37C09C0D05F}" name="Column6209"/>
    <tableColumn id="6220" xr3:uid="{A0967B19-D3B7-410E-A5D8-D4A773050486}" name="Column6210"/>
    <tableColumn id="6221" xr3:uid="{78338571-C792-4EAE-ACA8-5CC5D53A28F0}" name="Column6211"/>
    <tableColumn id="6222" xr3:uid="{65AAFB5C-FD23-410A-A40F-39DC48678E2A}" name="Column6212"/>
    <tableColumn id="6223" xr3:uid="{FFAD4312-2088-4C5C-9A01-0CA88C1F482F}" name="Column6213"/>
    <tableColumn id="6224" xr3:uid="{4DBDA7CE-66CF-42C1-92CD-21B2AC6AACC8}" name="Column6214"/>
    <tableColumn id="6225" xr3:uid="{1573F79C-366F-4B1D-B7EC-BCDE312E415C}" name="Column6215"/>
    <tableColumn id="6226" xr3:uid="{31F9F62A-D154-47A7-AFA7-8269DA035772}" name="Column6216"/>
    <tableColumn id="6227" xr3:uid="{081F401C-CF8A-4865-95FF-1F6FB4D6290E}" name="Column6217"/>
    <tableColumn id="6228" xr3:uid="{FF5E7733-3D35-49F6-8FA4-EB0DF3E6FCDA}" name="Column6218"/>
    <tableColumn id="6229" xr3:uid="{6AF9FC71-1B97-4674-A869-012F3DB5B530}" name="Column6219"/>
    <tableColumn id="6230" xr3:uid="{1825BD40-59E3-4CB7-935C-56731FFA2B94}" name="Column6220"/>
    <tableColumn id="6231" xr3:uid="{B725B706-D2EA-4640-8839-2476F8023E98}" name="Column6221"/>
    <tableColumn id="6232" xr3:uid="{A2CDD98A-2831-4734-B15D-9BF208E48CE5}" name="Column6222"/>
    <tableColumn id="6233" xr3:uid="{5030AF1C-5DA7-40E5-A3CB-7A210937808C}" name="Column6223"/>
    <tableColumn id="6234" xr3:uid="{98746DD6-5EDA-47BF-9392-BCF199CF5B61}" name="Column6224"/>
    <tableColumn id="6235" xr3:uid="{BF4B2540-8239-4443-A656-077EC79DDC23}" name="Column6225"/>
    <tableColumn id="6236" xr3:uid="{AEC4C113-766A-47A1-B4D2-BE8ACFD8C95D}" name="Column6226"/>
    <tableColumn id="6237" xr3:uid="{7111E897-BBAC-428C-B6A7-35F4C7C7EF1F}" name="Column6227"/>
    <tableColumn id="6238" xr3:uid="{41A7D747-5F3D-483B-B167-2524BCE9ED79}" name="Column6228"/>
    <tableColumn id="6239" xr3:uid="{8777BE14-40C7-4A46-8B6B-1EA6D85FABFB}" name="Column6229"/>
    <tableColumn id="6240" xr3:uid="{62C6E8BB-E668-465B-BA7D-7E0A61FCC5B2}" name="Column6230"/>
    <tableColumn id="6241" xr3:uid="{FA958B33-D54E-403C-BF97-11C3FF64D555}" name="Column6231"/>
    <tableColumn id="6242" xr3:uid="{42985B10-B78C-4128-9D91-9618C3D9D121}" name="Column6232"/>
    <tableColumn id="6243" xr3:uid="{358C0E15-59FE-44AC-9014-54A7F25624F5}" name="Column6233"/>
    <tableColumn id="6244" xr3:uid="{8BF47E9B-E74E-4109-9BA0-4F5A42144713}" name="Column6234"/>
    <tableColumn id="6245" xr3:uid="{1286DEF8-D3BD-4A73-94ED-8CE0D262DF11}" name="Column6235"/>
    <tableColumn id="6246" xr3:uid="{16816991-88B9-4580-9F16-42C7FB51BCDD}" name="Column6236"/>
    <tableColumn id="6247" xr3:uid="{A311A881-97D9-4562-B5C2-EBD27A49D2A1}" name="Column6237"/>
    <tableColumn id="6248" xr3:uid="{FAE20A36-FCE2-44EF-865C-8C6CDC32EA96}" name="Column6238"/>
    <tableColumn id="6249" xr3:uid="{0F4B8691-ACF6-409E-A90A-7F4EF3DBCDCB}" name="Column6239"/>
    <tableColumn id="6250" xr3:uid="{8B462016-64FA-47B5-9F38-214FEAE50A89}" name="Column6240"/>
    <tableColumn id="6251" xr3:uid="{B051C0C7-E3D8-4BA8-9BBB-382DA329C9D3}" name="Column6241"/>
    <tableColumn id="6252" xr3:uid="{99AF367A-D128-4BBE-B752-1A8F3F06D6DE}" name="Column6242"/>
    <tableColumn id="6253" xr3:uid="{00ADB1CA-D3A7-4E62-86A8-895A3224B2B0}" name="Column6243"/>
    <tableColumn id="6254" xr3:uid="{CF50A04E-CF2D-464E-BFBA-047493A2AA9B}" name="Column6244"/>
    <tableColumn id="6255" xr3:uid="{BFEEC84C-E3F3-469C-A898-F1C405CA8C02}" name="Column6245"/>
    <tableColumn id="6256" xr3:uid="{B110E51B-5127-482F-B510-3DF51B014EAA}" name="Column6246"/>
    <tableColumn id="6257" xr3:uid="{515BA47E-B4A7-4019-8CBE-4E628694B101}" name="Column6247"/>
    <tableColumn id="6258" xr3:uid="{19E36D6B-9845-4FE1-B77F-5D98EA325A19}" name="Column6248"/>
    <tableColumn id="6259" xr3:uid="{7245770A-5E92-4A46-A99A-40B7B16B46A2}" name="Column6249"/>
    <tableColumn id="6260" xr3:uid="{F0E2AE7C-C2B6-42E8-AEFF-B23B507E07C2}" name="Column6250"/>
    <tableColumn id="6261" xr3:uid="{8C1B3919-5869-4BBF-B9A9-3BBB16455090}" name="Column6251"/>
    <tableColumn id="6262" xr3:uid="{93FF864B-9042-4444-96EF-BD9E6E64B56B}" name="Column6252"/>
    <tableColumn id="6263" xr3:uid="{2B94A807-A567-4B68-B02D-EB51C8A4F939}" name="Column6253"/>
    <tableColumn id="6264" xr3:uid="{1AFB95A6-5599-44C3-83D2-55A3E35DA898}" name="Column6254"/>
    <tableColumn id="6265" xr3:uid="{E893C5CD-4275-4178-A902-98C06648707C}" name="Column6255"/>
    <tableColumn id="6266" xr3:uid="{2001E7DE-D481-4698-97D5-284F7FD50456}" name="Column6256"/>
    <tableColumn id="6267" xr3:uid="{ECB08B7B-70BC-4993-B622-DF55576EA196}" name="Column6257"/>
    <tableColumn id="6268" xr3:uid="{3E5EB668-6D2E-4B13-86C8-342D1662ECAB}" name="Column6258"/>
    <tableColumn id="6269" xr3:uid="{B7D7E7AC-C8FC-4879-8A55-CB4C295F7691}" name="Column6259"/>
    <tableColumn id="6270" xr3:uid="{BA14C7BB-6D82-4071-90F8-030E14EA0DAE}" name="Column6260"/>
    <tableColumn id="6271" xr3:uid="{F07BF980-3F1F-4A9A-8149-5AA908FBF7C5}" name="Column6261"/>
    <tableColumn id="6272" xr3:uid="{6080CCC7-9ACF-444E-9F2A-3E057827F7CA}" name="Column6262"/>
    <tableColumn id="6273" xr3:uid="{F3B911E1-3E91-4049-8BE9-12D5F7967055}" name="Column6263"/>
    <tableColumn id="6274" xr3:uid="{35AB5155-8660-4123-B15A-3C51187D4E9E}" name="Column6264"/>
    <tableColumn id="6275" xr3:uid="{8BDC22A5-656B-498F-933D-89B91E8682CB}" name="Column6265"/>
    <tableColumn id="6276" xr3:uid="{67256A3D-88E9-4ED0-993D-8998BF99F56A}" name="Column6266"/>
    <tableColumn id="6277" xr3:uid="{6D37B7D3-EA33-4F29-9C78-58C1DF262BE5}" name="Column6267"/>
    <tableColumn id="6278" xr3:uid="{FE3EC920-C883-4032-9593-9865210FBF75}" name="Column6268"/>
    <tableColumn id="6279" xr3:uid="{B74A9B8B-9842-4A49-A025-401788DA4BF2}" name="Column6269"/>
    <tableColumn id="6280" xr3:uid="{63B8F131-98CC-4624-A64F-6449DFDC84B4}" name="Column6270"/>
    <tableColumn id="6281" xr3:uid="{CA2FF1B1-8630-4722-A881-827519BE1AA3}" name="Column6271"/>
    <tableColumn id="6282" xr3:uid="{4428DA1C-2EE0-4C50-B40D-D58DBA8ABF5E}" name="Column6272"/>
    <tableColumn id="6283" xr3:uid="{D873DC41-2FD5-428D-BA08-6CDF15E9336F}" name="Column6273"/>
    <tableColumn id="6284" xr3:uid="{F8C2CAAC-B603-4FEE-851B-C2528BC45F2A}" name="Column6274"/>
    <tableColumn id="6285" xr3:uid="{F16F0FCA-D3A5-4042-AF20-73EC9DC87EF7}" name="Column6275"/>
    <tableColumn id="6286" xr3:uid="{E6F761A7-735C-42C0-AD3A-39556B349998}" name="Column6276"/>
    <tableColumn id="6287" xr3:uid="{3AF5B161-99E8-409A-B76D-E5904BADF275}" name="Column6277"/>
    <tableColumn id="6288" xr3:uid="{B697D1DD-03DA-437B-A941-DDC08565D7FF}" name="Column6278"/>
    <tableColumn id="6289" xr3:uid="{39E52DB3-226E-4733-B2FA-CA4329EEC5DF}" name="Column6279"/>
    <tableColumn id="6290" xr3:uid="{380A0342-F19C-4985-AF12-064BA918A0CA}" name="Column6280"/>
    <tableColumn id="6291" xr3:uid="{28BBF695-FB35-4DA8-A42E-757AD9648C17}" name="Column6281"/>
    <tableColumn id="6292" xr3:uid="{5577DA65-55FF-45A3-B949-49269C14B78C}" name="Column6282"/>
    <tableColumn id="6293" xr3:uid="{1065D454-D27A-4D66-A260-D7B8B93F1588}" name="Column6283"/>
    <tableColumn id="6294" xr3:uid="{DB941A8A-9B62-4BDB-9E30-64D259FF2376}" name="Column6284"/>
    <tableColumn id="6295" xr3:uid="{2533A53C-ED92-48C6-9BA7-7AF2FC5080B8}" name="Column6285"/>
    <tableColumn id="6296" xr3:uid="{5A91C047-58B2-4775-8CEE-4516B0712A9C}" name="Column6286"/>
    <tableColumn id="6297" xr3:uid="{99D420D8-5815-4904-9827-CACB799A8F5B}" name="Column6287"/>
    <tableColumn id="6298" xr3:uid="{284F202D-6D2E-460C-97B8-5440255EFF10}" name="Column6288"/>
    <tableColumn id="6299" xr3:uid="{51E77C2C-7AF3-4BBF-8036-DE6B23788645}" name="Column6289"/>
    <tableColumn id="6300" xr3:uid="{DE47BE58-8FF4-4E6C-BC61-ADFC4B30426B}" name="Column6290"/>
    <tableColumn id="6301" xr3:uid="{34067CE8-A84C-4B49-A2D2-1AEC8AC790E7}" name="Column6291"/>
    <tableColumn id="6302" xr3:uid="{38A05F48-3327-4F9B-9147-1A05518972B3}" name="Column6292"/>
    <tableColumn id="6303" xr3:uid="{179E3D48-083E-42CA-A705-E178E3BA0742}" name="Column6293"/>
    <tableColumn id="6304" xr3:uid="{884116DD-2EE1-4661-B5E4-688AB0012928}" name="Column6294"/>
    <tableColumn id="6305" xr3:uid="{A12A06B8-B89F-457E-B3B8-6EAF55CCC632}" name="Column6295"/>
    <tableColumn id="6306" xr3:uid="{A72EE27A-2B6B-461D-BB09-D8F8440AFE0F}" name="Column6296"/>
    <tableColumn id="6307" xr3:uid="{8612A6FB-D978-402A-91A4-E7C24C8B6E61}" name="Column6297"/>
    <tableColumn id="6308" xr3:uid="{E1B61B1B-644D-4248-A83B-84E6C85A59BE}" name="Column6298"/>
    <tableColumn id="6309" xr3:uid="{E462309B-DE2C-4102-BC7E-2A2F4F999CB0}" name="Column6299"/>
    <tableColumn id="6310" xr3:uid="{BDFF4D8B-37C6-47C4-9EDB-1F89A98B391C}" name="Column6300"/>
    <tableColumn id="6311" xr3:uid="{009594E4-C1CA-486F-89B5-53A66F131753}" name="Column6301"/>
    <tableColumn id="6312" xr3:uid="{84FA2783-D9FF-4913-A983-EDB026AD2A6F}" name="Column6302"/>
    <tableColumn id="6313" xr3:uid="{A3BBD338-049D-4DFA-8115-CEC5775CA06C}" name="Column6303"/>
    <tableColumn id="6314" xr3:uid="{9C9A5886-56AB-41D9-A8F1-162681AFC47D}" name="Column6304"/>
    <tableColumn id="6315" xr3:uid="{5B5998D1-CEF0-4816-9399-39238B683D02}" name="Column6305"/>
    <tableColumn id="6316" xr3:uid="{2195B3FC-E5B0-4C79-A412-E6FAC98729A7}" name="Column6306"/>
    <tableColumn id="6317" xr3:uid="{6B174EB4-C51D-4142-8FD6-72AE20B4C9CA}" name="Column6307"/>
    <tableColumn id="6318" xr3:uid="{A668CA10-F5BD-4E02-B36B-4E52B9811F6B}" name="Column6308"/>
    <tableColumn id="6319" xr3:uid="{F77D61F0-B48B-4980-9B05-797034BD5F79}" name="Column6309"/>
    <tableColumn id="6320" xr3:uid="{6D0EA187-F06E-4B8A-B3F2-BC99F19EFF14}" name="Column6310"/>
    <tableColumn id="6321" xr3:uid="{26B4B590-F781-493D-96EE-EA8A1E5BC6DE}" name="Column6311"/>
    <tableColumn id="6322" xr3:uid="{5DA867DE-C4C2-4790-8D57-0CC6FA24CA5D}" name="Column6312"/>
    <tableColumn id="6323" xr3:uid="{570F3C03-17DF-4375-A51F-4C7A7D21DDA6}" name="Column6313"/>
    <tableColumn id="6324" xr3:uid="{21B2123C-F006-4126-AFE2-CF5B6199FA23}" name="Column6314"/>
    <tableColumn id="6325" xr3:uid="{95000C5A-F453-473E-A48B-E81206212E6A}" name="Column6315"/>
    <tableColumn id="6326" xr3:uid="{04638906-8959-485D-9F54-3D48A8F05404}" name="Column6316"/>
    <tableColumn id="6327" xr3:uid="{22DB3585-5058-421A-8F29-EDC583C60236}" name="Column6317"/>
    <tableColumn id="6328" xr3:uid="{35FD9EF9-0CB6-44C8-8C52-FA8C242795A3}" name="Column6318"/>
    <tableColumn id="6329" xr3:uid="{EAC3FE4B-3297-4EE8-8BB1-A653D175D416}" name="Column6319"/>
    <tableColumn id="6330" xr3:uid="{08941399-5E1F-4AE5-8231-CBD129FAA63E}" name="Column6320"/>
    <tableColumn id="6331" xr3:uid="{7757CBCE-DC92-4370-8B87-F5E27B2FC883}" name="Column6321"/>
    <tableColumn id="6332" xr3:uid="{EF87BFDB-B20B-4BE5-8AAB-BFED7250F25F}" name="Column6322"/>
    <tableColumn id="6333" xr3:uid="{752F865A-894B-43C4-A0C6-97856A6EDC0C}" name="Column6323"/>
    <tableColumn id="6334" xr3:uid="{912784B8-BF34-4875-8363-860CA592DF8C}" name="Column6324"/>
    <tableColumn id="6335" xr3:uid="{EB4D71D4-E057-448A-8E77-03447F94AB19}" name="Column6325"/>
    <tableColumn id="6336" xr3:uid="{A0BE9262-4B3D-4F5F-8E30-97F220A195FC}" name="Column6326"/>
    <tableColumn id="6337" xr3:uid="{764F5886-C6C0-409A-9BA1-327AA42BF224}" name="Column6327"/>
    <tableColumn id="6338" xr3:uid="{F9D75FB5-A347-4190-B71E-F082A23E4AE2}" name="Column6328"/>
    <tableColumn id="6339" xr3:uid="{87704347-B1AF-482B-A751-12F4DF16D5F1}" name="Column6329"/>
    <tableColumn id="6340" xr3:uid="{31CBB855-B2BE-4A30-9216-3727B824C3DA}" name="Column6330"/>
    <tableColumn id="6341" xr3:uid="{7D3292EF-1656-4556-A0CF-631ACDB22818}" name="Column6331"/>
    <tableColumn id="6342" xr3:uid="{84B7DF5F-8CE2-4B93-9146-ED0CBC6D28A5}" name="Column6332"/>
    <tableColumn id="6343" xr3:uid="{D2E93EDC-2072-4610-8C63-642DBFEB0ADF}" name="Column6333"/>
    <tableColumn id="6344" xr3:uid="{AAD75D83-25D9-43D3-8E8E-7DEC665DFB05}" name="Column6334"/>
    <tableColumn id="6345" xr3:uid="{80735179-E051-4BFB-BD6C-A841194E6EF4}" name="Column6335"/>
    <tableColumn id="6346" xr3:uid="{552DE7F8-29D9-4BEC-A0B0-C3D51BA7E8CE}" name="Column6336"/>
    <tableColumn id="6347" xr3:uid="{62797687-1B01-4F05-8388-FB4A21472890}" name="Column6337"/>
    <tableColumn id="6348" xr3:uid="{8C671DF7-BB1F-4572-A0C8-80FD1B3A4A75}" name="Column6338"/>
    <tableColumn id="6349" xr3:uid="{6F5C13CE-0443-4586-8C19-879AB98F2958}" name="Column6339"/>
    <tableColumn id="6350" xr3:uid="{FC21FE09-902B-4686-9642-86AC6D051745}" name="Column6340"/>
    <tableColumn id="6351" xr3:uid="{65B8DDBD-3263-4DED-BB90-6F51D6FEBE90}" name="Column6341"/>
    <tableColumn id="6352" xr3:uid="{CC6DB859-B69F-4A0D-BF1F-07A326224CFB}" name="Column6342"/>
    <tableColumn id="6353" xr3:uid="{7102212A-3881-4448-B703-C58418EEC009}" name="Column6343"/>
    <tableColumn id="6354" xr3:uid="{E82D15EC-C500-4765-8153-15DFAD5EDF93}" name="Column6344"/>
    <tableColumn id="6355" xr3:uid="{C8868BED-6777-419C-9592-B7FA4E1CDA55}" name="Column6345"/>
    <tableColumn id="6356" xr3:uid="{EB4E83D2-3BF9-4AED-AFC2-E3397C535427}" name="Column6346"/>
    <tableColumn id="6357" xr3:uid="{C1A6EFFE-B1C5-404C-BEF0-4E41D2F9283F}" name="Column6347"/>
    <tableColumn id="6358" xr3:uid="{E3E27FA2-EFB9-47CC-9C99-422304423ACF}" name="Column6348"/>
    <tableColumn id="6359" xr3:uid="{C64A0636-87C6-42A0-91D4-AEB6BF9083D3}" name="Column6349"/>
    <tableColumn id="6360" xr3:uid="{FA26DBBA-ECDE-4F1B-9B38-F3A7AA6A181A}" name="Column6350"/>
    <tableColumn id="6361" xr3:uid="{5AE01100-B1DF-4C18-A327-C3730E003A18}" name="Column6351"/>
    <tableColumn id="6362" xr3:uid="{560E623C-327D-4E84-9927-CC990E11A311}" name="Column6352"/>
    <tableColumn id="6363" xr3:uid="{149E090D-1170-4AD0-932D-146ED0508C77}" name="Column6353"/>
    <tableColumn id="6364" xr3:uid="{F7BD9E90-B720-4BAA-9862-1189CBEFCF5F}" name="Column6354"/>
    <tableColumn id="6365" xr3:uid="{A52F5AF0-FC93-496D-8BEE-3F76037B1268}" name="Column6355"/>
    <tableColumn id="6366" xr3:uid="{E59B49FA-5635-4DC7-8ED0-9432187DFA69}" name="Column6356"/>
    <tableColumn id="6367" xr3:uid="{BFF75D37-BB2D-4E18-9283-1221B06BA5F0}" name="Column6357"/>
    <tableColumn id="6368" xr3:uid="{97DDB93D-8EAC-44A3-AABB-2A671336D02A}" name="Column6358"/>
    <tableColumn id="6369" xr3:uid="{D734FFEC-168D-4F1C-85BF-EA898915D7A3}" name="Column6359"/>
    <tableColumn id="6370" xr3:uid="{FA9F469A-A057-4FB0-96D4-463216A608E1}" name="Column6360"/>
    <tableColumn id="6371" xr3:uid="{E8781090-14A9-4FB8-80B8-E25DABB3E839}" name="Column6361"/>
    <tableColumn id="6372" xr3:uid="{8AF7EE1E-B007-4B0B-801D-475F77616524}" name="Column6362"/>
    <tableColumn id="6373" xr3:uid="{FCD0087F-417A-45FB-8A77-6FCF253EB697}" name="Column6363"/>
    <tableColumn id="6374" xr3:uid="{290D568F-73B9-4BF4-B745-5D4CBF2591F3}" name="Column6364"/>
    <tableColumn id="6375" xr3:uid="{BAA376DF-9113-41C9-A908-39D46240C75E}" name="Column6365"/>
    <tableColumn id="6376" xr3:uid="{423141DE-706C-4E81-81B5-4CE5137447BF}" name="Column6366"/>
    <tableColumn id="6377" xr3:uid="{04C800C9-C657-4AE9-A545-2D508A31DA0C}" name="Column6367"/>
    <tableColumn id="6378" xr3:uid="{64ED0EBE-8FF4-4C10-88AE-3B2678CDC3DA}" name="Column6368"/>
    <tableColumn id="6379" xr3:uid="{302D1131-EA38-4005-BB61-2CF4D271DB43}" name="Column6369"/>
    <tableColumn id="6380" xr3:uid="{06760EB3-1E04-408F-B607-47EC1271CFF1}" name="Column6370"/>
    <tableColumn id="6381" xr3:uid="{A7C4E3E1-7824-4889-B316-9D2F2E321EDC}" name="Column6371"/>
    <tableColumn id="6382" xr3:uid="{A249131C-A8CB-4B10-8095-4DAC549E3743}" name="Column6372"/>
    <tableColumn id="6383" xr3:uid="{1E185539-BEF6-4647-B4D7-DB7794098D0C}" name="Column6373"/>
    <tableColumn id="6384" xr3:uid="{92C96F67-D663-4B38-AD7D-890CEC17B93E}" name="Column6374"/>
    <tableColumn id="6385" xr3:uid="{F5E7ACEA-BD4E-423C-94BD-17EB6630323B}" name="Column6375"/>
    <tableColumn id="6386" xr3:uid="{2731516C-525A-4871-BA7A-AF3DBACDFDC7}" name="Column6376"/>
    <tableColumn id="6387" xr3:uid="{A127E5B3-4865-4071-9BCB-1A40AE80F551}" name="Column6377"/>
    <tableColumn id="6388" xr3:uid="{D9966FE9-4E43-40BA-97AC-64BF9D62455C}" name="Column6378"/>
    <tableColumn id="6389" xr3:uid="{B6569D58-85D5-48AE-87B5-931BF1C873AA}" name="Column6379"/>
    <tableColumn id="6390" xr3:uid="{0EC01823-01FF-4C73-BE29-99F73E5973B2}" name="Column6380"/>
    <tableColumn id="6391" xr3:uid="{FC46B2AB-5414-4EE6-B48C-1EA746F893B7}" name="Column6381"/>
    <tableColumn id="6392" xr3:uid="{17FE9C98-A3BA-4305-9C07-9EF082C33F18}" name="Column6382"/>
    <tableColumn id="6393" xr3:uid="{5D4C8010-5BF8-401C-8B76-4C42CF2E882C}" name="Column6383"/>
    <tableColumn id="6394" xr3:uid="{9EF7A478-3C34-4DDF-933F-1E210DA04229}" name="Column6384"/>
    <tableColumn id="6395" xr3:uid="{6ED1E227-06A5-488B-AD1F-7F2EF8416F8A}" name="Column6385"/>
    <tableColumn id="6396" xr3:uid="{48F7345D-4E18-402F-BCE2-879FF4EB4835}" name="Column6386"/>
    <tableColumn id="6397" xr3:uid="{BBF41FCF-8371-4409-9517-35BDFE55A4AD}" name="Column6387"/>
    <tableColumn id="6398" xr3:uid="{41471BB0-3D19-41CE-9AC4-EBE21FE56F06}" name="Column6388"/>
    <tableColumn id="6399" xr3:uid="{F04AD2BD-DDF5-46FA-BE8C-8D64AFA85CA0}" name="Column6389"/>
    <tableColumn id="6400" xr3:uid="{6C2C150F-8DE5-4F79-B031-F808060F27A9}" name="Column6390"/>
    <tableColumn id="6401" xr3:uid="{FABB7386-F65A-4E02-BCE4-8ADB470FD9DD}" name="Column6391"/>
    <tableColumn id="6402" xr3:uid="{BBE4BC74-CE91-4265-A281-77CC1A16EB65}" name="Column6392"/>
    <tableColumn id="6403" xr3:uid="{07EF6B2A-EAD5-471B-8528-7742E9DE8617}" name="Column6393"/>
    <tableColumn id="6404" xr3:uid="{A57EFE7E-BDAA-4A9A-A2A5-2C4DEA11F45C}" name="Column6394"/>
    <tableColumn id="6405" xr3:uid="{7F62EC1C-065F-4732-B56E-09EBF2672CDC}" name="Column6395"/>
    <tableColumn id="6406" xr3:uid="{17EDF092-D078-41BA-8163-4B296BF2D313}" name="Column6396"/>
    <tableColumn id="6407" xr3:uid="{74BB0F89-BA21-4B07-95E1-5D3B2B5BF0CA}" name="Column6397"/>
    <tableColumn id="6408" xr3:uid="{B730D2DB-4F38-418F-BB90-AF9708DB6C75}" name="Column6398"/>
    <tableColumn id="6409" xr3:uid="{A09A7340-5F06-40E7-8B50-FF23216307F0}" name="Column6399"/>
    <tableColumn id="6410" xr3:uid="{51F2F1C9-60DA-4416-BAD8-38F1E4EF0D88}" name="Column6400"/>
    <tableColumn id="6411" xr3:uid="{88A46C4A-38FF-419D-AF77-3808C1C2F7D2}" name="Column6401"/>
    <tableColumn id="6412" xr3:uid="{D67695B7-4ECF-4918-9015-CFB8236881FC}" name="Column6402"/>
    <tableColumn id="6413" xr3:uid="{5C01BA7F-A3B8-4190-901B-B5E1A69B9AB2}" name="Column6403"/>
    <tableColumn id="6414" xr3:uid="{DE735466-6C70-41BD-B096-3B30BA8AC808}" name="Column6404"/>
    <tableColumn id="6415" xr3:uid="{915494C6-B2CB-4953-AE6E-591FDDCFC72E}" name="Column6405"/>
    <tableColumn id="6416" xr3:uid="{531C0AF7-C5B9-4718-9461-A3D0CF08608F}" name="Column6406"/>
    <tableColumn id="6417" xr3:uid="{7EF6BEF5-FE23-4264-9DED-A96C12BC4A43}" name="Column6407"/>
    <tableColumn id="6418" xr3:uid="{0B0E0918-77F0-4369-BC1C-9AF148A38DDE}" name="Column6408"/>
    <tableColumn id="6419" xr3:uid="{A132CB04-8CAC-4837-AA1B-867FACD7CC93}" name="Column6409"/>
    <tableColumn id="6420" xr3:uid="{989A94EE-5EBB-44D9-BABE-8890F10CCEF8}" name="Column6410"/>
    <tableColumn id="6421" xr3:uid="{E72896A3-E5CA-422D-B517-1EB2C17674CA}" name="Column6411"/>
    <tableColumn id="6422" xr3:uid="{A5703F5E-B186-4D89-AD01-A16A41732710}" name="Column6412"/>
    <tableColumn id="6423" xr3:uid="{411FB177-1854-4F39-8A72-7BBB972C37DC}" name="Column6413"/>
    <tableColumn id="6424" xr3:uid="{7BE791D5-7EDA-4913-B0EE-69B080B30F81}" name="Column6414"/>
    <tableColumn id="6425" xr3:uid="{2905F33F-95C2-44FD-94C0-06DD3769BE17}" name="Column6415"/>
    <tableColumn id="6426" xr3:uid="{1BDA317F-0FB7-429C-82DD-990E84C036A8}" name="Column6416"/>
    <tableColumn id="6427" xr3:uid="{2A7B34E5-249A-48EA-BDF1-AF36655F9395}" name="Column6417"/>
    <tableColumn id="6428" xr3:uid="{C146550A-564D-4AC7-A8BC-691102A8AFC2}" name="Column6418"/>
    <tableColumn id="6429" xr3:uid="{44847E70-8227-4497-A6F7-1FFAB28A6BA5}" name="Column6419"/>
    <tableColumn id="6430" xr3:uid="{A41A6AC3-1B1E-4C89-B7A8-862142F1E56F}" name="Column6420"/>
    <tableColumn id="6431" xr3:uid="{370BC918-A3C5-46AC-B12A-788ACD2F0DA7}" name="Column6421"/>
    <tableColumn id="6432" xr3:uid="{F53101F2-7171-4895-80BC-D3FFB8237068}" name="Column6422"/>
    <tableColumn id="6433" xr3:uid="{0F40753E-669C-4925-8BA9-49487C482AF0}" name="Column6423"/>
    <tableColumn id="6434" xr3:uid="{52906287-9935-444B-B6A6-7E416687D6A7}" name="Column6424"/>
    <tableColumn id="6435" xr3:uid="{CFC36074-F2F2-4526-A462-3931791E6227}" name="Column6425"/>
    <tableColumn id="6436" xr3:uid="{575CEABC-9D78-4EA3-9375-22D2CA322E82}" name="Column6426"/>
    <tableColumn id="6437" xr3:uid="{5D187B90-281C-42DB-BAEF-4CAA7E95A61D}" name="Column6427"/>
    <tableColumn id="6438" xr3:uid="{2E492573-A32D-42DC-9B4B-0A0D8507FF6A}" name="Column6428"/>
    <tableColumn id="6439" xr3:uid="{506CECEB-ADAB-435A-ADA4-7934CBB48051}" name="Column6429"/>
    <tableColumn id="6440" xr3:uid="{EE4D8B3D-13D9-46AF-B8B9-C8776F81A5E2}" name="Column6430"/>
    <tableColumn id="6441" xr3:uid="{2D766A0E-49F9-4A56-BE8D-8738ED0E88CC}" name="Column6431"/>
    <tableColumn id="6442" xr3:uid="{BCCF33C0-4A46-4C3E-B6E6-3DED283A076B}" name="Column6432"/>
    <tableColumn id="6443" xr3:uid="{4A366F9A-0B7A-4873-823B-4EC0FE8CF6BA}" name="Column6433"/>
    <tableColumn id="6444" xr3:uid="{A373F6EE-E8E8-404F-B62E-F8B20D241707}" name="Column6434"/>
    <tableColumn id="6445" xr3:uid="{FFD80989-9A6A-4577-9A6B-D6F20AFDCD56}" name="Column6435"/>
    <tableColumn id="6446" xr3:uid="{36D501F7-5232-4A44-AAC7-29134F49AD3C}" name="Column6436"/>
    <tableColumn id="6447" xr3:uid="{CA82215A-993C-47AF-BA57-BFB41C1E2BB3}" name="Column6437"/>
    <tableColumn id="6448" xr3:uid="{73F0FB2A-C6D2-4171-9912-8EE93C6EB112}" name="Column6438"/>
    <tableColumn id="6449" xr3:uid="{13EEDD75-5DAE-4FEB-B31C-25941864F8B7}" name="Column6439"/>
    <tableColumn id="6450" xr3:uid="{25DD843B-D731-45B1-ADDA-79EC7052C926}" name="Column6440"/>
    <tableColumn id="6451" xr3:uid="{A6B9E567-2C5F-4FD6-9B72-05981775C08D}" name="Column6441"/>
    <tableColumn id="6452" xr3:uid="{CD1F0866-BE93-4381-84E2-0859EC6A1A7A}" name="Column6442"/>
    <tableColumn id="6453" xr3:uid="{D8EF31BC-DE18-44EC-BAB1-D15E037D0B97}" name="Column6443"/>
    <tableColumn id="6454" xr3:uid="{6F616007-A121-454E-ACC0-2342928EA602}" name="Column6444"/>
    <tableColumn id="6455" xr3:uid="{EF02F0B5-292C-4ADC-BF93-BEB280960EEB}" name="Column6445"/>
    <tableColumn id="6456" xr3:uid="{5FE73B81-6696-4658-9066-68EAA1CA8190}" name="Column6446"/>
    <tableColumn id="6457" xr3:uid="{C58A2753-3856-49DB-9FD1-F3DE37E28D26}" name="Column6447"/>
    <tableColumn id="6458" xr3:uid="{810D4EEF-D897-42BC-B05E-4953C031BBDA}" name="Column6448"/>
    <tableColumn id="6459" xr3:uid="{62F1898F-0A15-49A0-8527-1F30ED3D79F7}" name="Column6449"/>
    <tableColumn id="6460" xr3:uid="{FFB00CCE-DA87-4EF6-85CD-C6A5118C9D40}" name="Column6450"/>
    <tableColumn id="6461" xr3:uid="{212F8AFA-7412-4327-9917-E3DD73F67503}" name="Column6451"/>
    <tableColumn id="6462" xr3:uid="{1E17F3A5-07A6-4061-A3D0-C96C5537E246}" name="Column6452"/>
    <tableColumn id="6463" xr3:uid="{8B1BFC77-6811-48CD-91D3-6A54F63DD638}" name="Column6453"/>
    <tableColumn id="6464" xr3:uid="{0BB7560B-AA68-4322-829F-CD2DCAEAB23A}" name="Column6454"/>
    <tableColumn id="6465" xr3:uid="{E38ABFA5-B8BC-441D-9E44-22158EC8AF2D}" name="Column6455"/>
    <tableColumn id="6466" xr3:uid="{B9B52E82-2A02-4348-AB99-9579ACA62807}" name="Column6456"/>
    <tableColumn id="6467" xr3:uid="{46270D7B-989D-4E03-86EB-199E4E76FAD0}" name="Column6457"/>
    <tableColumn id="6468" xr3:uid="{6899FC97-6661-477C-95E2-B321D35C7218}" name="Column6458"/>
    <tableColumn id="6469" xr3:uid="{1484BB1E-E379-473C-96D6-D6563615092C}" name="Column6459"/>
    <tableColumn id="6470" xr3:uid="{8F39D5CB-A216-4776-84A2-924A28D7122A}" name="Column6460"/>
    <tableColumn id="6471" xr3:uid="{805B5559-3A41-4D35-B0BF-544D20FD858B}" name="Column6461"/>
    <tableColumn id="6472" xr3:uid="{5E0EAB33-C7D6-4C93-879A-9718034B8461}" name="Column6462"/>
    <tableColumn id="6473" xr3:uid="{0715A894-C2DD-4733-9E26-3326E850D311}" name="Column6463"/>
    <tableColumn id="6474" xr3:uid="{32D0194D-FC7A-4A02-92BB-86AC9F0154BC}" name="Column6464"/>
    <tableColumn id="6475" xr3:uid="{8306AADB-E5EF-4343-AA4E-41220D92E53E}" name="Column6465"/>
    <tableColumn id="6476" xr3:uid="{1DA8B3F9-6753-495D-9E82-811CD64B409C}" name="Column6466"/>
    <tableColumn id="6477" xr3:uid="{6DB9A565-028D-4E33-9401-590A4F4ECA00}" name="Column6467"/>
    <tableColumn id="6478" xr3:uid="{41A7594E-ED98-4FDF-BF59-B9C838FC81C7}" name="Column6468"/>
    <tableColumn id="6479" xr3:uid="{4B1CCD62-647B-4AFE-8AFB-B76763ADAA0D}" name="Column6469"/>
    <tableColumn id="6480" xr3:uid="{3FBB4F58-63FE-49C6-A0BA-D18A554D1D1C}" name="Column6470"/>
    <tableColumn id="6481" xr3:uid="{80E37F8E-4F64-45B9-988E-BE73B09A31E1}" name="Column6471"/>
    <tableColumn id="6482" xr3:uid="{77CB37A5-B2D1-4C28-8CA1-126F170258A1}" name="Column6472"/>
    <tableColumn id="6483" xr3:uid="{33C0C8C8-D8F9-4B81-892B-B6BA2C3A94A9}" name="Column6473"/>
    <tableColumn id="6484" xr3:uid="{948814C1-72D2-46BA-BF96-5311A0F38710}" name="Column6474"/>
    <tableColumn id="6485" xr3:uid="{5DC1E822-C0A5-48D6-A210-96C654897970}" name="Column6475"/>
    <tableColumn id="6486" xr3:uid="{E9E68462-74BA-4BCD-88DC-A12CDCA94955}" name="Column6476"/>
    <tableColumn id="6487" xr3:uid="{1A48BD92-0705-4108-8DB8-4F59C5E8FACB}" name="Column6477"/>
    <tableColumn id="6488" xr3:uid="{7953E896-C7EF-44AF-98AB-4390C711CC8E}" name="Column6478"/>
    <tableColumn id="6489" xr3:uid="{BBF8EC94-8EEB-43D1-B64D-CE7C0B0CC358}" name="Column6479"/>
    <tableColumn id="6490" xr3:uid="{121B691F-891B-4B61-BA3C-F91A68555168}" name="Column6480"/>
    <tableColumn id="6491" xr3:uid="{63187BDE-6D29-478A-882F-68BB2B67CD21}" name="Column6481"/>
    <tableColumn id="6492" xr3:uid="{0B98D8E3-6D5F-4285-92B3-563FDDEA618C}" name="Column6482"/>
    <tableColumn id="6493" xr3:uid="{01038994-FB9E-4703-A732-A24A16BDB8A3}" name="Column6483"/>
    <tableColumn id="6494" xr3:uid="{00D9772D-821E-49D9-A712-997FF2C573D5}" name="Column6484"/>
    <tableColumn id="6495" xr3:uid="{13650F69-B550-4BCF-9D23-702BB5059400}" name="Column6485"/>
    <tableColumn id="6496" xr3:uid="{D5CE82BD-3B44-44D3-A12F-365ACF58816A}" name="Column6486"/>
    <tableColumn id="6497" xr3:uid="{467F5690-2808-4033-BB6A-51B0E421598F}" name="Column6487"/>
    <tableColumn id="6498" xr3:uid="{4F2F7DC9-D977-4480-80C3-A616B666F3DA}" name="Column6488"/>
    <tableColumn id="6499" xr3:uid="{3537EB8B-9351-499C-B596-AF65452ABEF3}" name="Column6489"/>
    <tableColumn id="6500" xr3:uid="{AC90787C-180E-4207-825A-E94770A03048}" name="Column6490"/>
    <tableColumn id="6501" xr3:uid="{643ADA17-86F1-41B5-A7FA-947EA004C070}" name="Column6491"/>
    <tableColumn id="6502" xr3:uid="{49090874-9AAF-4EE1-B7D4-61AE29399245}" name="Column6492"/>
    <tableColumn id="6503" xr3:uid="{C3A84920-5908-4E55-9A02-B790CA400984}" name="Column6493"/>
    <tableColumn id="6504" xr3:uid="{B3882F6B-A595-41F8-8666-8078B61F12F3}" name="Column6494"/>
    <tableColumn id="6505" xr3:uid="{88F2690B-DBBA-4F0F-8415-190A03CAD968}" name="Column6495"/>
    <tableColumn id="6506" xr3:uid="{751D4A83-C670-4914-AF0B-76F6A7504676}" name="Column6496"/>
    <tableColumn id="6507" xr3:uid="{88B04B6C-F33B-4A9F-952A-CD9405A30006}" name="Column6497"/>
    <tableColumn id="6508" xr3:uid="{94B7B200-47DB-4896-B44D-2074900D2A13}" name="Column6498"/>
    <tableColumn id="6509" xr3:uid="{65E4BC40-F5EF-4A9D-BF06-12A6E16683AB}" name="Column6499"/>
    <tableColumn id="6510" xr3:uid="{98491352-1890-4E07-B794-7E61121EBDF8}" name="Column6500"/>
    <tableColumn id="6511" xr3:uid="{87FCC5BA-2431-49CA-8807-9072006BA412}" name="Column6501"/>
    <tableColumn id="6512" xr3:uid="{EAC2AFF0-BB04-4263-8544-CC09F8FC5D50}" name="Column6502"/>
    <tableColumn id="6513" xr3:uid="{1A7E40F0-CBDC-499A-8678-44251651ED4E}" name="Column6503"/>
    <tableColumn id="6514" xr3:uid="{49CFCE8C-2708-4CE0-9B3B-79644A3B0B41}" name="Column6504"/>
    <tableColumn id="6515" xr3:uid="{DD94789A-74EC-45ED-857C-37BFF6913CBB}" name="Column6505"/>
    <tableColumn id="6516" xr3:uid="{78A40D6D-7555-4C0E-9D88-DB1A69FE661F}" name="Column6506"/>
    <tableColumn id="6517" xr3:uid="{246CDDD8-A962-4AFC-9F09-325F769B92B0}" name="Column6507"/>
    <tableColumn id="6518" xr3:uid="{E5E7CAA3-A51A-4F15-B9B0-8C3E306CE130}" name="Column6508"/>
    <tableColumn id="6519" xr3:uid="{2C99DB9A-14CC-4325-A501-B0994DFC02DA}" name="Column6509"/>
    <tableColumn id="6520" xr3:uid="{7920E014-119D-458A-AE7B-5E3338D05D53}" name="Column6510"/>
    <tableColumn id="6521" xr3:uid="{EF69DF8D-3413-4F8B-9E43-2FE4AEF98713}" name="Column6511"/>
    <tableColumn id="6522" xr3:uid="{81D0C6FF-22E0-4730-9BB9-3E751CB86B9E}" name="Column6512"/>
    <tableColumn id="6523" xr3:uid="{F67CBE75-749C-448E-B3A5-0A8CD52CEDDD}" name="Column6513"/>
    <tableColumn id="6524" xr3:uid="{FA073873-A279-4B02-B5F9-884CDD7CC2D3}" name="Column6514"/>
    <tableColumn id="6525" xr3:uid="{562BE1D9-5071-4A1C-AD94-E4290402F5A1}" name="Column6515"/>
    <tableColumn id="6526" xr3:uid="{EDBFF3ED-DBF0-49FE-A276-FA4AF7D4A868}" name="Column6516"/>
    <tableColumn id="6527" xr3:uid="{50DE880B-00FC-4137-815E-8529C294C733}" name="Column6517"/>
    <tableColumn id="6528" xr3:uid="{DD7E484E-E547-427C-BD6B-92212B134005}" name="Column6518"/>
    <tableColumn id="6529" xr3:uid="{69242895-0B1C-4F71-86C7-14413EA8C003}" name="Column6519"/>
    <tableColumn id="6530" xr3:uid="{7E5379A5-6CD5-495A-8B6B-BCEE32CDF06E}" name="Column6520"/>
    <tableColumn id="6531" xr3:uid="{32CE2CD3-A4C8-461B-B2A6-F20E902A902B}" name="Column6521"/>
    <tableColumn id="6532" xr3:uid="{EF92E371-E239-49B2-A3F3-838BAB7D826B}" name="Column6522"/>
    <tableColumn id="6533" xr3:uid="{36959B62-3029-42E4-950F-219605949B89}" name="Column6523"/>
    <tableColumn id="6534" xr3:uid="{88CD016D-4765-4D02-BCC3-5D53E7A3DA04}" name="Column6524"/>
    <tableColumn id="6535" xr3:uid="{1B327B0A-0933-4F77-890D-46FEA0C247D9}" name="Column6525"/>
    <tableColumn id="6536" xr3:uid="{9BFACEE9-B222-411E-8AAE-8CB613285877}" name="Column6526"/>
    <tableColumn id="6537" xr3:uid="{76B132FB-B749-45E8-96CF-529C477ACF78}" name="Column6527"/>
    <tableColumn id="6538" xr3:uid="{188E0301-5BD5-4D54-9996-CE5500212B11}" name="Column6528"/>
    <tableColumn id="6539" xr3:uid="{59DCA317-BCE9-4D28-9107-8041BA13D928}" name="Column6529"/>
    <tableColumn id="6540" xr3:uid="{2D30FE89-083E-4D2F-ACD8-536FA495DE29}" name="Column6530"/>
    <tableColumn id="6541" xr3:uid="{B57EAE16-D8EB-4B61-90FD-DCC52663380A}" name="Column6531"/>
    <tableColumn id="6542" xr3:uid="{4433F113-53F5-48B0-AB67-64C674B414AE}" name="Column6532"/>
    <tableColumn id="6543" xr3:uid="{D45ED383-08C8-4BD8-A2CD-2D168D57FFE9}" name="Column6533"/>
    <tableColumn id="6544" xr3:uid="{BCAD2B77-7F93-4DCD-B2FE-2724F2E6562D}" name="Column6534"/>
    <tableColumn id="6545" xr3:uid="{4997B96F-CDF3-46C9-A814-CFFCCD19462E}" name="Column6535"/>
    <tableColumn id="6546" xr3:uid="{1BD584E0-85A0-4EDA-9C37-F86FFFD30EF6}" name="Column6536"/>
    <tableColumn id="6547" xr3:uid="{F4B16D4F-4F27-470A-9D69-D184F861C95D}" name="Column6537"/>
    <tableColumn id="6548" xr3:uid="{3A13261E-6790-4BD8-A80B-8F9F46F85920}" name="Column6538"/>
    <tableColumn id="6549" xr3:uid="{21924916-9E5E-4C0C-A04A-ACD9CB498AF9}" name="Column6539"/>
    <tableColumn id="6550" xr3:uid="{AAB14BDD-030E-4166-B714-35F56A9B69DE}" name="Column6540"/>
    <tableColumn id="6551" xr3:uid="{26252EBC-F5C8-40A7-9A3D-FD2035E30736}" name="Column6541"/>
    <tableColumn id="6552" xr3:uid="{766EF016-F365-480D-BF40-328AC9A5B66A}" name="Column6542"/>
    <tableColumn id="6553" xr3:uid="{70602825-E5D8-4057-9EF7-6C2559E0FF09}" name="Column6543"/>
    <tableColumn id="6554" xr3:uid="{0F0AB1D6-347E-4DDD-929F-CF3A237180B9}" name="Column6544"/>
    <tableColumn id="6555" xr3:uid="{81A1FC29-F84A-4306-BC03-DFF575AD05F6}" name="Column6545"/>
    <tableColumn id="6556" xr3:uid="{2B26D354-0181-49F9-9B07-D249879EAF97}" name="Column6546"/>
    <tableColumn id="6557" xr3:uid="{280FC66E-6B99-430A-B017-5E52DE1025D6}" name="Column6547"/>
    <tableColumn id="6558" xr3:uid="{4C2A2E9E-0771-44CC-BC9C-FD16340C28D6}" name="Column6548"/>
    <tableColumn id="6559" xr3:uid="{3D561CF5-5654-4AB0-BC53-6305C259EEF7}" name="Column6549"/>
    <tableColumn id="6560" xr3:uid="{240B509C-6F02-4E41-BDD2-CE061F7F1FFD}" name="Column6550"/>
    <tableColumn id="6561" xr3:uid="{18ED46AE-F6E7-4401-9F56-4329A26E2256}" name="Column6551"/>
    <tableColumn id="6562" xr3:uid="{4820ECF5-DC69-41A5-8935-BD580DAFC23E}" name="Column6552"/>
    <tableColumn id="6563" xr3:uid="{58D46BAA-20DA-40DB-A25E-E2CE71C5B0FF}" name="Column6553"/>
    <tableColumn id="6564" xr3:uid="{D893E22F-7F54-4FDD-98DD-D0CC80C70C32}" name="Column6554"/>
    <tableColumn id="6565" xr3:uid="{63F83F6E-6569-4C62-A8D8-D2B5D33E599F}" name="Column6555"/>
    <tableColumn id="6566" xr3:uid="{3257A72F-F561-4599-9F84-9004281377FE}" name="Column6556"/>
    <tableColumn id="6567" xr3:uid="{349E6FCA-A31E-4A3B-A0FD-8FD47A223D82}" name="Column6557"/>
    <tableColumn id="6568" xr3:uid="{8053125E-8EAA-4B66-B179-71D61A0C4835}" name="Column6558"/>
    <tableColumn id="6569" xr3:uid="{9574CDC2-318A-4AC8-ABBF-6D2F6A71E14F}" name="Column6559"/>
    <tableColumn id="6570" xr3:uid="{F0A19465-61B3-453C-9808-BC698BE1814C}" name="Column6560"/>
    <tableColumn id="6571" xr3:uid="{22FB4612-5717-41DD-AD67-B404FAC84A87}" name="Column6561"/>
    <tableColumn id="6572" xr3:uid="{CACD43B3-B9A7-411A-8BC0-9A400FC7C902}" name="Column6562"/>
    <tableColumn id="6573" xr3:uid="{C5F53DE0-B753-4E81-BA1D-DEBCC579157B}" name="Column6563"/>
    <tableColumn id="6574" xr3:uid="{A461DC30-D86A-4E13-B4DE-D7663FBAA84F}" name="Column6564"/>
    <tableColumn id="6575" xr3:uid="{07E0C099-1C60-478D-AE21-0B548E456965}" name="Column6565"/>
    <tableColumn id="6576" xr3:uid="{E4146A41-C669-48E2-8579-4A337C49E8FD}" name="Column6566"/>
    <tableColumn id="6577" xr3:uid="{67D429A5-1B59-4BC7-B5F8-39A2B344C2CC}" name="Column6567"/>
    <tableColumn id="6578" xr3:uid="{161D6B5E-1D94-46A8-A0EC-1CA60C56F556}" name="Column6568"/>
    <tableColumn id="6579" xr3:uid="{789908F5-BFED-4F24-BA13-D9E6AB34C90E}" name="Column6569"/>
    <tableColumn id="6580" xr3:uid="{34D70317-FBF2-4908-A6F3-AFD4343BF898}" name="Column6570"/>
    <tableColumn id="6581" xr3:uid="{C3320CB0-B4D0-4A30-BD39-69344E704359}" name="Column6571"/>
    <tableColumn id="6582" xr3:uid="{1908FB64-E512-40D5-B785-A251432C6652}" name="Column6572"/>
    <tableColumn id="6583" xr3:uid="{C0EC731B-1441-45EE-903C-D5C6745BCA9C}" name="Column6573"/>
    <tableColumn id="6584" xr3:uid="{3EC67713-90F2-4D8F-A92A-EC9E396C0CD2}" name="Column6574"/>
    <tableColumn id="6585" xr3:uid="{55F6D49E-10EF-4A48-9AC4-D9766D028BDF}" name="Column6575"/>
    <tableColumn id="6586" xr3:uid="{C3AF7970-BEFF-418B-A898-583D9DC0B487}" name="Column6576"/>
    <tableColumn id="6587" xr3:uid="{A82FA8E9-63E0-44E0-9AD8-5E5BEA4E1DFA}" name="Column6577"/>
    <tableColumn id="6588" xr3:uid="{440E0F15-9F72-4AF0-93E3-6DC89038E4C6}" name="Column6578"/>
    <tableColumn id="6589" xr3:uid="{3FE0AA68-1706-4E2A-B490-740E5438F852}" name="Column6579"/>
    <tableColumn id="6590" xr3:uid="{1F5DA519-7A4C-4C73-98E5-909B10CE1315}" name="Column6580"/>
    <tableColumn id="6591" xr3:uid="{DD6EE098-82E9-41AB-AAFC-7D67ABD8BC35}" name="Column6581"/>
    <tableColumn id="6592" xr3:uid="{DD35D5C7-3F1C-48AC-BE17-B870880691A4}" name="Column6582"/>
    <tableColumn id="6593" xr3:uid="{871A231D-6F92-4016-ABB6-D68E6B607E7C}" name="Column6583"/>
    <tableColumn id="6594" xr3:uid="{E5C8D6D5-7426-4CC6-B8BB-816A3CB33A22}" name="Column6584"/>
    <tableColumn id="6595" xr3:uid="{F7F49502-BF21-4607-B500-FC5A2E83DD22}" name="Column6585"/>
    <tableColumn id="6596" xr3:uid="{6472DE73-D108-45D4-8C49-C1E3B6CEA959}" name="Column6586"/>
    <tableColumn id="6597" xr3:uid="{83E97F7E-A57A-4946-95DA-86610C74F79B}" name="Column6587"/>
    <tableColumn id="6598" xr3:uid="{2C55341A-F1CB-41E8-9B10-06195547B42E}" name="Column6588"/>
    <tableColumn id="6599" xr3:uid="{8931DA27-3343-490A-856A-693ACC9BE3F0}" name="Column6589"/>
    <tableColumn id="6600" xr3:uid="{E399B870-587E-4B54-8128-5A608A950170}" name="Column6590"/>
    <tableColumn id="6601" xr3:uid="{AE0ACC92-1E1D-480F-89AD-0E8CDDC4F02D}" name="Column6591"/>
    <tableColumn id="6602" xr3:uid="{DC75A479-1144-4FDB-966A-658C191231EA}" name="Column6592"/>
    <tableColumn id="6603" xr3:uid="{5A92E4DE-D61A-428E-A003-42D5752ED5B7}" name="Column6593"/>
    <tableColumn id="6604" xr3:uid="{E245ED78-F78A-4289-BA38-74B4355BD489}" name="Column6594"/>
    <tableColumn id="6605" xr3:uid="{2F5BF8CA-EC99-418B-9693-C751D046AF59}" name="Column6595"/>
    <tableColumn id="6606" xr3:uid="{54CE15C6-8C48-4663-8F30-9A9B0602ADBF}" name="Column6596"/>
    <tableColumn id="6607" xr3:uid="{B18FCFC8-0B7F-41AD-BEDF-67C3EF86D789}" name="Column6597"/>
    <tableColumn id="6608" xr3:uid="{FB51CC91-85EF-4541-AEB5-3D946E3E002C}" name="Column6598"/>
    <tableColumn id="6609" xr3:uid="{2BC817B6-D815-40EA-8A9A-A200DC528AB8}" name="Column6599"/>
    <tableColumn id="6610" xr3:uid="{48E0C28F-2C71-455E-948A-DE2A12EBCE9C}" name="Column6600"/>
    <tableColumn id="6611" xr3:uid="{B9E99C9C-0DF4-4C0F-B57F-60BA32AF735F}" name="Column6601"/>
    <tableColumn id="6612" xr3:uid="{735CF255-85E3-4C9A-A383-D33655CEACE7}" name="Column6602"/>
    <tableColumn id="6613" xr3:uid="{7DF85E59-86F8-4D54-96B8-18774F04BC67}" name="Column6603"/>
    <tableColumn id="6614" xr3:uid="{7E1097D6-2C7E-4B67-BC6C-85EEF8DF9219}" name="Column6604"/>
    <tableColumn id="6615" xr3:uid="{6E496949-132F-49DA-9B53-46D969BA51FC}" name="Column6605"/>
    <tableColumn id="6616" xr3:uid="{3CFFB2BB-C013-44BD-8998-06B10AEA361D}" name="Column6606"/>
    <tableColumn id="6617" xr3:uid="{26DEB8DF-6636-4354-A215-92E7F1A31CDB}" name="Column6607"/>
    <tableColumn id="6618" xr3:uid="{61B5A5CE-39C1-4D9E-B011-C32471C2B3CD}" name="Column6608"/>
    <tableColumn id="6619" xr3:uid="{6B862BD7-16E5-444A-8284-E2EECDD25479}" name="Column6609"/>
    <tableColumn id="6620" xr3:uid="{4D6D0DF4-3447-4290-A17E-D0C5BC31D685}" name="Column6610"/>
    <tableColumn id="6621" xr3:uid="{40EC3067-C3CF-4686-95DA-DFC9E3723817}" name="Column6611"/>
    <tableColumn id="6622" xr3:uid="{C5F3370F-D164-4705-9A80-D4D5D15A07CE}" name="Column6612"/>
    <tableColumn id="6623" xr3:uid="{6A2FB76A-C9F4-497A-97DD-DD21D9E60235}" name="Column6613"/>
    <tableColumn id="6624" xr3:uid="{7C32D4A0-59CD-41B4-83A3-225120C14247}" name="Column6614"/>
    <tableColumn id="6625" xr3:uid="{609E642A-6B4A-4308-A8F7-9E4250B420CA}" name="Column6615"/>
    <tableColumn id="6626" xr3:uid="{CAFCE6E9-52BF-4C7B-9BB3-32D7DA21CC4B}" name="Column6616"/>
    <tableColumn id="6627" xr3:uid="{306E7CCB-5483-41B3-8052-601FE253FED0}" name="Column6617"/>
    <tableColumn id="6628" xr3:uid="{21FAC6CC-003E-4D1E-99DB-3E2011AC90D2}" name="Column6618"/>
    <tableColumn id="6629" xr3:uid="{E7AD726E-D2FC-4CA0-9FD9-FDFFDCDADDEA}" name="Column6619"/>
    <tableColumn id="6630" xr3:uid="{5F7B27FA-24D6-42E4-8E1C-29FFB7E725B6}" name="Column6620"/>
    <tableColumn id="6631" xr3:uid="{70F59A2F-CCE1-48EE-A094-2ABC686084F9}" name="Column6621"/>
    <tableColumn id="6632" xr3:uid="{AE8B372D-7442-47C5-B12D-9171F5F91154}" name="Column6622"/>
    <tableColumn id="6633" xr3:uid="{CA41632A-19E4-455C-8475-C9D030A0E304}" name="Column6623"/>
    <tableColumn id="6634" xr3:uid="{8D38DBD5-0CC3-428D-9948-81837AD94705}" name="Column6624"/>
    <tableColumn id="6635" xr3:uid="{40B81AC0-61F2-4F2C-B192-D5A08F50E5DB}" name="Column6625"/>
    <tableColumn id="6636" xr3:uid="{F762701C-8BF4-4EEB-930C-532FD96FE81D}" name="Column6626"/>
    <tableColumn id="6637" xr3:uid="{F1C69244-2CDB-4201-8FD3-EFB05D6940A5}" name="Column6627"/>
    <tableColumn id="6638" xr3:uid="{377D9B11-436B-4D3D-A90E-7EB12BF10B1A}" name="Column6628"/>
    <tableColumn id="6639" xr3:uid="{68456D7A-FC72-45B5-B710-15FE1C80508E}" name="Column6629"/>
    <tableColumn id="6640" xr3:uid="{23BC65FC-F9C2-48F1-9DDF-56B39665DE42}" name="Column6630"/>
    <tableColumn id="6641" xr3:uid="{1CF64A31-5E61-4273-8388-C1C06B10C399}" name="Column6631"/>
    <tableColumn id="6642" xr3:uid="{A045DD1D-A21A-4AE7-8477-7F859D7F0C31}" name="Column6632"/>
    <tableColumn id="6643" xr3:uid="{42EA5EF5-054C-4D5B-95A7-0D4CD6A9892C}" name="Column6633"/>
    <tableColumn id="6644" xr3:uid="{D4D5B31A-5758-4EE1-8DFF-7439D6F447E9}" name="Column6634"/>
    <tableColumn id="6645" xr3:uid="{846E782A-D538-4631-9300-6B70E0993874}" name="Column6635"/>
    <tableColumn id="6646" xr3:uid="{03AA04B4-8818-429D-919C-EEBAEE1F8111}" name="Column6636"/>
    <tableColumn id="6647" xr3:uid="{47142965-1650-4781-9D57-48EF77A41765}" name="Column6637"/>
    <tableColumn id="6648" xr3:uid="{C11DCE63-B83D-4B43-9CA9-4BBB0582BF17}" name="Column6638"/>
    <tableColumn id="6649" xr3:uid="{9E6C14DB-E19E-4995-891A-B6E1B59B5E00}" name="Column6639"/>
    <tableColumn id="6650" xr3:uid="{62B9A921-9077-40D5-967E-40E8C2AC11E3}" name="Column6640"/>
    <tableColumn id="6651" xr3:uid="{37B97A27-BB3C-43F0-91CA-CD4308C50B90}" name="Column6641"/>
    <tableColumn id="6652" xr3:uid="{B037AC88-5CE9-481C-9129-4B6E3E69E55A}" name="Column6642"/>
    <tableColumn id="6653" xr3:uid="{7833BE68-7247-4CDD-963E-B3DCB7DCB19A}" name="Column6643"/>
    <tableColumn id="6654" xr3:uid="{71507666-EAC5-4CC0-876C-356DEA5D90A6}" name="Column6644"/>
    <tableColumn id="6655" xr3:uid="{CD566FEC-F6CA-410A-B4B7-885561747554}" name="Column6645"/>
    <tableColumn id="6656" xr3:uid="{CB3A4D15-7A98-48A1-9AAE-DE93CCCA47AF}" name="Column6646"/>
    <tableColumn id="6657" xr3:uid="{C3A79149-09B4-4744-85BB-9713A6557A4F}" name="Column6647"/>
    <tableColumn id="6658" xr3:uid="{C1080E5F-7A43-4630-AFF2-9378360302E7}" name="Column6648"/>
    <tableColumn id="6659" xr3:uid="{B5F707E2-56B7-4E48-ABC4-17704EEBA8CB}" name="Column6649"/>
    <tableColumn id="6660" xr3:uid="{983F3DE3-E496-4593-8891-E36EADCBDDBC}" name="Column6650"/>
    <tableColumn id="6661" xr3:uid="{AD837EDE-A31E-4CE3-AC8E-91ABE0AB47AB}" name="Column6651"/>
    <tableColumn id="6662" xr3:uid="{1A9780D3-C788-4DC9-A2DB-E52694E60BA1}" name="Column6652"/>
    <tableColumn id="6663" xr3:uid="{65B2CB60-0805-4B95-A2B0-5D32F9E58A71}" name="Column6653"/>
    <tableColumn id="6664" xr3:uid="{6244EFD1-2C78-4185-81BB-BA2FF9F5E909}" name="Column6654"/>
    <tableColumn id="6665" xr3:uid="{CD1380D6-F706-4508-B155-FCEFC2B4B26C}" name="Column6655"/>
    <tableColumn id="6666" xr3:uid="{3BC13C5B-4124-4F2C-AE1B-60CE0CCD2996}" name="Column6656"/>
    <tableColumn id="6667" xr3:uid="{7747E744-7627-4877-9525-6BDCE9306973}" name="Column6657"/>
    <tableColumn id="6668" xr3:uid="{2361EC16-9E58-4D32-80D1-D11928998EBF}" name="Column6658"/>
    <tableColumn id="6669" xr3:uid="{6D581803-BDF5-40C0-AA81-BBBEF62D356A}" name="Column6659"/>
    <tableColumn id="6670" xr3:uid="{B03487EC-4693-419B-A731-D3282AA83F4F}" name="Column6660"/>
    <tableColumn id="6671" xr3:uid="{79610608-8595-4B6F-AB41-7AA891BF150F}" name="Column6661"/>
    <tableColumn id="6672" xr3:uid="{657C902F-F0A0-4C94-A22E-57C2EB72EF28}" name="Column6662"/>
    <tableColumn id="6673" xr3:uid="{078D21CB-E342-45A5-A53C-2360586D03DF}" name="Column6663"/>
    <tableColumn id="6674" xr3:uid="{FE8B2CB5-41DA-4CB9-9A56-395D30C13664}" name="Column6664"/>
    <tableColumn id="6675" xr3:uid="{23B54885-F895-4718-8F59-09E3227B2437}" name="Column6665"/>
    <tableColumn id="6676" xr3:uid="{82E30DE2-F16E-40CF-B220-4B18A49A3A6C}" name="Column6666"/>
    <tableColumn id="6677" xr3:uid="{1D809749-9373-4309-9D3F-D5C6DABEF1E3}" name="Column6667"/>
    <tableColumn id="6678" xr3:uid="{CAC6AF26-4322-4370-A368-3E9A58AEF075}" name="Column6668"/>
    <tableColumn id="6679" xr3:uid="{5B4C7D0D-8D3F-4D8B-B91C-37164AFA01D2}" name="Column6669"/>
    <tableColumn id="6680" xr3:uid="{02829E1E-7AE9-4A1D-A74F-2A17F73626AD}" name="Column6670"/>
    <tableColumn id="6681" xr3:uid="{26CFDDF8-574C-4E22-BE15-56C5AE17B366}" name="Column6671"/>
    <tableColumn id="6682" xr3:uid="{042748EC-22E7-4774-A27C-51479EA3C0FC}" name="Column6672"/>
    <tableColumn id="6683" xr3:uid="{FE04A0CF-8877-43A3-A6EA-5EC11AB1BEF0}" name="Column6673"/>
    <tableColumn id="6684" xr3:uid="{34142B50-FEB8-41E7-8170-8E3F32BE7E89}" name="Column6674"/>
    <tableColumn id="6685" xr3:uid="{035715E7-5B60-4309-B922-C148A91EBE7E}" name="Column6675"/>
    <tableColumn id="6686" xr3:uid="{A61E5BE0-60D9-4B0C-8853-E169D669B28B}" name="Column6676"/>
    <tableColumn id="6687" xr3:uid="{11625D84-B550-48CF-8491-051EE6DEE775}" name="Column6677"/>
    <tableColumn id="6688" xr3:uid="{033679C4-4F2F-438A-AB2B-210082459685}" name="Column6678"/>
    <tableColumn id="6689" xr3:uid="{62801427-3260-4C01-B927-F15555E09917}" name="Column6679"/>
    <tableColumn id="6690" xr3:uid="{31F994ED-0AAD-4D32-97B9-A8AD1C5EA98C}" name="Column6680"/>
    <tableColumn id="6691" xr3:uid="{CC8BDEDF-C47D-4DE0-B953-D9210F88D5CE}" name="Column6681"/>
    <tableColumn id="6692" xr3:uid="{0E3A37F7-9FB6-4F1B-8C1E-BD8490672FFD}" name="Column6682"/>
    <tableColumn id="6693" xr3:uid="{77D6791F-EA94-46F0-9F82-51508B135ED1}" name="Column6683"/>
    <tableColumn id="6694" xr3:uid="{DFFF311F-1DF3-49D3-811D-AD21B952A29F}" name="Column6684"/>
    <tableColumn id="6695" xr3:uid="{22D3BC1C-6493-46D8-8F67-D68197B4E441}" name="Column6685"/>
    <tableColumn id="6696" xr3:uid="{2B98BE2D-EC7D-4CD7-AD67-179C12C2A0BC}" name="Column6686"/>
    <tableColumn id="6697" xr3:uid="{723207DD-88BC-44DD-A231-1A3444F0DBB6}" name="Column6687"/>
    <tableColumn id="6698" xr3:uid="{7248078D-3790-49CB-86BB-8F073A9D0A2C}" name="Column6688"/>
    <tableColumn id="6699" xr3:uid="{AB7A41A8-93DB-49EC-9573-F80A4C053A06}" name="Column6689"/>
    <tableColumn id="6700" xr3:uid="{78F83C44-3DE9-424A-915D-DB357C4AB9D0}" name="Column6690"/>
    <tableColumn id="6701" xr3:uid="{7E0B9BDF-B8AE-4409-87A4-85BC4B015DAE}" name="Column6691"/>
    <tableColumn id="6702" xr3:uid="{EB8ED7F6-98A7-43E5-AAF0-96677CC1C055}" name="Column6692"/>
    <tableColumn id="6703" xr3:uid="{CE5E740C-B1F3-4680-9374-13B02E3C407F}" name="Column6693"/>
    <tableColumn id="6704" xr3:uid="{AC427A40-51DB-4B6A-9538-3EAAF981EA8E}" name="Column6694"/>
    <tableColumn id="6705" xr3:uid="{A32579E3-DF1F-4CAB-BD00-B2F4958753F2}" name="Column6695"/>
    <tableColumn id="6706" xr3:uid="{0EF9B0FA-664E-4C5C-8EC0-C31D737423B4}" name="Column6696"/>
    <tableColumn id="6707" xr3:uid="{0F1EFB60-5CF4-461F-89E8-B3885BA62E32}" name="Column6697"/>
    <tableColumn id="6708" xr3:uid="{B05BD8CF-02B2-4A33-8A48-6C43E9D60F14}" name="Column6698"/>
    <tableColumn id="6709" xr3:uid="{66CE522F-93FF-4BF1-BE78-0E3341BEC5F0}" name="Column6699"/>
    <tableColumn id="6710" xr3:uid="{4D21DBCC-7018-4368-B950-767E4A7A9025}" name="Column6700"/>
    <tableColumn id="6711" xr3:uid="{E53B74C9-8CDC-42A1-A56F-2053D9E341AE}" name="Column6701"/>
    <tableColumn id="6712" xr3:uid="{D24B9577-380F-4C4A-921A-8F2BF839D0FD}" name="Column6702"/>
    <tableColumn id="6713" xr3:uid="{93BBA457-20CC-4AB9-B8F3-83DF078B7516}" name="Column6703"/>
    <tableColumn id="6714" xr3:uid="{CA5C00A7-0DE7-4705-8391-4FAD9A39B77A}" name="Column6704"/>
    <tableColumn id="6715" xr3:uid="{1B5F3E5D-78F5-477C-969E-00167180FEF3}" name="Column6705"/>
    <tableColumn id="6716" xr3:uid="{7E69E8E2-7CFB-46FA-B57A-0EA69E9C2872}" name="Column6706"/>
    <tableColumn id="6717" xr3:uid="{8BBE4C08-CBEC-42FF-9412-9CA8173568A7}" name="Column6707"/>
    <tableColumn id="6718" xr3:uid="{375887C4-EB25-4300-9AD4-0849CAEABBDB}" name="Column6708"/>
    <tableColumn id="6719" xr3:uid="{5A320515-5287-4011-A98E-9C6019CB1580}" name="Column6709"/>
    <tableColumn id="6720" xr3:uid="{7307534B-D31A-4CD9-B3CD-34F75BC288E0}" name="Column6710"/>
    <tableColumn id="6721" xr3:uid="{45723973-ABB1-47C5-A963-EBC93BC2F1BA}" name="Column6711"/>
    <tableColumn id="6722" xr3:uid="{8B5CD82B-0EFA-4130-9175-DC42C0C20217}" name="Column6712"/>
    <tableColumn id="6723" xr3:uid="{6E68AE3D-539F-4B87-97AF-FD307F5E8439}" name="Column6713"/>
    <tableColumn id="6724" xr3:uid="{F70F9E35-3889-4C89-8F2B-00DFEF8C40EF}" name="Column6714"/>
    <tableColumn id="6725" xr3:uid="{4C6DDB83-9E7C-4BB0-9611-80067CB65295}" name="Column6715"/>
    <tableColumn id="6726" xr3:uid="{208DCCFA-6C0A-44AC-AF3B-C0652BCDB143}" name="Column6716"/>
    <tableColumn id="6727" xr3:uid="{A4B86BFA-2C82-41A6-91D8-F8BF21238EFC}" name="Column6717"/>
    <tableColumn id="6728" xr3:uid="{7CE10446-D3D6-49C3-805E-BD7F600E624A}" name="Column6718"/>
    <tableColumn id="6729" xr3:uid="{86A7B318-B2DC-4DAA-9509-A28A27D689D5}" name="Column6719"/>
    <tableColumn id="6730" xr3:uid="{533E86FE-63EB-4D6F-88D7-E73E78F8316F}" name="Column6720"/>
    <tableColumn id="6731" xr3:uid="{42D8A7B7-4CF3-401A-B280-93392AD44996}" name="Column6721"/>
    <tableColumn id="6732" xr3:uid="{9A89F769-84E8-47EA-B6D4-54B38E6AB4FB}" name="Column6722"/>
    <tableColumn id="6733" xr3:uid="{13B8426D-2378-48CD-8A49-BC8E3768E512}" name="Column6723"/>
    <tableColumn id="6734" xr3:uid="{9F9088F0-8707-4D6A-95F7-468CE911FA92}" name="Column6724"/>
    <tableColumn id="6735" xr3:uid="{24784620-8F02-49AA-AD11-E4CC264088F0}" name="Column6725"/>
    <tableColumn id="6736" xr3:uid="{C841ADA8-01AD-41A4-8BE0-9C3770F39BDB}" name="Column6726"/>
    <tableColumn id="6737" xr3:uid="{C8D94AB6-2116-4B58-B511-72C5E90F4BF7}" name="Column6727"/>
    <tableColumn id="6738" xr3:uid="{B9532782-684A-44A3-9590-795DEDC9F82E}" name="Column6728"/>
    <tableColumn id="6739" xr3:uid="{006933A9-06BB-446D-A40A-D3F69592D20F}" name="Column6729"/>
    <tableColumn id="6740" xr3:uid="{504233BC-7B82-4DCB-888C-5985803CE028}" name="Column6730"/>
    <tableColumn id="6741" xr3:uid="{5D429442-F8E1-4378-A748-AEA8C743595D}" name="Column6731"/>
    <tableColumn id="6742" xr3:uid="{59303E25-0C41-4CC8-8DE0-C39360509BA7}" name="Column6732"/>
    <tableColumn id="6743" xr3:uid="{06F20ACA-8CA5-42E4-AEC3-8FEFCD014715}" name="Column6733"/>
    <tableColumn id="6744" xr3:uid="{C7495BD3-FA34-490D-9D7E-DDED3B19DE45}" name="Column6734"/>
    <tableColumn id="6745" xr3:uid="{F93FCCE6-0A88-4377-A805-CF9239A9050F}" name="Column6735"/>
    <tableColumn id="6746" xr3:uid="{D6DC28BE-DAE8-43AE-950A-BFD0E0430D2D}" name="Column6736"/>
    <tableColumn id="6747" xr3:uid="{A130760F-7539-45F6-A35C-A12B834FAA36}" name="Column6737"/>
    <tableColumn id="6748" xr3:uid="{5D2C492C-A1F0-4B3E-AC19-B65D48BB92C9}" name="Column6738"/>
    <tableColumn id="6749" xr3:uid="{3226AB7F-2276-4D62-82EE-7B487274905F}" name="Column6739"/>
    <tableColumn id="6750" xr3:uid="{425A92EE-60EC-4B7E-A84C-71BBE3C70FD2}" name="Column6740"/>
    <tableColumn id="6751" xr3:uid="{938D581A-CD38-4A73-A26E-0EBE32C4AB5B}" name="Column6741"/>
    <tableColumn id="6752" xr3:uid="{A2A5FDA4-C533-455C-B6FF-51A8BCEF976A}" name="Column6742"/>
    <tableColumn id="6753" xr3:uid="{6C653B47-144E-44E3-AAE6-AE4F91E30840}" name="Column6743"/>
    <tableColumn id="6754" xr3:uid="{BE65F63B-E775-4C0F-9D1B-D12D85A6A1B8}" name="Column6744"/>
    <tableColumn id="6755" xr3:uid="{DB6D4352-A34D-43F8-8616-0627FE1AE7F6}" name="Column6745"/>
    <tableColumn id="6756" xr3:uid="{56053718-0A50-4005-BD66-3A631EDE260A}" name="Column6746"/>
    <tableColumn id="6757" xr3:uid="{811EA931-D0D9-425C-9E46-49F2A065E869}" name="Column6747"/>
    <tableColumn id="6758" xr3:uid="{9192A874-66EA-43B1-BA51-2181AD5AD89B}" name="Column6748"/>
    <tableColumn id="6759" xr3:uid="{1A4259FD-755B-439F-9C9E-C5D704E4EF03}" name="Column6749"/>
    <tableColumn id="6760" xr3:uid="{49706624-A66D-4D7B-868F-FDBC0A8D1A0B}" name="Column6750"/>
    <tableColumn id="6761" xr3:uid="{2069B4D2-DA67-4EF8-B35E-40F0D89D1037}" name="Column6751"/>
    <tableColumn id="6762" xr3:uid="{D568B451-C992-4B9A-9964-9D90A3BA7CF9}" name="Column6752"/>
    <tableColumn id="6763" xr3:uid="{CDF810FE-CCFA-46F0-A3AA-96B226C8070C}" name="Column6753"/>
    <tableColumn id="6764" xr3:uid="{14172F04-C56B-4DE1-8BA2-196956EA1063}" name="Column6754"/>
    <tableColumn id="6765" xr3:uid="{3A0AAEF5-3349-4CC9-A061-ACC4F3F9520E}" name="Column6755"/>
    <tableColumn id="6766" xr3:uid="{DBC75EFF-2FBF-492D-898F-F33DC3C4B2D0}" name="Column6756"/>
    <tableColumn id="6767" xr3:uid="{9CC44661-1964-4E64-9F77-B90835869019}" name="Column6757"/>
    <tableColumn id="6768" xr3:uid="{8BC3EED1-B11D-47F7-ABE8-DBF09931CF4F}" name="Column6758"/>
    <tableColumn id="6769" xr3:uid="{37497C1C-7FF6-4F25-80B8-B6317E193BFC}" name="Column6759"/>
    <tableColumn id="6770" xr3:uid="{B65F26C6-8B7D-4C56-B9D1-9C21CCA8A581}" name="Column6760"/>
    <tableColumn id="6771" xr3:uid="{47694CEF-46F9-48D6-8DF4-B239C46144F9}" name="Column6761"/>
    <tableColumn id="6772" xr3:uid="{720063EA-8A5C-4D0B-B362-AEB9E7B7D2C3}" name="Column6762"/>
    <tableColumn id="6773" xr3:uid="{92A785B3-A2CF-4D63-AB10-0F7B8295A952}" name="Column6763"/>
    <tableColumn id="6774" xr3:uid="{0A9ADFA9-11C0-4924-9725-FD95E1A58493}" name="Column6764"/>
    <tableColumn id="6775" xr3:uid="{5F99ED3E-D3FA-466F-A996-F5305CB53771}" name="Column6765"/>
    <tableColumn id="6776" xr3:uid="{D1CC1AD2-95F2-4391-A193-DE14288E7FA9}" name="Column6766"/>
    <tableColumn id="6777" xr3:uid="{B1A835A9-38A9-40D0-8D40-8FC7D57F9ECA}" name="Column6767"/>
    <tableColumn id="6778" xr3:uid="{C1E8191A-B71C-415B-AE67-6E95F1EE853D}" name="Column6768"/>
    <tableColumn id="6779" xr3:uid="{AD966A9A-F41E-4586-99F6-155848ACFB9B}" name="Column6769"/>
    <tableColumn id="6780" xr3:uid="{430C9BDE-D82B-4E0C-A4D7-A5F450E4DF8C}" name="Column6770"/>
    <tableColumn id="6781" xr3:uid="{24B0A9A8-E857-41A7-ABED-A8968E51221E}" name="Column6771"/>
    <tableColumn id="6782" xr3:uid="{08C7A0CD-96EB-4AD7-BE99-E86F75004A47}" name="Column6772"/>
    <tableColumn id="6783" xr3:uid="{410DE4D1-AC44-44AC-BD39-8E6F83677811}" name="Column6773"/>
    <tableColumn id="6784" xr3:uid="{43C89987-1172-4D60-8C30-FA0851ED9074}" name="Column6774"/>
    <tableColumn id="6785" xr3:uid="{480B1939-1C72-4FC3-80E9-EBC2A531A53B}" name="Column6775"/>
    <tableColumn id="6786" xr3:uid="{03FFEF97-7A2D-4756-8AAA-9943FBC5F19F}" name="Column6776"/>
    <tableColumn id="6787" xr3:uid="{3098766E-5401-4D52-B875-CDA9D00267A1}" name="Column6777"/>
    <tableColumn id="6788" xr3:uid="{12FC02A9-E57F-4D39-8C9E-DF7C7AB29927}" name="Column6778"/>
    <tableColumn id="6789" xr3:uid="{42C93E03-6961-4BBC-8595-EA728908B8ED}" name="Column6779"/>
    <tableColumn id="6790" xr3:uid="{65EAAA87-8273-4989-8EC8-DE5E219B6E47}" name="Column6780"/>
    <tableColumn id="6791" xr3:uid="{27A237AF-B226-4879-94A0-0571B32A353C}" name="Column6781"/>
    <tableColumn id="6792" xr3:uid="{BA724EF3-5E1E-47C9-B8E3-E4A7556D4A87}" name="Column6782"/>
    <tableColumn id="6793" xr3:uid="{7F838EFF-E9F5-4D24-AFFB-99687B122331}" name="Column6783"/>
    <tableColumn id="6794" xr3:uid="{F4E02E0F-C945-48CE-A3B5-E6F0145E7E99}" name="Column6784"/>
    <tableColumn id="6795" xr3:uid="{4AD1A4E6-5184-4603-924F-DEFA7571E194}" name="Column6785"/>
    <tableColumn id="6796" xr3:uid="{E0C37E74-00BF-4BD5-95A9-2DB9ADCD5864}" name="Column6786"/>
    <tableColumn id="6797" xr3:uid="{92AC0D78-E3FC-4ED3-8A26-451FAC6F193E}" name="Column6787"/>
    <tableColumn id="6798" xr3:uid="{DCA3584B-EED6-4F90-9BBC-E0C779C71E5B}" name="Column6788"/>
    <tableColumn id="6799" xr3:uid="{1C6AAAFD-998D-4669-9C25-68830059B0CC}" name="Column6789"/>
    <tableColumn id="6800" xr3:uid="{6A969696-7556-436F-9CB3-C1B53C7C193C}" name="Column6790"/>
    <tableColumn id="6801" xr3:uid="{945C4611-067B-43DF-ABB7-42B708A0CAEE}" name="Column6791"/>
    <tableColumn id="6802" xr3:uid="{74626AA2-507E-4F1D-BF42-CD20A28A9BC3}" name="Column6792"/>
    <tableColumn id="6803" xr3:uid="{C186E620-5F7C-4700-AB25-86D925D11A13}" name="Column6793"/>
    <tableColumn id="6804" xr3:uid="{95CCD5D0-89ED-4046-9246-9C8213E14848}" name="Column6794"/>
    <tableColumn id="6805" xr3:uid="{B7DAFD4C-6E34-4751-967A-8016017BB5F3}" name="Column6795"/>
    <tableColumn id="6806" xr3:uid="{1EF58126-7A36-4823-BD7F-EDC92F6F4C29}" name="Column6796"/>
    <tableColumn id="6807" xr3:uid="{AA42DEB4-EE36-446F-81D5-8B99753F1FD0}" name="Column6797"/>
    <tableColumn id="6808" xr3:uid="{71220F1B-459E-4B6E-86C2-0AC1E7734636}" name="Column6798"/>
    <tableColumn id="6809" xr3:uid="{D61E8890-7379-4872-9B73-F214A2AD2647}" name="Column6799"/>
    <tableColumn id="6810" xr3:uid="{D1B95484-2E0F-43B0-9396-AB1022F8F141}" name="Column6800"/>
    <tableColumn id="6811" xr3:uid="{EF6F91A3-4AF9-4B2D-B38B-7E6E39D5AE9B}" name="Column6801"/>
    <tableColumn id="6812" xr3:uid="{DBB618B2-66D6-406E-9CF8-AF548D0E3DA6}" name="Column6802"/>
    <tableColumn id="6813" xr3:uid="{4FADC755-3A1A-490E-AE9E-43326099E644}" name="Column6803"/>
    <tableColumn id="6814" xr3:uid="{33775AAE-7C80-479F-A512-F971D905F38E}" name="Column6804"/>
    <tableColumn id="6815" xr3:uid="{6F0AE5EB-2993-4E8E-86FD-E7FE06A15E2E}" name="Column6805"/>
    <tableColumn id="6816" xr3:uid="{C4F28D28-D4D8-4AB1-B62F-4C5C794B4282}" name="Column6806"/>
    <tableColumn id="6817" xr3:uid="{C03D25AF-141C-4237-B347-C85A00FD16A9}" name="Column6807"/>
    <tableColumn id="6818" xr3:uid="{3FFF67B8-CF1A-43EE-8A35-39D441C2A6E2}" name="Column6808"/>
    <tableColumn id="6819" xr3:uid="{746A46B9-2679-4A09-BABB-C3BC829BFA3B}" name="Column6809"/>
    <tableColumn id="6820" xr3:uid="{D0D24199-4313-4320-BAC6-20DA4C593EB4}" name="Column6810"/>
    <tableColumn id="6821" xr3:uid="{EEAC18B1-62D6-420E-B9DE-AB0DFEA96EDE}" name="Column6811"/>
    <tableColumn id="6822" xr3:uid="{FD603B3E-AAF6-4B76-AD03-E6D49ACA4202}" name="Column6812"/>
    <tableColumn id="6823" xr3:uid="{3C2D3662-DC41-42C1-9196-BE320F39B5D8}" name="Column6813"/>
    <tableColumn id="6824" xr3:uid="{7AB11803-1807-410F-AA17-63CBF9440106}" name="Column6814"/>
    <tableColumn id="6825" xr3:uid="{4CD38FE0-7B9F-4C5A-B280-7E7CEA54671C}" name="Column6815"/>
    <tableColumn id="6826" xr3:uid="{562F4781-4D7E-4561-83B4-BA1BC0088D4D}" name="Column6816"/>
    <tableColumn id="6827" xr3:uid="{AD2C93C1-7842-4F3F-9CC6-D3CB61967EA4}" name="Column6817"/>
    <tableColumn id="6828" xr3:uid="{2D6145C3-8234-499A-AD13-E5C1B2D93D8A}" name="Column6818"/>
    <tableColumn id="6829" xr3:uid="{19D49598-6081-4E68-B7E3-C84D1BBB0B91}" name="Column6819"/>
    <tableColumn id="6830" xr3:uid="{13817FD2-7312-4D55-9466-DE9DAB97AD09}" name="Column6820"/>
    <tableColumn id="6831" xr3:uid="{88705526-7A44-433D-8B85-D6976BAB6CBA}" name="Column6821"/>
    <tableColumn id="6832" xr3:uid="{F11483C2-CF8F-486B-A7CF-AE851F6FAC45}" name="Column6822"/>
    <tableColumn id="6833" xr3:uid="{F0D71689-66A8-4EB9-9C8E-51DD415A6F37}" name="Column6823"/>
    <tableColumn id="6834" xr3:uid="{DCB276CF-39DC-44C1-A0F2-FBA4A490DDE3}" name="Column6824"/>
    <tableColumn id="6835" xr3:uid="{1A5F0B07-4F13-42C0-8BBF-C9D48675E03C}" name="Column6825"/>
    <tableColumn id="6836" xr3:uid="{F21E05DA-28AD-4418-A876-A66FE14E016A}" name="Column6826"/>
    <tableColumn id="6837" xr3:uid="{95A3BCC8-9DFB-4227-BAE5-D889C7C7054B}" name="Column6827"/>
    <tableColumn id="6838" xr3:uid="{CFAA1F03-9FB0-48B4-ABFE-5C1EAFFA2689}" name="Column6828"/>
    <tableColumn id="6839" xr3:uid="{2BC8F819-54BD-4F08-9FCE-2D0F1B9DFD3D}" name="Column6829"/>
    <tableColumn id="6840" xr3:uid="{A46D8F21-F148-4EEE-81E9-5B1B3F3EFF93}" name="Column6830"/>
    <tableColumn id="6841" xr3:uid="{4CF69A8B-A080-41B4-B2A2-494C80890C07}" name="Column6831"/>
    <tableColumn id="6842" xr3:uid="{E0053390-3859-4931-923E-8D0411892E75}" name="Column6832"/>
    <tableColumn id="6843" xr3:uid="{7C77F0C9-9ECF-4710-850C-159F8B8BACF1}" name="Column6833"/>
    <tableColumn id="6844" xr3:uid="{4DAE3E2E-69BD-46DE-9C67-C9ED5EAA32C7}" name="Column6834"/>
    <tableColumn id="6845" xr3:uid="{C90513CF-1941-4BCC-BE80-AB5E57AFB0FA}" name="Column6835"/>
    <tableColumn id="6846" xr3:uid="{22F6DABE-0CF3-4B9E-9747-781EE21E3F48}" name="Column6836"/>
    <tableColumn id="6847" xr3:uid="{756B0009-46CF-4668-94CC-FE40DC977455}" name="Column6837"/>
    <tableColumn id="6848" xr3:uid="{AC51E8C4-7B8E-4753-8AD4-A2F504A99723}" name="Column6838"/>
    <tableColumn id="6849" xr3:uid="{6CAF7FCC-656B-4F1B-9600-35C41EFA6DAB}" name="Column6839"/>
    <tableColumn id="6850" xr3:uid="{D76BA1F3-419B-4894-94DB-B3940EC1816C}" name="Column6840"/>
    <tableColumn id="6851" xr3:uid="{3E6FDFE4-B589-4E4A-8094-F1FF946C9C89}" name="Column6841"/>
    <tableColumn id="6852" xr3:uid="{9AA7E202-AF9A-4B22-8036-52459A7E7433}" name="Column6842"/>
    <tableColumn id="6853" xr3:uid="{0B3BB423-ADA6-4420-9FDF-C34E2874E776}" name="Column6843"/>
    <tableColumn id="6854" xr3:uid="{37606F3E-C234-4414-8E65-4B2859700F4D}" name="Column6844"/>
    <tableColumn id="6855" xr3:uid="{84C585C5-CE56-43F2-93DE-979653293839}" name="Column6845"/>
    <tableColumn id="6856" xr3:uid="{A2B09276-F74E-4182-A416-ED568DF4C5CE}" name="Column6846"/>
    <tableColumn id="6857" xr3:uid="{4A106A54-99AA-4C27-8FA4-DCEF12CD8DC9}" name="Column6847"/>
    <tableColumn id="6858" xr3:uid="{BF9BD1D5-18BD-43F5-9550-C0D8D54C114C}" name="Column6848"/>
    <tableColumn id="6859" xr3:uid="{EB5AE0C0-2351-49E3-B7FE-5DD8937043B3}" name="Column6849"/>
    <tableColumn id="6860" xr3:uid="{FF8E35CF-E15D-495F-9341-CFB15A049492}" name="Column6850"/>
    <tableColumn id="6861" xr3:uid="{539675C9-767E-4170-89F2-C8691303F63F}" name="Column6851"/>
    <tableColumn id="6862" xr3:uid="{D9164A22-9D9D-49A7-99A0-A634ABAAFD56}" name="Column6852"/>
    <tableColumn id="6863" xr3:uid="{7F7B82CB-1247-4F3B-A3B7-E5D6C45660A5}" name="Column6853"/>
    <tableColumn id="6864" xr3:uid="{2CD2C0D6-4D0C-43E0-B32F-5C6FF93DA1B2}" name="Column6854"/>
    <tableColumn id="6865" xr3:uid="{85D80B46-B484-410B-B02D-88A1D072F63D}" name="Column6855"/>
    <tableColumn id="6866" xr3:uid="{5AFCC7DF-0BC5-40F9-8D25-21314437714E}" name="Column6856"/>
    <tableColumn id="6867" xr3:uid="{7BB1D632-C45F-4F61-84BB-F7F3F7B8BC05}" name="Column6857"/>
    <tableColumn id="6868" xr3:uid="{789FA938-5CEA-4960-9D86-DFF2295DB05E}" name="Column6858"/>
    <tableColumn id="6869" xr3:uid="{48B23399-AF25-4783-B954-21D59CFFCEC6}" name="Column6859"/>
    <tableColumn id="6870" xr3:uid="{51DF55C4-B4A4-4296-88BF-014BB0068A45}" name="Column6860"/>
    <tableColumn id="6871" xr3:uid="{4D821F91-C453-47A5-A499-48B470FD6DDC}" name="Column6861"/>
    <tableColumn id="6872" xr3:uid="{3384F0F5-0828-4AC9-BAAC-8E5C795DD364}" name="Column6862"/>
    <tableColumn id="6873" xr3:uid="{29801D5D-081E-4283-9D38-DFD4D9138D71}" name="Column6863"/>
    <tableColumn id="6874" xr3:uid="{0B37DEE5-AEC8-4BF2-8156-363F5A8E3B2B}" name="Column6864"/>
    <tableColumn id="6875" xr3:uid="{DC0CF132-DE32-4794-84D4-48CA8137AECF}" name="Column6865"/>
    <tableColumn id="6876" xr3:uid="{FAEBD655-5B26-47BB-8358-AE8E4B7C1409}" name="Column6866"/>
    <tableColumn id="6877" xr3:uid="{CDB13AF3-16F7-44B7-8613-9283084BB502}" name="Column6867"/>
    <tableColumn id="6878" xr3:uid="{838882AF-FC6C-4E1B-89D4-EDE6CFF03D03}" name="Column6868"/>
    <tableColumn id="6879" xr3:uid="{FAE755BB-6803-4F4F-9A43-913363BD073F}" name="Column6869"/>
    <tableColumn id="6880" xr3:uid="{CD7367B2-643C-40CD-915E-E780C5D622CD}" name="Column6870"/>
    <tableColumn id="6881" xr3:uid="{9042159A-D91E-45C6-BD6A-9C1D2E788C83}" name="Column6871"/>
    <tableColumn id="6882" xr3:uid="{149CF549-AECB-4DC4-ACE0-5D674704519C}" name="Column6872"/>
    <tableColumn id="6883" xr3:uid="{67728AA7-AA93-47FE-8786-86120379D6EA}" name="Column6873"/>
    <tableColumn id="6884" xr3:uid="{94C0648F-2D92-4756-999A-99030F857732}" name="Column6874"/>
    <tableColumn id="6885" xr3:uid="{B8D275ED-88EA-494E-B94F-0CD46CA54C0A}" name="Column6875"/>
    <tableColumn id="6886" xr3:uid="{776C55BB-3B5A-401E-B27E-416DCE80B6DE}" name="Column6876"/>
    <tableColumn id="6887" xr3:uid="{3B7FBFDD-5A49-448D-996B-DD02042B3E18}" name="Column6877"/>
    <tableColumn id="6888" xr3:uid="{0727DE6D-BFB3-4FD8-B2B2-87888D9B19A7}" name="Column6878"/>
    <tableColumn id="6889" xr3:uid="{03B3B75A-7627-425E-86A9-ABD100A78C7A}" name="Column6879"/>
    <tableColumn id="6890" xr3:uid="{A3827A97-5F35-49D4-A940-ED7E0B452762}" name="Column6880"/>
    <tableColumn id="6891" xr3:uid="{499BC670-0DD8-4628-B5B6-A89EADA46B43}" name="Column6881"/>
    <tableColumn id="6892" xr3:uid="{B461DEC1-2105-4468-B394-D163FFF6CD74}" name="Column6882"/>
    <tableColumn id="6893" xr3:uid="{C344975D-E0D6-4853-8454-6357B9742962}" name="Column6883"/>
    <tableColumn id="6894" xr3:uid="{D5D6A8CA-2013-45C2-BA27-C3B5847F56F7}" name="Column6884"/>
    <tableColumn id="6895" xr3:uid="{9EC3211A-C544-4E2B-9F2F-5CF506032961}" name="Column6885"/>
    <tableColumn id="6896" xr3:uid="{85A3B129-8058-460D-8DCF-84203AADE29C}" name="Column6886"/>
    <tableColumn id="6897" xr3:uid="{0DD9CD45-A2D4-4681-BE77-2B2E61F524C0}" name="Column6887"/>
    <tableColumn id="6898" xr3:uid="{0D1D380D-9D82-4654-8B35-56159476C6FC}" name="Column6888"/>
    <tableColumn id="6899" xr3:uid="{DBA98254-D8A6-4856-ABAD-A083500FA1FB}" name="Column6889"/>
    <tableColumn id="6900" xr3:uid="{9F937AE7-F605-4B7D-B1D4-087265923790}" name="Column6890"/>
    <tableColumn id="6901" xr3:uid="{DD12E5E9-1665-4093-870E-E571A8DF36CB}" name="Column6891"/>
    <tableColumn id="6902" xr3:uid="{716198C9-2031-4AC7-89CE-B78620D5B2CE}" name="Column6892"/>
    <tableColumn id="6903" xr3:uid="{2C3CCA30-E28D-4031-A8A1-414523C2B6BC}" name="Column6893"/>
    <tableColumn id="6904" xr3:uid="{99300CA9-B5F2-4C52-ACF3-4C1C0EA2E392}" name="Column6894"/>
    <tableColumn id="6905" xr3:uid="{3A4CE4B8-2D5F-444B-B686-37DE553741E8}" name="Column6895"/>
    <tableColumn id="6906" xr3:uid="{B68EAA90-D332-493F-9261-059FC849E99B}" name="Column6896"/>
    <tableColumn id="6907" xr3:uid="{31A4A4B8-6CE8-461F-AB38-1E5F0EB0116F}" name="Column6897"/>
    <tableColumn id="6908" xr3:uid="{1C7903C9-42AB-4094-A341-2E8268BA5469}" name="Column6898"/>
    <tableColumn id="6909" xr3:uid="{7173E67A-054A-4E41-B22B-358181582B5F}" name="Column6899"/>
    <tableColumn id="6910" xr3:uid="{4F5235FC-E97B-429D-8306-E3F6014389E0}" name="Column6900"/>
    <tableColumn id="6911" xr3:uid="{CAEC3446-0483-4689-9977-10FDA5728E55}" name="Column6901"/>
    <tableColumn id="6912" xr3:uid="{D084FC5A-18B3-4766-AB05-072AABC4317F}" name="Column6902"/>
    <tableColumn id="6913" xr3:uid="{91BBE4A1-13E6-40AB-BD6B-1A875C189095}" name="Column6903"/>
    <tableColumn id="6914" xr3:uid="{06E997C6-DC30-41B9-BA4A-1BC6F41E69E4}" name="Column6904"/>
    <tableColumn id="6915" xr3:uid="{00807C58-254C-46B3-8B4D-810041CA2FA4}" name="Column6905"/>
    <tableColumn id="6916" xr3:uid="{E17BD085-21EF-4F4C-ADB3-E4BB988D6DD7}" name="Column6906"/>
    <tableColumn id="6917" xr3:uid="{D5F27FB4-D0CA-453F-ABCE-6D2B4D930DC4}" name="Column6907"/>
    <tableColumn id="6918" xr3:uid="{CF863080-E281-427D-B12F-D68B1688527C}" name="Column6908"/>
    <tableColumn id="6919" xr3:uid="{4B64E79B-A42B-4AB5-A3D3-3977F38C09ED}" name="Column6909"/>
    <tableColumn id="6920" xr3:uid="{C583D08E-E08D-4A8C-9378-C1DBB8D8519B}" name="Column6910"/>
    <tableColumn id="6921" xr3:uid="{6FD5E7DE-438B-4EEC-876F-EFD5396235E9}" name="Column6911"/>
    <tableColumn id="6922" xr3:uid="{1A9D3DCA-2CCB-4548-9F70-8FBE491CD629}" name="Column6912"/>
    <tableColumn id="6923" xr3:uid="{37DDF261-1BE5-4878-9C6F-D952CDF07115}" name="Column6913"/>
    <tableColumn id="6924" xr3:uid="{6B9B1806-9E00-4702-AE7C-8D88A5FC2C37}" name="Column6914"/>
    <tableColumn id="6925" xr3:uid="{66DDFBEF-CA3B-419F-9121-71E74B5859E8}" name="Column6915"/>
    <tableColumn id="6926" xr3:uid="{1CC3698A-F610-4FFD-AB71-FF20F9FD765D}" name="Column6916"/>
    <tableColumn id="6927" xr3:uid="{F3C3956D-57EC-4106-B392-C56DE755B3A4}" name="Column6917"/>
    <tableColumn id="6928" xr3:uid="{DAE58592-9769-4A47-9F2F-27FB9BB2D3D6}" name="Column6918"/>
    <tableColumn id="6929" xr3:uid="{F116BB5E-3629-4BEE-B2B2-2E46FE53D13E}" name="Column6919"/>
    <tableColumn id="6930" xr3:uid="{DA2BC2C0-8412-4902-8F95-909807C7E00B}" name="Column6920"/>
    <tableColumn id="6931" xr3:uid="{57B18567-D0D0-463B-9EBB-AE55831D6C82}" name="Column6921"/>
    <tableColumn id="6932" xr3:uid="{FAEB13E0-E50D-4F58-BB6D-426FF7A1CEF0}" name="Column6922"/>
    <tableColumn id="6933" xr3:uid="{13363C3C-5646-48CD-A5AF-4BA20E7C7026}" name="Column6923"/>
    <tableColumn id="6934" xr3:uid="{088F38B5-9630-497B-8948-EFC4072FDE99}" name="Column6924"/>
    <tableColumn id="6935" xr3:uid="{01191CF9-3C31-4CF9-8CE2-5BE0F9634DBB}" name="Column6925"/>
    <tableColumn id="6936" xr3:uid="{7A523EB5-5BD1-4BA9-9870-D75F29C794A4}" name="Column6926"/>
    <tableColumn id="6937" xr3:uid="{564CA3A6-B776-4ED3-B5AA-5C2C88EA0486}" name="Column6927"/>
    <tableColumn id="6938" xr3:uid="{24165FB7-E188-4370-B926-F97EDC1332FD}" name="Column6928"/>
    <tableColumn id="6939" xr3:uid="{F0717430-34D8-421B-90F8-67CAE5A0FF7C}" name="Column6929"/>
    <tableColumn id="6940" xr3:uid="{F007F4FE-1569-466B-B4E4-EB5CC9E263DF}" name="Column6930"/>
    <tableColumn id="6941" xr3:uid="{0CBF3FAD-78F4-4E2A-9F73-F7B61EF37829}" name="Column6931"/>
    <tableColumn id="6942" xr3:uid="{41AB4C9C-DF88-4D61-B3B0-C8A8FD1D0A91}" name="Column6932"/>
    <tableColumn id="6943" xr3:uid="{D78D814E-1EC7-415E-BD97-7D27EAE37B97}" name="Column6933"/>
    <tableColumn id="6944" xr3:uid="{DB86C79A-DA28-46A4-9A74-E7F398B3A9FF}" name="Column6934"/>
    <tableColumn id="6945" xr3:uid="{F518BD00-1EE8-44F3-A44F-FD2020BD1C7A}" name="Column6935"/>
    <tableColumn id="6946" xr3:uid="{4E03E622-B699-47ED-A939-D70501571E84}" name="Column6936"/>
    <tableColumn id="6947" xr3:uid="{F421D116-B89E-45FC-925E-FBD7E4FDAD61}" name="Column6937"/>
    <tableColumn id="6948" xr3:uid="{9E910E4F-DFFC-4E02-B0ED-1E5FC2D8241F}" name="Column6938"/>
    <tableColumn id="6949" xr3:uid="{68AA44E5-0EE9-4A54-A48E-83BC8EA9D0D9}" name="Column6939"/>
    <tableColumn id="6950" xr3:uid="{67ED76FA-86D3-4DE4-B1F4-1AC357D5A6FD}" name="Column6940"/>
    <tableColumn id="6951" xr3:uid="{310BB2B1-7DCC-405F-A06E-2BCECA6E0175}" name="Column6941"/>
    <tableColumn id="6952" xr3:uid="{D00D1083-62DD-48C0-B1AE-56FB880A4950}" name="Column6942"/>
    <tableColumn id="6953" xr3:uid="{6F2BFBD6-9E5C-4BA0-8543-A74B03DE720A}" name="Column6943"/>
    <tableColumn id="6954" xr3:uid="{5CD6D952-CDB2-498D-91A8-F2853B47FE36}" name="Column6944"/>
    <tableColumn id="6955" xr3:uid="{CF51BE37-492D-4759-B9C7-97C0FF6B7F3A}" name="Column6945"/>
    <tableColumn id="6956" xr3:uid="{C859F214-245F-4AAF-945B-AF023A1C1273}" name="Column6946"/>
    <tableColumn id="6957" xr3:uid="{7DF41BF7-54E2-421C-8E75-E671BB983C65}" name="Column6947"/>
    <tableColumn id="6958" xr3:uid="{895BA6D8-AC34-4569-8E73-7076801CAB21}" name="Column6948"/>
    <tableColumn id="6959" xr3:uid="{C94ADC2C-FFAD-437B-9CB2-6B97FCF5F63A}" name="Column6949"/>
    <tableColumn id="6960" xr3:uid="{C86199F4-4C7D-4901-BA73-61E8F3D269AD}" name="Column6950"/>
    <tableColumn id="6961" xr3:uid="{96E64465-D306-488B-AFFF-71651C36D35D}" name="Column6951"/>
    <tableColumn id="6962" xr3:uid="{5D72349A-FC7D-4156-B3F0-FB9B2574FD2A}" name="Column6952"/>
    <tableColumn id="6963" xr3:uid="{1A96C377-2B71-49D4-B4AE-A35BEEE868FA}" name="Column6953"/>
    <tableColumn id="6964" xr3:uid="{C0C97947-4810-41F8-B866-AC1C279FC72A}" name="Column6954"/>
    <tableColumn id="6965" xr3:uid="{CFFEBCA3-E4DE-4C43-96D3-4CE131813BF8}" name="Column6955"/>
    <tableColumn id="6966" xr3:uid="{A747A11B-FCEA-4913-8E42-72E5997441C1}" name="Column6956"/>
    <tableColumn id="6967" xr3:uid="{48B6270E-931C-4D70-9D69-54B25B7B5C3F}" name="Column6957"/>
    <tableColumn id="6968" xr3:uid="{E4247254-8482-46BB-9139-6B7A4E2808EC}" name="Column6958"/>
    <tableColumn id="6969" xr3:uid="{E22F179F-3829-41F0-A38A-80D113735371}" name="Column6959"/>
    <tableColumn id="6970" xr3:uid="{C0C95F9D-A63D-47A2-8185-B1E9C386B543}" name="Column6960"/>
    <tableColumn id="6971" xr3:uid="{EB2A69D7-76F2-4FAF-BF15-BAF074A8E4BF}" name="Column6961"/>
    <tableColumn id="6972" xr3:uid="{63D81B3E-2281-45DF-AAFE-1BF7680504C1}" name="Column6962"/>
    <tableColumn id="6973" xr3:uid="{56F94AAC-6854-4B0A-B834-B0C8B9538EC5}" name="Column6963"/>
    <tableColumn id="6974" xr3:uid="{C6655123-85A4-44B1-8AE4-6A3DC2CCAAD4}" name="Column6964"/>
    <tableColumn id="6975" xr3:uid="{58FB9F62-8D67-4511-A03A-4DDA1D1793FB}" name="Column6965"/>
    <tableColumn id="6976" xr3:uid="{FFD3DC93-7041-4908-AE38-F65FDDC3C864}" name="Column6966"/>
    <tableColumn id="6977" xr3:uid="{B23CDBD3-2031-4351-B0FD-929DBA8F8F92}" name="Column6967"/>
    <tableColumn id="6978" xr3:uid="{DF5F1D1E-7AE8-4551-8AED-86C70A01A43F}" name="Column6968"/>
    <tableColumn id="6979" xr3:uid="{3527CCAA-76F3-40B4-8992-C9FAD7B901F2}" name="Column6969"/>
    <tableColumn id="6980" xr3:uid="{3043C9C7-8D0C-48D1-8C14-6BE13B7D184F}" name="Column6970"/>
    <tableColumn id="6981" xr3:uid="{2849D222-4279-46F5-AD94-235002415102}" name="Column6971"/>
    <tableColumn id="6982" xr3:uid="{8AD2D638-BAD1-4EA3-A6A8-023957A35E00}" name="Column6972"/>
    <tableColumn id="6983" xr3:uid="{9ED73BAA-427F-4099-BBA2-3731B0BC6F57}" name="Column6973"/>
    <tableColumn id="6984" xr3:uid="{E1636364-4CFE-4AD8-AD17-754D53437B1B}" name="Column6974"/>
    <tableColumn id="6985" xr3:uid="{80F5E02F-BEA0-4287-BE45-1708EB80BE43}" name="Column6975"/>
    <tableColumn id="6986" xr3:uid="{768E388B-2E87-47AB-82E0-2978489CBCE7}" name="Column6976"/>
    <tableColumn id="6987" xr3:uid="{B90100E9-491B-4D88-BA75-5DB9DAE24D0D}" name="Column6977"/>
    <tableColumn id="6988" xr3:uid="{335309E4-822E-41B3-83FE-7B3ED860EAFF}" name="Column6978"/>
    <tableColumn id="6989" xr3:uid="{7F7C1AA5-BB65-4CEF-AB7B-F383EDB4832C}" name="Column6979"/>
    <tableColumn id="6990" xr3:uid="{9C5F92A8-B5F3-479C-8CB2-4523D2AE1DF3}" name="Column6980"/>
    <tableColumn id="6991" xr3:uid="{BC31BC8A-5AE3-4D9F-8927-FE304857922C}" name="Column6981"/>
    <tableColumn id="6992" xr3:uid="{854DCD59-ADD3-4530-ACF6-75B32E4B9FB3}" name="Column6982"/>
    <tableColumn id="6993" xr3:uid="{BA031FA4-AF43-44F8-9755-D61B389B3CBE}" name="Column6983"/>
    <tableColumn id="6994" xr3:uid="{0FF5CD02-FF09-4749-AE6D-208C9F1792AA}" name="Column6984"/>
    <tableColumn id="6995" xr3:uid="{B0E4A7A7-648E-49C1-9A8D-6166866DA305}" name="Column6985"/>
    <tableColumn id="6996" xr3:uid="{D217C0FE-5D27-4AA3-B6D0-F8EB70D057AF}" name="Column6986"/>
    <tableColumn id="6997" xr3:uid="{77EF44D9-D1BC-4BB4-B550-21E1D74ACC19}" name="Column6987"/>
    <tableColumn id="6998" xr3:uid="{DEE205B6-1CAC-4942-A024-8077A3CE000B}" name="Column6988"/>
    <tableColumn id="6999" xr3:uid="{BFE61F85-846B-4D25-8AD7-3E3B7D28C02E}" name="Column6989"/>
    <tableColumn id="7000" xr3:uid="{6FD642C1-3525-423C-B0DC-211E9195D408}" name="Column6990"/>
    <tableColumn id="7001" xr3:uid="{15F54F9A-889C-4ECD-9D74-B86AAE4861F6}" name="Column6991"/>
    <tableColumn id="7002" xr3:uid="{0FBDFC0B-C18F-483B-995D-3C13C9947720}" name="Column6992"/>
    <tableColumn id="7003" xr3:uid="{475D2D58-6008-4802-8FEC-25A92A032FB1}" name="Column6993"/>
    <tableColumn id="7004" xr3:uid="{718A4E2A-F4B5-4EC9-BBD8-0D59AB4EDB2D}" name="Column6994"/>
    <tableColumn id="7005" xr3:uid="{F258423C-D30C-445A-8B99-E98B50883512}" name="Column6995"/>
    <tableColumn id="7006" xr3:uid="{3B07FB1D-A56D-4461-9BB5-1F2F3F900566}" name="Column6996"/>
    <tableColumn id="7007" xr3:uid="{D4194850-EDA2-4189-A070-C5FF80D2B5B0}" name="Column6997"/>
    <tableColumn id="7008" xr3:uid="{8BCFFC48-8995-4114-B8D9-5B43E4375782}" name="Column6998"/>
    <tableColumn id="7009" xr3:uid="{D953106A-38DD-411E-AB6C-5FA2D513A47F}" name="Column6999"/>
    <tableColumn id="7010" xr3:uid="{82755AEF-C649-467B-BFE9-D2C5E5900848}" name="Column7000"/>
    <tableColumn id="7011" xr3:uid="{3F5E1865-E6E2-4C33-BC03-609DAD93D0EB}" name="Column7001"/>
    <tableColumn id="7012" xr3:uid="{E623B0D4-CD27-44B7-8DEF-B5D529D89183}" name="Column7002"/>
    <tableColumn id="7013" xr3:uid="{7D5863DD-BD87-4BBB-9C74-195B9B04DE64}" name="Column7003"/>
    <tableColumn id="7014" xr3:uid="{1A1B29AB-A05F-431E-A453-D725F9A9EF9F}" name="Column7004"/>
    <tableColumn id="7015" xr3:uid="{1F313C87-FCE8-4D14-8CD9-FD9D359B658D}" name="Column7005"/>
    <tableColumn id="7016" xr3:uid="{8B6C7EC8-D4A9-4F7A-8DDD-67342F08BEDC}" name="Column7006"/>
    <tableColumn id="7017" xr3:uid="{BF202086-6B87-4FD2-B46A-4073211E0A6D}" name="Column7007"/>
    <tableColumn id="7018" xr3:uid="{95F79736-E398-4D52-A8EA-A64E51D43A8A}" name="Column7008"/>
    <tableColumn id="7019" xr3:uid="{D6754932-EFCA-4900-9432-2AEA44B696C5}" name="Column7009"/>
    <tableColumn id="7020" xr3:uid="{ED912EFC-51FB-42AD-88DC-234100619570}" name="Column7010"/>
    <tableColumn id="7021" xr3:uid="{8A36CDC2-EDB9-4238-B862-765F0F0388FF}" name="Column7011"/>
    <tableColumn id="7022" xr3:uid="{3FCE2CD8-6877-4319-991D-67443F11B96D}" name="Column7012"/>
    <tableColumn id="7023" xr3:uid="{303AB7A0-345C-489C-AEF1-E2EAE051F136}" name="Column7013"/>
    <tableColumn id="7024" xr3:uid="{0F819614-8BF4-40DD-9F08-344ECC2AA971}" name="Column7014"/>
    <tableColumn id="7025" xr3:uid="{67F858D8-F245-44E6-9F00-076238ED101B}" name="Column7015"/>
    <tableColumn id="7026" xr3:uid="{9D5692D9-D33E-43BB-AFB4-090E2463A91D}" name="Column7016"/>
    <tableColumn id="7027" xr3:uid="{1D0CDE62-3D66-430B-B93C-DDCC4977EB2A}" name="Column7017"/>
    <tableColumn id="7028" xr3:uid="{BEFE94EB-3E85-4525-A8D0-EED71FC29F3C}" name="Column7018"/>
    <tableColumn id="7029" xr3:uid="{5E444A29-FECC-4EAD-955C-C83FA67867EE}" name="Column7019"/>
    <tableColumn id="7030" xr3:uid="{A9564D9D-2B66-4CDE-ABC9-62ACA1F1B73C}" name="Column7020"/>
    <tableColumn id="7031" xr3:uid="{65B148A3-1C3F-47FA-8C29-1D2A234B02A8}" name="Column7021"/>
    <tableColumn id="7032" xr3:uid="{5FB74FC4-9F1E-4935-801A-AFC774C23FAE}" name="Column7022"/>
    <tableColumn id="7033" xr3:uid="{45D22602-D678-4F39-8B20-8912F0D120A5}" name="Column7023"/>
    <tableColumn id="7034" xr3:uid="{ED1DBFEE-6030-42EA-A5FB-D53BED57D1D6}" name="Column7024"/>
    <tableColumn id="7035" xr3:uid="{AEDF060F-3ABB-480E-B7B2-D705176103A4}" name="Column7025"/>
    <tableColumn id="7036" xr3:uid="{ACF475A4-B1C3-45E1-B269-EA78F1089071}" name="Column7026"/>
    <tableColumn id="7037" xr3:uid="{CC232304-BE38-4388-8FF8-46A10B54CDAC}" name="Column7027"/>
    <tableColumn id="7038" xr3:uid="{84823934-B743-4E3D-ABCA-1B5B642E9759}" name="Column7028"/>
    <tableColumn id="7039" xr3:uid="{27FB3959-8CA2-40F2-A653-0BF0E42DE2EB}" name="Column7029"/>
    <tableColumn id="7040" xr3:uid="{B2095437-4A4B-4FD5-8B9A-D8457D9AF12D}" name="Column7030"/>
    <tableColumn id="7041" xr3:uid="{C5B88D27-26B9-4687-B4AD-91DD39284205}" name="Column7031"/>
    <tableColumn id="7042" xr3:uid="{8CE6D7C1-9F7A-42BD-A270-722F334E0D12}" name="Column7032"/>
    <tableColumn id="7043" xr3:uid="{85CD16C4-D888-43D1-B4ED-51BC2F0CE20B}" name="Column7033"/>
    <tableColumn id="7044" xr3:uid="{877DD700-1910-41C6-AEC6-C451D08ED292}" name="Column7034"/>
    <tableColumn id="7045" xr3:uid="{7A8F0B31-9DA1-4985-B346-5DAD67B04917}" name="Column7035"/>
    <tableColumn id="7046" xr3:uid="{B9943703-21E5-4707-81A8-56D43805FEA1}" name="Column7036"/>
    <tableColumn id="7047" xr3:uid="{B882DF45-A7CD-4E0B-AE7A-9833C87A4067}" name="Column7037"/>
    <tableColumn id="7048" xr3:uid="{35EC6C9C-E602-498A-9A7C-F5622752DBE2}" name="Column7038"/>
    <tableColumn id="7049" xr3:uid="{35BF1756-095F-4E90-B19E-C9718BFC745D}" name="Column7039"/>
    <tableColumn id="7050" xr3:uid="{D060C8BE-41AA-4BEB-B673-4AFA40BD4F2F}" name="Column7040"/>
    <tableColumn id="7051" xr3:uid="{83AA7639-CED8-4835-B459-8D3F9E17A329}" name="Column7041"/>
    <tableColumn id="7052" xr3:uid="{5B49F3FE-8B63-4B44-AB7B-4E81F7F93537}" name="Column7042"/>
    <tableColumn id="7053" xr3:uid="{1FBA1A2C-BEEE-4A89-A16F-2338E326E115}" name="Column7043"/>
    <tableColumn id="7054" xr3:uid="{873F7078-D007-44AF-BE44-113BCD14C10D}" name="Column7044"/>
    <tableColumn id="7055" xr3:uid="{A795FFD2-BC03-4972-947D-B0FF94AA2F9B}" name="Column7045"/>
    <tableColumn id="7056" xr3:uid="{CF549A28-3690-469F-9318-B1D062B4E5D4}" name="Column7046"/>
    <tableColumn id="7057" xr3:uid="{2433479C-6EC4-4009-8ECC-B9F0E754C7E3}" name="Column7047"/>
    <tableColumn id="7058" xr3:uid="{1FFA9433-4E06-4D9D-A6AD-4673D229CEBB}" name="Column7048"/>
    <tableColumn id="7059" xr3:uid="{706B62A7-1B37-4FB0-B9F0-4E2CFCDCC970}" name="Column7049"/>
    <tableColumn id="7060" xr3:uid="{AC4F2649-AF89-4766-9EC5-B519C80CB1EC}" name="Column7050"/>
    <tableColumn id="7061" xr3:uid="{27B506A2-4E1E-4D17-AC96-E763531E73C7}" name="Column7051"/>
    <tableColumn id="7062" xr3:uid="{053E8599-FDAD-4F0B-BDF1-854AB9DBBD34}" name="Column7052"/>
    <tableColumn id="7063" xr3:uid="{456CA5C1-48CD-40E1-ABBD-BB8C2815C627}" name="Column7053"/>
    <tableColumn id="7064" xr3:uid="{C883AAEA-6B39-42DD-BE2E-2FE66FE540E4}" name="Column7054"/>
    <tableColumn id="7065" xr3:uid="{96787C63-A4A4-42AC-956C-609906A7E2C2}" name="Column7055"/>
    <tableColumn id="7066" xr3:uid="{A5359204-7415-4A50-82EA-EFA64B2E865C}" name="Column7056"/>
    <tableColumn id="7067" xr3:uid="{20F45B27-6710-468F-97B6-0D53EB4E4046}" name="Column7057"/>
    <tableColumn id="7068" xr3:uid="{0A80DCF2-0E8C-4BBF-8707-6726F7175F62}" name="Column7058"/>
    <tableColumn id="7069" xr3:uid="{166FE060-2FED-4E12-AA63-742C82010593}" name="Column7059"/>
    <tableColumn id="7070" xr3:uid="{D64BD2F2-A9EA-4716-AF28-45C6A7F738D8}" name="Column7060"/>
    <tableColumn id="7071" xr3:uid="{01BB413F-5D9C-400E-9825-A154DE7353D1}" name="Column7061"/>
    <tableColumn id="7072" xr3:uid="{39BC4008-A28C-4F14-9D65-A471A0D2FA59}" name="Column7062"/>
    <tableColumn id="7073" xr3:uid="{1E306990-882C-4524-8B3E-5864AE9DC62B}" name="Column7063"/>
    <tableColumn id="7074" xr3:uid="{E53319B4-3CA5-4634-8614-2B1512F0113D}" name="Column7064"/>
    <tableColumn id="7075" xr3:uid="{8C41C643-E322-49A3-9669-D13BCAF97981}" name="Column7065"/>
    <tableColumn id="7076" xr3:uid="{3020DF7B-29E9-4D5E-A79D-C8984F8207AA}" name="Column7066"/>
    <tableColumn id="7077" xr3:uid="{BC0E6CA2-4BD7-4E01-90DF-132CA90B97AA}" name="Column7067"/>
    <tableColumn id="7078" xr3:uid="{1CD22EA2-C363-450F-8FBD-59C644F95191}" name="Column7068"/>
    <tableColumn id="7079" xr3:uid="{9309084F-80AF-4CDF-9590-AD8CD2535634}" name="Column7069"/>
    <tableColumn id="7080" xr3:uid="{37BA1346-493A-4029-A7A8-B8010A51D664}" name="Column7070"/>
    <tableColumn id="7081" xr3:uid="{AA4F7B42-790F-4F7B-A74A-33072602F691}" name="Column7071"/>
    <tableColumn id="7082" xr3:uid="{5A1CAD35-4239-4A21-B464-31EF8C4EFF44}" name="Column7072"/>
    <tableColumn id="7083" xr3:uid="{3040DDD8-59F3-4812-8046-545AFC497C76}" name="Column7073"/>
    <tableColumn id="7084" xr3:uid="{941CFD56-F367-4AD0-A3A9-03873CB82EE1}" name="Column7074"/>
    <tableColumn id="7085" xr3:uid="{8D99B990-344A-4FA2-B1C8-DC98F32918C7}" name="Column7075"/>
    <tableColumn id="7086" xr3:uid="{9DBBC884-272A-4FA7-9F9A-F1A5A06E6900}" name="Column7076"/>
    <tableColumn id="7087" xr3:uid="{C1F4A2FC-9112-4445-B67E-A6B61CEE57C7}" name="Column7077"/>
    <tableColumn id="7088" xr3:uid="{960D5F96-1D0D-40AB-AC7E-67104B6F317A}" name="Column7078"/>
    <tableColumn id="7089" xr3:uid="{EEAA05EE-2E0C-40FA-9CB7-E153B3D78924}" name="Column7079"/>
    <tableColumn id="7090" xr3:uid="{406DBAE5-B662-4F0D-B6CC-AE644907013E}" name="Column7080"/>
    <tableColumn id="7091" xr3:uid="{DA4CC9AD-56F0-4C76-825B-1E85C30129F3}" name="Column7081"/>
    <tableColumn id="7092" xr3:uid="{46CC9FBC-4511-4B6F-AFE1-728905DEB312}" name="Column7082"/>
    <tableColumn id="7093" xr3:uid="{1F81B9FC-4419-4EA2-AF54-F2A026944B5D}" name="Column7083"/>
    <tableColumn id="7094" xr3:uid="{B864EBE7-46F5-47FE-AB77-78300CDFE8BC}" name="Column7084"/>
    <tableColumn id="7095" xr3:uid="{2D49A156-ED5D-4386-B843-8A286A95B8E6}" name="Column7085"/>
    <tableColumn id="7096" xr3:uid="{2DFF6218-48BF-46F2-A8CE-C29D24E2C020}" name="Column7086"/>
    <tableColumn id="7097" xr3:uid="{B17EB26A-16AC-4140-8E08-F9D112BE93C7}" name="Column7087"/>
    <tableColumn id="7098" xr3:uid="{E01471E2-BF14-43E9-88F9-0C43882856EA}" name="Column7088"/>
    <tableColumn id="7099" xr3:uid="{0F603726-1A0A-4F4F-8F91-6867A968A5B3}" name="Column7089"/>
    <tableColumn id="7100" xr3:uid="{E6D26B3C-19E1-4BA3-AFD4-225AE8CBE91F}" name="Column7090"/>
    <tableColumn id="7101" xr3:uid="{CF2D75B7-BF99-4E9C-92DD-B8D06E69E7C6}" name="Column7091"/>
    <tableColumn id="7102" xr3:uid="{E332D26C-54D0-419D-90F9-AC6E95C7C988}" name="Column7092"/>
    <tableColumn id="7103" xr3:uid="{4BA18CDC-3171-4381-B47D-D550FCB4451E}" name="Column7093"/>
    <tableColumn id="7104" xr3:uid="{52EFDD93-E1AA-426C-A4B4-57C2B6CBEDF9}" name="Column7094"/>
    <tableColumn id="7105" xr3:uid="{3876706F-CE26-4FB1-A928-8F16D2CF891E}" name="Column7095"/>
    <tableColumn id="7106" xr3:uid="{D90B1F5D-6803-4C86-AB2C-426503655E42}" name="Column7096"/>
    <tableColumn id="7107" xr3:uid="{CA6A33F1-0D1C-455A-AEB8-F116F54291EC}" name="Column7097"/>
    <tableColumn id="7108" xr3:uid="{C19C2A4B-D9A7-4F81-AB6B-3F4368E40DA3}" name="Column7098"/>
    <tableColumn id="7109" xr3:uid="{618D44AA-8EB4-42F6-8A0B-D67F8EB8F6A7}" name="Column7099"/>
    <tableColumn id="7110" xr3:uid="{2BFEC047-9A3D-4C1C-9CCB-4E1047D18732}" name="Column7100"/>
    <tableColumn id="7111" xr3:uid="{29CBB1E7-D4EB-4E72-878A-262787DC669B}" name="Column7101"/>
    <tableColumn id="7112" xr3:uid="{737E7E76-D45C-421D-BD5A-FD77981587BA}" name="Column7102"/>
    <tableColumn id="7113" xr3:uid="{6190F4FA-84DB-4713-BEC3-60532B6A9EDF}" name="Column7103"/>
    <tableColumn id="7114" xr3:uid="{C8349583-83A5-4E0A-9102-BC9720828FDB}" name="Column7104"/>
    <tableColumn id="7115" xr3:uid="{71AF4557-EF45-44AD-8308-BDA999BC881B}" name="Column7105"/>
    <tableColumn id="7116" xr3:uid="{75CB458B-CBE1-4A74-A453-2040626F5749}" name="Column7106"/>
    <tableColumn id="7117" xr3:uid="{293E5EC7-0854-448F-AA1D-AFA31C18ACC1}" name="Column7107"/>
    <tableColumn id="7118" xr3:uid="{ED141419-C42B-466A-8261-2ACA82BCE493}" name="Column7108"/>
    <tableColumn id="7119" xr3:uid="{A779E177-E44F-4901-87FB-75E69576B148}" name="Column7109"/>
    <tableColumn id="7120" xr3:uid="{C02EACD4-61C4-4B20-9FA2-5E90C5C60DA9}" name="Column7110"/>
    <tableColumn id="7121" xr3:uid="{37225B6F-DEA1-4D27-BA51-71CB1F2F2EE4}" name="Column7111"/>
    <tableColumn id="7122" xr3:uid="{B67382EA-FEA1-45C9-9564-D9568EEF8043}" name="Column7112"/>
    <tableColumn id="7123" xr3:uid="{6043AB28-8E68-4400-AA48-386397E0B632}" name="Column7113"/>
    <tableColumn id="7124" xr3:uid="{2B28183D-B731-4B9C-B7E7-043CBD0DCA2F}" name="Column7114"/>
    <tableColumn id="7125" xr3:uid="{1AB675E7-3671-4577-B313-029278A912E6}" name="Column7115"/>
    <tableColumn id="7126" xr3:uid="{797AA180-A3CF-4FD8-A4F7-A192408C0463}" name="Column7116"/>
    <tableColumn id="7127" xr3:uid="{5FF2EB28-C496-43B2-BBEB-C601ADE57B74}" name="Column7117"/>
    <tableColumn id="7128" xr3:uid="{DF571652-5C50-4425-9A04-831B8F4C40EB}" name="Column7118"/>
    <tableColumn id="7129" xr3:uid="{A87EE755-2AA9-400A-96FA-BAE28E5E1BFF}" name="Column7119"/>
    <tableColumn id="7130" xr3:uid="{DD503ADA-F245-4F5D-9CF2-CCFF6C8427E9}" name="Column7120"/>
    <tableColumn id="7131" xr3:uid="{37EACE79-AA6C-4D68-95DD-00B6F9E00733}" name="Column7121"/>
    <tableColumn id="7132" xr3:uid="{D338829B-53A8-4C5F-A9C7-420C38CB0F90}" name="Column7122"/>
    <tableColumn id="7133" xr3:uid="{EB261B6D-5B7E-46CF-883E-A34136D2A3D3}" name="Column7123"/>
    <tableColumn id="7134" xr3:uid="{C8522788-75ED-4E15-ADFF-F9C449CD6990}" name="Column7124"/>
    <tableColumn id="7135" xr3:uid="{43874BC3-680D-4D5A-AC9D-E14AE0BC88C2}" name="Column7125"/>
    <tableColumn id="7136" xr3:uid="{E817B66F-DE42-4B5C-A21D-1536E3D9AD3C}" name="Column7126"/>
    <tableColumn id="7137" xr3:uid="{2F96B369-DB28-4FF6-8563-66A0E4997B0B}" name="Column7127"/>
    <tableColumn id="7138" xr3:uid="{8659F415-03F3-4BAF-8E17-DAB3A2CF259E}" name="Column7128"/>
    <tableColumn id="7139" xr3:uid="{1EE34B65-81F5-46CC-BD77-B1DA1BDC09C7}" name="Column7129"/>
    <tableColumn id="7140" xr3:uid="{9E57EE86-A64E-48D9-BF79-2E8CF7168AA7}" name="Column7130"/>
    <tableColumn id="7141" xr3:uid="{1FB6F49F-4690-4010-8AF0-1FBF039CA5C5}" name="Column7131"/>
    <tableColumn id="7142" xr3:uid="{B8DEAC45-A175-4B09-95F8-0F3A9346DB84}" name="Column7132"/>
    <tableColumn id="7143" xr3:uid="{10EFBDF6-1065-4A5C-B2A7-01288CBE4B13}" name="Column7133"/>
    <tableColumn id="7144" xr3:uid="{87BE1A89-87B1-4495-9E03-B6E4AFEC0ECA}" name="Column7134"/>
    <tableColumn id="7145" xr3:uid="{9A2CF0B2-7CBB-4EE7-AAA7-C2BAD093CBB0}" name="Column7135"/>
    <tableColumn id="7146" xr3:uid="{9F379BC4-D47C-4D79-8D25-BBA1EBB39722}" name="Column7136"/>
    <tableColumn id="7147" xr3:uid="{3297BD22-11C2-42C4-9291-AB82590817D5}" name="Column7137"/>
    <tableColumn id="7148" xr3:uid="{63F88496-DE18-4BBE-99C7-EF27BB8DEA39}" name="Column7138"/>
    <tableColumn id="7149" xr3:uid="{9639BD72-B46A-4681-BEBF-85AD307E0F7A}" name="Column7139"/>
    <tableColumn id="7150" xr3:uid="{28714377-B970-413F-903D-2D7EDAB56C1F}" name="Column7140"/>
    <tableColumn id="7151" xr3:uid="{23D849FE-7369-4895-A282-02A62C958FF2}" name="Column7141"/>
    <tableColumn id="7152" xr3:uid="{EB3ED65E-0ED9-4A48-9525-A017ADBAD1FC}" name="Column7142"/>
    <tableColumn id="7153" xr3:uid="{BB8672A2-6406-4230-95E1-505DC9C335CB}" name="Column7143"/>
    <tableColumn id="7154" xr3:uid="{1C84C179-8836-4055-8708-14908DA0F8D1}" name="Column7144"/>
    <tableColumn id="7155" xr3:uid="{670CA6C4-6DE7-47E0-A485-6A5FB031C82A}" name="Column7145"/>
    <tableColumn id="7156" xr3:uid="{2434F7E4-9D1B-404F-BCF2-03E7D7C202C2}" name="Column7146"/>
    <tableColumn id="7157" xr3:uid="{B257F4EB-A681-4805-939D-C5B0B01452E4}" name="Column7147"/>
    <tableColumn id="7158" xr3:uid="{B7BBD8A4-3F55-4C4C-8279-FE4D6F8B4870}" name="Column7148"/>
    <tableColumn id="7159" xr3:uid="{64671D62-528A-4FFA-B093-F569844C2EB3}" name="Column7149"/>
    <tableColumn id="7160" xr3:uid="{ADBFE8E7-CED5-43F1-BEE4-4BF45061E0D0}" name="Column7150"/>
    <tableColumn id="7161" xr3:uid="{DAB3E17A-04C5-4003-9A3E-A876A8787182}" name="Column7151"/>
    <tableColumn id="7162" xr3:uid="{450B93F0-72E8-4FE5-AC30-522423A16704}" name="Column7152"/>
    <tableColumn id="7163" xr3:uid="{B82D0F56-CC5C-49DF-9F77-80F985E2FD40}" name="Column7153"/>
    <tableColumn id="7164" xr3:uid="{2ABE0A83-143C-42AF-90B5-CEBD7FED1268}" name="Column7154"/>
    <tableColumn id="7165" xr3:uid="{74757E14-CE40-41CA-BF7F-E862C0E83B50}" name="Column7155"/>
    <tableColumn id="7166" xr3:uid="{46B8E261-18EC-4179-A4FE-EE1380DB9C26}" name="Column7156"/>
    <tableColumn id="7167" xr3:uid="{1E9E61C2-A16D-424A-A436-EE31AB3A3B95}" name="Column7157"/>
    <tableColumn id="7168" xr3:uid="{E92C72E7-B44C-469B-B2E8-AF1F68A53EAE}" name="Column7158"/>
    <tableColumn id="7169" xr3:uid="{854F1451-795E-4556-9E66-C3A602F8A19A}" name="Column7159"/>
    <tableColumn id="7170" xr3:uid="{6E1D7408-1E51-4F19-8D65-A0ED67A0D8CE}" name="Column7160"/>
    <tableColumn id="7171" xr3:uid="{5726F864-9D94-4F8F-A4F6-2C650B2FF6C4}" name="Column7161"/>
    <tableColumn id="7172" xr3:uid="{983FD230-B6BB-4612-8D1D-364225D61E81}" name="Column7162"/>
    <tableColumn id="7173" xr3:uid="{0B5F966B-2841-4A27-9A6E-C5D8452963A9}" name="Column7163"/>
    <tableColumn id="7174" xr3:uid="{699535E9-BDF4-4636-8158-F3FA65BEC4B8}" name="Column7164"/>
    <tableColumn id="7175" xr3:uid="{BF2C2F81-E370-491C-83DE-89DD86DA55E4}" name="Column7165"/>
    <tableColumn id="7176" xr3:uid="{B8AC451A-8E3A-47D4-AB42-6E408803A63F}" name="Column7166"/>
    <tableColumn id="7177" xr3:uid="{5B11F3AE-4E4C-42E9-8F09-6FDD366BD0C7}" name="Column7167"/>
    <tableColumn id="7178" xr3:uid="{1704C352-965C-402D-9929-F0F4555AC468}" name="Column7168"/>
    <tableColumn id="7179" xr3:uid="{372C8A1A-D646-45CB-B0EC-CA729B7DA66E}" name="Column7169"/>
    <tableColumn id="7180" xr3:uid="{CAC56804-E88A-4926-9CFB-78D174FF2120}" name="Column7170"/>
    <tableColumn id="7181" xr3:uid="{4C573247-7633-4B88-AEFA-FE9EBBA748F3}" name="Column7171"/>
    <tableColumn id="7182" xr3:uid="{2AD2E3F5-9E28-4792-B4E0-ABF7BE10CEC7}" name="Column7172"/>
    <tableColumn id="7183" xr3:uid="{2D4EB279-CC98-4293-A29F-07A12B243DD6}" name="Column7173"/>
    <tableColumn id="7184" xr3:uid="{54735E09-06A4-41A7-831A-EE56F84C6355}" name="Column7174"/>
    <tableColumn id="7185" xr3:uid="{617727AA-4BD0-4051-8A37-367940334F52}" name="Column7175"/>
    <tableColumn id="7186" xr3:uid="{DB683D61-56BB-4CC3-B679-A22E03923339}" name="Column7176"/>
    <tableColumn id="7187" xr3:uid="{8CB071CF-2780-474A-B97F-A3C5152AA86B}" name="Column7177"/>
    <tableColumn id="7188" xr3:uid="{152266E8-51D8-421A-917C-149F93C54C19}" name="Column7178"/>
    <tableColumn id="7189" xr3:uid="{29EA51A1-3CF7-497C-B345-44B2638EF07F}" name="Column7179"/>
    <tableColumn id="7190" xr3:uid="{43859FCA-D065-453B-8066-65E98A054225}" name="Column7180"/>
    <tableColumn id="7191" xr3:uid="{CB858FD3-B082-47AA-847B-BC669E614FD7}" name="Column7181"/>
    <tableColumn id="7192" xr3:uid="{AF4CA632-5502-4F6C-AAB1-F102E12C847A}" name="Column7182"/>
    <tableColumn id="7193" xr3:uid="{65DD241B-C5E9-4362-B206-CEA685C306C5}" name="Column7183"/>
    <tableColumn id="7194" xr3:uid="{79C329FD-0FA1-4E6D-A31A-8D75840F1B92}" name="Column7184"/>
    <tableColumn id="7195" xr3:uid="{33EA8C7B-946F-457A-BC14-1EBD229D5343}" name="Column7185"/>
    <tableColumn id="7196" xr3:uid="{994D86AF-3AEC-43CE-A9E9-567A6DC77EFB}" name="Column7186"/>
    <tableColumn id="7197" xr3:uid="{AB0F061D-5003-45D4-A40F-385AA476510D}" name="Column7187"/>
    <tableColumn id="7198" xr3:uid="{800544FD-25B5-4A9F-A401-C66BF93770FD}" name="Column7188"/>
    <tableColumn id="7199" xr3:uid="{E92CB72D-F9FF-4D74-9839-8E2985CF24DD}" name="Column7189"/>
    <tableColumn id="7200" xr3:uid="{FF9214AD-80B4-413C-A5D2-4699BF633C45}" name="Column7190"/>
    <tableColumn id="7201" xr3:uid="{A97A0A7D-3ED5-4868-8447-19A9BA84ADC6}" name="Column7191"/>
    <tableColumn id="7202" xr3:uid="{9D2ED1B0-5321-4DDA-BBE0-67602B0433B6}" name="Column7192"/>
    <tableColumn id="7203" xr3:uid="{B7B58945-C0AF-4BEA-898D-A9EC1A7D2469}" name="Column7193"/>
    <tableColumn id="7204" xr3:uid="{A53E31A6-5FE8-48AC-B00D-77009BA56ED0}" name="Column7194"/>
    <tableColumn id="7205" xr3:uid="{5E28D216-88EA-464E-A0FE-0430D2BAD1EC}" name="Column7195"/>
    <tableColumn id="7206" xr3:uid="{EF95D728-E1C6-4A2B-8F77-5F4A0E3F2EB2}" name="Column7196"/>
    <tableColumn id="7207" xr3:uid="{C3B04464-44FF-4A6B-96F2-593B56B82407}" name="Column7197"/>
    <tableColumn id="7208" xr3:uid="{CFCD49E0-0432-43B6-95DC-673B93C1C5CC}" name="Column7198"/>
    <tableColumn id="7209" xr3:uid="{2E719795-3F21-4A2E-8439-DA88B7425D55}" name="Column7199"/>
    <tableColumn id="7210" xr3:uid="{6D482618-455C-470F-B373-C03A3C365C6D}" name="Column7200"/>
    <tableColumn id="7211" xr3:uid="{CB9C390D-7B35-4EF5-BDB0-357EAE050E9E}" name="Column7201"/>
    <tableColumn id="7212" xr3:uid="{3FDDC04F-E303-4D96-8369-B943F7AA7B01}" name="Column7202"/>
    <tableColumn id="7213" xr3:uid="{BE989F54-E110-4642-BA1E-286D67B6B7CD}" name="Column7203"/>
    <tableColumn id="7214" xr3:uid="{6F2C181E-D96C-4F21-8077-FE5188A9F2B3}" name="Column7204"/>
    <tableColumn id="7215" xr3:uid="{C5D7E8F6-0731-4AA9-8D4F-5DE832880101}" name="Column7205"/>
    <tableColumn id="7216" xr3:uid="{5B0F0293-B616-4DD8-ABE4-2D6B63B5E9E1}" name="Column7206"/>
    <tableColumn id="7217" xr3:uid="{F428E4AB-EF9E-4603-8D3B-3563B2078058}" name="Column7207"/>
    <tableColumn id="7218" xr3:uid="{7238F1F4-90B9-47B7-B992-CF770E232824}" name="Column7208"/>
    <tableColumn id="7219" xr3:uid="{E0FB1AB0-A5AA-43C2-B21E-9D75ED911662}" name="Column7209"/>
    <tableColumn id="7220" xr3:uid="{A27A0946-4373-481F-8177-14846A7192DB}" name="Column7210"/>
    <tableColumn id="7221" xr3:uid="{07FD86D3-0880-4D4D-A15E-300ECEFD8A7D}" name="Column7211"/>
    <tableColumn id="7222" xr3:uid="{19C875FD-2E85-4257-A139-FB9358F7A89A}" name="Column7212"/>
    <tableColumn id="7223" xr3:uid="{FA05A1C2-8D11-4812-B4D0-3610691426F2}" name="Column7213"/>
    <tableColumn id="7224" xr3:uid="{D69A5DEA-E8DC-498F-BA76-F3F7A611A5B4}" name="Column7214"/>
    <tableColumn id="7225" xr3:uid="{CC397F58-CBEE-4E7D-A8AF-9920ED1219A0}" name="Column7215"/>
    <tableColumn id="7226" xr3:uid="{4CDA36FA-443B-4AEF-9393-9F95FABCB855}" name="Column7216"/>
    <tableColumn id="7227" xr3:uid="{DB59E9BC-302C-496C-B4AD-CBE50B9B7427}" name="Column7217"/>
    <tableColumn id="7228" xr3:uid="{2E640ABF-2C7B-4356-95C7-5502CA103AAD}" name="Column7218"/>
    <tableColumn id="7229" xr3:uid="{85294B36-0F0A-401C-8CB8-19376B393D58}" name="Column7219"/>
    <tableColumn id="7230" xr3:uid="{8F9E40CA-EDD0-41C6-BE83-67F714706DAE}" name="Column7220"/>
    <tableColumn id="7231" xr3:uid="{F70A1AF4-11F7-4340-88D9-27D08018CACB}" name="Column7221"/>
    <tableColumn id="7232" xr3:uid="{A4D54453-E5F5-48C1-AB6D-15134F757EA9}" name="Column7222"/>
    <tableColumn id="7233" xr3:uid="{E2013F65-99B9-446A-AFD2-40CED6D0E58C}" name="Column7223"/>
    <tableColumn id="7234" xr3:uid="{1427C2D7-D95A-4841-9C50-D943D241CF9E}" name="Column7224"/>
    <tableColumn id="7235" xr3:uid="{F207F3C1-5934-4579-AB27-002DD6EA0856}" name="Column7225"/>
    <tableColumn id="7236" xr3:uid="{B67EB5DF-1D4F-45A3-BCC4-D4BCC010242A}" name="Column7226"/>
    <tableColumn id="7237" xr3:uid="{CCA8ABFF-084C-4E31-94CA-CAC00C0F1FF8}" name="Column7227"/>
    <tableColumn id="7238" xr3:uid="{F9BF443C-C642-4700-BCC2-AA21D87DC82F}" name="Column7228"/>
    <tableColumn id="7239" xr3:uid="{24C1F8B7-B220-4B9C-AD51-0550B0CCB4CC}" name="Column7229"/>
    <tableColumn id="7240" xr3:uid="{83940AB0-85FF-4699-BABE-364847D941F0}" name="Column7230"/>
    <tableColumn id="7241" xr3:uid="{7AA2D220-5356-454D-8278-EFBB42CE3901}" name="Column7231"/>
    <tableColumn id="7242" xr3:uid="{7DFD8345-01E9-42E5-A6F1-278C3979F26B}" name="Column7232"/>
    <tableColumn id="7243" xr3:uid="{3613F717-024C-48C5-86DE-E862B92B122E}" name="Column7233"/>
    <tableColumn id="7244" xr3:uid="{BBD404B5-16B5-4736-A48D-1E02A2A82518}" name="Column7234"/>
    <tableColumn id="7245" xr3:uid="{2624C567-206F-471B-B9E7-66550542E28C}" name="Column7235"/>
    <tableColumn id="7246" xr3:uid="{B2A602BC-23D3-4B8E-9C5A-BA420DA86BFA}" name="Column7236"/>
    <tableColumn id="7247" xr3:uid="{7913B1A5-2FCB-4203-80B4-B3C333E2903C}" name="Column7237"/>
    <tableColumn id="7248" xr3:uid="{C9E86741-534A-4A53-B538-CD48111C469F}" name="Column7238"/>
    <tableColumn id="7249" xr3:uid="{5BADFA17-E05E-4DE6-9143-09A2E98E8E73}" name="Column7239"/>
    <tableColumn id="7250" xr3:uid="{E9110490-E650-47F3-914B-4F2F5B8EF1C4}" name="Column7240"/>
    <tableColumn id="7251" xr3:uid="{13A9BBC1-0D4B-4055-9D5B-4EA88FC8DB47}" name="Column7241"/>
    <tableColumn id="7252" xr3:uid="{52F51C21-5EED-4A00-B409-9C74BE819080}" name="Column7242"/>
    <tableColumn id="7253" xr3:uid="{54AE610B-F8E1-4806-9819-DC5E13CA3AA3}" name="Column7243"/>
    <tableColumn id="7254" xr3:uid="{5701FD0B-375B-4F5F-9CA5-7B8EC45C0732}" name="Column7244"/>
    <tableColumn id="7255" xr3:uid="{0EF304BA-2191-41BF-9C1F-FD5059385D80}" name="Column7245"/>
    <tableColumn id="7256" xr3:uid="{F73311CD-C503-4D56-BD00-AABBECA287A4}" name="Column7246"/>
    <tableColumn id="7257" xr3:uid="{DD784A95-515D-4594-AAA9-2A7673F1AFD6}" name="Column7247"/>
    <tableColumn id="7258" xr3:uid="{9A5ADEFB-DC53-429A-8105-C05743C03597}" name="Column7248"/>
    <tableColumn id="7259" xr3:uid="{5793029E-B61E-48BF-8F36-BEE3D9EA28CA}" name="Column7249"/>
    <tableColumn id="7260" xr3:uid="{B7E131D4-54E3-4D34-BD25-535DD4BF93E7}" name="Column7250"/>
    <tableColumn id="7261" xr3:uid="{7F2A06C1-5E26-4716-B00C-1D027E0E3BDD}" name="Column7251"/>
    <tableColumn id="7262" xr3:uid="{2B464DFA-7492-412E-8A1E-AACA788A0410}" name="Column7252"/>
    <tableColumn id="7263" xr3:uid="{550961A9-4EC0-4016-BD46-8563C055A334}" name="Column7253"/>
    <tableColumn id="7264" xr3:uid="{ECEA3963-99D8-43DB-A885-131243C2BF39}" name="Column7254"/>
    <tableColumn id="7265" xr3:uid="{226754C3-A94D-4E6A-9AD9-61395258B3C4}" name="Column7255"/>
    <tableColumn id="7266" xr3:uid="{E4706DBB-2B75-4FC5-98DC-2069C043CF2A}" name="Column7256"/>
    <tableColumn id="7267" xr3:uid="{A341AD05-6861-443F-A16F-3E87DA94AFD5}" name="Column7257"/>
    <tableColumn id="7268" xr3:uid="{0095EB7D-E996-4938-B22F-524E03FBE0EB}" name="Column7258"/>
    <tableColumn id="7269" xr3:uid="{83E9D820-32B1-4EF6-9743-95712F6A19F6}" name="Column7259"/>
    <tableColumn id="7270" xr3:uid="{B80B4739-3421-4C52-BA73-9852D0E0AC3B}" name="Column7260"/>
    <tableColumn id="7271" xr3:uid="{A5F5EF25-F1AD-456B-BBBC-D6A084E99126}" name="Column7261"/>
    <tableColumn id="7272" xr3:uid="{52B2B053-2905-4773-9214-2281C43E2B77}" name="Column7262"/>
    <tableColumn id="7273" xr3:uid="{9AA23D1E-6EA2-4E9D-B4BE-5706DE8984DB}" name="Column7263"/>
    <tableColumn id="7274" xr3:uid="{4D04CE1B-3B61-47D5-9348-AB161C1DD027}" name="Column7264"/>
    <tableColumn id="7275" xr3:uid="{F23C1FC9-04A0-4D6B-BBC9-F006046A3290}" name="Column7265"/>
    <tableColumn id="7276" xr3:uid="{66F72DA8-9A3F-470B-A478-BADDFA792DB0}" name="Column7266"/>
    <tableColumn id="7277" xr3:uid="{85926C2E-7A6C-4BC9-B7EB-A9E865344726}" name="Column7267"/>
    <tableColumn id="7278" xr3:uid="{E744ACE4-B336-447C-95D7-A3D3C8783CD2}" name="Column7268"/>
    <tableColumn id="7279" xr3:uid="{85ECA20B-1EDC-4D98-A04E-A7311775A7A6}" name="Column7269"/>
    <tableColumn id="7280" xr3:uid="{29CA41C2-400A-43B2-A6E7-DABB2014CF0C}" name="Column7270"/>
    <tableColumn id="7281" xr3:uid="{340B959C-34AE-4A2E-802D-349BD2987500}" name="Column7271"/>
    <tableColumn id="7282" xr3:uid="{942EA107-8C67-4345-9715-6A4AD22841F6}" name="Column7272"/>
    <tableColumn id="7283" xr3:uid="{46BD9AE6-D604-449D-BA21-456BB6404286}" name="Column7273"/>
    <tableColumn id="7284" xr3:uid="{1B8915B0-4A70-45DD-B14C-0AC86652758A}" name="Column7274"/>
    <tableColumn id="7285" xr3:uid="{0B61FC5C-9122-463D-BABA-85F7B618A966}" name="Column7275"/>
    <tableColumn id="7286" xr3:uid="{9CF27110-4C80-4E1C-81CD-99D88AC6A39A}" name="Column7276"/>
    <tableColumn id="7287" xr3:uid="{C788F90D-6F0E-4AF7-B919-E8521861E255}" name="Column7277"/>
    <tableColumn id="7288" xr3:uid="{CD25E0D1-9379-4B5D-BB90-72C5FE68D5A1}" name="Column7278"/>
    <tableColumn id="7289" xr3:uid="{4C7F468D-1FC9-445D-BE47-D3DDE97D82B5}" name="Column7279"/>
    <tableColumn id="7290" xr3:uid="{B0DF0A36-4EF1-4AD6-8864-910AB8463D6E}" name="Column7280"/>
    <tableColumn id="7291" xr3:uid="{C7B063F3-958B-40D6-97FF-7DD99241DCD7}" name="Column7281"/>
    <tableColumn id="7292" xr3:uid="{40DB67A5-EC59-4CFA-95B6-275B75B5380E}" name="Column7282"/>
    <tableColumn id="7293" xr3:uid="{15F12922-925C-4C7A-BB58-435D5AC2A42F}" name="Column7283"/>
    <tableColumn id="7294" xr3:uid="{A33F6F4C-0F4F-4728-9065-53F1332E6084}" name="Column7284"/>
    <tableColumn id="7295" xr3:uid="{66EFE83A-EE09-49F0-A92F-5A812EF0F408}" name="Column7285"/>
    <tableColumn id="7296" xr3:uid="{33E9CA8E-1FD1-48E8-9EC7-EBB92F8226A4}" name="Column7286"/>
    <tableColumn id="7297" xr3:uid="{CDED69A4-2E04-4CF3-9503-8AECF8604940}" name="Column7287"/>
    <tableColumn id="7298" xr3:uid="{AD4157C0-86D8-4FE7-A146-B43B9FF93239}" name="Column7288"/>
    <tableColumn id="7299" xr3:uid="{785ED5E7-47F5-4E08-BBFF-0039503FE404}" name="Column7289"/>
    <tableColumn id="7300" xr3:uid="{63FF3551-81E3-455B-AE40-E0DEF0DF9A1B}" name="Column7290"/>
    <tableColumn id="7301" xr3:uid="{8BB8EE00-6EED-4E1A-8C73-75A6CEBED6DF}" name="Column7291"/>
    <tableColumn id="7302" xr3:uid="{CF10C1A0-E527-4AF8-8567-A0C2552073E0}" name="Column7292"/>
    <tableColumn id="7303" xr3:uid="{258D0804-09A2-42EC-81C7-384778AA22A1}" name="Column7293"/>
    <tableColumn id="7304" xr3:uid="{3A49F610-027D-4839-A323-B542B25CEEB0}" name="Column7294"/>
    <tableColumn id="7305" xr3:uid="{CDAE5F87-6545-48ED-BEAA-CF90576E70DB}" name="Column7295"/>
    <tableColumn id="7306" xr3:uid="{F71BACC1-F54B-4598-ABF8-5029C57654F1}" name="Column7296"/>
    <tableColumn id="7307" xr3:uid="{9C1094CD-3C9D-405B-BBE8-B974FB10232C}" name="Column7297"/>
    <tableColumn id="7308" xr3:uid="{CA84EDB8-6414-4C85-838F-FFF44C8C9E76}" name="Column7298"/>
    <tableColumn id="7309" xr3:uid="{82E2228B-B5E4-4A7B-B813-BAA1999C2EDD}" name="Column7299"/>
    <tableColumn id="7310" xr3:uid="{62C0DD6E-7944-42D6-89AC-3663C9694D51}" name="Column7300"/>
    <tableColumn id="7311" xr3:uid="{F94A174E-9644-48EC-B52D-1EF8386A7526}" name="Column7301"/>
    <tableColumn id="7312" xr3:uid="{4C879425-890B-4B78-929C-87D171C708A5}" name="Column7302"/>
    <tableColumn id="7313" xr3:uid="{5CE8E541-8527-46A3-A7DB-4C8DC4C9B39D}" name="Column7303"/>
    <tableColumn id="7314" xr3:uid="{63AB7F1E-5EE9-4D8E-9A15-1E813135884A}" name="Column7304"/>
    <tableColumn id="7315" xr3:uid="{8BCDAFE3-F789-4C20-BC88-8FF93683011F}" name="Column7305"/>
    <tableColumn id="7316" xr3:uid="{3F05391F-59C2-4EC5-AA02-C5EB03E1BD57}" name="Column7306"/>
    <tableColumn id="7317" xr3:uid="{CA9CD0D8-9645-43CD-AF72-AADDFB09C34F}" name="Column7307"/>
    <tableColumn id="7318" xr3:uid="{59905710-7479-4446-813E-11E222DFDFB2}" name="Column7308"/>
    <tableColumn id="7319" xr3:uid="{5254F16B-7D56-45F5-AB8D-B4DFF81AC3F4}" name="Column7309"/>
    <tableColumn id="7320" xr3:uid="{438F49CC-B6D9-439E-86FE-4E5BEDE08B2B}" name="Column7310"/>
    <tableColumn id="7321" xr3:uid="{3715D074-4AA6-4132-BF8E-2F51DEF573F1}" name="Column7311"/>
    <tableColumn id="7322" xr3:uid="{057DCD4E-146F-4F26-BC8B-1E249188206E}" name="Column7312"/>
    <tableColumn id="7323" xr3:uid="{66AEF4A2-1FDA-40E5-8CC6-062E2FE11A7F}" name="Column7313"/>
    <tableColumn id="7324" xr3:uid="{D6D85E70-2552-45D4-BBBC-5F859F50536F}" name="Column7314"/>
    <tableColumn id="7325" xr3:uid="{9BE8AB88-20CD-4FF1-A76B-497C60074CB5}" name="Column7315"/>
    <tableColumn id="7326" xr3:uid="{00DD67B4-FC55-4A1F-AE46-EC53544D7CEE}" name="Column7316"/>
    <tableColumn id="7327" xr3:uid="{8974DDD0-E9F0-4764-9B3D-653ED7F930D9}" name="Column7317"/>
    <tableColumn id="7328" xr3:uid="{80608A4A-5A01-4F85-AEDF-040733B2C97C}" name="Column7318"/>
    <tableColumn id="7329" xr3:uid="{9AEB6069-E751-4047-9F43-5ECE3ED15AC6}" name="Column7319"/>
    <tableColumn id="7330" xr3:uid="{4098EA34-E281-4B6E-A94C-DC2CD7673554}" name="Column7320"/>
    <tableColumn id="7331" xr3:uid="{D23E4B13-91C8-481A-AA9F-CFEDDF9250F7}" name="Column7321"/>
    <tableColumn id="7332" xr3:uid="{0B4C151D-71F1-4BAB-9245-EDBAEB3E84DE}" name="Column7322"/>
    <tableColumn id="7333" xr3:uid="{EDC537C2-956B-49ED-BD10-4AB18B6960AC}" name="Column7323"/>
    <tableColumn id="7334" xr3:uid="{E32FB758-64EA-4F6D-ACCA-E7EEE91FBBE4}" name="Column7324"/>
    <tableColumn id="7335" xr3:uid="{95BE319F-2672-4B04-94EA-70C452208179}" name="Column7325"/>
    <tableColumn id="7336" xr3:uid="{47D298F0-6F97-4CC4-8167-6D1E72C7D50D}" name="Column7326"/>
    <tableColumn id="7337" xr3:uid="{8F16B162-CA55-4027-A14A-4B03FCEB3479}" name="Column7327"/>
    <tableColumn id="7338" xr3:uid="{6FCDDC30-5446-49F2-B989-7A0EE9011915}" name="Column7328"/>
    <tableColumn id="7339" xr3:uid="{3DA396FA-D7BD-463A-8A88-AB0F40BB6083}" name="Column7329"/>
    <tableColumn id="7340" xr3:uid="{579CDB92-D633-48FC-AAE9-19C9C74E946B}" name="Column7330"/>
    <tableColumn id="7341" xr3:uid="{94776059-34F3-447F-92C0-D4C001BC7B85}" name="Column7331"/>
    <tableColumn id="7342" xr3:uid="{FA38666A-BF63-448D-BE6C-D050B6368995}" name="Column7332"/>
    <tableColumn id="7343" xr3:uid="{7D7C4F9B-53A1-44D0-AC70-0B7A3AE0BC01}" name="Column7333"/>
    <tableColumn id="7344" xr3:uid="{F15B221C-0642-435C-A69A-C7D3CB08E5ED}" name="Column7334"/>
    <tableColumn id="7345" xr3:uid="{CDA07A2F-D8C4-4AC1-971A-06FFE79AFDC2}" name="Column7335"/>
    <tableColumn id="7346" xr3:uid="{50BD6D9A-721E-48BC-8CBD-CEB430BF65D1}" name="Column7336"/>
    <tableColumn id="7347" xr3:uid="{36E9EFE9-9019-4223-882A-92FB80C7547E}" name="Column7337"/>
    <tableColumn id="7348" xr3:uid="{CC8F63A5-D6E6-4986-8209-8C86B0F74EC0}" name="Column7338"/>
    <tableColumn id="7349" xr3:uid="{03EABEA3-FDE7-4FCF-8663-4907FAAA3F5B}" name="Column7339"/>
    <tableColumn id="7350" xr3:uid="{B033248E-12D2-4784-81DE-72B41B42B8E0}" name="Column7340"/>
    <tableColumn id="7351" xr3:uid="{097546FE-207A-4014-A85E-B43FE7D205DE}" name="Column7341"/>
    <tableColumn id="7352" xr3:uid="{9B82AE12-F17C-4F8A-9109-D626C2B581DC}" name="Column7342"/>
    <tableColumn id="7353" xr3:uid="{A327F71E-6277-4335-A879-29AEB8A46005}" name="Column7343"/>
    <tableColumn id="7354" xr3:uid="{5938696E-884F-4902-B733-948F7F00A5E7}" name="Column7344"/>
    <tableColumn id="7355" xr3:uid="{BA8B9E2D-AF3B-44D1-841C-34C5B7207B3D}" name="Column7345"/>
    <tableColumn id="7356" xr3:uid="{29C2A063-A260-40EE-86F8-F77FFEA412DA}" name="Column7346"/>
    <tableColumn id="7357" xr3:uid="{0D3BD046-3974-4B9A-B624-DBB898396B5E}" name="Column7347"/>
    <tableColumn id="7358" xr3:uid="{BBA6C086-F64B-426E-8E45-9294DB9130C2}" name="Column7348"/>
    <tableColumn id="7359" xr3:uid="{5FC709E7-0806-4C9E-BA43-12B9ADD6E229}" name="Column7349"/>
    <tableColumn id="7360" xr3:uid="{2B197E92-3A0A-4943-B146-8E0B8A460CA1}" name="Column7350"/>
    <tableColumn id="7361" xr3:uid="{C09F851D-E5C0-4E11-9DC7-D5902F6A4E94}" name="Column7351"/>
    <tableColumn id="7362" xr3:uid="{F87B2AD3-E93D-4208-B557-25632107C235}" name="Column7352"/>
    <tableColumn id="7363" xr3:uid="{495B8AFC-5215-4F87-82B0-9FF11F18323D}" name="Column7353"/>
    <tableColumn id="7364" xr3:uid="{B672C57D-FC0C-4EBC-AE92-2DEB7FEE3C69}" name="Column7354"/>
    <tableColumn id="7365" xr3:uid="{8BD4DA6F-C5B0-4C53-BCD1-C47EB7AA56D2}" name="Column7355"/>
    <tableColumn id="7366" xr3:uid="{605ABFEE-B149-406A-836F-8B790B4CBECF}" name="Column7356"/>
    <tableColumn id="7367" xr3:uid="{4B0D1635-9832-4A42-872F-EA74938FD082}" name="Column7357"/>
    <tableColumn id="7368" xr3:uid="{3ECA2298-1456-4A0A-B87E-41C2AD12097E}" name="Column7358"/>
    <tableColumn id="7369" xr3:uid="{3B93FD8F-5F5B-4D0B-937C-EE9200739A2D}" name="Column7359"/>
    <tableColumn id="7370" xr3:uid="{45458214-AB6A-4B76-8CE0-8E5626C6436E}" name="Column7360"/>
    <tableColumn id="7371" xr3:uid="{FECBF592-8B20-4026-85E9-674A5A9F7D3D}" name="Column7361"/>
    <tableColumn id="7372" xr3:uid="{36D45DF8-A2D7-4907-95E3-8EFA55CB70B8}" name="Column7362"/>
    <tableColumn id="7373" xr3:uid="{F3123E3E-4AE8-4ECA-8966-BE934FE8AE09}" name="Column7363"/>
    <tableColumn id="7374" xr3:uid="{2DDB680C-6649-40CE-A036-AE6024E063FC}" name="Column7364"/>
    <tableColumn id="7375" xr3:uid="{21454EB3-5030-442E-9F07-19A3C7293480}" name="Column7365"/>
    <tableColumn id="7376" xr3:uid="{FF79BCAD-3EFA-4485-B40A-2C987A98D4C4}" name="Column7366"/>
    <tableColumn id="7377" xr3:uid="{BCBF152F-1338-4CC3-8FB3-E77842825224}" name="Column7367"/>
    <tableColumn id="7378" xr3:uid="{0B9175A1-193D-48E4-B3B5-55EE392C2470}" name="Column7368"/>
    <tableColumn id="7379" xr3:uid="{B33146F6-C8A3-45D1-83D4-689B78733998}" name="Column7369"/>
    <tableColumn id="7380" xr3:uid="{877D4A29-3AE2-412E-ADC5-3D09163FEC02}" name="Column7370"/>
    <tableColumn id="7381" xr3:uid="{9FE77677-78AB-452D-BC4F-1BF94D717B90}" name="Column7371"/>
    <tableColumn id="7382" xr3:uid="{8F05A703-2AF9-4259-BD49-D1FAD04A7535}" name="Column7372"/>
    <tableColumn id="7383" xr3:uid="{F20E0E0E-245D-47CB-B9CF-0E78D5503DC6}" name="Column7373"/>
    <tableColumn id="7384" xr3:uid="{47A802B2-70BF-41A7-976C-992F49541EA3}" name="Column7374"/>
    <tableColumn id="7385" xr3:uid="{2AB7DC0E-24DA-4DD9-924A-83FB8A86EE23}" name="Column7375"/>
    <tableColumn id="7386" xr3:uid="{35844CA4-F5DA-442C-B827-DABE5E94BCD6}" name="Column7376"/>
    <tableColumn id="7387" xr3:uid="{65B81316-ECAB-482A-9114-C51B040B0DC5}" name="Column7377"/>
    <tableColumn id="7388" xr3:uid="{94E223B4-F6FF-4D74-9DDA-66671D1D7F91}" name="Column7378"/>
    <tableColumn id="7389" xr3:uid="{2A035CEE-19D9-4306-BE54-86DD9FD081A5}" name="Column7379"/>
    <tableColumn id="7390" xr3:uid="{58A1A4CE-7B4F-4F7D-90E7-F9C8DDFF6F58}" name="Column7380"/>
    <tableColumn id="7391" xr3:uid="{92814223-FB30-47DD-8E4D-03A8E81244DD}" name="Column7381"/>
    <tableColumn id="7392" xr3:uid="{2D31A30B-79A1-4BFA-B872-5D21E0B7EAEE}" name="Column7382"/>
    <tableColumn id="7393" xr3:uid="{557CC577-1717-41DB-9D2B-FA78E1923E3E}" name="Column7383"/>
    <tableColumn id="7394" xr3:uid="{F40B3810-10B7-4B2C-B4C2-E052B7723AE4}" name="Column7384"/>
    <tableColumn id="7395" xr3:uid="{E3ADB614-166C-4A26-ABBE-312A47329C52}" name="Column7385"/>
    <tableColumn id="7396" xr3:uid="{C934875F-611E-4AFD-98D9-B22A1A954BC5}" name="Column7386"/>
    <tableColumn id="7397" xr3:uid="{8BDB30CE-740B-4F11-B369-C822DC0DA6DE}" name="Column7387"/>
    <tableColumn id="7398" xr3:uid="{064C80B4-7A6B-4284-B8B4-03993212FBA9}" name="Column7388"/>
    <tableColumn id="7399" xr3:uid="{19E98ACE-2A3E-41E6-8607-9E3C18209682}" name="Column7389"/>
    <tableColumn id="7400" xr3:uid="{B7B406FD-3725-4D03-89D5-490FBE0C4429}" name="Column7390"/>
    <tableColumn id="7401" xr3:uid="{7D429ACD-815C-4A56-BA72-4EE0803F9386}" name="Column7391"/>
    <tableColumn id="7402" xr3:uid="{FE00F583-319B-4D2E-91AB-F9744998E4D8}" name="Column7392"/>
    <tableColumn id="7403" xr3:uid="{4741BF6D-4645-424E-ABE3-39B777249784}" name="Column7393"/>
    <tableColumn id="7404" xr3:uid="{F3B1EC71-C265-4B9A-99C0-076ABC4DE5B2}" name="Column7394"/>
    <tableColumn id="7405" xr3:uid="{E46B7F91-13C2-445E-891B-3F7E52C30D8F}" name="Column7395"/>
    <tableColumn id="7406" xr3:uid="{D8D55576-96BA-48B5-9E4E-00C60B165F73}" name="Column7396"/>
    <tableColumn id="7407" xr3:uid="{94564782-3B61-4D2D-9292-75D308CD686F}" name="Column7397"/>
    <tableColumn id="7408" xr3:uid="{07BCEF69-AF94-4AD7-8E7E-41110B1ECF01}" name="Column7398"/>
    <tableColumn id="7409" xr3:uid="{1277CBD2-0BF0-4F55-A9F0-FA89AB0D0549}" name="Column7399"/>
    <tableColumn id="7410" xr3:uid="{0106099C-291D-4A33-BF4C-B0B37BA7576C}" name="Column7400"/>
    <tableColumn id="7411" xr3:uid="{F5234B8B-5C6C-40B6-BE40-93BF3FFFAA9E}" name="Column7401"/>
    <tableColumn id="7412" xr3:uid="{CA862103-E210-4A0A-9E59-4B29C797984B}" name="Column7402"/>
    <tableColumn id="7413" xr3:uid="{34F83171-13F7-4799-B156-150335C6CFE9}" name="Column7403"/>
    <tableColumn id="7414" xr3:uid="{7762C66F-663A-4212-9983-4EDE6840938A}" name="Column7404"/>
    <tableColumn id="7415" xr3:uid="{240F67E2-CAF8-4B02-B451-A9BC842B1CCE}" name="Column7405"/>
    <tableColumn id="7416" xr3:uid="{A7F0561A-A41C-4889-BFC7-549725197FA8}" name="Column7406"/>
    <tableColumn id="7417" xr3:uid="{C0F7E478-8E09-4060-B1BD-34C9C173F6EA}" name="Column7407"/>
    <tableColumn id="7418" xr3:uid="{C435E90F-3D85-4FDB-84B1-06A161C7EB25}" name="Column7408"/>
    <tableColumn id="7419" xr3:uid="{51770B18-20A9-4F50-B302-9C8B30BDF342}" name="Column7409"/>
    <tableColumn id="7420" xr3:uid="{16DFADBE-4E16-45F1-B558-4B42D6DFB6D7}" name="Column7410"/>
    <tableColumn id="7421" xr3:uid="{F2AEE4C0-C10A-46D8-9380-80E96FDAC0D5}" name="Column7411"/>
    <tableColumn id="7422" xr3:uid="{9EBEB52C-81F6-4E4D-9065-EA18DA58DDDC}" name="Column7412"/>
    <tableColumn id="7423" xr3:uid="{BCF3FBF8-58DF-49BD-AF62-57CC42BCEEF5}" name="Column7413"/>
    <tableColumn id="7424" xr3:uid="{05ADE527-B2A8-41E8-BD8A-B050116D37A5}" name="Column7414"/>
    <tableColumn id="7425" xr3:uid="{FA341AE2-A96A-49C2-BABD-88D281340753}" name="Column7415"/>
    <tableColumn id="7426" xr3:uid="{AF13987D-9FDE-4475-A807-7DE62ADB646F}" name="Column7416"/>
    <tableColumn id="7427" xr3:uid="{8F18C733-0034-4526-81DB-CB0328461EFC}" name="Column7417"/>
    <tableColumn id="7428" xr3:uid="{2AD8CF36-8F56-457A-9682-9DE7BB6D5C29}" name="Column7418"/>
    <tableColumn id="7429" xr3:uid="{CC76D179-FF03-43EC-9089-289F0954842E}" name="Column7419"/>
    <tableColumn id="7430" xr3:uid="{943A9297-6719-4487-8ADD-EC9880F2EA1E}" name="Column7420"/>
    <tableColumn id="7431" xr3:uid="{EFDB5321-9D9B-4219-9E86-19061E88D26D}" name="Column7421"/>
    <tableColumn id="7432" xr3:uid="{D1FFF142-2F18-43AB-90A1-062C5F74647B}" name="Column7422"/>
    <tableColumn id="7433" xr3:uid="{30E0C2FB-49DE-4A4D-A372-6CC3405BB1CC}" name="Column7423"/>
    <tableColumn id="7434" xr3:uid="{68E9ADF9-5A40-4BBD-A7BC-FF9AE2B06D85}" name="Column7424"/>
    <tableColumn id="7435" xr3:uid="{44EC7469-1083-4D7B-BADF-8682056C815A}" name="Column7425"/>
    <tableColumn id="7436" xr3:uid="{8F6D6EC2-DA6E-4010-BE5A-77A8083F35DE}" name="Column7426"/>
    <tableColumn id="7437" xr3:uid="{48F8DCF6-B54B-4AE3-80A0-AF2F3C4474A0}" name="Column7427"/>
    <tableColumn id="7438" xr3:uid="{1A432110-2DAD-4373-8664-A3CA76FF41F7}" name="Column7428"/>
    <tableColumn id="7439" xr3:uid="{EE19B94E-422C-4CB3-A001-D42B3664F9CE}" name="Column7429"/>
    <tableColumn id="7440" xr3:uid="{CC059004-1733-4566-AC9F-9A4274D5C769}" name="Column7430"/>
    <tableColumn id="7441" xr3:uid="{F0C4B81E-386D-44C5-88F1-8032E33192A3}" name="Column7431"/>
    <tableColumn id="7442" xr3:uid="{01CD5665-8770-4304-90E8-B8F641AC1D63}" name="Column7432"/>
    <tableColumn id="7443" xr3:uid="{68610686-9F90-4F5E-8D54-EBB6569152CD}" name="Column7433"/>
    <tableColumn id="7444" xr3:uid="{F9E88B84-2BC2-49FC-A87C-36DCA1E16CDB}" name="Column7434"/>
    <tableColumn id="7445" xr3:uid="{C0A24AA8-FD0E-4AA7-A7B6-E051D9B662F6}" name="Column7435"/>
    <tableColumn id="7446" xr3:uid="{7632769B-093F-4352-93BD-D01C042B7EC1}" name="Column7436"/>
    <tableColumn id="7447" xr3:uid="{3ABA8FCB-0BC6-46C0-8869-B59BA5454ED6}" name="Column7437"/>
    <tableColumn id="7448" xr3:uid="{257A2861-C3FD-4B5D-AD72-C2F93E81C248}" name="Column7438"/>
    <tableColumn id="7449" xr3:uid="{404E899C-7192-488C-B95F-BD6F58BDD7B8}" name="Column7439"/>
    <tableColumn id="7450" xr3:uid="{5E719F2E-1B6B-4DEE-8C70-B10F65AE254A}" name="Column7440"/>
    <tableColumn id="7451" xr3:uid="{9EAD7F82-8897-4AB3-AE23-1134B42536AB}" name="Column7441"/>
    <tableColumn id="7452" xr3:uid="{9BF58B63-601E-4358-8182-5A9638617B6A}" name="Column7442"/>
    <tableColumn id="7453" xr3:uid="{167C2C44-E1E3-481B-99B5-07DB041DD80E}" name="Column7443"/>
    <tableColumn id="7454" xr3:uid="{F6D122FB-87AC-4FC9-82D0-BF2BA5397BAC}" name="Column7444"/>
    <tableColumn id="7455" xr3:uid="{5EEBB957-D691-403E-BB3E-7EDE5A6C94A7}" name="Column7445"/>
    <tableColumn id="7456" xr3:uid="{7F07B0AC-5C4D-46F3-9E69-9D93D900F7A5}" name="Column7446"/>
    <tableColumn id="7457" xr3:uid="{F681447D-0114-412C-884E-46F8A4736821}" name="Column7447"/>
    <tableColumn id="7458" xr3:uid="{73641955-2D7D-4234-84AB-44C4BFFB9E57}" name="Column7448"/>
    <tableColumn id="7459" xr3:uid="{9DD4B966-A291-46B7-BF46-DA97A1750210}" name="Column7449"/>
    <tableColumn id="7460" xr3:uid="{9E4D42CB-CE1D-43F5-8CED-1779293610B9}" name="Column7450"/>
    <tableColumn id="7461" xr3:uid="{69D6101E-E6A0-4ADB-B177-628024DAE146}" name="Column7451"/>
    <tableColumn id="7462" xr3:uid="{F6B6D2AA-77D2-479F-A6C1-5B0F425852D7}" name="Column7452"/>
    <tableColumn id="7463" xr3:uid="{050BEEF0-BA5A-4CD2-8705-0324E82A936B}" name="Column7453"/>
    <tableColumn id="7464" xr3:uid="{0D2733DF-5966-4174-8D1E-A7F9F92EA4C4}" name="Column7454"/>
    <tableColumn id="7465" xr3:uid="{4E035BA8-ED91-4B14-B669-E68BC5A9A80E}" name="Column7455"/>
    <tableColumn id="7466" xr3:uid="{BDD5CCE7-797B-4D08-BBB7-6A1A3C132FBC}" name="Column7456"/>
    <tableColumn id="7467" xr3:uid="{EB895607-6904-4102-991E-4914E5C52DD0}" name="Column7457"/>
    <tableColumn id="7468" xr3:uid="{ADBBB082-9DA8-4609-9827-89FABC4B8C70}" name="Column7458"/>
    <tableColumn id="7469" xr3:uid="{82B4C3EB-A204-4004-BCA0-63E10739D818}" name="Column7459"/>
    <tableColumn id="7470" xr3:uid="{18A2332A-E8C5-4A26-A72D-7FABACE7C23E}" name="Column7460"/>
    <tableColumn id="7471" xr3:uid="{9D0E12EE-7EBA-4CE9-B042-D63A77187386}" name="Column7461"/>
    <tableColumn id="7472" xr3:uid="{358E6DD7-A5DE-47B8-B6D4-6306BC89989A}" name="Column7462"/>
    <tableColumn id="7473" xr3:uid="{AB4492D0-59F7-4E50-841A-9B8C847E496F}" name="Column7463"/>
    <tableColumn id="7474" xr3:uid="{B8C8F160-2A16-4760-A3A6-CC7310D19B6B}" name="Column7464"/>
    <tableColumn id="7475" xr3:uid="{D601C62A-8461-479A-9981-1809F51D8983}" name="Column7465"/>
    <tableColumn id="7476" xr3:uid="{6B3AF280-D2FE-48EC-9410-EB9892758410}" name="Column7466"/>
    <tableColumn id="7477" xr3:uid="{19FCB521-741F-4C75-B289-3F564ECC5717}" name="Column7467"/>
    <tableColumn id="7478" xr3:uid="{44D299B0-70EF-40EE-AC0F-0C6BFED2F5A2}" name="Column7468"/>
    <tableColumn id="7479" xr3:uid="{DF5313CE-BC90-43DA-89A7-6F41CFA694CA}" name="Column7469"/>
    <tableColumn id="7480" xr3:uid="{B0F7847B-7972-4717-86DF-B633212F3419}" name="Column7470"/>
    <tableColumn id="7481" xr3:uid="{81E0DF77-0855-47AE-8976-530843917F51}" name="Column7471"/>
    <tableColumn id="7482" xr3:uid="{B2FADE08-2B99-4C18-B91B-89F45DF491E6}" name="Column7472"/>
    <tableColumn id="7483" xr3:uid="{56D19204-07E2-4FEE-BBAC-D6F68EEB2829}" name="Column7473"/>
    <tableColumn id="7484" xr3:uid="{AB1F8F3B-63B2-45D7-97BC-5B93CE0121EA}" name="Column7474"/>
    <tableColumn id="7485" xr3:uid="{474B90D3-DA3B-4BE5-8331-8ED07B8732D2}" name="Column7475"/>
    <tableColumn id="7486" xr3:uid="{43CF68EF-47CD-4D3D-BDB9-ED6A3FC90190}" name="Column7476"/>
    <tableColumn id="7487" xr3:uid="{44D54389-70FB-40A4-8E4F-357D28885907}" name="Column7477"/>
    <tableColumn id="7488" xr3:uid="{740AD52B-4982-4825-A04C-F1B3C000C67E}" name="Column7478"/>
    <tableColumn id="7489" xr3:uid="{D83E45A9-E916-48C6-ADD1-401FCA122717}" name="Column7479"/>
    <tableColumn id="7490" xr3:uid="{7A15526F-2129-44A6-B119-C60F29E22437}" name="Column7480"/>
    <tableColumn id="7491" xr3:uid="{81152523-6C7D-4E38-AFDC-B56B58D2AFD2}" name="Column7481"/>
    <tableColumn id="7492" xr3:uid="{582E9ED7-CD9B-4038-90DA-A0CFB09BFF70}" name="Column7482"/>
    <tableColumn id="7493" xr3:uid="{3348D9EA-C78A-4BD7-B443-D97A7BF3A9B8}" name="Column7483"/>
    <tableColumn id="7494" xr3:uid="{D1E98BED-B15E-45B2-8D81-7247BC5DAC94}" name="Column7484"/>
    <tableColumn id="7495" xr3:uid="{771049EA-3914-4EE2-8B1D-8EC559603DE7}" name="Column7485"/>
    <tableColumn id="7496" xr3:uid="{2C4B9B79-FE60-4A1D-9B5B-B42F09479791}" name="Column7486"/>
    <tableColumn id="7497" xr3:uid="{9CC91253-2FE9-450F-A6D8-8A3E1582B59A}" name="Column7487"/>
    <tableColumn id="7498" xr3:uid="{A2EE3BEF-4158-40FD-B9C8-BFF6772F8820}" name="Column7488"/>
    <tableColumn id="7499" xr3:uid="{5D6B6320-74EB-4AA4-A33E-27DDBD110B1F}" name="Column7489"/>
    <tableColumn id="7500" xr3:uid="{402DF75E-A990-4B41-B0FB-306A9F539140}" name="Column7490"/>
    <tableColumn id="7501" xr3:uid="{924268D3-22EB-481E-AFE8-048578C7CC9E}" name="Column7491"/>
    <tableColumn id="7502" xr3:uid="{82276285-A1FF-4B96-91DE-2D46BAD549BF}" name="Column7492"/>
    <tableColumn id="7503" xr3:uid="{C789E0E6-07F6-4377-BE58-196E5ED6CA98}" name="Column7493"/>
    <tableColumn id="7504" xr3:uid="{689A7BC3-6449-45CA-8121-7610B4C6B53F}" name="Column7494"/>
    <tableColumn id="7505" xr3:uid="{FD6327E9-85F5-4A41-BB94-EC0AF7E577E1}" name="Column7495"/>
    <tableColumn id="7506" xr3:uid="{337BA526-CA0D-4F4B-9146-F5E2182C3B5D}" name="Column7496"/>
    <tableColumn id="7507" xr3:uid="{13584EA2-2155-4B9A-A6E5-732ABA33C8B7}" name="Column7497"/>
    <tableColumn id="7508" xr3:uid="{C7CD2886-2731-4CDD-8625-AFF212DF132E}" name="Column7498"/>
    <tableColumn id="7509" xr3:uid="{48D5F651-E90D-46FD-9EE1-6DB382BB0166}" name="Column7499"/>
    <tableColumn id="7510" xr3:uid="{9E015062-9069-4C82-BB32-86C8C223E9B8}" name="Column7500"/>
    <tableColumn id="7511" xr3:uid="{0D63C782-0F3A-49B5-BF62-0F7A23501788}" name="Column7501"/>
    <tableColumn id="7512" xr3:uid="{D438A1E5-B5C3-4619-BD6F-7473F9179384}" name="Column7502"/>
    <tableColumn id="7513" xr3:uid="{6D67B38F-289E-4A12-A1FB-316E6289674A}" name="Column7503"/>
    <tableColumn id="7514" xr3:uid="{35DB6AA0-FB3B-41AF-A518-ADFECE064139}" name="Column7504"/>
    <tableColumn id="7515" xr3:uid="{619786B9-7241-45D5-B73C-6AEE8ED87222}" name="Column7505"/>
    <tableColumn id="7516" xr3:uid="{78AA084C-3556-47E7-B85D-B3E962FE250A}" name="Column7506"/>
    <tableColumn id="7517" xr3:uid="{446DEA23-4B22-4A5D-A0B1-4591DD03A293}" name="Column7507"/>
    <tableColumn id="7518" xr3:uid="{5797600A-5F71-4906-9583-8934D119B185}" name="Column7508"/>
    <tableColumn id="7519" xr3:uid="{287FFD62-A023-49B7-B354-997E469CCE16}" name="Column7509"/>
    <tableColumn id="7520" xr3:uid="{E3B89216-E023-47D8-89CA-9634F49297CB}" name="Column7510"/>
    <tableColumn id="7521" xr3:uid="{6418F6B1-CA8E-4815-993A-B4F72A5A4A6F}" name="Column7511"/>
    <tableColumn id="7522" xr3:uid="{ADF561C3-5E15-4CF5-A812-115675F8C5A7}" name="Column7512"/>
    <tableColumn id="7523" xr3:uid="{1DC78D9D-7A65-408F-8444-08BD78D0CF95}" name="Column7513"/>
    <tableColumn id="7524" xr3:uid="{9D877354-82C2-479F-80AD-29463B18F70C}" name="Column7514"/>
    <tableColumn id="7525" xr3:uid="{4AA4112B-7439-4525-B60A-281A5CE2CB07}" name="Column7515"/>
    <tableColumn id="7526" xr3:uid="{01CF53E4-5E79-4646-866E-5FD95B5F310F}" name="Column7516"/>
    <tableColumn id="7527" xr3:uid="{015E4C8F-9E8F-4552-9058-088E09AE44ED}" name="Column7517"/>
    <tableColumn id="7528" xr3:uid="{7D71ACDA-9B81-44C4-B485-287CC144EFF9}" name="Column7518"/>
    <tableColumn id="7529" xr3:uid="{4E6C70FE-839B-4875-9D75-1713D2910FCA}" name="Column7519"/>
    <tableColumn id="7530" xr3:uid="{9ACEF4E2-02B0-49BB-BFC9-E71457F0BFDB}" name="Column7520"/>
    <tableColumn id="7531" xr3:uid="{E9B9FE46-2DE4-47C1-BF97-737ED49DD9BC}" name="Column7521"/>
    <tableColumn id="7532" xr3:uid="{7F469C38-A247-4199-80A9-CB1629944803}" name="Column7522"/>
    <tableColumn id="7533" xr3:uid="{4771C63D-C7B4-41A3-9E8B-D5F13B9E62D4}" name="Column7523"/>
    <tableColumn id="7534" xr3:uid="{4A5A5009-BBE4-497A-B726-BB5A82DD5DC7}" name="Column7524"/>
    <tableColumn id="7535" xr3:uid="{131F2A3D-A4BE-4D1C-A163-F51F9535F583}" name="Column7525"/>
    <tableColumn id="7536" xr3:uid="{571A1C78-A801-43C4-89A5-D758E1D3EB1F}" name="Column7526"/>
    <tableColumn id="7537" xr3:uid="{E0659F20-9303-4BD7-A4A5-D603C7D735D7}" name="Column7527"/>
    <tableColumn id="7538" xr3:uid="{0617823D-620F-44AA-8B13-C6217BA8A48C}" name="Column7528"/>
    <tableColumn id="7539" xr3:uid="{FFF727CB-4C16-4924-A343-7756173350B8}" name="Column7529"/>
    <tableColumn id="7540" xr3:uid="{55595B0B-C562-4E20-9785-C4619A326DF9}" name="Column7530"/>
    <tableColumn id="7541" xr3:uid="{F680F24E-E471-440A-861B-01334C1025D7}" name="Column7531"/>
    <tableColumn id="7542" xr3:uid="{26068D12-AE38-4901-B2B9-312244A9C1D4}" name="Column7532"/>
    <tableColumn id="7543" xr3:uid="{8F405A27-1CB8-4753-AE9D-A48562ED452A}" name="Column7533"/>
    <tableColumn id="7544" xr3:uid="{96472B1D-BA70-4741-9AAC-4DDB804E83F3}" name="Column7534"/>
    <tableColumn id="7545" xr3:uid="{32291D6D-B6BB-4BAB-9A62-5A74A1E37F26}" name="Column7535"/>
    <tableColumn id="7546" xr3:uid="{E82E1629-4378-4081-8D63-540CBA4EFB16}" name="Column7536"/>
    <tableColumn id="7547" xr3:uid="{E561D7FC-4536-4757-ACFB-D6B5C6306661}" name="Column7537"/>
    <tableColumn id="7548" xr3:uid="{8620611D-4091-4789-A72B-DA625740C949}" name="Column7538"/>
    <tableColumn id="7549" xr3:uid="{BD3BF597-0EEC-41FF-BC59-1A4F79BCF3B6}" name="Column7539"/>
    <tableColumn id="7550" xr3:uid="{9FA45FB7-11DE-455C-8185-96F47D68E264}" name="Column7540"/>
    <tableColumn id="7551" xr3:uid="{C3EE15D4-99DB-42D0-9D5E-4625F0D39536}" name="Column7541"/>
    <tableColumn id="7552" xr3:uid="{57E1C305-044B-459B-9BBC-93CA14BE2313}" name="Column7542"/>
    <tableColumn id="7553" xr3:uid="{EC1C8BE2-22FF-4994-805D-9D874233F286}" name="Column7543"/>
    <tableColumn id="7554" xr3:uid="{9787B1A5-7BC9-450F-B882-AD9D2D0C26FE}" name="Column7544"/>
    <tableColumn id="7555" xr3:uid="{5A2AB243-88A2-4719-9062-7E3725B70319}" name="Column7545"/>
    <tableColumn id="7556" xr3:uid="{8B69893F-7094-4230-86B0-89B3C152159E}" name="Column7546"/>
    <tableColumn id="7557" xr3:uid="{0FC1DBBD-999D-4766-AEA6-AC35D0F4A4D3}" name="Column7547"/>
    <tableColumn id="7558" xr3:uid="{35F70AA3-FF51-4CB4-817E-88B34A7152BA}" name="Column7548"/>
    <tableColumn id="7559" xr3:uid="{A14A8158-AC75-40D5-A3F1-60E1B7C2EE40}" name="Column7549"/>
    <tableColumn id="7560" xr3:uid="{AC5B2119-8B58-48AE-AFB0-995BE41945D3}" name="Column7550"/>
    <tableColumn id="7561" xr3:uid="{11D6979E-0049-47A9-A621-38BAA2E428AA}" name="Column7551"/>
    <tableColumn id="7562" xr3:uid="{2A4FEB0E-B160-45A5-809F-A08B4CC411E9}" name="Column7552"/>
    <tableColumn id="7563" xr3:uid="{A0B40FA8-9E36-4F5E-B551-CD9168626EEE}" name="Column7553"/>
    <tableColumn id="7564" xr3:uid="{A8F42017-20A0-475B-9CBD-0F80451816F3}" name="Column7554"/>
    <tableColumn id="7565" xr3:uid="{D9A5F908-BCF5-4F30-B2C7-FE022B777D67}" name="Column7555"/>
    <tableColumn id="7566" xr3:uid="{4447B747-6BCE-4011-AA2D-5982D42256C2}" name="Column7556"/>
    <tableColumn id="7567" xr3:uid="{76885949-CE60-4852-8FE3-4A29D95345BD}" name="Column7557"/>
    <tableColumn id="7568" xr3:uid="{0FD5BAE3-8983-46FF-9910-73E5A632044C}" name="Column7558"/>
    <tableColumn id="7569" xr3:uid="{26F4B7CA-7CA2-4CC9-B3A0-8373C99DDAB9}" name="Column7559"/>
    <tableColumn id="7570" xr3:uid="{E658CBAE-07D2-45C0-8627-0E0EBAA23059}" name="Column7560"/>
    <tableColumn id="7571" xr3:uid="{0804ED16-2E26-474B-BD79-350EDDC47230}" name="Column7561"/>
    <tableColumn id="7572" xr3:uid="{7B6C539D-CBE5-47D6-B11E-820BE97C425F}" name="Column7562"/>
    <tableColumn id="7573" xr3:uid="{E614A79C-C063-457B-8AA5-A8C8E32EB67F}" name="Column7563"/>
    <tableColumn id="7574" xr3:uid="{4BBD5CA5-9516-424B-BA89-F58DFA9D7071}" name="Column7564"/>
    <tableColumn id="7575" xr3:uid="{25CAD6FC-8E43-4A2B-AF45-5984DE2B5A5F}" name="Column7565"/>
    <tableColumn id="7576" xr3:uid="{49B7D4B3-96BD-4A07-942C-C511891F25A4}" name="Column7566"/>
    <tableColumn id="7577" xr3:uid="{BEC72A9F-DAF5-4E65-AFA6-EA9EA2C389FE}" name="Column7567"/>
    <tableColumn id="7578" xr3:uid="{71AF5A37-8CCC-4E0B-88D5-AF80340EB223}" name="Column7568"/>
    <tableColumn id="7579" xr3:uid="{1EE11B61-F9FC-4266-9806-D11DD758EF43}" name="Column7569"/>
    <tableColumn id="7580" xr3:uid="{09EA7F88-9078-4C89-A63A-71936F771486}" name="Column7570"/>
    <tableColumn id="7581" xr3:uid="{18B8FD5F-1AE2-484E-AA55-C58C24365D84}" name="Column7571"/>
    <tableColumn id="7582" xr3:uid="{957D1363-B437-4F17-83AE-0ACA82B16773}" name="Column7572"/>
    <tableColumn id="7583" xr3:uid="{2D8A8603-0863-486C-B14B-88B06F7C89E7}" name="Column7573"/>
    <tableColumn id="7584" xr3:uid="{AFDE5E43-9F94-4F33-8842-54933AEE419F}" name="Column7574"/>
    <tableColumn id="7585" xr3:uid="{36D5AF83-E9CE-4C6C-A8A0-ABA23C2A95F2}" name="Column7575"/>
    <tableColumn id="7586" xr3:uid="{4C160AEF-44AF-4712-87E5-BF0330EE8623}" name="Column7576"/>
    <tableColumn id="7587" xr3:uid="{833D3AE5-748A-4CF9-A489-1B4C801F7F59}" name="Column7577"/>
    <tableColumn id="7588" xr3:uid="{E9EA6145-99B8-4675-B8B5-EE2F80C0C767}" name="Column7578"/>
    <tableColumn id="7589" xr3:uid="{52F83FC0-2571-41B2-90BC-B9AD4EF9F053}" name="Column7579"/>
    <tableColumn id="7590" xr3:uid="{990B955E-A8A3-4119-9A82-2402A964CB75}" name="Column7580"/>
    <tableColumn id="7591" xr3:uid="{AE0E34BF-D8BE-4BBE-9AB3-A99440FFDD32}" name="Column7581"/>
    <tableColumn id="7592" xr3:uid="{E0E860A1-AFB7-4A2D-8B84-FBCFBC3567D4}" name="Column7582"/>
    <tableColumn id="7593" xr3:uid="{55B52E51-975C-4AA2-8EF3-B72696C6E853}" name="Column7583"/>
    <tableColumn id="7594" xr3:uid="{F4E93055-A21A-4697-87F6-A4EF7FADE7D6}" name="Column7584"/>
    <tableColumn id="7595" xr3:uid="{C6A3255D-2AF4-4ECE-AD68-056ED75AB765}" name="Column7585"/>
    <tableColumn id="7596" xr3:uid="{65E59C3C-C589-4B30-B5AC-413AE721AA5D}" name="Column7586"/>
    <tableColumn id="7597" xr3:uid="{71374702-0414-4A75-8C06-F3D8D16FAE57}" name="Column7587"/>
    <tableColumn id="7598" xr3:uid="{12827AAE-82ED-4344-A70D-F4BEB7300E07}" name="Column7588"/>
    <tableColumn id="7599" xr3:uid="{FE32D64F-2520-487D-9AAB-2414B0AFF47C}" name="Column7589"/>
    <tableColumn id="7600" xr3:uid="{1E0C5CA7-1CFC-4475-A384-A39AC2879A43}" name="Column7590"/>
    <tableColumn id="7601" xr3:uid="{9A402FC4-4471-4C45-A175-028B2CF81C10}" name="Column7591"/>
    <tableColumn id="7602" xr3:uid="{A6C3E18B-0AF2-41F8-9D9C-1DD5C23DDAE4}" name="Column7592"/>
    <tableColumn id="7603" xr3:uid="{9F0A8D84-2F04-429C-94CA-336ADEDF8AA7}" name="Column7593"/>
    <tableColumn id="7604" xr3:uid="{399DC5AF-DAC5-4080-ABE5-370DC14FCAA7}" name="Column7594"/>
    <tableColumn id="7605" xr3:uid="{E7B2AFD6-87A6-45C3-BCBF-4F076FFF8710}" name="Column7595"/>
    <tableColumn id="7606" xr3:uid="{82717D6D-674F-48BE-A25E-5DFDD89D7C30}" name="Column7596"/>
    <tableColumn id="7607" xr3:uid="{41382EAB-B1B3-4F6B-A8E8-5A934AE5743A}" name="Column7597"/>
    <tableColumn id="7608" xr3:uid="{DDECE073-B0F0-45C1-9998-8F5498B8D389}" name="Column7598"/>
    <tableColumn id="7609" xr3:uid="{3BF031F0-7128-4FCB-9E0F-45EA5B071E5C}" name="Column7599"/>
    <tableColumn id="7610" xr3:uid="{019A3001-21A1-42D9-8A1B-B762916FBE4F}" name="Column7600"/>
    <tableColumn id="7611" xr3:uid="{D561728C-F53E-4CCD-97E4-3E031F77C56D}" name="Column7601"/>
    <tableColumn id="7612" xr3:uid="{4F449312-D795-4389-9813-4B851134222B}" name="Column7602"/>
    <tableColumn id="7613" xr3:uid="{40C405C5-F9CD-4D5E-A7EF-62186239ECB9}" name="Column7603"/>
    <tableColumn id="7614" xr3:uid="{41714C31-5A7E-4CE3-A404-87F6C788267E}" name="Column7604"/>
    <tableColumn id="7615" xr3:uid="{9FA2A912-29E8-4E12-8474-15AFFDCD4308}" name="Column7605"/>
    <tableColumn id="7616" xr3:uid="{35C83C78-4000-485F-8DB3-987AF05C59C8}" name="Column7606"/>
    <tableColumn id="7617" xr3:uid="{3BA291FE-6C9D-44AA-B97D-9B4134BC44D1}" name="Column7607"/>
    <tableColumn id="7618" xr3:uid="{069F0F0E-8093-413A-98E4-27FC0D2A98E1}" name="Column7608"/>
    <tableColumn id="7619" xr3:uid="{D500A5C2-2F1B-4368-9756-38D000EE80CF}" name="Column7609"/>
    <tableColumn id="7620" xr3:uid="{8A7337DE-8947-4FE6-AC67-C18154814144}" name="Column7610"/>
    <tableColumn id="7621" xr3:uid="{A57E020A-297A-4634-9AD0-5E7AF02987E8}" name="Column7611"/>
    <tableColumn id="7622" xr3:uid="{77083D13-F806-47B1-B003-86C1F53C28EA}" name="Column7612"/>
    <tableColumn id="7623" xr3:uid="{79C1A691-19DD-405E-BF17-85500DBB0BA5}" name="Column7613"/>
    <tableColumn id="7624" xr3:uid="{BF2DA233-7AD1-4535-ADEF-E32754F6F54E}" name="Column7614"/>
    <tableColumn id="7625" xr3:uid="{AE15BA3A-8674-4A8F-A66B-F4D85202D93C}" name="Column7615"/>
    <tableColumn id="7626" xr3:uid="{A4A79083-6525-46E8-943C-D9CB57E6C3A6}" name="Column7616"/>
    <tableColumn id="7627" xr3:uid="{B28A318D-DD5E-40AD-BADE-B258DCAEEA1B}" name="Column7617"/>
    <tableColumn id="7628" xr3:uid="{BC682E4D-9999-440A-BEC2-8E3E04D2B63B}" name="Column7618"/>
    <tableColumn id="7629" xr3:uid="{C9B84478-0D3B-46C7-93B3-79EB4321285F}" name="Column7619"/>
    <tableColumn id="7630" xr3:uid="{CD7B5450-F4B1-4C30-B326-8631F119EC87}" name="Column7620"/>
    <tableColumn id="7631" xr3:uid="{A369B216-40DB-4375-8BC6-456A16DED7E3}" name="Column7621"/>
    <tableColumn id="7632" xr3:uid="{9DB86B7B-5D07-4DC5-A02A-CE653851FD15}" name="Column7622"/>
    <tableColumn id="7633" xr3:uid="{69F258C9-2AE1-402B-A2D8-ECB63E68F9D7}" name="Column7623"/>
    <tableColumn id="7634" xr3:uid="{0BA5B36D-40D6-4905-89FE-57F72B4ADBC6}" name="Column7624"/>
    <tableColumn id="7635" xr3:uid="{F0CDEE92-DB12-4753-8023-48476D0BC7FE}" name="Column7625"/>
    <tableColumn id="7636" xr3:uid="{27106082-4B25-426B-96E8-A25793A36C6D}" name="Column7626"/>
    <tableColumn id="7637" xr3:uid="{87AE1AA9-01F5-4DF5-A2B6-6C1B48835A8B}" name="Column7627"/>
    <tableColumn id="7638" xr3:uid="{8F992112-5EC1-444A-A9C7-F602E35D8C9A}" name="Column7628"/>
    <tableColumn id="7639" xr3:uid="{C8DE2E69-1120-4CC7-A016-D0ED62F9D3FE}" name="Column7629"/>
    <tableColumn id="7640" xr3:uid="{B1F5FC46-C137-4A9A-8256-0EAB9E2399CE}" name="Column7630"/>
    <tableColumn id="7641" xr3:uid="{F1B9FD41-D907-4BAF-9B66-6670F2906A92}" name="Column7631"/>
    <tableColumn id="7642" xr3:uid="{30C94469-22A8-4D6E-9FD5-8F66CBD7F7B1}" name="Column7632"/>
    <tableColumn id="7643" xr3:uid="{B05D3E19-0DE4-411B-A199-D1E0182B3C99}" name="Column7633"/>
    <tableColumn id="7644" xr3:uid="{9B377779-F8F0-4C98-BCA4-1B49954C642A}" name="Column7634"/>
    <tableColumn id="7645" xr3:uid="{D505EDD7-DBEE-4089-AC5C-CA2FF1CAE430}" name="Column7635"/>
    <tableColumn id="7646" xr3:uid="{7540E548-0C6A-4187-BF55-F5C27C46A34D}" name="Column7636"/>
    <tableColumn id="7647" xr3:uid="{9C696CEA-05B6-430C-A38B-7A724E891189}" name="Column7637"/>
    <tableColumn id="7648" xr3:uid="{37C046A3-0B8B-4933-8F91-22072815742E}" name="Column7638"/>
    <tableColumn id="7649" xr3:uid="{0460019F-DBB8-4208-9B83-26CB2B697E42}" name="Column7639"/>
    <tableColumn id="7650" xr3:uid="{FA8F46D0-D49A-4960-92A6-84B9CD793666}" name="Column7640"/>
    <tableColumn id="7651" xr3:uid="{4C989145-ADC8-4754-98FC-C1FDA04A7D3E}" name="Column7641"/>
    <tableColumn id="7652" xr3:uid="{E0F40746-8340-417E-9D74-61202B88CC1D}" name="Column7642"/>
    <tableColumn id="7653" xr3:uid="{D1474F1A-CFE5-44BC-8924-ABF6BF926FF4}" name="Column7643"/>
    <tableColumn id="7654" xr3:uid="{E6B00114-0A49-40E0-9B27-2ACE0302BC63}" name="Column7644"/>
    <tableColumn id="7655" xr3:uid="{79BFEECD-B42C-48B8-AC43-A99B4A24B202}" name="Column7645"/>
    <tableColumn id="7656" xr3:uid="{886DD93A-80E5-4B0A-BD02-E010464A38A9}" name="Column7646"/>
    <tableColumn id="7657" xr3:uid="{A9F70D73-4A6E-4177-A89B-BC7726AECA95}" name="Column7647"/>
    <tableColumn id="7658" xr3:uid="{44B4CD3A-4B8C-475C-B32F-CD3D895E7FA0}" name="Column7648"/>
    <tableColumn id="7659" xr3:uid="{AE58CE95-42CD-4E78-9F3E-DD274091FB8D}" name="Column7649"/>
    <tableColumn id="7660" xr3:uid="{4DD37875-93F5-4388-9508-74A6E94E7FED}" name="Column7650"/>
    <tableColumn id="7661" xr3:uid="{355330C0-20EE-454E-9E13-AA17CD80892F}" name="Column7651"/>
    <tableColumn id="7662" xr3:uid="{CD1C5484-863F-42E0-89A9-596610DF1E31}" name="Column7652"/>
    <tableColumn id="7663" xr3:uid="{5A4E5148-A9ED-44D1-AFD7-F8FA5EFE9E89}" name="Column7653"/>
    <tableColumn id="7664" xr3:uid="{CEDB4B8D-999A-4A45-8823-4356935EDDD0}" name="Column7654"/>
    <tableColumn id="7665" xr3:uid="{624A0A42-7913-4E72-9CC3-60A28A4B5669}" name="Column7655"/>
    <tableColumn id="7666" xr3:uid="{280BD2FA-6328-4A71-94C5-2A0A2B3CC112}" name="Column7656"/>
    <tableColumn id="7667" xr3:uid="{3C79CB76-B54E-4295-BCB6-3CD5BC120A06}" name="Column7657"/>
    <tableColumn id="7668" xr3:uid="{8EB2C03B-4304-4661-97A9-F2416490E4E3}" name="Column7658"/>
    <tableColumn id="7669" xr3:uid="{7D00F35F-A8E0-4921-91E6-B0EF59B8541E}" name="Column7659"/>
    <tableColumn id="7670" xr3:uid="{5D5A0514-6509-4305-B1DC-5EFA37828EE0}" name="Column7660"/>
    <tableColumn id="7671" xr3:uid="{61423459-8457-4875-BD45-8AC5F0FFD0D6}" name="Column7661"/>
    <tableColumn id="7672" xr3:uid="{5FB386E0-7A1D-4664-8C70-F1B50861B684}" name="Column7662"/>
    <tableColumn id="7673" xr3:uid="{A5BAC9F6-FF4C-43A7-8339-BFC046A56F7B}" name="Column7663"/>
    <tableColumn id="7674" xr3:uid="{41432DE9-C5BB-4699-8C99-0FF80C1AE7EF}" name="Column7664"/>
    <tableColumn id="7675" xr3:uid="{8AA7A7A3-81B5-41EE-AE71-D664C11797A1}" name="Column7665"/>
    <tableColumn id="7676" xr3:uid="{6817A57A-C9DB-4402-86BF-D451D514CAAD}" name="Column7666"/>
    <tableColumn id="7677" xr3:uid="{51D62E39-403A-4546-BD12-25645D636AAA}" name="Column7667"/>
    <tableColumn id="7678" xr3:uid="{B2B38097-4E8B-445B-AA7E-503396380383}" name="Column7668"/>
    <tableColumn id="7679" xr3:uid="{D85FB285-8EBF-4F9A-BBFC-DA25AF46B192}" name="Column7669"/>
    <tableColumn id="7680" xr3:uid="{62D94B48-DBF6-4D69-B860-99D7CE98E3E4}" name="Column7670"/>
    <tableColumn id="7681" xr3:uid="{C8BCE4B1-8129-409B-BBFC-A82C8CE666C6}" name="Column7671"/>
    <tableColumn id="7682" xr3:uid="{AE67241B-A349-4B49-839F-C3BFA5165A2D}" name="Column7672"/>
    <tableColumn id="7683" xr3:uid="{7E73F34F-3E7F-42B6-84E4-CBEC68899BC4}" name="Column7673"/>
    <tableColumn id="7684" xr3:uid="{95ABD623-081E-4A37-81B3-D1E6C008BB17}" name="Column7674"/>
    <tableColumn id="7685" xr3:uid="{596402AB-889E-41A3-B95C-DCB28A2DD9B3}" name="Column7675"/>
    <tableColumn id="7686" xr3:uid="{9901FA7C-9378-4ED2-83B7-2DE390886F67}" name="Column7676"/>
    <tableColumn id="7687" xr3:uid="{15D6842A-B1D3-49AD-9EBF-A766587AA894}" name="Column7677"/>
    <tableColumn id="7688" xr3:uid="{AB024ED3-6D14-4D7D-B17E-B68DE5653FF4}" name="Column7678"/>
    <tableColumn id="7689" xr3:uid="{4CF9F61E-F534-4933-BB65-8C8EA452DA52}" name="Column7679"/>
    <tableColumn id="7690" xr3:uid="{7CDE14C1-3273-4BBB-85A6-9F4768F0E2D4}" name="Column7680"/>
    <tableColumn id="7691" xr3:uid="{11F7F0D4-42AC-4744-B793-A8EFBBCCC663}" name="Column7681"/>
    <tableColumn id="7692" xr3:uid="{9B49B043-C71A-4F8E-A60C-354F16B59C84}" name="Column7682"/>
    <tableColumn id="7693" xr3:uid="{CDF51044-3F61-4258-A8D3-F65D6FD7C612}" name="Column7683"/>
    <tableColumn id="7694" xr3:uid="{98408D66-F7B2-49F0-8F71-A3DDCBBC0311}" name="Column7684"/>
    <tableColumn id="7695" xr3:uid="{9621797E-E58A-4211-A64A-B807A0743C69}" name="Column7685"/>
    <tableColumn id="7696" xr3:uid="{3EBDE4DE-4474-4339-82D2-14BCE2B4FED0}" name="Column7686"/>
    <tableColumn id="7697" xr3:uid="{927FD050-99AB-4EA3-9D90-65F873A6296D}" name="Column7687"/>
    <tableColumn id="7698" xr3:uid="{3AF8B177-9D48-4410-8DF1-6AF8E20F901D}" name="Column7688"/>
    <tableColumn id="7699" xr3:uid="{5FFA4785-C766-44EE-99B1-896EF5A64E18}" name="Column7689"/>
    <tableColumn id="7700" xr3:uid="{4DC582FD-89E6-4A45-BDEB-41A3B37B780E}" name="Column7690"/>
    <tableColumn id="7701" xr3:uid="{957F651F-9BF2-487A-B712-1458E4EE4B72}" name="Column7691"/>
    <tableColumn id="7702" xr3:uid="{C7E89CCB-79FE-4DA5-9A04-2B08A84F7541}" name="Column7692"/>
    <tableColumn id="7703" xr3:uid="{6F21A47A-F13C-4BA1-9D7B-C7413FBBD209}" name="Column7693"/>
    <tableColumn id="7704" xr3:uid="{B0781771-9BAC-4057-8935-2C5934EDF544}" name="Column7694"/>
    <tableColumn id="7705" xr3:uid="{A62E400F-0261-4957-9B34-ABB913936F67}" name="Column7695"/>
    <tableColumn id="7706" xr3:uid="{2AF25DD9-7FA1-420E-8CA3-F7555E8D14BF}" name="Column7696"/>
    <tableColumn id="7707" xr3:uid="{1CCE705E-EBD2-4553-971E-694CC954BF2D}" name="Column7697"/>
    <tableColumn id="7708" xr3:uid="{622E852A-0E54-4A25-8472-7743801818A6}" name="Column7698"/>
    <tableColumn id="7709" xr3:uid="{45EA331B-51BD-46FF-99F2-265FC383E020}" name="Column7699"/>
    <tableColumn id="7710" xr3:uid="{44C51B22-6BA5-406E-8D0D-31E3EB46E214}" name="Column7700"/>
    <tableColumn id="7711" xr3:uid="{88BA975C-F894-49F1-AFF5-1CB732A9C8C5}" name="Column7701"/>
    <tableColumn id="7712" xr3:uid="{E1B4A427-CD08-4462-AABC-D772F42180EA}" name="Column7702"/>
    <tableColumn id="7713" xr3:uid="{9AF718A5-994F-4EDF-B0D8-6A01A92D0719}" name="Column7703"/>
    <tableColumn id="7714" xr3:uid="{190747E0-54A1-4B68-A0FD-D154F8FFF8B9}" name="Column7704"/>
    <tableColumn id="7715" xr3:uid="{6C5295D3-38FA-4D95-AF80-179C1C635633}" name="Column7705"/>
    <tableColumn id="7716" xr3:uid="{4D77D9AC-45B5-4DE1-B217-14F6809F8B6A}" name="Column7706"/>
    <tableColumn id="7717" xr3:uid="{C5CB4053-F655-4D26-AD47-CCBE73E726A5}" name="Column7707"/>
    <tableColumn id="7718" xr3:uid="{ADE87DDA-2146-4538-9A1C-B629D9D46064}" name="Column7708"/>
    <tableColumn id="7719" xr3:uid="{7F241A4F-0BBA-4191-8011-C7EC8683BC8F}" name="Column7709"/>
    <tableColumn id="7720" xr3:uid="{BD3BE216-4EB9-49B9-AE6B-977C7C2619A2}" name="Column7710"/>
    <tableColumn id="7721" xr3:uid="{CBF71252-EA63-4BCC-9E33-3A9621B08C1A}" name="Column7711"/>
    <tableColumn id="7722" xr3:uid="{896B94E7-AA58-4AA3-8FFF-8236533ACCF8}" name="Column7712"/>
    <tableColumn id="7723" xr3:uid="{5BA261B8-11BC-4F59-86DE-5CDDB2341A4E}" name="Column7713"/>
    <tableColumn id="7724" xr3:uid="{B00E64C7-DA32-49B2-A77D-4531D117050C}" name="Column7714"/>
    <tableColumn id="7725" xr3:uid="{C5197C5E-A74B-4287-9EA4-1852E1EA48CC}" name="Column7715"/>
    <tableColumn id="7726" xr3:uid="{467A8251-4747-42E4-B0E1-ACF617344D4A}" name="Column7716"/>
    <tableColumn id="7727" xr3:uid="{B22517D5-A73B-4D13-B720-98779E846DA9}" name="Column7717"/>
    <tableColumn id="7728" xr3:uid="{B28C744E-BE49-49D9-A65D-E2D76E853C72}" name="Column7718"/>
    <tableColumn id="7729" xr3:uid="{430355C1-1FF9-494E-BF46-48A1FACC1554}" name="Column7719"/>
    <tableColumn id="7730" xr3:uid="{050CD865-9EAD-464A-9C19-08B8C9E8433D}" name="Column7720"/>
    <tableColumn id="7731" xr3:uid="{11B692CA-4DDC-456D-A390-7C1E6E6E4941}" name="Column7721"/>
    <tableColumn id="7732" xr3:uid="{E7DBDEF6-32B3-4F27-B9C7-2686E57D024B}" name="Column7722"/>
    <tableColumn id="7733" xr3:uid="{7C50766F-85BB-4AD5-9EF7-082813FB8516}" name="Column7723"/>
    <tableColumn id="7734" xr3:uid="{DD4596A7-4FA4-41E8-B5D6-AC73B4AD5B07}" name="Column7724"/>
    <tableColumn id="7735" xr3:uid="{8A9BD36C-6FB4-4CB9-9800-ADEA8B2037C8}" name="Column7725"/>
    <tableColumn id="7736" xr3:uid="{54BB287A-3C04-4621-A6BC-B3CE59F28EF4}" name="Column7726"/>
    <tableColumn id="7737" xr3:uid="{621E546A-4B13-4671-BB14-DC979B962D45}" name="Column7727"/>
    <tableColumn id="7738" xr3:uid="{567EB21D-B66D-4B27-B8F5-F94A21AF7208}" name="Column7728"/>
    <tableColumn id="7739" xr3:uid="{DF91A1C3-1BB2-4C1A-8E1C-E521466066C0}" name="Column7729"/>
    <tableColumn id="7740" xr3:uid="{10C9F102-0D62-4CC3-A2F5-8308D6F63A3F}" name="Column7730"/>
    <tableColumn id="7741" xr3:uid="{CFED503F-A86C-475B-B02F-7AC441AC4F2B}" name="Column7731"/>
    <tableColumn id="7742" xr3:uid="{DCEBCAF8-E01F-4865-A260-92073D74B091}" name="Column7732"/>
    <tableColumn id="7743" xr3:uid="{50CA03ED-77B5-4118-96A5-003C33B8C841}" name="Column7733"/>
    <tableColumn id="7744" xr3:uid="{34BF6A8B-8AF0-4B00-975F-6547162FE6A8}" name="Column7734"/>
    <tableColumn id="7745" xr3:uid="{D366DE9C-1574-48E7-9BFD-2B700C42D182}" name="Column7735"/>
    <tableColumn id="7746" xr3:uid="{92BCFF75-D2C3-40CD-99AD-6009589DCCE3}" name="Column7736"/>
    <tableColumn id="7747" xr3:uid="{F9D1CC8B-9D99-485A-9342-C4F5000CD18D}" name="Column7737"/>
    <tableColumn id="7748" xr3:uid="{F689CB28-623D-4C02-9255-D01C901A74A9}" name="Column7738"/>
    <tableColumn id="7749" xr3:uid="{F824F100-7AAF-4799-B953-A06162E513E5}" name="Column7739"/>
    <tableColumn id="7750" xr3:uid="{F2EE79D2-3325-4A17-B801-50D964E066CB}" name="Column7740"/>
    <tableColumn id="7751" xr3:uid="{72291D58-1DCF-49AD-91D2-248954926DF3}" name="Column7741"/>
    <tableColumn id="7752" xr3:uid="{F1E59938-B0F4-4443-A1F6-A94760BAE7ED}" name="Column7742"/>
    <tableColumn id="7753" xr3:uid="{DDC839B1-CDC9-420C-9CD7-C89D126665FA}" name="Column7743"/>
    <tableColumn id="7754" xr3:uid="{071B5B2E-A8C7-4CE4-A3BD-E07E6C8B7A0F}" name="Column7744"/>
    <tableColumn id="7755" xr3:uid="{0120924A-2659-4262-93F1-D3458CDB367C}" name="Column7745"/>
    <tableColumn id="7756" xr3:uid="{DC720D93-541F-4D10-9F9A-A5A1C064B610}" name="Column7746"/>
    <tableColumn id="7757" xr3:uid="{FF2AA84A-16AC-4830-A5D2-213EF9AFA28F}" name="Column7747"/>
    <tableColumn id="7758" xr3:uid="{FF5AC80A-BA2A-4835-B9C8-141B7C37C031}" name="Column7748"/>
    <tableColumn id="7759" xr3:uid="{371BD25A-E331-4712-A0A4-8283D596FC01}" name="Column7749"/>
    <tableColumn id="7760" xr3:uid="{5F645024-9AAA-46AF-8759-3C7B6D2500DC}" name="Column7750"/>
    <tableColumn id="7761" xr3:uid="{B7CC8A13-1154-40D2-8D1F-23238C7BF8C6}" name="Column7751"/>
    <tableColumn id="7762" xr3:uid="{7A054B58-758D-40A5-8AA9-7DCDC33D27D8}" name="Column7752"/>
    <tableColumn id="7763" xr3:uid="{F8B39479-31DB-4AA3-8C56-A0759034C9F5}" name="Column7753"/>
    <tableColumn id="7764" xr3:uid="{DA96AFDA-C8FA-4615-B557-0EBDC3C9DBD6}" name="Column7754"/>
    <tableColumn id="7765" xr3:uid="{18631EB3-E266-4F57-AD42-C01EDB21C72C}" name="Column7755"/>
    <tableColumn id="7766" xr3:uid="{955B35DE-258C-40F0-858F-7736AB40D62A}" name="Column7756"/>
    <tableColumn id="7767" xr3:uid="{4D36504F-BACD-4119-9940-B1E72721F901}" name="Column7757"/>
    <tableColumn id="7768" xr3:uid="{731156D5-C83F-4235-AA84-56813AA51FF9}" name="Column7758"/>
    <tableColumn id="7769" xr3:uid="{F4628518-CC54-4798-8240-36B7008ED0EF}" name="Column7759"/>
    <tableColumn id="7770" xr3:uid="{AC6FEEAC-B171-4033-AC65-CB74DC72F99D}" name="Column7760"/>
    <tableColumn id="7771" xr3:uid="{16BDAA9B-8326-4DF5-9E7B-CAEAAD7AA62B}" name="Column7761"/>
    <tableColumn id="7772" xr3:uid="{EB09601A-7EC2-483C-A759-9132D5347A1B}" name="Column7762"/>
    <tableColumn id="7773" xr3:uid="{77CD5D9D-8266-452E-A9EB-1B7980474EF3}" name="Column7763"/>
    <tableColumn id="7774" xr3:uid="{72369433-0B8F-4447-8FDC-99E671F63AF9}" name="Column7764"/>
    <tableColumn id="7775" xr3:uid="{9759702A-595C-4E5F-9BE1-7FB5F3FA3884}" name="Column7765"/>
    <tableColumn id="7776" xr3:uid="{B3E1CDFC-DAC6-47FF-B5B6-561BE45CF6B0}" name="Column7766"/>
    <tableColumn id="7777" xr3:uid="{C2CDE636-208A-4FD7-BCCB-EA7F8A3B601C}" name="Column7767"/>
    <tableColumn id="7778" xr3:uid="{0F7A2E30-8ADB-4992-B16C-E91248A52BE8}" name="Column7768"/>
    <tableColumn id="7779" xr3:uid="{67358F0A-B9FC-4BD8-A147-9816B6070EA2}" name="Column7769"/>
    <tableColumn id="7780" xr3:uid="{FF34E109-9011-4EAB-A77D-B0B04CF221D2}" name="Column7770"/>
    <tableColumn id="7781" xr3:uid="{90F00583-E40A-45AE-8BCF-65C029237773}" name="Column7771"/>
    <tableColumn id="7782" xr3:uid="{7A5816F9-14E3-4F11-97AC-01C2BAFF231E}" name="Column7772"/>
    <tableColumn id="7783" xr3:uid="{192B6D13-43A1-4604-A905-142487FE83B2}" name="Column7773"/>
    <tableColumn id="7784" xr3:uid="{B00DC3B4-1574-467B-8B05-6DD2D463AA28}" name="Column7774"/>
    <tableColumn id="7785" xr3:uid="{229E43FE-C25D-4B38-8797-6F39304EAA17}" name="Column7775"/>
    <tableColumn id="7786" xr3:uid="{6E4A57B7-F47D-4DB9-B5C0-62A6FEFDC2D3}" name="Column7776"/>
    <tableColumn id="7787" xr3:uid="{5F6FBEDC-BA3A-4E21-98EB-DCE0F1E4200E}" name="Column7777"/>
    <tableColumn id="7788" xr3:uid="{3A00A3DC-9A88-487A-BCE0-76EBCE28A41F}" name="Column7778"/>
    <tableColumn id="7789" xr3:uid="{E69DC0E2-1429-4A38-93C7-51280B749C55}" name="Column7779"/>
    <tableColumn id="7790" xr3:uid="{1B80B606-3939-430B-8239-2327DC100715}" name="Column7780"/>
    <tableColumn id="7791" xr3:uid="{E594BB9E-A0C2-4527-83D1-E8E22BAC1872}" name="Column7781"/>
    <tableColumn id="7792" xr3:uid="{093F4A18-F975-4106-92C5-81FEF485714B}" name="Column7782"/>
    <tableColumn id="7793" xr3:uid="{133310FC-5CA3-4215-9F58-6D6FE8DCAA85}" name="Column7783"/>
    <tableColumn id="7794" xr3:uid="{7F486BCB-8A8F-4E7F-A497-E6633E2F2F76}" name="Column7784"/>
    <tableColumn id="7795" xr3:uid="{D5520BA3-A8EF-4D0F-9061-C683C79FB689}" name="Column7785"/>
    <tableColumn id="7796" xr3:uid="{8E9D6336-0EB6-4B34-B034-C99EA8DA58DF}" name="Column7786"/>
    <tableColumn id="7797" xr3:uid="{293E37EF-134B-438C-8378-672076572FBC}" name="Column7787"/>
    <tableColumn id="7798" xr3:uid="{76D97059-C0D9-487E-A767-6D36DA6188A7}" name="Column7788"/>
    <tableColumn id="7799" xr3:uid="{180178AE-8408-4F63-B8EE-23A7150AA4D2}" name="Column7789"/>
    <tableColumn id="7800" xr3:uid="{C1A000B9-9342-4034-88E6-91A6FFD0707E}" name="Column7790"/>
    <tableColumn id="7801" xr3:uid="{9B15AED5-C58A-4C28-84CD-231E34D26285}" name="Column7791"/>
    <tableColumn id="7802" xr3:uid="{D2BE531D-0578-45B5-8F6D-EDB641B980F9}" name="Column7792"/>
    <tableColumn id="7803" xr3:uid="{A98EC8C3-604A-4DF7-92D7-68610B3B1EC4}" name="Column7793"/>
    <tableColumn id="7804" xr3:uid="{C1E663B3-B55D-4DA7-B193-14A29BBA518B}" name="Column7794"/>
    <tableColumn id="7805" xr3:uid="{4FDBE169-8D3A-4F07-A830-9B75CFBF7C72}" name="Column7795"/>
    <tableColumn id="7806" xr3:uid="{797DF68C-5B5A-4E12-B8CF-92415E5592AF}" name="Column7796"/>
    <tableColumn id="7807" xr3:uid="{681E6D07-2EAA-470D-87E3-94895EA7DC52}" name="Column7797"/>
    <tableColumn id="7808" xr3:uid="{563CD2B9-CD13-4492-993E-10A6B86F2B54}" name="Column7798"/>
    <tableColumn id="7809" xr3:uid="{BC4C9A5C-C591-4158-8EC2-7F1B25590860}" name="Column7799"/>
    <tableColumn id="7810" xr3:uid="{7BF649E5-FC10-4C6A-B8E8-17F87B2E46FF}" name="Column7800"/>
    <tableColumn id="7811" xr3:uid="{E4CB5A85-B21D-4297-B2C8-2E2899A9F947}" name="Column7801"/>
    <tableColumn id="7812" xr3:uid="{2A9D4B22-6C85-42D7-A41E-FC06188CF207}" name="Column7802"/>
    <tableColumn id="7813" xr3:uid="{6D411975-A295-4AF5-8350-FE4E47F58942}" name="Column7803"/>
    <tableColumn id="7814" xr3:uid="{D3BAD0B7-38BC-42A1-B12E-729D5745735B}" name="Column7804"/>
    <tableColumn id="7815" xr3:uid="{EB9A983F-CC19-43F0-93A9-2B9539904F0B}" name="Column7805"/>
    <tableColumn id="7816" xr3:uid="{5202D4F9-1EA7-4F02-88C7-9FA2B530CED6}" name="Column7806"/>
    <tableColumn id="7817" xr3:uid="{16B4E19E-2979-4843-B148-A98C1EF662F2}" name="Column7807"/>
    <tableColumn id="7818" xr3:uid="{27A206CC-F4F3-4E15-9315-FB34D22A3FEF}" name="Column7808"/>
    <tableColumn id="7819" xr3:uid="{C1F91BF3-3598-45B9-A58C-52E304526D99}" name="Column7809"/>
    <tableColumn id="7820" xr3:uid="{E94916D0-2EEA-4E55-B830-D8B3FB194BAB}" name="Column7810"/>
    <tableColumn id="7821" xr3:uid="{AC66F014-570E-4047-91F5-A429CCFB940A}" name="Column7811"/>
    <tableColumn id="7822" xr3:uid="{A3F89128-DB70-4E8F-9E57-F4612E9BC438}" name="Column7812"/>
    <tableColumn id="7823" xr3:uid="{2FC3030B-3CCB-4CBC-A425-75BD0E5BC080}" name="Column7813"/>
    <tableColumn id="7824" xr3:uid="{87D7F4CD-7AA2-4413-8F46-E2AAB7F43920}" name="Column7814"/>
    <tableColumn id="7825" xr3:uid="{6333E037-5C95-448F-A8D5-F6440D64FEED}" name="Column7815"/>
    <tableColumn id="7826" xr3:uid="{597635FB-0FF3-4C55-A491-FA08203CB0D1}" name="Column7816"/>
    <tableColumn id="7827" xr3:uid="{3C3928CD-6D0C-4514-BF09-F356C7ECDBDB}" name="Column7817"/>
    <tableColumn id="7828" xr3:uid="{A20279A6-61EA-47DF-A186-752117ED791A}" name="Column7818"/>
    <tableColumn id="7829" xr3:uid="{AE97F9C9-0ED5-4B54-91D4-364E9ABF13BE}" name="Column7819"/>
    <tableColumn id="7830" xr3:uid="{F6251515-4CD2-4E12-8791-78E206E71275}" name="Column7820"/>
    <tableColumn id="7831" xr3:uid="{F23BBBB4-C23D-4A03-AB39-49B1A697F3DB}" name="Column7821"/>
    <tableColumn id="7832" xr3:uid="{BACDAE4F-641E-4024-93CB-0B6613589F27}" name="Column7822"/>
    <tableColumn id="7833" xr3:uid="{998E0B4A-796B-47AF-87BC-84F1EECFD08F}" name="Column7823"/>
    <tableColumn id="7834" xr3:uid="{B7EF8F60-ABEC-41C8-9559-9941CAA4162F}" name="Column7824"/>
    <tableColumn id="7835" xr3:uid="{9E659273-5386-49B8-A9A1-C05952E74EC5}" name="Column7825"/>
    <tableColumn id="7836" xr3:uid="{FE29197D-C806-4C43-B14B-25FAF1C65495}" name="Column7826"/>
    <tableColumn id="7837" xr3:uid="{4C2E7BB8-FFA2-4DFB-B250-858A04F18BF1}" name="Column7827"/>
    <tableColumn id="7838" xr3:uid="{C557726A-86A1-47F0-84D7-72021884E0CF}" name="Column7828"/>
    <tableColumn id="7839" xr3:uid="{66D15C78-BB15-4818-816D-036638D7D803}" name="Column7829"/>
    <tableColumn id="7840" xr3:uid="{128C504E-9C01-41B7-8E4F-AC08ACADB509}" name="Column7830"/>
    <tableColumn id="7841" xr3:uid="{EE6F44A3-5A9E-4A69-A627-921A24F727E3}" name="Column7831"/>
    <tableColumn id="7842" xr3:uid="{51A600BB-9666-42D9-941D-BB99D944EC92}" name="Column7832"/>
    <tableColumn id="7843" xr3:uid="{BA7133D6-B5CA-4BB0-801D-A9AC398C9C51}" name="Column7833"/>
    <tableColumn id="7844" xr3:uid="{F9576541-1B39-4C02-8541-A0A1CF3E8ED3}" name="Column7834"/>
    <tableColumn id="7845" xr3:uid="{09609256-2FC2-4F91-9B99-C66EA26E8AFD}" name="Column7835"/>
    <tableColumn id="7846" xr3:uid="{C0E78272-7EB7-4142-9BF3-13F3FE27A3CE}" name="Column7836"/>
    <tableColumn id="7847" xr3:uid="{F177308A-0E6C-4DD1-8BD3-C329526A0D24}" name="Column7837"/>
    <tableColumn id="7848" xr3:uid="{46907255-1C31-401A-91F7-97FF7684CE07}" name="Column7838"/>
    <tableColumn id="7849" xr3:uid="{8F13D88C-40B8-4789-AEE1-24171E4EFF68}" name="Column7839"/>
    <tableColumn id="7850" xr3:uid="{9A7F6337-A7D2-4589-9621-DFEB6EF53BF7}" name="Column7840"/>
    <tableColumn id="7851" xr3:uid="{C87FB71D-0BFE-4F46-88F9-E82F9246C5D7}" name="Column7841"/>
    <tableColumn id="7852" xr3:uid="{9EA84C22-7189-4F8A-AD0D-E4FEB69E3961}" name="Column7842"/>
    <tableColumn id="7853" xr3:uid="{29FBEA9C-D351-4289-A3B9-EFC84F39AD3D}" name="Column7843"/>
    <tableColumn id="7854" xr3:uid="{B3F36BBA-D9F2-435C-9464-3227E0AF6358}" name="Column7844"/>
    <tableColumn id="7855" xr3:uid="{A352246A-FF43-4F5D-8C6B-2666C11C5838}" name="Column7845"/>
    <tableColumn id="7856" xr3:uid="{366CA328-80F9-4F89-9230-82B5B61B9D48}" name="Column7846"/>
    <tableColumn id="7857" xr3:uid="{1BE879BE-968E-4FA8-BBE5-D428AAA8A265}" name="Column7847"/>
    <tableColumn id="7858" xr3:uid="{C9F65C66-D740-4FF4-8B99-DA4D5AC65AA6}" name="Column7848"/>
    <tableColumn id="7859" xr3:uid="{B79B282E-576D-42A8-9C1D-A29EDCC28757}" name="Column7849"/>
    <tableColumn id="7860" xr3:uid="{AB4CA45D-F8E5-4F5E-98F4-6586E1345092}" name="Column7850"/>
    <tableColumn id="7861" xr3:uid="{628166AA-A350-4BE3-BF4A-A42E80DDBD34}" name="Column7851"/>
    <tableColumn id="7862" xr3:uid="{554EBAD5-05ED-4CF4-96B9-57E826ED02D2}" name="Column7852"/>
    <tableColumn id="7863" xr3:uid="{9452DE5A-2F17-49F4-83B8-448E4A36D541}" name="Column7853"/>
    <tableColumn id="7864" xr3:uid="{E3BC35F6-F5E0-4F6E-AD44-C4D0172ADC24}" name="Column7854"/>
    <tableColumn id="7865" xr3:uid="{E36119E4-F34A-40DE-AB58-2275D603769F}" name="Column7855"/>
    <tableColumn id="7866" xr3:uid="{295DF8D2-F716-46E6-B655-39775E72EDE4}" name="Column7856"/>
    <tableColumn id="7867" xr3:uid="{76B22336-7127-4258-B93A-8011DD7AD6A4}" name="Column7857"/>
    <tableColumn id="7868" xr3:uid="{517D7D20-97D8-4FBF-9BF9-906693E0F7A0}" name="Column7858"/>
    <tableColumn id="7869" xr3:uid="{30C004D2-44F7-4185-8B76-0D4B991F94BA}" name="Column7859"/>
    <tableColumn id="7870" xr3:uid="{9784694D-B3A5-4DB4-BE34-7DAA78A4FA00}" name="Column7860"/>
    <tableColumn id="7871" xr3:uid="{B3BC6A21-7FAA-4FC0-B21D-A97FB1B08926}" name="Column7861"/>
    <tableColumn id="7872" xr3:uid="{FE5455EC-84D3-49BD-AB3F-ECCF6D7289C5}" name="Column7862"/>
    <tableColumn id="7873" xr3:uid="{33BBFBB9-F62E-45C9-B74A-3C6789C17725}" name="Column7863"/>
    <tableColumn id="7874" xr3:uid="{E756B21D-405B-4710-B1B8-95EBF089B64C}" name="Column7864"/>
    <tableColumn id="7875" xr3:uid="{74D1D767-29CB-4F56-BE23-78FB7B9CC556}" name="Column7865"/>
    <tableColumn id="7876" xr3:uid="{C30F76AE-404C-4E52-ABE9-2DBE9597F2B6}" name="Column7866"/>
    <tableColumn id="7877" xr3:uid="{527BDF0B-E7CB-48B6-9BF4-8D18308B5D34}" name="Column7867"/>
    <tableColumn id="7878" xr3:uid="{801942BC-5F63-4029-80E9-7255B1F03F18}" name="Column7868"/>
    <tableColumn id="7879" xr3:uid="{0F806A5A-86DA-406A-AAB1-A85F74C8065E}" name="Column7869"/>
    <tableColumn id="7880" xr3:uid="{345002D7-092A-4F23-8B99-0984EB1ECA9C}" name="Column7870"/>
    <tableColumn id="7881" xr3:uid="{E66EC3B5-CCCB-40AA-AB14-A2F7B4F59C41}" name="Column7871"/>
    <tableColumn id="7882" xr3:uid="{2AFB5D7A-5B5C-4109-9F90-4CCDBC9389DA}" name="Column7872"/>
    <tableColumn id="7883" xr3:uid="{2E50C336-494F-441D-A6B2-BB075858C4C5}" name="Column7873"/>
    <tableColumn id="7884" xr3:uid="{B69CB686-9C22-487E-8717-CCF8C6B291E9}" name="Column7874"/>
    <tableColumn id="7885" xr3:uid="{739C12B4-3F36-41A2-9253-73503FC8D603}" name="Column7875"/>
    <tableColumn id="7886" xr3:uid="{BBD1AAB9-9C79-49AA-ACD5-C41499CD0404}" name="Column7876"/>
    <tableColumn id="7887" xr3:uid="{4DF820D5-3081-41FF-9AD6-F50FB27ADCFB}" name="Column7877"/>
    <tableColumn id="7888" xr3:uid="{04467948-D749-4BAE-AC17-419603E56832}" name="Column7878"/>
    <tableColumn id="7889" xr3:uid="{A5FC65F5-5192-4AE8-8444-04CFAC0277DD}" name="Column7879"/>
    <tableColumn id="7890" xr3:uid="{9F6DE390-5E3F-456C-893A-5C45EB1D54FA}" name="Column7880"/>
    <tableColumn id="7891" xr3:uid="{4208FE48-EAF6-482D-9AF0-AB6FBB1EE679}" name="Column7881"/>
    <tableColumn id="7892" xr3:uid="{862323F2-7EEF-4C96-84BA-1777EFCF9BF2}" name="Column7882"/>
    <tableColumn id="7893" xr3:uid="{95069662-4346-46D9-A64F-7F5CDEF08C41}" name="Column7883"/>
    <tableColumn id="7894" xr3:uid="{9489873D-36E9-406F-9CDE-AF86FA40125D}" name="Column7884"/>
    <tableColumn id="7895" xr3:uid="{06DF607A-05DE-4A0A-A000-E3002FF10DB2}" name="Column7885"/>
    <tableColumn id="7896" xr3:uid="{992F8130-6F38-4D29-B6E0-82CC7949E61C}" name="Column7886"/>
    <tableColumn id="7897" xr3:uid="{D0337AE4-ABE1-40F8-935B-D77B5189CA82}" name="Column7887"/>
    <tableColumn id="7898" xr3:uid="{8015E4DF-46BF-4C8A-9295-A5D14E0454C4}" name="Column7888"/>
    <tableColumn id="7899" xr3:uid="{DF46FD9C-9CE5-469E-8BDA-0D431F05A28C}" name="Column7889"/>
    <tableColumn id="7900" xr3:uid="{FE42D050-7B8A-44B2-8D69-87B526775261}" name="Column7890"/>
    <tableColumn id="7901" xr3:uid="{D1C1D2EC-E308-4491-83EE-CA23CE002074}" name="Column7891"/>
    <tableColumn id="7902" xr3:uid="{949E56BE-D583-4830-B6D8-EAAAD005A3E7}" name="Column7892"/>
    <tableColumn id="7903" xr3:uid="{70451A5A-30E6-4DC5-99AF-1DEDF7BA1236}" name="Column7893"/>
    <tableColumn id="7904" xr3:uid="{D8EE01AB-4B35-462C-A684-0562832FCF49}" name="Column7894"/>
    <tableColumn id="7905" xr3:uid="{402839DD-0B66-4641-8ADF-2181885C7B19}" name="Column7895"/>
    <tableColumn id="7906" xr3:uid="{6D066850-8210-4BF2-ACAB-D2CA38887894}" name="Column7896"/>
    <tableColumn id="7907" xr3:uid="{3A92ACC0-08B3-4DCD-AE8D-D608FA6717E8}" name="Column7897"/>
    <tableColumn id="7908" xr3:uid="{6120402F-B3F8-4209-AB57-02088D9F6733}" name="Column7898"/>
    <tableColumn id="7909" xr3:uid="{7BCA5F20-FB10-4FB5-A3BC-602DB63E88B5}" name="Column7899"/>
    <tableColumn id="7910" xr3:uid="{62D4145E-6D14-4B8C-BED2-2AB24EF482B6}" name="Column7900"/>
    <tableColumn id="7911" xr3:uid="{6803788C-7B6B-480C-9ED5-10678EA3FC7F}" name="Column7901"/>
    <tableColumn id="7912" xr3:uid="{00304C9C-A0CA-4FD2-BE02-7D32F653420D}" name="Column7902"/>
    <tableColumn id="7913" xr3:uid="{9849EFFE-558A-412A-B5CD-736FAED0ED5B}" name="Column7903"/>
    <tableColumn id="7914" xr3:uid="{7DE21180-E492-4FAB-A2CC-8AB4CDA19EDC}" name="Column7904"/>
    <tableColumn id="7915" xr3:uid="{38736359-57EF-40E1-8068-517ECF4D2166}" name="Column7905"/>
    <tableColumn id="7916" xr3:uid="{C01E73BD-A3EE-4DA3-AD8B-9CC359EA8624}" name="Column7906"/>
    <tableColumn id="7917" xr3:uid="{1C54567B-6FB3-43B7-85E2-41561F588550}" name="Column7907"/>
    <tableColumn id="7918" xr3:uid="{E0FB0CC0-3B1B-401C-8321-35905D07FDE6}" name="Column7908"/>
    <tableColumn id="7919" xr3:uid="{908DB97B-F2BD-4E23-BBF8-314C6B71C19F}" name="Column7909"/>
    <tableColumn id="7920" xr3:uid="{D3D18E44-4BD9-4151-B3FD-F51BFAB34B33}" name="Column7910"/>
    <tableColumn id="7921" xr3:uid="{C9BED72F-4970-4636-8B22-F59EE99AAC39}" name="Column7911"/>
    <tableColumn id="7922" xr3:uid="{30D85010-758C-4401-B5CE-AA177D5962D7}" name="Column7912"/>
    <tableColumn id="7923" xr3:uid="{1EFA903A-7239-4F19-85D0-E39458F30510}" name="Column7913"/>
    <tableColumn id="7924" xr3:uid="{0433CBEE-1967-4E35-AA45-90A6EF7F4479}" name="Column7914"/>
    <tableColumn id="7925" xr3:uid="{3E2E1B7C-057F-47AD-BAE2-CAF90AA5E066}" name="Column7915"/>
    <tableColumn id="7926" xr3:uid="{BCF437DA-3D8D-4DE3-8423-8723A018C989}" name="Column7916"/>
    <tableColumn id="7927" xr3:uid="{79F2778F-4D0B-420B-A15B-B671C41546D9}" name="Column7917"/>
    <tableColumn id="7928" xr3:uid="{215AD2D0-39AD-4682-A7DC-D5108AD301D5}" name="Column7918"/>
    <tableColumn id="7929" xr3:uid="{E4BAE88C-5354-466A-AF15-C95AEF31449E}" name="Column7919"/>
    <tableColumn id="7930" xr3:uid="{F95361B2-9372-4CE5-B05C-9C4D0B343D74}" name="Column7920"/>
    <tableColumn id="7931" xr3:uid="{C6953A36-4EA7-4249-A6A2-FADA4B8C82D9}" name="Column7921"/>
    <tableColumn id="7932" xr3:uid="{11A3A37D-0396-4C54-95C6-64DFA44B6736}" name="Column7922"/>
    <tableColumn id="7933" xr3:uid="{DFA1966F-307B-41ED-B1A0-790963217A5E}" name="Column7923"/>
    <tableColumn id="7934" xr3:uid="{F59A53C2-EF47-4CBA-9BA6-079456423302}" name="Column7924"/>
    <tableColumn id="7935" xr3:uid="{416FA5B3-9E86-4954-947C-46014C282D59}" name="Column7925"/>
    <tableColumn id="7936" xr3:uid="{00638FA4-FC4B-40A7-BA4C-D087AC164BC5}" name="Column7926"/>
    <tableColumn id="7937" xr3:uid="{19323F1E-BC07-43C4-92DB-8FDEEAE86817}" name="Column7927"/>
    <tableColumn id="7938" xr3:uid="{C8399C5F-EEE1-42C6-BE7D-B6A825F640C4}" name="Column7928"/>
    <tableColumn id="7939" xr3:uid="{89A7EF42-1BCE-41BA-A01B-12E9E22B9A7F}" name="Column7929"/>
    <tableColumn id="7940" xr3:uid="{A91F33E8-131D-453E-8BBE-BF2AF8458535}" name="Column7930"/>
    <tableColumn id="7941" xr3:uid="{75457951-555F-43FB-AB42-8CDDC549DB4F}" name="Column7931"/>
    <tableColumn id="7942" xr3:uid="{AB5C0518-FEA4-4D77-8D19-8F729A74C454}" name="Column7932"/>
    <tableColumn id="7943" xr3:uid="{7FF8BEDE-166A-4C99-90F9-B8ACB8B2256F}" name="Column7933"/>
    <tableColumn id="7944" xr3:uid="{CB23E7AF-13DE-4CB3-8A39-FB3C2D2C02A4}" name="Column7934"/>
    <tableColumn id="7945" xr3:uid="{875CB41D-AF98-482D-81DC-8F1A7DAC2FB2}" name="Column7935"/>
    <tableColumn id="7946" xr3:uid="{FFE72C21-CC0B-400E-A3D6-A20A830D7C37}" name="Column7936"/>
    <tableColumn id="7947" xr3:uid="{DC200A8E-3397-4542-853B-0B27DEEE1FCE}" name="Column7937"/>
    <tableColumn id="7948" xr3:uid="{8142C6BB-2699-41AE-9E6B-9CCE85CF9FC5}" name="Column7938"/>
    <tableColumn id="7949" xr3:uid="{B0CEEC7D-3C29-4893-9DDD-C3FA76C169CF}" name="Column7939"/>
    <tableColumn id="7950" xr3:uid="{B7C0DF16-157D-4EE7-BBA1-08752886B76B}" name="Column7940"/>
    <tableColumn id="7951" xr3:uid="{70EE2216-FD88-4D4C-A5EA-133AFA792986}" name="Column7941"/>
    <tableColumn id="7952" xr3:uid="{FD75CE3A-7775-4EE1-8A2E-B09316F0340E}" name="Column7942"/>
    <tableColumn id="7953" xr3:uid="{73920224-1186-48EC-B842-DB48A5D2905B}" name="Column7943"/>
    <tableColumn id="7954" xr3:uid="{70D6EF7E-483A-46BF-BE30-144AB3F36FC5}" name="Column7944"/>
    <tableColumn id="7955" xr3:uid="{84DB4525-7E0D-4FA0-9FBB-7386EB52C715}" name="Column7945"/>
    <tableColumn id="7956" xr3:uid="{791A7533-2922-4844-8F8D-8CAC3427AC46}" name="Column7946"/>
    <tableColumn id="7957" xr3:uid="{EB6B10F1-1A1F-4964-B4BC-1BBAAB15ADE4}" name="Column7947"/>
    <tableColumn id="7958" xr3:uid="{3E7A3783-EAF6-46DD-9630-EE81F83D31DB}" name="Column7948"/>
    <tableColumn id="7959" xr3:uid="{EE59E5C1-8F96-49EA-A6A0-E918CAA94C52}" name="Column7949"/>
    <tableColumn id="7960" xr3:uid="{DD5BDAEB-0A02-4EF2-AEA0-FE75ECB6DE18}" name="Column7950"/>
    <tableColumn id="7961" xr3:uid="{3B742C03-15C8-4F2E-919E-844C1C845EF7}" name="Column7951"/>
    <tableColumn id="7962" xr3:uid="{474F6246-A6D4-41D5-BE97-B0103F92EEE6}" name="Column7952"/>
    <tableColumn id="7963" xr3:uid="{A30EFB15-FEFD-44AA-85CB-8D42633B7260}" name="Column7953"/>
    <tableColumn id="7964" xr3:uid="{5748B9B6-48C3-467F-8166-075EB5CFC885}" name="Column7954"/>
    <tableColumn id="7965" xr3:uid="{2267880C-5E2A-4F00-A36F-17B192B40963}" name="Column7955"/>
    <tableColumn id="7966" xr3:uid="{3721B9B1-E5A4-4026-928F-59A1BEBCBFE0}" name="Column7956"/>
    <tableColumn id="7967" xr3:uid="{17904C1F-80CE-4CF8-B845-9BF040BC143A}" name="Column7957"/>
    <tableColumn id="7968" xr3:uid="{A99375D6-E7FC-4F2A-8B21-8299B6BBD4D9}" name="Column7958"/>
    <tableColumn id="7969" xr3:uid="{F6DC8B30-6B00-4FBC-89CC-7A6B1B057324}" name="Column7959"/>
    <tableColumn id="7970" xr3:uid="{9C2A3610-9CF8-4A46-842F-F760C2774C15}" name="Column7960"/>
    <tableColumn id="7971" xr3:uid="{F6074340-3EEB-4FC1-8978-D18CAEF82097}" name="Column7961"/>
    <tableColumn id="7972" xr3:uid="{297B98EA-B914-4C77-8535-90A9317513A8}" name="Column7962"/>
    <tableColumn id="7973" xr3:uid="{7F8181C1-FFC7-4A44-A217-10315E1AB918}" name="Column7963"/>
    <tableColumn id="7974" xr3:uid="{F418D828-498C-47CB-955B-37F4CA5D817F}" name="Column7964"/>
    <tableColumn id="7975" xr3:uid="{5062EAF7-4CB9-44FD-B17D-62CD0C6C0483}" name="Column7965"/>
    <tableColumn id="7976" xr3:uid="{571C251B-AA47-43BB-9E6E-A24E6A1B0293}" name="Column7966"/>
    <tableColumn id="7977" xr3:uid="{015E728E-B805-497E-96AE-A32CE51875E4}" name="Column7967"/>
    <tableColumn id="7978" xr3:uid="{DCEEB1BC-1FA3-4966-85CF-61F78D6FAA87}" name="Column7968"/>
    <tableColumn id="7979" xr3:uid="{45A73DDE-5BA2-4260-926A-DC147BA05E21}" name="Column7969"/>
    <tableColumn id="7980" xr3:uid="{5C83086A-7823-4B83-85A7-75C3083CED82}" name="Column7970"/>
    <tableColumn id="7981" xr3:uid="{98A34C3F-D706-4217-929C-47DE6B00EF56}" name="Column7971"/>
    <tableColumn id="7982" xr3:uid="{E7EB97D8-8428-456A-BC97-330E49160595}" name="Column7972"/>
    <tableColumn id="7983" xr3:uid="{4B60B61B-4CE7-475D-A8D3-63A46FA01D15}" name="Column7973"/>
    <tableColumn id="7984" xr3:uid="{9265D3AF-0784-4F0E-9068-79F08C13C3C5}" name="Column7974"/>
    <tableColumn id="7985" xr3:uid="{091F81F8-A9AC-471C-8106-9A8592A6507D}" name="Column7975"/>
    <tableColumn id="7986" xr3:uid="{6DACB971-5828-4FF4-8B9D-0B65406A2C00}" name="Column7976"/>
    <tableColumn id="7987" xr3:uid="{29FBC2C5-C298-410D-9AD6-AB5F2C68DEF1}" name="Column7977"/>
    <tableColumn id="7988" xr3:uid="{56F60015-C2E2-4CD5-98DE-922CC1E11DF8}" name="Column7978"/>
    <tableColumn id="7989" xr3:uid="{DA7AF339-7FD4-4254-A0F5-794268241EA9}" name="Column7979"/>
    <tableColumn id="7990" xr3:uid="{912153B0-99F1-457D-8145-88EC63E3D045}" name="Column7980"/>
    <tableColumn id="7991" xr3:uid="{AB79E245-3E9C-4332-A5D7-D4E96E6F30A7}" name="Column7981"/>
    <tableColumn id="7992" xr3:uid="{61F21A71-561D-4623-81FC-6497BD890750}" name="Column7982"/>
    <tableColumn id="7993" xr3:uid="{A872917B-78DC-4F64-8B62-5D9BF1CDE46F}" name="Column7983"/>
    <tableColumn id="7994" xr3:uid="{BDA3C8C8-7980-4038-B739-749FCDAB9906}" name="Column7984"/>
    <tableColumn id="7995" xr3:uid="{4B0CE816-0CDA-4796-85DB-0D15C343665C}" name="Column7985"/>
    <tableColumn id="7996" xr3:uid="{5B29731A-CCE7-4EC6-BA59-192064981465}" name="Column7986"/>
    <tableColumn id="7997" xr3:uid="{3DD49015-FEA9-46AF-A600-B731B5921930}" name="Column7987"/>
    <tableColumn id="7998" xr3:uid="{19124D10-1641-4D59-B1DF-E299CC775B81}" name="Column7988"/>
    <tableColumn id="7999" xr3:uid="{302A0119-0D6F-45E6-9D4F-1EDC3D618E32}" name="Column7989"/>
    <tableColumn id="8000" xr3:uid="{EEEEAE91-6A28-4604-A28D-0B279C82D537}" name="Column7990"/>
    <tableColumn id="8001" xr3:uid="{F7DDBB9F-DAA3-432D-98ED-7DE9B076135C}" name="Column7991"/>
    <tableColumn id="8002" xr3:uid="{170C19FD-AE6B-478F-A45E-EF202F0527E7}" name="Column7992"/>
    <tableColumn id="8003" xr3:uid="{86CAB96E-64B0-4D08-A821-D4618AF3290B}" name="Column7993"/>
    <tableColumn id="8004" xr3:uid="{F6E99EDB-039D-4CCE-B223-5B4F84D29A9C}" name="Column7994"/>
    <tableColumn id="8005" xr3:uid="{D578C227-F921-4348-88D7-7E3AEB5C085D}" name="Column7995"/>
    <tableColumn id="8006" xr3:uid="{A0012F8D-3F6D-4007-9E81-6D7CF53E5DEC}" name="Column7996"/>
    <tableColumn id="8007" xr3:uid="{B58635F1-0712-4D0D-B05D-C833A7104E08}" name="Column7997"/>
    <tableColumn id="8008" xr3:uid="{537A9FCA-D02A-4ED9-A95F-31659240265B}" name="Column7998"/>
    <tableColumn id="8009" xr3:uid="{4BBA2CCA-2AD9-4C1D-98CE-D7EC5A8B9BC4}" name="Column7999"/>
    <tableColumn id="8010" xr3:uid="{050BAF5B-8C21-47E8-9CF1-25E2833FC045}" name="Column8000"/>
    <tableColumn id="8011" xr3:uid="{0557DE32-4E95-40EB-BB4F-FDA28BB314AD}" name="Column8001"/>
    <tableColumn id="8012" xr3:uid="{C0343519-4220-4416-A27D-1756A0FDF97A}" name="Column8002"/>
    <tableColumn id="8013" xr3:uid="{0C7FC3F4-1213-4EB2-8443-C1FFC7DC1B4C}" name="Column8003"/>
    <tableColumn id="8014" xr3:uid="{940EA50A-31EB-4473-8147-F98F25E6194B}" name="Column8004"/>
    <tableColumn id="8015" xr3:uid="{57BF9CB6-502E-4B97-B650-19675A04363D}" name="Column8005"/>
    <tableColumn id="8016" xr3:uid="{93BA9CE4-A3E0-46F8-9F59-1342C123D38C}" name="Column8006"/>
    <tableColumn id="8017" xr3:uid="{625AAB47-836B-4A15-90D3-CBC4985AE530}" name="Column8007"/>
    <tableColumn id="8018" xr3:uid="{219E699E-33F0-4406-A748-179C4FE8D97B}" name="Column8008"/>
    <tableColumn id="8019" xr3:uid="{0B64B5A3-8D3E-43F9-B97E-CA9979440E0C}" name="Column8009"/>
    <tableColumn id="8020" xr3:uid="{98A2DD34-E08E-41BF-B9D9-A844095AED7B}" name="Column8010"/>
    <tableColumn id="8021" xr3:uid="{2CBA09EB-468F-46FD-8164-3E6799F5C993}" name="Column8011"/>
    <tableColumn id="8022" xr3:uid="{1B705F73-A890-4784-8089-380BD4E10A4B}" name="Column8012"/>
    <tableColumn id="8023" xr3:uid="{96B9B5EB-7D28-4AAE-A2C4-A9A79EE9080B}" name="Column8013"/>
    <tableColumn id="8024" xr3:uid="{8A3CC969-420E-4885-8C1A-8F2075C19875}" name="Column8014"/>
    <tableColumn id="8025" xr3:uid="{B7232F9B-4A17-400E-818B-900ED6B4DD9B}" name="Column8015"/>
    <tableColumn id="8026" xr3:uid="{63F16837-32CC-4E28-B65F-D2AF20B9C5DD}" name="Column8016"/>
    <tableColumn id="8027" xr3:uid="{2065B0AF-4C31-4D34-85F3-BF2A862A36F9}" name="Column8017"/>
    <tableColumn id="8028" xr3:uid="{B42AF07F-DF55-4751-BA61-506F86FCE52B}" name="Column8018"/>
    <tableColumn id="8029" xr3:uid="{7315E2DC-F218-4696-BF26-E75EBE6544C7}" name="Column8019"/>
    <tableColumn id="8030" xr3:uid="{65ED8217-EBBC-474A-B909-CF691F657B6F}" name="Column8020"/>
    <tableColumn id="8031" xr3:uid="{B5B520B1-46DC-413E-B823-A713DB8DAAF9}" name="Column8021"/>
    <tableColumn id="8032" xr3:uid="{1C35BE28-BA8E-4198-8409-D35180A29B3C}" name="Column8022"/>
    <tableColumn id="8033" xr3:uid="{81BDD864-10F8-4865-ABE3-54255F8F4AF0}" name="Column8023"/>
    <tableColumn id="8034" xr3:uid="{A9E4B5DF-B735-4CA8-8830-4BCE5AA00047}" name="Column8024"/>
    <tableColumn id="8035" xr3:uid="{ED89E1E3-1762-4D58-97AD-C395CB290816}" name="Column8025"/>
    <tableColumn id="8036" xr3:uid="{37D650EE-3E98-4BAA-B40F-7C41BCDCE794}" name="Column8026"/>
    <tableColumn id="8037" xr3:uid="{3E40A898-551A-45F3-B831-32DC3D1E6A0A}" name="Column8027"/>
    <tableColumn id="8038" xr3:uid="{3347154F-8C87-47E7-8A4B-D9A134B8290D}" name="Column8028"/>
    <tableColumn id="8039" xr3:uid="{CCA32EB5-21DE-4F3A-8B8F-357A53370214}" name="Column8029"/>
    <tableColumn id="8040" xr3:uid="{75FCE440-A5EB-44C4-987A-04ADBE030909}" name="Column8030"/>
    <tableColumn id="8041" xr3:uid="{99A20004-99C4-4B9C-A16C-C2D0389ECE3F}" name="Column8031"/>
    <tableColumn id="8042" xr3:uid="{4B394026-6FA7-49D4-8B67-97D1F5B34244}" name="Column8032"/>
    <tableColumn id="8043" xr3:uid="{E4B25287-B063-4ADC-9E18-70DCD84DB7E5}" name="Column8033"/>
    <tableColumn id="8044" xr3:uid="{20972DD6-A8CC-4F99-AFED-2377BCAB2ED6}" name="Column8034"/>
    <tableColumn id="8045" xr3:uid="{5C51A966-572F-42DF-A41F-8F028BFAB140}" name="Column8035"/>
    <tableColumn id="8046" xr3:uid="{4734335A-69AF-4C61-ADA8-8DE7B25C5E27}" name="Column8036"/>
    <tableColumn id="8047" xr3:uid="{6CF8A997-1248-4F11-8A8D-1A832519F9AF}" name="Column8037"/>
    <tableColumn id="8048" xr3:uid="{1312BF7F-2D13-4055-B243-85A8BCD5E629}" name="Column8038"/>
    <tableColumn id="8049" xr3:uid="{BDF83D78-8C14-4CA8-BB46-30471595475F}" name="Column8039"/>
    <tableColumn id="8050" xr3:uid="{DF6FC879-F8AB-40E2-8DBC-A962E5818D89}" name="Column8040"/>
    <tableColumn id="8051" xr3:uid="{B78BEE1F-2BAD-4B80-9BB8-675C30BE4C67}" name="Column8041"/>
    <tableColumn id="8052" xr3:uid="{7787F372-6256-43AC-9C91-611A855A1985}" name="Column8042"/>
    <tableColumn id="8053" xr3:uid="{3EE0BFCA-5693-4C9E-BBF4-63ABFA4E81C0}" name="Column8043"/>
    <tableColumn id="8054" xr3:uid="{6CCBAA22-3A2B-4EC1-9467-60032D161198}" name="Column8044"/>
    <tableColumn id="8055" xr3:uid="{FB948B0A-0933-4A23-B282-1469CBD69F4F}" name="Column8045"/>
    <tableColumn id="8056" xr3:uid="{49250F38-E9DA-44EF-B5B2-F952308FE5FC}" name="Column8046"/>
    <tableColumn id="8057" xr3:uid="{DA55C3D1-0AB4-41B1-A4C0-F2ACF9F83B86}" name="Column8047"/>
    <tableColumn id="8058" xr3:uid="{3106C709-3999-438A-87B5-D24AE8A2A99A}" name="Column8048"/>
    <tableColumn id="8059" xr3:uid="{F8A57623-8626-4DEE-8B11-D46A651D697A}" name="Column8049"/>
    <tableColumn id="8060" xr3:uid="{4768100F-AD14-4E2A-9AB9-7809049313E1}" name="Column8050"/>
    <tableColumn id="8061" xr3:uid="{7A1F1198-D7BE-47E5-83C5-5A84A749278E}" name="Column8051"/>
    <tableColumn id="8062" xr3:uid="{84684366-365B-4560-B9A0-629A29001A64}" name="Column8052"/>
    <tableColumn id="8063" xr3:uid="{799A888D-82B3-4DE1-AD64-550BD0A2607C}" name="Column8053"/>
    <tableColumn id="8064" xr3:uid="{826A34FD-7405-4AB6-92AD-C9C60EE48D99}" name="Column8054"/>
    <tableColumn id="8065" xr3:uid="{F45EB531-958B-491A-9CF8-BDFE37BAF5B2}" name="Column8055"/>
    <tableColumn id="8066" xr3:uid="{4260CE17-790A-4C78-89C9-1BE8134B2096}" name="Column8056"/>
    <tableColumn id="8067" xr3:uid="{B44E26AB-0F40-4229-937C-6BCB57F6FC3D}" name="Column8057"/>
    <tableColumn id="8068" xr3:uid="{D2A57654-71E6-4DCA-8910-ABF36750F7AD}" name="Column8058"/>
    <tableColumn id="8069" xr3:uid="{7A89E176-1949-4E87-A3AB-2C5C3F12D49F}" name="Column8059"/>
    <tableColumn id="8070" xr3:uid="{A31A1D96-2D7D-4E87-9FEE-E3E66748F506}" name="Column8060"/>
    <tableColumn id="8071" xr3:uid="{CBAB3BB7-2D35-44CE-A276-8B071D321DAC}" name="Column8061"/>
    <tableColumn id="8072" xr3:uid="{5276B418-9367-4A21-B857-BFD7CCB42314}" name="Column8062"/>
    <tableColumn id="8073" xr3:uid="{49CE9875-710A-44A2-BB3B-A6152FD62848}" name="Column8063"/>
    <tableColumn id="8074" xr3:uid="{C7FCF1F6-5E09-4F52-BBB2-C9D5B058820B}" name="Column8064"/>
    <tableColumn id="8075" xr3:uid="{43A77B2A-03FB-4F7F-8BCD-5861E99DC1BA}" name="Column8065"/>
    <tableColumn id="8076" xr3:uid="{0C3B27F5-859A-48E9-90B9-B3B470329CCA}" name="Column8066"/>
    <tableColumn id="8077" xr3:uid="{3F80E6A2-53E7-4BB8-B7D9-C15BC3179901}" name="Column8067"/>
    <tableColumn id="8078" xr3:uid="{FD6883D5-16A4-4E5F-9BDE-2DBE2EA269B4}" name="Column8068"/>
    <tableColumn id="8079" xr3:uid="{3BDA0CD8-02F7-4874-B7F9-923C5BC6481E}" name="Column8069"/>
    <tableColumn id="8080" xr3:uid="{4F90520F-4BE1-4669-818C-89DDEBA287B4}" name="Column8070"/>
    <tableColumn id="8081" xr3:uid="{091456D2-9636-4B7C-AB62-E77BECF417DD}" name="Column8071"/>
    <tableColumn id="8082" xr3:uid="{86ACC054-A2CF-4496-9506-B9432CC74D05}" name="Column8072"/>
    <tableColumn id="8083" xr3:uid="{17579AD7-EF73-40F6-8BBF-A13603C6235C}" name="Column8073"/>
    <tableColumn id="8084" xr3:uid="{6903C68E-7283-469B-BE7B-56FBFB7C8AAE}" name="Column8074"/>
    <tableColumn id="8085" xr3:uid="{A04EC81C-023B-4E5B-9D1C-6760D75A8BC8}" name="Column8075"/>
    <tableColumn id="8086" xr3:uid="{DCA60D65-4DA2-47FE-AD38-7999E0BEE383}" name="Column8076"/>
    <tableColumn id="8087" xr3:uid="{7E6B94C4-5410-4F75-A165-C9D3BDB9E98D}" name="Column8077"/>
    <tableColumn id="8088" xr3:uid="{4AB92538-5488-491F-BFA4-BA75D1AB3D8B}" name="Column8078"/>
    <tableColumn id="8089" xr3:uid="{A8BBBC70-F9BF-4F4E-8860-1717095EF55C}" name="Column8079"/>
    <tableColumn id="8090" xr3:uid="{122841B5-B4E9-4EBB-88C0-BC8558873811}" name="Column8080"/>
    <tableColumn id="8091" xr3:uid="{3831D2C3-FC33-487D-B518-96A8AE13AD9C}" name="Column8081"/>
    <tableColumn id="8092" xr3:uid="{5D566F8B-DA57-4C21-B5E9-68337B90263C}" name="Column8082"/>
    <tableColumn id="8093" xr3:uid="{BECC0E75-27AE-4C4F-BC9B-A617F5DA9FAD}" name="Column8083"/>
    <tableColumn id="8094" xr3:uid="{45C9679C-BEB2-423F-917B-E458C5883640}" name="Column8084"/>
    <tableColumn id="8095" xr3:uid="{C49340A3-83A2-4DDD-8492-019FC79D29D6}" name="Column8085"/>
    <tableColumn id="8096" xr3:uid="{CF56D2C0-D1F8-4A53-9815-FCB497E61840}" name="Column8086"/>
    <tableColumn id="8097" xr3:uid="{FC142EA9-EE68-4A10-9C5D-693B3448EC02}" name="Column8087"/>
    <tableColumn id="8098" xr3:uid="{D3813234-9AA8-4931-AECE-45FA797D558B}" name="Column8088"/>
    <tableColumn id="8099" xr3:uid="{3CFB3C64-005B-41E7-BA10-339BA8449E8A}" name="Column8089"/>
    <tableColumn id="8100" xr3:uid="{7FED3DC7-AB93-48C3-85D5-902BD0A4BA50}" name="Column8090"/>
    <tableColumn id="8101" xr3:uid="{187519BC-3148-49E9-980E-99C7E14F8EEC}" name="Column8091"/>
    <tableColumn id="8102" xr3:uid="{9DDBEDD8-5701-4C4D-9CEE-D66CC8D0FCAE}" name="Column8092"/>
    <tableColumn id="8103" xr3:uid="{12671896-3170-42F2-B5A8-CAE6191558B9}" name="Column8093"/>
    <tableColumn id="8104" xr3:uid="{B1E65BEF-8C37-463B-8A48-6B8DD3386467}" name="Column8094"/>
    <tableColumn id="8105" xr3:uid="{90ECFC52-CFC8-4C63-A8CA-60DDE99CAFA0}" name="Column8095"/>
    <tableColumn id="8106" xr3:uid="{BE7DA6F2-DE0D-4215-9B50-74E405C70159}" name="Column8096"/>
    <tableColumn id="8107" xr3:uid="{9DA3B366-8812-48E2-810D-E3F5EB435BE8}" name="Column8097"/>
    <tableColumn id="8108" xr3:uid="{AE48E473-BFBC-4156-8A10-6DCDB3BE22E6}" name="Column8098"/>
    <tableColumn id="8109" xr3:uid="{F67DEAEB-51D7-434C-96BD-B4651DB7354D}" name="Column8099"/>
    <tableColumn id="8110" xr3:uid="{734A682D-F0A2-42DF-8E6D-03317DC5DC19}" name="Column8100"/>
    <tableColumn id="8111" xr3:uid="{FFB1E178-3A6A-4560-8A78-4D58FC5AF663}" name="Column8101"/>
    <tableColumn id="8112" xr3:uid="{8DFCDF61-A005-4989-89BF-AB39A4AEB580}" name="Column8102"/>
    <tableColumn id="8113" xr3:uid="{F91CA7AC-7AF7-448E-B7CC-1A003778FFA7}" name="Column8103"/>
    <tableColumn id="8114" xr3:uid="{EF480C22-1546-41B5-B9E1-F49590B1EE2B}" name="Column8104"/>
    <tableColumn id="8115" xr3:uid="{D4F25332-3DBC-493D-9B2C-AA42ED7C5BD9}" name="Column8105"/>
    <tableColumn id="8116" xr3:uid="{7D427BC0-172A-4B84-BFE4-86333150C583}" name="Column8106"/>
    <tableColumn id="8117" xr3:uid="{1D6CE585-3B0F-414F-99E7-281093E2A3FD}" name="Column8107"/>
    <tableColumn id="8118" xr3:uid="{0A6F4EAC-CCCE-4148-8F0B-D3B0B4414393}" name="Column8108"/>
    <tableColumn id="8119" xr3:uid="{77BED79B-CC79-421D-BBBD-E2DE7AAEBADF}" name="Column8109"/>
    <tableColumn id="8120" xr3:uid="{11B96DDC-430F-43FB-9682-760655759089}" name="Column8110"/>
    <tableColumn id="8121" xr3:uid="{BD5779CB-743B-4078-B297-C1CE3CF1C1A4}" name="Column8111"/>
    <tableColumn id="8122" xr3:uid="{96778126-1D8F-4AC5-9F24-5C2E0A3CE79E}" name="Column8112"/>
    <tableColumn id="8123" xr3:uid="{6C4336FA-AE9C-4612-B44B-E19DB254129C}" name="Column8113"/>
    <tableColumn id="8124" xr3:uid="{3F0EB89A-5286-496C-9F65-72FA47FEBA33}" name="Column8114"/>
    <tableColumn id="8125" xr3:uid="{C65DF1A4-AEAB-49CF-80D0-38EB5034CD3D}" name="Column8115"/>
    <tableColumn id="8126" xr3:uid="{AFAC2949-058C-4B3F-B5D8-958B5C386846}" name="Column8116"/>
    <tableColumn id="8127" xr3:uid="{D595C967-C3C7-4A21-A8AA-3982AAA299F0}" name="Column8117"/>
    <tableColumn id="8128" xr3:uid="{E6FBEA6E-12D8-4C6E-8B6C-F8304E5B80A7}" name="Column8118"/>
    <tableColumn id="8129" xr3:uid="{16AA953B-6B82-457E-B7E5-9CDDC7E3E963}" name="Column8119"/>
    <tableColumn id="8130" xr3:uid="{F9E29E71-81DB-476B-91ED-F981EFD97F35}" name="Column8120"/>
    <tableColumn id="8131" xr3:uid="{876A5047-6FEC-470C-8DCF-F00D59E71804}" name="Column8121"/>
    <tableColumn id="8132" xr3:uid="{65A50DDF-3D7C-437F-A3C9-7F8F2EC39622}" name="Column8122"/>
    <tableColumn id="8133" xr3:uid="{D2837670-C53E-4C9B-B6A7-366A44FB9E13}" name="Column8123"/>
    <tableColumn id="8134" xr3:uid="{7FCC2AC8-6965-47AE-8092-3E44EF227BFF}" name="Column8124"/>
    <tableColumn id="8135" xr3:uid="{E93CD39B-23B9-43A1-B64A-868FA92BB4A7}" name="Column8125"/>
    <tableColumn id="8136" xr3:uid="{A1831E0A-8112-407A-BBEC-F0BAE01A23D0}" name="Column8126"/>
    <tableColumn id="8137" xr3:uid="{3DAEDC33-E1F1-41F5-AB84-9C9540401F1B}" name="Column8127"/>
    <tableColumn id="8138" xr3:uid="{3CFB83B8-9BAD-4162-9869-53E2A6C4AA65}" name="Column8128"/>
    <tableColumn id="8139" xr3:uid="{29AA5A70-74C3-4CC8-A0C0-A1E307178D36}" name="Column8129"/>
    <tableColumn id="8140" xr3:uid="{0165ED88-DBBD-47EE-8CDE-231F28856085}" name="Column8130"/>
    <tableColumn id="8141" xr3:uid="{C65BB7F5-FCFE-489A-A4A3-3BC8C127C6B3}" name="Column8131"/>
    <tableColumn id="8142" xr3:uid="{DE91C392-9DEA-4DB8-8651-4730BA844E1C}" name="Column8132"/>
    <tableColumn id="8143" xr3:uid="{77DE26DF-CBBD-4380-A6F9-93CC02A4D6F2}" name="Column8133"/>
    <tableColumn id="8144" xr3:uid="{9870656D-3EDE-4DC9-BC8F-B01F728BF39F}" name="Column8134"/>
    <tableColumn id="8145" xr3:uid="{E9BB5C4F-C275-49C9-94CA-8113C2FF2746}" name="Column8135"/>
    <tableColumn id="8146" xr3:uid="{B002206D-5A6F-43E5-9A2E-ECABCBAE73D1}" name="Column8136"/>
    <tableColumn id="8147" xr3:uid="{53436BA6-BB25-4A77-9FC0-B1CF9E1253F2}" name="Column8137"/>
    <tableColumn id="8148" xr3:uid="{8E140AB4-BC34-4257-A472-D90107881BAC}" name="Column8138"/>
    <tableColumn id="8149" xr3:uid="{FF35916C-F813-42A6-9989-6DC5A103FB01}" name="Column8139"/>
    <tableColumn id="8150" xr3:uid="{EFD29F52-7A8A-4BC1-B49C-A54781C0598D}" name="Column8140"/>
    <tableColumn id="8151" xr3:uid="{2FD3DA82-5C98-4217-BF52-17343AD83C6D}" name="Column8141"/>
    <tableColumn id="8152" xr3:uid="{918CD756-F516-485D-93D0-3B9895036D88}" name="Column8142"/>
    <tableColumn id="8153" xr3:uid="{A29D1DAF-A8E0-41FA-BA3E-10E8EB8CD0B5}" name="Column8143"/>
    <tableColumn id="8154" xr3:uid="{1BD362A9-FD8A-4816-A392-CA2FB01B9964}" name="Column8144"/>
    <tableColumn id="8155" xr3:uid="{77EB3D54-64ED-474B-9D8B-7979FFCDF74C}" name="Column8145"/>
    <tableColumn id="8156" xr3:uid="{8090494B-2515-440A-938A-B86F8A440D9C}" name="Column8146"/>
    <tableColumn id="8157" xr3:uid="{DDF3A1E2-6A88-4D3E-B8BE-3CA09490F316}" name="Column8147"/>
    <tableColumn id="8158" xr3:uid="{B3A0BF03-F67E-4A7B-9024-AB0D1E58F510}" name="Column8148"/>
    <tableColumn id="8159" xr3:uid="{099F7389-E79F-458F-A6CE-EDE6E541079A}" name="Column8149"/>
    <tableColumn id="8160" xr3:uid="{2927C256-EF77-4F8E-9383-D9EADDC3786D}" name="Column8150"/>
    <tableColumn id="8161" xr3:uid="{EA74C0C9-CBF5-4981-A956-679A00BADF8B}" name="Column8151"/>
    <tableColumn id="8162" xr3:uid="{E362B147-BDCF-45D5-93E9-69124B0A01AF}" name="Column8152"/>
    <tableColumn id="8163" xr3:uid="{7084C1CA-26E6-4CDE-984B-FCEC5B868E70}" name="Column8153"/>
    <tableColumn id="8164" xr3:uid="{F2738756-1EB2-40C8-8F79-0E9988117315}" name="Column8154"/>
    <tableColumn id="8165" xr3:uid="{ADFBDF66-5C2B-489B-ACE7-F0A2443C4890}" name="Column8155"/>
    <tableColumn id="8166" xr3:uid="{33E46F0E-8585-4DC1-B047-26F2C4B22E52}" name="Column8156"/>
    <tableColumn id="8167" xr3:uid="{A8A7B76C-1A24-4673-A7A0-AEEC87B0C4E7}" name="Column8157"/>
    <tableColumn id="8168" xr3:uid="{CC486E2D-0010-4C08-A627-8030B73D9C29}" name="Column8158"/>
    <tableColumn id="8169" xr3:uid="{05D03153-F2BC-40E2-90CC-929B82304D0A}" name="Column8159"/>
    <tableColumn id="8170" xr3:uid="{FF702587-D113-4C1D-876B-7EF6516886D4}" name="Column8160"/>
    <tableColumn id="8171" xr3:uid="{DDDB2288-F690-4993-8CC9-EBB2A6C1F130}" name="Column8161"/>
    <tableColumn id="8172" xr3:uid="{A281E381-1957-49DD-80FB-73A35ED65CAB}" name="Column8162"/>
    <tableColumn id="8173" xr3:uid="{A1F4D79F-0BB6-462F-9236-D2188E2A41F0}" name="Column8163"/>
    <tableColumn id="8174" xr3:uid="{36EB8730-FBE6-4342-8178-CEB6889A1BF5}" name="Column8164"/>
    <tableColumn id="8175" xr3:uid="{6C80EA60-690C-433E-8DCF-CB4B7D86BFD8}" name="Column8165"/>
    <tableColumn id="8176" xr3:uid="{B7659748-B233-4C88-86A3-5F3CCA5E14B0}" name="Column8166"/>
    <tableColumn id="8177" xr3:uid="{07E9436F-BA39-461F-94FC-9FB58602B3CA}" name="Column8167"/>
    <tableColumn id="8178" xr3:uid="{2197EB8C-FA63-49CB-9E33-4C80307F1BC6}" name="Column8168"/>
    <tableColumn id="8179" xr3:uid="{6050C11D-ABD4-4AF6-96B4-4C315C641451}" name="Column8169"/>
    <tableColumn id="8180" xr3:uid="{037D878E-41CF-4A0C-BA73-49247ACABB48}" name="Column8170"/>
    <tableColumn id="8181" xr3:uid="{1558C818-359E-4070-A452-81ABEF21CC47}" name="Column8171"/>
    <tableColumn id="8182" xr3:uid="{109A41F4-B616-4190-B7CA-C69F685308AD}" name="Column8172"/>
    <tableColumn id="8183" xr3:uid="{78E058C7-ACED-4E28-B71D-563B110F0702}" name="Column8173"/>
    <tableColumn id="8184" xr3:uid="{DCA0B003-3968-45FD-8CFF-C85ABE52CDD0}" name="Column8174"/>
    <tableColumn id="8185" xr3:uid="{A4BB4249-0F30-4840-A53D-FF8C91D0253C}" name="Column8175"/>
    <tableColumn id="8186" xr3:uid="{97C4C9B2-241A-45DB-97C3-58E7860616D9}" name="Column8176"/>
    <tableColumn id="8187" xr3:uid="{1EDD5F05-B600-4C14-AEF5-C9502A691401}" name="Column8177"/>
    <tableColumn id="8188" xr3:uid="{54211B9E-8B68-453B-A827-CE13A34AAFFF}" name="Column8178"/>
    <tableColumn id="8189" xr3:uid="{AB619D04-CB6C-4A1E-A3BF-16684A33BA60}" name="Column8179"/>
    <tableColumn id="8190" xr3:uid="{A6DD29FA-303F-4729-97D9-C0296BC5CC5F}" name="Column8180"/>
    <tableColumn id="8191" xr3:uid="{5CE3646F-3702-4D18-9829-33465E8825D6}" name="Column8181"/>
    <tableColumn id="8192" xr3:uid="{7B8A9113-7D2F-4D0D-9FB3-7C724D5BD767}" name="Column8182"/>
    <tableColumn id="8193" xr3:uid="{8E349D5A-5F62-4B01-B414-2EE05A923BD9}" name="Column8183"/>
    <tableColumn id="8194" xr3:uid="{96EBBDB8-E08E-40D2-8E3D-D0B608FA5AC5}" name="Column8184"/>
    <tableColumn id="8195" xr3:uid="{B6B4F987-EA3F-4162-98B0-94E9FD31093D}" name="Column8185"/>
    <tableColumn id="8196" xr3:uid="{AB256619-2C9B-4F3C-B0E4-3FA453FC8C54}" name="Column8186"/>
    <tableColumn id="8197" xr3:uid="{8A2FCC6D-09D7-4F98-B90F-FD40DF5E061E}" name="Column8187"/>
    <tableColumn id="8198" xr3:uid="{A34A84EE-E727-42F9-A48A-3D0CA1370B9A}" name="Column8188"/>
    <tableColumn id="8199" xr3:uid="{1A8EB510-3D5A-4CB1-AB01-8B90E8F3B281}" name="Column8189"/>
    <tableColumn id="8200" xr3:uid="{4C0A7316-0E0C-4128-AE84-0C171261D170}" name="Column8190"/>
    <tableColumn id="8201" xr3:uid="{EE69CA1C-56CB-4C33-86DC-603AA6F63E63}" name="Column8191"/>
    <tableColumn id="8202" xr3:uid="{17794BAF-3EE3-4410-802D-ECE9E1789295}" name="Column8192"/>
    <tableColumn id="8203" xr3:uid="{41CC0043-ADF2-4DD1-B4DC-E307421C97B8}" name="Column8193"/>
    <tableColumn id="8204" xr3:uid="{14C7C5FB-BD21-40AF-AF4B-F224358C608A}" name="Column8194"/>
    <tableColumn id="8205" xr3:uid="{4F3621C2-748A-42EC-9D17-9A9B5F3FCB6D}" name="Column8195"/>
    <tableColumn id="8206" xr3:uid="{B9D9ED22-14F4-4052-B09B-E78702AB8B0B}" name="Column8196"/>
    <tableColumn id="8207" xr3:uid="{553701D0-8142-45E2-8802-6937EDD496BB}" name="Column8197"/>
    <tableColumn id="8208" xr3:uid="{425B51B4-C0A5-4704-8FA2-07EE646BE4D7}" name="Column8198"/>
    <tableColumn id="8209" xr3:uid="{817C404F-1293-4194-8794-E15DDBC3A2E5}" name="Column8199"/>
    <tableColumn id="8210" xr3:uid="{E8209508-7BD9-4572-8254-A04D145FCC59}" name="Column8200"/>
    <tableColumn id="8211" xr3:uid="{751F508F-F510-459E-A308-B3C19574B6DF}" name="Column8201"/>
    <tableColumn id="8212" xr3:uid="{7EFD29FC-322B-420F-9894-A8DA5BBE2627}" name="Column8202"/>
    <tableColumn id="8213" xr3:uid="{5AD9F6B9-5F78-4F3D-A987-7730E59C8039}" name="Column8203"/>
    <tableColumn id="8214" xr3:uid="{72185595-07E1-4101-AA18-8D87645E2D9B}" name="Column8204"/>
    <tableColumn id="8215" xr3:uid="{9B694997-FEDD-4A50-BC34-C56DC651D793}" name="Column8205"/>
    <tableColumn id="8216" xr3:uid="{DB598B2B-19AE-4370-8C1B-31601BD7D6D0}" name="Column8206"/>
    <tableColumn id="8217" xr3:uid="{463AA756-E0A1-44FC-AF72-350A8052F50E}" name="Column8207"/>
    <tableColumn id="8218" xr3:uid="{80610467-01C0-4354-9447-2D7D3E4BEABD}" name="Column8208"/>
    <tableColumn id="8219" xr3:uid="{1099B23B-A20C-46E3-A6D8-8BE27D35E916}" name="Column8209"/>
    <tableColumn id="8220" xr3:uid="{3F3ED354-C594-42D1-B81E-9E499AE4B866}" name="Column8210"/>
    <tableColumn id="8221" xr3:uid="{A4C02146-23B4-4B0E-92D2-A261872D87D5}" name="Column8211"/>
    <tableColumn id="8222" xr3:uid="{D5EB7B30-5021-4B04-8D13-5387F639D1EB}" name="Column8212"/>
    <tableColumn id="8223" xr3:uid="{A1478D11-E03C-4303-A359-D4C7A27BDDEE}" name="Column8213"/>
    <tableColumn id="8224" xr3:uid="{83F670E8-F37E-4ACA-AC75-39718199FC01}" name="Column8214"/>
    <tableColumn id="8225" xr3:uid="{01A5F08F-5773-4E8F-8EF0-916FDA507031}" name="Column8215"/>
    <tableColumn id="8226" xr3:uid="{E7C5BB6F-6D17-4BC4-8112-74EB468105F0}" name="Column8216"/>
    <tableColumn id="8227" xr3:uid="{2AD446F3-C47E-43D2-BD4A-43198F2F4923}" name="Column8217"/>
    <tableColumn id="8228" xr3:uid="{82B72990-613F-4302-ACB2-85095927AE9C}" name="Column8218"/>
    <tableColumn id="8229" xr3:uid="{47D84FF8-3460-4832-9D08-7B0815CE6397}" name="Column8219"/>
    <tableColumn id="8230" xr3:uid="{E21D8D08-41E6-4982-AC2F-60C9476124DA}" name="Column8220"/>
    <tableColumn id="8231" xr3:uid="{5D532971-D9B2-4DC0-BDFF-512F0A5F11EC}" name="Column8221"/>
    <tableColumn id="8232" xr3:uid="{7AA78EE7-BA1B-4ECF-86DE-367236B9FB94}" name="Column8222"/>
    <tableColumn id="8233" xr3:uid="{BD210918-250A-4C75-BB54-3399095FBD48}" name="Column8223"/>
    <tableColumn id="8234" xr3:uid="{FC242B63-50A4-4E1C-B645-F7AD502210A8}" name="Column8224"/>
    <tableColumn id="8235" xr3:uid="{7DBEB962-7D07-46C7-8E95-57656CA364F9}" name="Column8225"/>
    <tableColumn id="8236" xr3:uid="{216D731D-0A35-45A5-BD37-B575738FEAE1}" name="Column8226"/>
    <tableColumn id="8237" xr3:uid="{64EDA774-5220-463D-8C80-B671BCD2DB28}" name="Column8227"/>
    <tableColumn id="8238" xr3:uid="{9A4A7FB4-A31D-4EDF-8050-2ECF92D50232}" name="Column8228"/>
    <tableColumn id="8239" xr3:uid="{53CEF9E3-3489-4A7C-BD39-E8DBE35B0A64}" name="Column8229"/>
    <tableColumn id="8240" xr3:uid="{36A707B8-69C7-45E9-8448-353AE36BBC9D}" name="Column8230"/>
    <tableColumn id="8241" xr3:uid="{1A52C7AD-A6AC-406B-8838-F1CF7A71ADE6}" name="Column8231"/>
    <tableColumn id="8242" xr3:uid="{EC82675A-0552-408A-A671-026667030BA5}" name="Column8232"/>
    <tableColumn id="8243" xr3:uid="{7A2EEE0C-86C7-4939-8FBA-7CFF21785C44}" name="Column8233"/>
    <tableColumn id="8244" xr3:uid="{238DFA14-C3C4-4BE3-B77F-CD1885D2EE8F}" name="Column8234"/>
    <tableColumn id="8245" xr3:uid="{E96B3AAC-7C3E-44B2-97FC-96C75C1E9E44}" name="Column8235"/>
    <tableColumn id="8246" xr3:uid="{FA772EF6-3500-49EE-ACC3-576F1E4955E7}" name="Column8236"/>
    <tableColumn id="8247" xr3:uid="{5B748662-7AF5-4923-99B8-67BECFD2D300}" name="Column8237"/>
    <tableColumn id="8248" xr3:uid="{C1EA830B-63B5-4A79-AB44-93373CCF99B2}" name="Column8238"/>
    <tableColumn id="8249" xr3:uid="{88880FB6-A56B-4506-BECE-4DE671A95E93}" name="Column8239"/>
    <tableColumn id="8250" xr3:uid="{D079484F-678E-4BC8-ADED-CB2792979412}" name="Column8240"/>
    <tableColumn id="8251" xr3:uid="{19E1575B-B638-45CF-9EB1-1666363703B5}" name="Column8241"/>
    <tableColumn id="8252" xr3:uid="{A317FC4C-66C4-4C44-8F0E-D4C249D4C78D}" name="Column8242"/>
    <tableColumn id="8253" xr3:uid="{35CE41FD-D8D0-4DFC-AD2F-752A67294F12}" name="Column8243"/>
    <tableColumn id="8254" xr3:uid="{C0F7106B-3A0B-4BD2-9B20-C0F673351453}" name="Column8244"/>
    <tableColumn id="8255" xr3:uid="{7B3C8865-D15C-466E-8C5A-A00AF784C23E}" name="Column8245"/>
    <tableColumn id="8256" xr3:uid="{8FA50067-1532-4B45-A817-152FCE6CED1E}" name="Column8246"/>
    <tableColumn id="8257" xr3:uid="{69402508-06FD-45CB-8A2F-ECED23BABDF3}" name="Column8247"/>
    <tableColumn id="8258" xr3:uid="{A509D434-CD57-4471-93C2-BE13925D278D}" name="Column8248"/>
    <tableColumn id="8259" xr3:uid="{36E85D48-3500-4A95-9A98-44E9D1D16AA9}" name="Column8249"/>
    <tableColumn id="8260" xr3:uid="{65A512E5-7972-4C90-A59E-387D0D84C934}" name="Column8250"/>
    <tableColumn id="8261" xr3:uid="{C36DD0DF-567C-4C9F-9B0C-7E69B6E1BEFD}" name="Column8251"/>
    <tableColumn id="8262" xr3:uid="{6C61FBAB-C1DA-40C9-94F2-0AFC40BB8B37}" name="Column8252"/>
    <tableColumn id="8263" xr3:uid="{1DE8DC7B-7F3C-4B35-82E7-827A5B3A7688}" name="Column8253"/>
    <tableColumn id="8264" xr3:uid="{5FEDC12F-0C21-462B-ACF1-0E34E29FFAFE}" name="Column8254"/>
    <tableColumn id="8265" xr3:uid="{ABD782D6-88C7-4904-A90C-8DF414B5BADB}" name="Column8255"/>
    <tableColumn id="8266" xr3:uid="{D4127743-C092-43E8-8CAB-5FC7A867166D}" name="Column8256"/>
    <tableColumn id="8267" xr3:uid="{D62780FB-AD59-4F78-87FE-CCC7A4341505}" name="Column8257"/>
    <tableColumn id="8268" xr3:uid="{4107CD21-E7EE-4C9F-B5F2-57BF52D3F559}" name="Column8258"/>
    <tableColumn id="8269" xr3:uid="{A45970D1-4A82-4D81-A165-03282382FD4E}" name="Column8259"/>
    <tableColumn id="8270" xr3:uid="{E86F7A48-C4A2-4515-A489-D7FFAA4FCFBC}" name="Column8260"/>
    <tableColumn id="8271" xr3:uid="{433D60BC-7DD1-4727-917E-4D75718C5507}" name="Column8261"/>
    <tableColumn id="8272" xr3:uid="{2E5998EE-6ED5-44C3-8718-D895768A77B4}" name="Column8262"/>
    <tableColumn id="8273" xr3:uid="{9B9F8CFB-AEF9-47E5-BAE3-7E78A1C945AB}" name="Column8263"/>
    <tableColumn id="8274" xr3:uid="{CE419F6B-A0DD-4CC0-A049-DB4D434E76CC}" name="Column8264"/>
    <tableColumn id="8275" xr3:uid="{DC5789A3-7979-4318-AAD1-AF22ACCC31EA}" name="Column8265"/>
    <tableColumn id="8276" xr3:uid="{4D637ABD-59DA-464A-A3D3-0ADD3E29D8E2}" name="Column8266"/>
    <tableColumn id="8277" xr3:uid="{5E4B5AAA-22F4-4597-8D92-C70B02D54F29}" name="Column8267"/>
    <tableColumn id="8278" xr3:uid="{7C923EF5-213A-48B6-BD5B-9E6251E4319C}" name="Column8268"/>
    <tableColumn id="8279" xr3:uid="{FC69591C-B159-48BC-8BDC-A0CE16BFF890}" name="Column8269"/>
    <tableColumn id="8280" xr3:uid="{F773B972-5911-4152-B2AE-FD85B639C99F}" name="Column8270"/>
    <tableColumn id="8281" xr3:uid="{A6FD3362-E076-48CB-98A8-40124A5425F2}" name="Column8271"/>
    <tableColumn id="8282" xr3:uid="{AFAE2925-9B70-4884-9FFE-3DFD80ACE702}" name="Column8272"/>
    <tableColumn id="8283" xr3:uid="{B8BC3169-7A25-432B-A7D9-8D443F2D2045}" name="Column8273"/>
    <tableColumn id="8284" xr3:uid="{7E746CEF-91A7-44A9-B546-BC9CD881BFFE}" name="Column8274"/>
    <tableColumn id="8285" xr3:uid="{2873369A-324E-4755-8C97-C6367AA9D524}" name="Column8275"/>
    <tableColumn id="8286" xr3:uid="{49488CF0-3294-40B2-AE27-619FBF7E6647}" name="Column8276"/>
    <tableColumn id="8287" xr3:uid="{03D2E0B3-A846-40BE-BF8B-30B566BBE9EC}" name="Column8277"/>
    <tableColumn id="8288" xr3:uid="{DE420443-2CE5-415D-B931-5D72EF815EC2}" name="Column8278"/>
    <tableColumn id="8289" xr3:uid="{DE50A33C-2F69-4DBF-8907-9B793A44D7D8}" name="Column8279"/>
    <tableColumn id="8290" xr3:uid="{74E8357D-5F68-457F-B2A4-5EE86E2E095D}" name="Column8280"/>
    <tableColumn id="8291" xr3:uid="{4C312299-1D9E-4433-96B8-F5563093F646}" name="Column8281"/>
    <tableColumn id="8292" xr3:uid="{3D713E6B-8610-4304-A5A0-2BE1980A0B6D}" name="Column8282"/>
    <tableColumn id="8293" xr3:uid="{7F8F75DF-A359-4AF2-A84A-35E7C3C44359}" name="Column8283"/>
    <tableColumn id="8294" xr3:uid="{EF6DE9A3-48A5-4B5B-97D8-DBCC6E5F6450}" name="Column8284"/>
    <tableColumn id="8295" xr3:uid="{350A9B2B-9139-439B-9AFF-9FE1BCA98130}" name="Column8285"/>
    <tableColumn id="8296" xr3:uid="{32CB99F1-23E6-4F77-B658-5494E2DEAC0E}" name="Column8286"/>
    <tableColumn id="8297" xr3:uid="{3320EA0C-B8FD-41BE-83FA-9689C6D6B02D}" name="Column8287"/>
    <tableColumn id="8298" xr3:uid="{D070FAEF-954D-4779-86C7-8FAE0AC5639A}" name="Column8288"/>
    <tableColumn id="8299" xr3:uid="{250C3F15-717A-459F-9510-BDD8B44FFE80}" name="Column8289"/>
    <tableColumn id="8300" xr3:uid="{5C2AD9AE-E5A2-447D-82C7-1CA218C8B0BB}" name="Column8290"/>
    <tableColumn id="8301" xr3:uid="{EA6A0D7D-7062-4331-B4BF-4F8F4BCF4B96}" name="Column8291"/>
    <tableColumn id="8302" xr3:uid="{D6023331-C2B6-490F-9324-639F6C1520DF}" name="Column8292"/>
    <tableColumn id="8303" xr3:uid="{88F78F32-8074-4EDF-B5EA-2212F98103E8}" name="Column8293"/>
    <tableColumn id="8304" xr3:uid="{1E8E3BD9-FB67-4D61-BBFC-185EC8D392DE}" name="Column8294"/>
    <tableColumn id="8305" xr3:uid="{7AF6B6AA-D51E-4715-A238-93406F407674}" name="Column8295"/>
    <tableColumn id="8306" xr3:uid="{3B865F73-1647-490F-A707-45A7547DEB38}" name="Column8296"/>
    <tableColumn id="8307" xr3:uid="{7A7FAC63-9C7F-4FEC-A388-90D6969A5539}" name="Column8297"/>
    <tableColumn id="8308" xr3:uid="{BF4E9CCB-518B-4DB0-8E21-F64545B774AC}" name="Column8298"/>
    <tableColumn id="8309" xr3:uid="{324D6EB4-942C-48A3-89F1-82938CEB3293}" name="Column8299"/>
    <tableColumn id="8310" xr3:uid="{DED02927-0F78-442B-8C78-7030C5B33A25}" name="Column8300"/>
    <tableColumn id="8311" xr3:uid="{82C9D907-4B83-4D91-A00B-FECE18251B06}" name="Column8301"/>
    <tableColumn id="8312" xr3:uid="{74BCA965-D1FF-4852-BFEE-1D10EB2BBE7D}" name="Column8302"/>
    <tableColumn id="8313" xr3:uid="{B7745C13-5944-4EB4-9A7A-E6C24928E881}" name="Column8303"/>
    <tableColumn id="8314" xr3:uid="{E15548A1-1678-4066-851D-ECEE033A2836}" name="Column8304"/>
    <tableColumn id="8315" xr3:uid="{A68C3D6B-5E7A-4D2D-B85C-2C099C92CB6D}" name="Column8305"/>
    <tableColumn id="8316" xr3:uid="{3C4171EA-D06C-4975-8814-51A35C67C52E}" name="Column8306"/>
    <tableColumn id="8317" xr3:uid="{7A1B61EB-CB77-4ABE-8A87-7F8D61E049C9}" name="Column8307"/>
    <tableColumn id="8318" xr3:uid="{1C5C3281-6F72-404C-8F18-C077CF691BB5}" name="Column8308"/>
    <tableColumn id="8319" xr3:uid="{B44B9A96-4425-46DB-A2F7-128021396B53}" name="Column8309"/>
    <tableColumn id="8320" xr3:uid="{B159B3E2-7696-46FA-A329-7D68C35B8AB3}" name="Column8310"/>
    <tableColumn id="8321" xr3:uid="{C6ACF28A-E15B-481A-9E52-D1F9298F2090}" name="Column8311"/>
    <tableColumn id="8322" xr3:uid="{720364A2-DC07-4CE1-9F3A-4DA0F5561949}" name="Column8312"/>
    <tableColumn id="8323" xr3:uid="{CB668D9E-A82B-4961-B52A-0947959957F7}" name="Column8313"/>
    <tableColumn id="8324" xr3:uid="{56C3EB1D-FDA7-4B23-A037-A3FF3E3235DC}" name="Column8314"/>
    <tableColumn id="8325" xr3:uid="{FE87C87A-8C34-49EB-9B58-AEF396857806}" name="Column8315"/>
    <tableColumn id="8326" xr3:uid="{CB20AC4A-1311-48B3-99E3-AA27E2E32224}" name="Column8316"/>
    <tableColumn id="8327" xr3:uid="{FBBD874C-6E34-4459-8578-0D1A7D27C25C}" name="Column8317"/>
    <tableColumn id="8328" xr3:uid="{A8C87101-5C3F-4A91-8EDF-5BA60C9C4D79}" name="Column8318"/>
    <tableColumn id="8329" xr3:uid="{C0D9C253-A8F4-46BB-9409-1E95208F7CA0}" name="Column8319"/>
    <tableColumn id="8330" xr3:uid="{665F80F5-6853-46C0-BECC-E3A2057B9A27}" name="Column8320"/>
    <tableColumn id="8331" xr3:uid="{B1A37C04-7BC2-4C99-81E7-9DC5CBD40814}" name="Column8321"/>
    <tableColumn id="8332" xr3:uid="{70DE4F44-4728-42E2-BA0F-18BDDAD3520D}" name="Column8322"/>
    <tableColumn id="8333" xr3:uid="{CCD499DC-A7A2-4EC4-9195-FCEAC0D67123}" name="Column8323"/>
    <tableColumn id="8334" xr3:uid="{5C5BE771-1CE9-4F07-BFCC-23935D925253}" name="Column8324"/>
    <tableColumn id="8335" xr3:uid="{DEBB7512-0B11-4B61-8EB5-0C42819FE9BB}" name="Column8325"/>
    <tableColumn id="8336" xr3:uid="{20468AF7-650A-49B7-A6AF-F71AD32DF7EE}" name="Column8326"/>
    <tableColumn id="8337" xr3:uid="{8121A326-945F-4156-8339-1C715B42AAE8}" name="Column8327"/>
    <tableColumn id="8338" xr3:uid="{FC2FDE37-8A64-4BBE-92DD-2E0708E17463}" name="Column8328"/>
    <tableColumn id="8339" xr3:uid="{F1790404-5EE5-4C46-9736-0F46CE8403F1}" name="Column8329"/>
    <tableColumn id="8340" xr3:uid="{9DC55A88-35A8-49A4-999B-87FD120A6DCB}" name="Column8330"/>
    <tableColumn id="8341" xr3:uid="{A5E3578C-8248-4A48-BD48-AB3CF9E30430}" name="Column8331"/>
    <tableColumn id="8342" xr3:uid="{C61BD609-589F-4126-87BF-3AC666FEC755}" name="Column8332"/>
    <tableColumn id="8343" xr3:uid="{55BF248C-83DA-49E6-8A47-20634BE2A27E}" name="Column8333"/>
    <tableColumn id="8344" xr3:uid="{86B6C324-6D37-4A50-AC26-3DEABEE69F11}" name="Column8334"/>
    <tableColumn id="8345" xr3:uid="{98A9FD25-DCD4-4B6D-974F-E139324B709C}" name="Column8335"/>
    <tableColumn id="8346" xr3:uid="{31EA6A8D-EAC5-4495-A026-18E2B857E215}" name="Column8336"/>
    <tableColumn id="8347" xr3:uid="{4233BCE8-74F5-4E6F-BE3E-80615BAC2C47}" name="Column8337"/>
    <tableColumn id="8348" xr3:uid="{81387C04-2C88-499F-8BB2-EFE6194ADB7F}" name="Column8338"/>
    <tableColumn id="8349" xr3:uid="{AA1A36C8-D77B-43B1-B855-8DBB8937CB0A}" name="Column8339"/>
    <tableColumn id="8350" xr3:uid="{1364B94C-7DE0-4994-80A9-92C52E29CE8D}" name="Column8340"/>
    <tableColumn id="8351" xr3:uid="{E2A2DCB5-ABB5-422B-A128-AB20BBE2B091}" name="Column8341"/>
    <tableColumn id="8352" xr3:uid="{AFBE6C05-F872-4487-8C99-9415BAE02214}" name="Column8342"/>
    <tableColumn id="8353" xr3:uid="{C34E45AB-A970-466D-89A9-088C97B5D95D}" name="Column8343"/>
    <tableColumn id="8354" xr3:uid="{58002EB8-31C6-4D52-B112-DFA80DCB51DE}" name="Column8344"/>
    <tableColumn id="8355" xr3:uid="{950F3E33-AD0F-4DED-8F37-EBC5E16AFE5E}" name="Column8345"/>
    <tableColumn id="8356" xr3:uid="{9E69FEAC-4123-4D20-AE17-0764E2DB3C91}" name="Column8346"/>
    <tableColumn id="8357" xr3:uid="{420FDEC2-E09A-43BF-90E5-0AD128839624}" name="Column8347"/>
    <tableColumn id="8358" xr3:uid="{72181B85-213F-4CE1-9F5C-AA1AFD882AD4}" name="Column8348"/>
    <tableColumn id="8359" xr3:uid="{58FF73BF-FBF5-4474-94D0-36425D1D791F}" name="Column8349"/>
    <tableColumn id="8360" xr3:uid="{A5E06DD4-6696-46C8-BD06-FF5F587D2BCD}" name="Column8350"/>
    <tableColumn id="8361" xr3:uid="{CBA2063C-8E6B-4337-B2C3-7DA6F6683474}" name="Column8351"/>
    <tableColumn id="8362" xr3:uid="{D50FB13D-3DA6-4C9F-902E-AD07EC912D52}" name="Column8352"/>
    <tableColumn id="8363" xr3:uid="{A6141EDB-F8B4-46D2-902F-7151E91542B6}" name="Column8353"/>
    <tableColumn id="8364" xr3:uid="{B7A59FEB-2784-491B-8FA2-34CFC9158F53}" name="Column8354"/>
    <tableColumn id="8365" xr3:uid="{8542D3A3-A16E-4EE3-9E74-EEB0E2519C4A}" name="Column8355"/>
    <tableColumn id="8366" xr3:uid="{DC4E66D5-0522-4AC7-9A0A-86E6C9E854FE}" name="Column8356"/>
    <tableColumn id="8367" xr3:uid="{1A732A92-8DAA-49A6-8863-38EB3F1D1C09}" name="Column8357"/>
    <tableColumn id="8368" xr3:uid="{1D6BE3CE-3F93-427A-8159-CBD48AC42DA6}" name="Column8358"/>
    <tableColumn id="8369" xr3:uid="{A85FC89B-9288-4A52-B2AE-BB5BECFC5CF5}" name="Column8359"/>
    <tableColumn id="8370" xr3:uid="{838786C9-210E-4DFE-A271-F52E7EF49F8C}" name="Column8360"/>
    <tableColumn id="8371" xr3:uid="{F5DC0075-6E8B-40D6-9D3C-8FE290969B4D}" name="Column8361"/>
    <tableColumn id="8372" xr3:uid="{ECDC104B-B2A5-4B86-AD4E-443CA1F1F227}" name="Column8362"/>
    <tableColumn id="8373" xr3:uid="{C09ABFDD-D91D-4CED-8D39-E3A6E4CEC9A2}" name="Column8363"/>
    <tableColumn id="8374" xr3:uid="{8D046F37-3D90-4265-B68F-9847CE13DDEC}" name="Column8364"/>
    <tableColumn id="8375" xr3:uid="{789E0AF5-CD79-45F3-B6B4-B1C2A9E2B91D}" name="Column8365"/>
    <tableColumn id="8376" xr3:uid="{A94CA6B7-2435-41F4-AED9-892C7D43B5C0}" name="Column8366"/>
    <tableColumn id="8377" xr3:uid="{5970D286-0D30-426F-A91E-4856205B29BB}" name="Column8367"/>
    <tableColumn id="8378" xr3:uid="{864BCDD5-BA34-4F51-9B65-A6C8FE41159C}" name="Column8368"/>
    <tableColumn id="8379" xr3:uid="{BCDD5C62-03EB-43BC-A9AE-DA17FE6B9624}" name="Column8369"/>
    <tableColumn id="8380" xr3:uid="{5F083921-10E8-4591-8B80-0024813F827D}" name="Column8370"/>
    <tableColumn id="8381" xr3:uid="{30EC070B-6B25-4556-9CB7-7D68BD7615FC}" name="Column8371"/>
    <tableColumn id="8382" xr3:uid="{BF46734A-AF07-4EA7-9BD9-08058F451DF7}" name="Column8372"/>
    <tableColumn id="8383" xr3:uid="{1CF86813-006F-4B09-9B3D-5574DDE03683}" name="Column8373"/>
    <tableColumn id="8384" xr3:uid="{CEDA36EF-3948-4B62-A86F-EF02C2C05E38}" name="Column8374"/>
    <tableColumn id="8385" xr3:uid="{A81DE147-1C90-467D-B323-C87DFD8B3E90}" name="Column8375"/>
    <tableColumn id="8386" xr3:uid="{F6C6EA6D-4D68-4DF7-B59C-DC0A96B5E6A2}" name="Column8376"/>
    <tableColumn id="8387" xr3:uid="{E454E9DA-9336-46A3-AEC9-56DCD3EF3589}" name="Column8377"/>
    <tableColumn id="8388" xr3:uid="{A7D69A4A-D6D5-469D-A970-7AA0FFA878FE}" name="Column8378"/>
    <tableColumn id="8389" xr3:uid="{DF9E54E8-6CED-42F8-9F5C-92A9C4A0F27A}" name="Column8379"/>
    <tableColumn id="8390" xr3:uid="{43F8962E-6EBC-46CE-ACA7-4D238E9C2E57}" name="Column8380"/>
    <tableColumn id="8391" xr3:uid="{D824FFB1-E82A-4D12-98D4-7705E3881F39}" name="Column8381"/>
    <tableColumn id="8392" xr3:uid="{10196742-A3EF-47FA-9C57-A248552B5F38}" name="Column8382"/>
    <tableColumn id="8393" xr3:uid="{63E9CF53-38BF-4278-815B-B32F92C3F9E2}" name="Column8383"/>
    <tableColumn id="8394" xr3:uid="{F4BE3087-771E-424B-BE60-296FB771B88E}" name="Column8384"/>
    <tableColumn id="8395" xr3:uid="{35048030-D91D-46D8-A3E7-F3325374819C}" name="Column8385"/>
    <tableColumn id="8396" xr3:uid="{592C4ADE-FC82-4FFD-B201-B245D3DCD61F}" name="Column8386"/>
    <tableColumn id="8397" xr3:uid="{9F24F3C3-3A77-47DC-8F3C-CE2C41B627C5}" name="Column8387"/>
    <tableColumn id="8398" xr3:uid="{BB256253-8759-4C5E-AE69-50C897923B02}" name="Column8388"/>
    <tableColumn id="8399" xr3:uid="{C8C51854-C8E6-47FA-AC2F-991A3338F138}" name="Column8389"/>
    <tableColumn id="8400" xr3:uid="{BE9DA9A3-59B9-40DC-A583-1C7F89E4F0AD}" name="Column8390"/>
    <tableColumn id="8401" xr3:uid="{ACD5E812-3E59-4C9F-A345-8D309563EC3B}" name="Column8391"/>
    <tableColumn id="8402" xr3:uid="{B3D3307C-071A-4B9C-82B1-83B884184F66}" name="Column8392"/>
    <tableColumn id="8403" xr3:uid="{B97616D5-CC75-418C-853A-5339AE0A31E3}" name="Column8393"/>
    <tableColumn id="8404" xr3:uid="{069139FA-0272-4746-8CAC-36A765ABDB41}" name="Column8394"/>
    <tableColumn id="8405" xr3:uid="{04E8B434-684F-479F-BD4C-C1E36FBF6A7D}" name="Column8395"/>
    <tableColumn id="8406" xr3:uid="{054B3C4F-89C5-4F32-A5C6-DDD8C753E7DA}" name="Column8396"/>
    <tableColumn id="8407" xr3:uid="{BE69CD05-807C-468B-B99F-018BCB8B9119}" name="Column8397"/>
    <tableColumn id="8408" xr3:uid="{EC10EB6C-082C-4320-AA01-73D49C23F3F4}" name="Column8398"/>
    <tableColumn id="8409" xr3:uid="{3D09AE6C-D5E1-4674-B8FB-7AE81B4D29BA}" name="Column8399"/>
    <tableColumn id="8410" xr3:uid="{3933D274-ECC4-4AE9-B932-337AC6469D2A}" name="Column8400"/>
    <tableColumn id="8411" xr3:uid="{96EE47EE-05FE-496E-9DE7-4971C1935B7F}" name="Column8401"/>
    <tableColumn id="8412" xr3:uid="{A7DD1852-39BE-40C3-A194-BD7E147446AE}" name="Column8402"/>
    <tableColumn id="8413" xr3:uid="{3A66B914-1256-4D83-86EA-915EF8B0A403}" name="Column8403"/>
    <tableColumn id="8414" xr3:uid="{F3810859-0E48-4859-8D19-72E47C39EFD5}" name="Column8404"/>
    <tableColumn id="8415" xr3:uid="{EEC891C0-FE55-4F5A-91E3-848523E7F3AD}" name="Column8405"/>
    <tableColumn id="8416" xr3:uid="{6D42A50D-5550-4BE1-9778-51B4C4EDD00F}" name="Column8406"/>
    <tableColumn id="8417" xr3:uid="{815A81DC-16AB-4A60-831C-4FEE6C3F8397}" name="Column8407"/>
    <tableColumn id="8418" xr3:uid="{9365C760-AB6C-4701-A63A-C83996D83243}" name="Column8408"/>
    <tableColumn id="8419" xr3:uid="{87AB634A-FF50-478F-A694-7C91D11612CB}" name="Column8409"/>
    <tableColumn id="8420" xr3:uid="{32936BAC-220E-4D5A-9092-930978DDF585}" name="Column8410"/>
    <tableColumn id="8421" xr3:uid="{975424B7-A587-4247-830B-49E0F33F9340}" name="Column8411"/>
    <tableColumn id="8422" xr3:uid="{911FECDB-97DE-4054-908C-AEB842BA4A43}" name="Column8412"/>
    <tableColumn id="8423" xr3:uid="{7762541B-7073-4F92-A24D-31954ADFF648}" name="Column8413"/>
    <tableColumn id="8424" xr3:uid="{B44927AE-9FCE-4B6F-8419-7433E2AE759C}" name="Column8414"/>
    <tableColumn id="8425" xr3:uid="{0E5714D1-653B-441C-B265-461B7BFC7658}" name="Column8415"/>
    <tableColumn id="8426" xr3:uid="{C4D0BD23-867C-4056-978E-0E0A3E99A3B4}" name="Column8416"/>
    <tableColumn id="8427" xr3:uid="{7F5372DB-A1C8-4E36-BC76-1C01E53E7E08}" name="Column8417"/>
    <tableColumn id="8428" xr3:uid="{7515C67C-6669-4118-9BC4-B84C58B5ADE9}" name="Column8418"/>
    <tableColumn id="8429" xr3:uid="{09CB5679-1A28-4DF5-87E0-00E17B44DBA7}" name="Column8419"/>
    <tableColumn id="8430" xr3:uid="{BA8AB08B-EA81-4E73-A89E-1C90C38FEDFE}" name="Column8420"/>
    <tableColumn id="8431" xr3:uid="{1FEB00E2-6901-4492-B303-E150D73DDFD3}" name="Column8421"/>
    <tableColumn id="8432" xr3:uid="{83B2295F-4BCD-4866-81A8-F025791675DC}" name="Column8422"/>
    <tableColumn id="8433" xr3:uid="{A3A64537-804D-472B-B6C0-1F7A6F14C4FC}" name="Column8423"/>
    <tableColumn id="8434" xr3:uid="{9D6DC94E-4172-4531-ABB4-6A9C391A4D97}" name="Column8424"/>
    <tableColumn id="8435" xr3:uid="{0BACC96B-5756-4B19-B39C-4E39F5039189}" name="Column8425"/>
    <tableColumn id="8436" xr3:uid="{57201BCE-6168-4284-86E0-048E766EED39}" name="Column8426"/>
    <tableColumn id="8437" xr3:uid="{9619B0B3-FC78-4C87-894B-4BC8A2E240AD}" name="Column8427"/>
    <tableColumn id="8438" xr3:uid="{9D2A69C0-7EAB-424B-B25E-FF0D7FC8522A}" name="Column8428"/>
    <tableColumn id="8439" xr3:uid="{62E0E70D-E72D-49FD-8632-9AC71501128C}" name="Column8429"/>
    <tableColumn id="8440" xr3:uid="{B5F0480D-2700-4AC1-9CBC-DE61EB40D389}" name="Column8430"/>
    <tableColumn id="8441" xr3:uid="{BF062B70-407D-4D11-B9B1-C60F0CAE72E5}" name="Column8431"/>
    <tableColumn id="8442" xr3:uid="{6F9B7A62-0C85-4F50-A4B3-8F439791748B}" name="Column8432"/>
    <tableColumn id="8443" xr3:uid="{06A8965E-1394-4A49-A079-1B9AF2D5D755}" name="Column8433"/>
    <tableColumn id="8444" xr3:uid="{86948C97-FB36-4390-8AAC-4BD9D6CB7899}" name="Column8434"/>
    <tableColumn id="8445" xr3:uid="{B3C7D46D-34FD-4A0B-B953-7054B560993E}" name="Column8435"/>
    <tableColumn id="8446" xr3:uid="{CDE9D90C-5EAF-4D30-B141-75B805BCADBF}" name="Column8436"/>
    <tableColumn id="8447" xr3:uid="{1BBB3E81-7BCA-4380-9630-50C977E6625D}" name="Column8437"/>
    <tableColumn id="8448" xr3:uid="{42C801AB-34BC-4566-9FDC-0BF540F65BC8}" name="Column8438"/>
    <tableColumn id="8449" xr3:uid="{8050C507-D35C-4B1D-850E-1B1949FA83F2}" name="Column8439"/>
    <tableColumn id="8450" xr3:uid="{9D393E66-362D-4524-8FC9-CCDF5340B6DD}" name="Column8440"/>
    <tableColumn id="8451" xr3:uid="{822D1EF8-A1CB-46B1-A7CB-5928FBB782FA}" name="Column8441"/>
    <tableColumn id="8452" xr3:uid="{A0213C98-648F-4508-9581-6CE1A614EF89}" name="Column8442"/>
    <tableColumn id="8453" xr3:uid="{894B26A6-F0C4-452D-B12C-DE3D9D886752}" name="Column8443"/>
    <tableColumn id="8454" xr3:uid="{52F5E288-02D8-4E87-8B65-B9774BE980CB}" name="Column8444"/>
    <tableColumn id="8455" xr3:uid="{199C0A23-E2B5-424A-8CAB-10D96A3ED396}" name="Column8445"/>
    <tableColumn id="8456" xr3:uid="{C4FBE984-6CF2-40B7-ABB2-A30E2DE4B001}" name="Column8446"/>
    <tableColumn id="8457" xr3:uid="{31CCA8B6-9465-423D-94E3-BC86B650F855}" name="Column8447"/>
    <tableColumn id="8458" xr3:uid="{2CE2244E-6D2C-405B-8774-E88CF97974E3}" name="Column8448"/>
    <tableColumn id="8459" xr3:uid="{81A69766-886D-4355-9845-050BB030B8A5}" name="Column8449"/>
    <tableColumn id="8460" xr3:uid="{AAFF4D02-328A-498B-B721-B7B1B5F6688E}" name="Column8450"/>
    <tableColumn id="8461" xr3:uid="{39733614-45C7-4F7A-846D-5C66271E8F59}" name="Column8451"/>
    <tableColumn id="8462" xr3:uid="{9EA881CE-EAD9-4ABD-BC85-1322364618F1}" name="Column8452"/>
    <tableColumn id="8463" xr3:uid="{273313E8-206D-436D-82B5-302053D21862}" name="Column8453"/>
    <tableColumn id="8464" xr3:uid="{D93E4F03-E96B-43DD-ADAE-7DA2C1A569A0}" name="Column8454"/>
    <tableColumn id="8465" xr3:uid="{7CD3DCF5-29F6-439E-9BE6-809A2A081371}" name="Column8455"/>
    <tableColumn id="8466" xr3:uid="{8950088C-4D79-47CA-AAE7-895AB3CF108A}" name="Column8456"/>
    <tableColumn id="8467" xr3:uid="{4AAFF038-204F-488E-A1A9-E5C2A5044BCE}" name="Column8457"/>
    <tableColumn id="8468" xr3:uid="{0ECC4238-E85A-47F2-9A33-C88161DA683C}" name="Column8458"/>
    <tableColumn id="8469" xr3:uid="{5FA342BB-ACD7-4F65-B912-F93A0192F75C}" name="Column8459"/>
    <tableColumn id="8470" xr3:uid="{547F1037-934E-4ABD-8356-C092AFD6BB5E}" name="Column8460"/>
    <tableColumn id="8471" xr3:uid="{5FA58F5F-43F3-46A6-93B8-181E484D2907}" name="Column8461"/>
    <tableColumn id="8472" xr3:uid="{E00F5BBB-396B-4619-80D8-23F7C673B6E3}" name="Column8462"/>
    <tableColumn id="8473" xr3:uid="{9D98B829-93FE-4471-89E9-D86B5C0C0CDE}" name="Column8463"/>
    <tableColumn id="8474" xr3:uid="{4480CBFC-D64B-41F6-81E6-2F8F7771E651}" name="Column8464"/>
    <tableColumn id="8475" xr3:uid="{CBF29464-CBFC-4022-B9AC-28F296F9E9F5}" name="Column8465"/>
    <tableColumn id="8476" xr3:uid="{0EFEFCAC-B29A-434B-9F20-FF388F019566}" name="Column8466"/>
    <tableColumn id="8477" xr3:uid="{0CACAA5D-2449-4416-AFAC-F2CD261100AC}" name="Column8467"/>
    <tableColumn id="8478" xr3:uid="{DC5CAE34-942B-4447-97DA-84A1AD08EE1B}" name="Column8468"/>
    <tableColumn id="8479" xr3:uid="{8FED0AFD-C2B1-4A0C-AA6C-348A02075A55}" name="Column8469"/>
    <tableColumn id="8480" xr3:uid="{B9C1FC84-5740-46A0-B69F-6ACCB04EC55D}" name="Column8470"/>
    <tableColumn id="8481" xr3:uid="{3AA2631D-FC7C-40BF-8C1A-EFFDED65FBBA}" name="Column8471"/>
    <tableColumn id="8482" xr3:uid="{E83203F5-BE04-4065-8AFD-C33DA6E15F2D}" name="Column8472"/>
    <tableColumn id="8483" xr3:uid="{A4AD36D9-834D-4B4A-8D3A-887ECC58CE75}" name="Column8473"/>
    <tableColumn id="8484" xr3:uid="{97EB8C8E-5FBB-4574-BD89-894342F25AEC}" name="Column8474"/>
    <tableColumn id="8485" xr3:uid="{7659313F-C53C-4C8E-9E96-C499B7BF5BA5}" name="Column8475"/>
    <tableColumn id="8486" xr3:uid="{40A1FE90-3EA1-49C5-BD13-80032B712ED1}" name="Column8476"/>
    <tableColumn id="8487" xr3:uid="{A22CCC63-38C5-4DFB-BA9C-DBEFFB504BFE}" name="Column8477"/>
    <tableColumn id="8488" xr3:uid="{E59CC5F8-AC39-4EFD-84C4-5F45811414B9}" name="Column8478"/>
    <tableColumn id="8489" xr3:uid="{C8A9A943-504C-4A0A-82EE-A899996BA88A}" name="Column8479"/>
    <tableColumn id="8490" xr3:uid="{03B1DB54-EB4E-4C9B-996F-9D750CFAB4D6}" name="Column8480"/>
    <tableColumn id="8491" xr3:uid="{EE30D80D-EA06-4531-AC55-80E67A9C1CEE}" name="Column8481"/>
    <tableColumn id="8492" xr3:uid="{A2418968-C765-49F9-937D-25E49B4EA70B}" name="Column8482"/>
    <tableColumn id="8493" xr3:uid="{A720256D-1E08-4AE1-9819-F63A9CD49FF0}" name="Column8483"/>
    <tableColumn id="8494" xr3:uid="{022B50BD-923B-44E5-B97E-030AB1CC1585}" name="Column8484"/>
    <tableColumn id="8495" xr3:uid="{B0F9BDAF-1227-4B81-ADDA-0E95CCC162CA}" name="Column8485"/>
    <tableColumn id="8496" xr3:uid="{2590C2E5-4EDC-440A-BA8D-B8FECF419EC5}" name="Column8486"/>
    <tableColumn id="8497" xr3:uid="{31CEDFAA-4A82-4101-9482-600676F8A462}" name="Column8487"/>
    <tableColumn id="8498" xr3:uid="{2E95F52A-A83B-4B66-BF84-1A558BBC7876}" name="Column8488"/>
    <tableColumn id="8499" xr3:uid="{5B914669-3F88-468D-8FC1-6560EEABE8D2}" name="Column8489"/>
    <tableColumn id="8500" xr3:uid="{CAF0DF24-DA9C-44E6-A45C-67737D27B68D}" name="Column8490"/>
    <tableColumn id="8501" xr3:uid="{79107F1C-C2E3-4096-87C0-CC1F076CCEE4}" name="Column8491"/>
    <tableColumn id="8502" xr3:uid="{CEA26F45-8243-42F7-A6E6-1038449793FD}" name="Column8492"/>
    <tableColumn id="8503" xr3:uid="{EBB2AC12-E389-48BB-84FB-C881D37126CF}" name="Column8493"/>
    <tableColumn id="8504" xr3:uid="{21133E53-77C2-406C-8F08-EA4AC8245C14}" name="Column8494"/>
    <tableColumn id="8505" xr3:uid="{F3982B4E-8611-4540-9D39-564A845274E2}" name="Column8495"/>
    <tableColumn id="8506" xr3:uid="{6791B83A-CCD7-4BBD-8261-C39C23C97DDC}" name="Column8496"/>
    <tableColumn id="8507" xr3:uid="{86573714-11BE-4F1E-9BC2-96B66FCE380E}" name="Column8497"/>
    <tableColumn id="8508" xr3:uid="{F18EFBE8-4A95-40A3-9F9B-635B7BDF93E9}" name="Column8498"/>
    <tableColumn id="8509" xr3:uid="{E2FFE083-1253-4A3F-AB2C-68ADD64361ED}" name="Column8499"/>
    <tableColumn id="8510" xr3:uid="{01714E56-356E-4E86-8022-304389663EF3}" name="Column8500"/>
    <tableColumn id="8511" xr3:uid="{441595AF-A425-477E-BDC1-26D39E8C6D6B}" name="Column8501"/>
    <tableColumn id="8512" xr3:uid="{DF2F71DF-140D-4596-B6D6-E519CADE50D5}" name="Column8502"/>
    <tableColumn id="8513" xr3:uid="{75B1E7C0-FAD1-455B-AA11-D09EA1B31BC1}" name="Column8503"/>
    <tableColumn id="8514" xr3:uid="{01DB89CB-E776-478C-AAFA-C04DB9A27A56}" name="Column8504"/>
    <tableColumn id="8515" xr3:uid="{37DC7DE1-D0A3-4A38-B88C-6E28B67D06E5}" name="Column8505"/>
    <tableColumn id="8516" xr3:uid="{85C6D1CD-BFA3-467A-B96C-F3AC271FE900}" name="Column8506"/>
    <tableColumn id="8517" xr3:uid="{54FB64F4-8655-45B3-B57D-4A06C17AFD3C}" name="Column8507"/>
    <tableColumn id="8518" xr3:uid="{107B513D-257C-47F3-809C-4AC36F53A44D}" name="Column8508"/>
    <tableColumn id="8519" xr3:uid="{EA8D401B-A494-4545-8D79-B84C80450716}" name="Column8509"/>
    <tableColumn id="8520" xr3:uid="{E962B458-E455-4749-ADDB-63B6964C0471}" name="Column8510"/>
    <tableColumn id="8521" xr3:uid="{CCBFCB91-960F-4F7F-8576-896FB2C65289}" name="Column8511"/>
    <tableColumn id="8522" xr3:uid="{03AB78C2-9AB9-492F-8DF3-B3CE0BFDE3CA}" name="Column8512"/>
    <tableColumn id="8523" xr3:uid="{6071BC13-9BB0-46D8-B26C-E2A8E604D3B0}" name="Column8513"/>
    <tableColumn id="8524" xr3:uid="{83CBAC3D-553D-4E3A-9DCF-D59014B2FB18}" name="Column8514"/>
    <tableColumn id="8525" xr3:uid="{C414259D-655B-47BE-B126-DA432E16A498}" name="Column8515"/>
    <tableColumn id="8526" xr3:uid="{2DFBF392-68CB-4BEC-A123-CFCF46DA90F3}" name="Column8516"/>
    <tableColumn id="8527" xr3:uid="{C1461E93-A80B-4DF5-BAD0-4C3D56C4B381}" name="Column8517"/>
    <tableColumn id="8528" xr3:uid="{23110A41-3A72-4DD4-AD95-F59020660756}" name="Column8518"/>
    <tableColumn id="8529" xr3:uid="{E77F0280-1A78-45F8-B04E-336911C151BD}" name="Column8519"/>
    <tableColumn id="8530" xr3:uid="{F940545E-3C6E-4FBF-9AD0-502708658A83}" name="Column8520"/>
    <tableColumn id="8531" xr3:uid="{1E3CFF36-5F69-4839-9C0A-5754CEB05A5A}" name="Column8521"/>
    <tableColumn id="8532" xr3:uid="{F3E99B40-18B7-4444-9655-25AC27BB9F0B}" name="Column8522"/>
    <tableColumn id="8533" xr3:uid="{D96ADCBE-9A9E-4B29-AB17-C77DE9E092A6}" name="Column8523"/>
    <tableColumn id="8534" xr3:uid="{C21F91D2-097A-41E2-8702-A450A1BAB57F}" name="Column8524"/>
    <tableColumn id="8535" xr3:uid="{ACDF749A-8C55-41F6-BACD-44F58F66E418}" name="Column8525"/>
    <tableColumn id="8536" xr3:uid="{FB315A0A-0584-465F-B6E2-0DA163B326FB}" name="Column8526"/>
    <tableColumn id="8537" xr3:uid="{F0190574-4E9D-4A06-B4CA-A23DC9FC0FEB}" name="Column8527"/>
    <tableColumn id="8538" xr3:uid="{64AC4590-3F31-4CB2-B575-5045FE7104DC}" name="Column8528"/>
    <tableColumn id="8539" xr3:uid="{8FCDF182-F67C-47DF-B84F-8C1CF24DD311}" name="Column8529"/>
    <tableColumn id="8540" xr3:uid="{B709FEE2-4CE8-4F57-A716-AAC017DD15C7}" name="Column8530"/>
    <tableColumn id="8541" xr3:uid="{9885B08C-A378-4FE3-8DE1-A9B546DA00F5}" name="Column8531"/>
    <tableColumn id="8542" xr3:uid="{ADE61ABD-E673-4AFB-83B8-261759DE6EB5}" name="Column8532"/>
    <tableColumn id="8543" xr3:uid="{6E6EAF7F-313D-4799-988D-5D62D9A51330}" name="Column8533"/>
    <tableColumn id="8544" xr3:uid="{B830FCB6-DABB-477D-BC1B-898C2D28CDCB}" name="Column8534"/>
    <tableColumn id="8545" xr3:uid="{4554113A-747E-4559-AB6F-DEE40365FFAA}" name="Column8535"/>
    <tableColumn id="8546" xr3:uid="{B8459B14-1694-4407-BFE5-900F907322AA}" name="Column8536"/>
    <tableColumn id="8547" xr3:uid="{74FF3D0B-E990-41FF-A092-5B5177132C42}" name="Column8537"/>
    <tableColumn id="8548" xr3:uid="{295BF851-9E35-4264-A22F-4496BDAABCB6}" name="Column8538"/>
    <tableColumn id="8549" xr3:uid="{E508FFF2-92B2-4B5B-A921-1B04FFE652F5}" name="Column8539"/>
    <tableColumn id="8550" xr3:uid="{A8CAA1A4-ABEC-40A1-9E3B-E26BD4C465D8}" name="Column8540"/>
    <tableColumn id="8551" xr3:uid="{302E7B95-28B7-4DF0-B968-94EAAA367841}" name="Column8541"/>
    <tableColumn id="8552" xr3:uid="{2FDC069B-DCC0-4162-BB0B-0357C80159AD}" name="Column8542"/>
    <tableColumn id="8553" xr3:uid="{97BEB864-46CA-4695-921D-025E05B579C6}" name="Column8543"/>
    <tableColumn id="8554" xr3:uid="{89DCBA6C-9E65-4DD9-8ED3-8D234964E121}" name="Column8544"/>
    <tableColumn id="8555" xr3:uid="{05B017A3-719E-462D-9541-1AB5F9BBC972}" name="Column8545"/>
    <tableColumn id="8556" xr3:uid="{3176D58F-3A1B-4EB1-86CC-9492FDED49F2}" name="Column8546"/>
    <tableColumn id="8557" xr3:uid="{0B102B17-D129-46FE-813D-BD2C9FD5AB4E}" name="Column8547"/>
    <tableColumn id="8558" xr3:uid="{EE1D5B32-AF88-44DA-BA1C-3FE4ABBAA2A2}" name="Column8548"/>
    <tableColumn id="8559" xr3:uid="{81548FD4-D2C5-4C2B-8812-F5F95081F61C}" name="Column8549"/>
    <tableColumn id="8560" xr3:uid="{A452FDE1-5E81-4196-8E7D-A61995D36D25}" name="Column8550"/>
    <tableColumn id="8561" xr3:uid="{EA754DE3-1C2F-4D14-AC66-733F3D697CF4}" name="Column8551"/>
    <tableColumn id="8562" xr3:uid="{4878EB61-8E6D-4A8A-B8A8-5D5AE915B899}" name="Column8552"/>
    <tableColumn id="8563" xr3:uid="{6B7D5DDD-84F5-4150-9CF1-0157C51DBBFC}" name="Column8553"/>
    <tableColumn id="8564" xr3:uid="{09E90F57-D854-443D-8776-E24631EB2027}" name="Column8554"/>
    <tableColumn id="8565" xr3:uid="{88DF32D5-9AE7-48E5-97C3-DC90EEC2F21B}" name="Column8555"/>
    <tableColumn id="8566" xr3:uid="{ED009BEF-2448-44CE-A7A5-E8D9A4C81710}" name="Column8556"/>
    <tableColumn id="8567" xr3:uid="{23BC6563-63E2-4954-909F-576B055C497F}" name="Column8557"/>
    <tableColumn id="8568" xr3:uid="{C6FDCC97-1371-4216-B1D1-EE8C57858386}" name="Column8558"/>
    <tableColumn id="8569" xr3:uid="{0A13889A-B5B1-46D1-AADA-2AFB645020AE}" name="Column8559"/>
    <tableColumn id="8570" xr3:uid="{A610F6A8-798D-4A1C-AECF-60AA58DF9923}" name="Column8560"/>
    <tableColumn id="8571" xr3:uid="{069F40A2-B1F7-42CF-B4C7-7393443ECF9D}" name="Column8561"/>
    <tableColumn id="8572" xr3:uid="{7BF4E306-0FFC-403E-B243-FF9FC79AD287}" name="Column8562"/>
    <tableColumn id="8573" xr3:uid="{26C2C26D-9B75-4F54-8D1B-7A4B4DFD2036}" name="Column8563"/>
    <tableColumn id="8574" xr3:uid="{EB8DC317-3FF6-4245-8590-4710BCDFBD24}" name="Column8564"/>
    <tableColumn id="8575" xr3:uid="{031AF0A3-56B6-48C5-A842-670EFB0C710F}" name="Column8565"/>
    <tableColumn id="8576" xr3:uid="{818775D0-5277-46A2-8BAF-59096A3A8272}" name="Column8566"/>
    <tableColumn id="8577" xr3:uid="{D8972028-9E1A-4404-AC13-4EBBD7E41583}" name="Column8567"/>
    <tableColumn id="8578" xr3:uid="{5DE6A69A-67ED-43BE-AA0E-7A63712B5765}" name="Column8568"/>
    <tableColumn id="8579" xr3:uid="{B1DAE373-3B87-40FD-92A4-BDD7311E7FEB}" name="Column8569"/>
    <tableColumn id="8580" xr3:uid="{405D17F6-F353-4CF3-AA52-0321263485A7}" name="Column8570"/>
    <tableColumn id="8581" xr3:uid="{61E7C9F0-01CF-4E2C-ADF8-8F5BC92123D7}" name="Column8571"/>
    <tableColumn id="8582" xr3:uid="{DACAFE27-0B80-4E5B-A1DC-2FFDB2C974E6}" name="Column8572"/>
    <tableColumn id="8583" xr3:uid="{76D9DDC6-4EAD-43B1-B98E-1A16415B2678}" name="Column8573"/>
    <tableColumn id="8584" xr3:uid="{81EF7158-3AC6-4E65-98C6-E9F22D88D751}" name="Column8574"/>
    <tableColumn id="8585" xr3:uid="{49A5D60B-35FB-405D-BCF1-B0303842BC46}" name="Column8575"/>
    <tableColumn id="8586" xr3:uid="{7C1C44D7-1766-4870-80DB-428DCD96FA76}" name="Column8576"/>
    <tableColumn id="8587" xr3:uid="{9C8A3818-8E85-4519-B735-4BC8C0E4BC2B}" name="Column8577"/>
    <tableColumn id="8588" xr3:uid="{3F2F02E7-0023-4D86-AC33-D4EF0A7A9547}" name="Column8578"/>
    <tableColumn id="8589" xr3:uid="{C9715227-A33B-424B-8764-28AA4EFC99BB}" name="Column8579"/>
    <tableColumn id="8590" xr3:uid="{90B235D1-F6E6-4008-A3DE-3D9F8BC7D3EE}" name="Column8580"/>
    <tableColumn id="8591" xr3:uid="{45DE79C0-B07B-487E-AFD2-377C394F8C25}" name="Column8581"/>
    <tableColumn id="8592" xr3:uid="{9DF52E5F-E39F-4C21-BC72-0A96EC007539}" name="Column8582"/>
    <tableColumn id="8593" xr3:uid="{137E3206-C7C8-4816-990B-FBDDAAEAE1A2}" name="Column8583"/>
    <tableColumn id="8594" xr3:uid="{ADC464EC-BB24-4AC1-AD27-BCD022C8E85F}" name="Column8584"/>
    <tableColumn id="8595" xr3:uid="{8CB32248-7FDD-4EF2-AFDB-816C27EE7CB3}" name="Column8585"/>
    <tableColumn id="8596" xr3:uid="{A3F13131-3F67-4AFB-A77B-89A5FED46993}" name="Column8586"/>
    <tableColumn id="8597" xr3:uid="{FA77C2D2-CCC7-4085-86B4-CA58600EE6F5}" name="Column8587"/>
    <tableColumn id="8598" xr3:uid="{97667185-48FD-4C10-8870-ECDA632227FA}" name="Column8588"/>
    <tableColumn id="8599" xr3:uid="{1683A6B5-80FA-43FA-9102-38D0D3E48E92}" name="Column8589"/>
    <tableColumn id="8600" xr3:uid="{55C394B1-FEC2-4BDB-81BD-D0A3AE84E128}" name="Column8590"/>
    <tableColumn id="8601" xr3:uid="{DDF5AA67-87EE-4F32-8112-1189CCE014CD}" name="Column8591"/>
    <tableColumn id="8602" xr3:uid="{9EF4695A-EE5C-458B-B21A-5B69A40C2DC3}" name="Column8592"/>
    <tableColumn id="8603" xr3:uid="{802BA4AC-CBB5-48DD-9FDA-EC4F88E904A4}" name="Column8593"/>
    <tableColumn id="8604" xr3:uid="{2AA04B05-DD5B-48C7-A512-71A75A273B39}" name="Column8594"/>
    <tableColumn id="8605" xr3:uid="{E76371B1-247C-457F-B63E-662BEDFFDD79}" name="Column8595"/>
    <tableColumn id="8606" xr3:uid="{FACFEE2E-E53E-41CD-A2D3-BEB8994A9516}" name="Column8596"/>
    <tableColumn id="8607" xr3:uid="{F20382E5-C19E-4B0D-A211-BD856DAE9C68}" name="Column8597"/>
    <tableColumn id="8608" xr3:uid="{FDD43B51-710C-48E0-A0C7-CF4B8E32E3C1}" name="Column8598"/>
    <tableColumn id="8609" xr3:uid="{60B730F4-E5EF-4AB2-90BD-AEBC2BDCAB14}" name="Column8599"/>
    <tableColumn id="8610" xr3:uid="{33F0AA94-1132-425A-BE5B-85C68F84AB7B}" name="Column8600"/>
    <tableColumn id="8611" xr3:uid="{307C79C9-CC2E-49A3-BABC-8F60F37A8808}" name="Column8601"/>
    <tableColumn id="8612" xr3:uid="{3403922E-0D95-444B-9EEB-5EDB8031A155}" name="Column8602"/>
    <tableColumn id="8613" xr3:uid="{535C9A7A-0D44-4CA8-9856-806DCD7EC499}" name="Column8603"/>
    <tableColumn id="8614" xr3:uid="{5F33B47A-3E07-4003-B19E-D22E8145AFC0}" name="Column8604"/>
    <tableColumn id="8615" xr3:uid="{4661040D-5CDC-4E9A-A055-95CA71373E65}" name="Column8605"/>
    <tableColumn id="8616" xr3:uid="{DA5DEEF8-9BF4-493A-8F0F-3127836FE644}" name="Column8606"/>
    <tableColumn id="8617" xr3:uid="{155C3A19-E3EF-43EE-865C-C81F95B05027}" name="Column8607"/>
    <tableColumn id="8618" xr3:uid="{31395A94-2814-4269-81B0-842C4F694DA4}" name="Column8608"/>
    <tableColumn id="8619" xr3:uid="{C9620C45-1FA1-4937-9987-036EE3B93818}" name="Column8609"/>
    <tableColumn id="8620" xr3:uid="{F7770027-6387-417D-9450-6FC2FB08C511}" name="Column8610"/>
    <tableColumn id="8621" xr3:uid="{E5AD37F7-9B36-4AFE-ACA6-B299F40366E4}" name="Column8611"/>
    <tableColumn id="8622" xr3:uid="{5E014E38-E45A-4EC4-B593-7BA9D0081FBC}" name="Column8612"/>
    <tableColumn id="8623" xr3:uid="{5D2E5183-C242-42CD-BA7A-738DFEB6A1B7}" name="Column8613"/>
    <tableColumn id="8624" xr3:uid="{38F88C01-538F-4B38-A298-18C2D617DF89}" name="Column8614"/>
    <tableColumn id="8625" xr3:uid="{C2A26AC0-0544-4066-AA9C-40F80535D05E}" name="Column8615"/>
    <tableColumn id="8626" xr3:uid="{ED4558E4-D334-427E-BD48-A8FACA21BC53}" name="Column8616"/>
    <tableColumn id="8627" xr3:uid="{0963D88D-AFFC-4703-AB49-B4AD630BD476}" name="Column8617"/>
    <tableColumn id="8628" xr3:uid="{A62CE8E7-2159-4F03-8406-23025D75168D}" name="Column8618"/>
    <tableColumn id="8629" xr3:uid="{0D0A9A13-7DBB-4317-A33A-B53A37D93917}" name="Column8619"/>
    <tableColumn id="8630" xr3:uid="{749C8D2A-5456-4021-B186-AEB790DF41D9}" name="Column8620"/>
    <tableColumn id="8631" xr3:uid="{CF909FA5-F775-4AEB-9990-77C320B3CF88}" name="Column8621"/>
    <tableColumn id="8632" xr3:uid="{850C44B4-7894-4AF6-854F-9C2C3525693E}" name="Column8622"/>
    <tableColumn id="8633" xr3:uid="{205FE3B1-7731-4154-8620-558AD701A859}" name="Column8623"/>
    <tableColumn id="8634" xr3:uid="{9BBBAA12-2764-423B-99E3-2755967393CC}" name="Column8624"/>
    <tableColumn id="8635" xr3:uid="{55D17254-8D01-45C5-AE63-DE828F63BD86}" name="Column8625"/>
    <tableColumn id="8636" xr3:uid="{3F87FBEA-F30C-469B-9B25-03D176169828}" name="Column8626"/>
    <tableColumn id="8637" xr3:uid="{C41892AE-A2AC-462D-8FB1-8F9B21ED589D}" name="Column8627"/>
    <tableColumn id="8638" xr3:uid="{B8D3784D-D928-4705-8DB1-206406051792}" name="Column8628"/>
    <tableColumn id="8639" xr3:uid="{5B5AEB53-0B72-409A-98F4-B448BBE01BEA}" name="Column8629"/>
    <tableColumn id="8640" xr3:uid="{FDFAF470-D462-4E19-A906-CCF0BFB13F07}" name="Column8630"/>
    <tableColumn id="8641" xr3:uid="{25A6974F-2AF9-4AD4-895B-EA9CBC77E4F8}" name="Column8631"/>
    <tableColumn id="8642" xr3:uid="{09A24A1D-9D4A-4988-8E7D-D7C767C9FA78}" name="Column8632"/>
    <tableColumn id="8643" xr3:uid="{885ADECD-756E-4F25-973F-2AE07DEB6F50}" name="Column8633"/>
    <tableColumn id="8644" xr3:uid="{881E5AE6-EC83-4CC1-BE5D-165305C30F3B}" name="Column8634"/>
    <tableColumn id="8645" xr3:uid="{FFBC8F62-0DF8-446F-8070-6E5861DFFC2E}" name="Column8635"/>
    <tableColumn id="8646" xr3:uid="{0C73011D-0F8E-4786-A966-594FFA87B033}" name="Column8636"/>
    <tableColumn id="8647" xr3:uid="{298C162E-630A-4B23-B249-057ECBFF022B}" name="Column8637"/>
    <tableColumn id="8648" xr3:uid="{92F71311-5722-4B88-A402-787BB227C59F}" name="Column8638"/>
    <tableColumn id="8649" xr3:uid="{714EFD93-ED46-4F8A-861B-95EA4D630C39}" name="Column8639"/>
    <tableColumn id="8650" xr3:uid="{6E43DD5C-ED47-4091-BB98-7CFD8BFE2C11}" name="Column8640"/>
    <tableColumn id="8651" xr3:uid="{A57763DC-F117-48F0-8397-04D78A055DBC}" name="Column8641"/>
    <tableColumn id="8652" xr3:uid="{7101946E-F85C-489D-A5C9-3CC5B1E38374}" name="Column8642"/>
    <tableColumn id="8653" xr3:uid="{496EBCEE-5C4D-410F-AC83-42D6B7A1B63F}" name="Column8643"/>
    <tableColumn id="8654" xr3:uid="{813C26E2-2C5E-4E5B-A126-BF3AE46D5478}" name="Column8644"/>
    <tableColumn id="8655" xr3:uid="{99635EE8-A297-4D24-9A7D-DECFFDBE2BD3}" name="Column8645"/>
    <tableColumn id="8656" xr3:uid="{3D046CAD-B6B2-426C-A82A-6B55BA7C24FE}" name="Column8646"/>
    <tableColumn id="8657" xr3:uid="{CE63EE26-5BF9-4E08-9BAC-2839054D0F6D}" name="Column8647"/>
    <tableColumn id="8658" xr3:uid="{E1445AFD-24F0-4828-8AF5-C072A840F60C}" name="Column8648"/>
    <tableColumn id="8659" xr3:uid="{F113EE2A-F714-45E9-ABF7-359EF534B2B0}" name="Column8649"/>
    <tableColumn id="8660" xr3:uid="{9BC75C8A-7C84-4A6E-8980-99C927D9D12F}" name="Column8650"/>
    <tableColumn id="8661" xr3:uid="{8C28284B-C2AC-436E-829C-B54264B286A2}" name="Column8651"/>
    <tableColumn id="8662" xr3:uid="{3B6F901C-D018-41D9-AA20-42A2D865A225}" name="Column8652"/>
    <tableColumn id="8663" xr3:uid="{354D1780-C6FF-4ABF-8BD9-AD2C35B3837C}" name="Column8653"/>
    <tableColumn id="8664" xr3:uid="{89867E77-19DB-4081-96FB-BEFCF842DDB7}" name="Column8654"/>
    <tableColumn id="8665" xr3:uid="{2655541E-47CF-44BB-8A15-E248236FCB44}" name="Column8655"/>
    <tableColumn id="8666" xr3:uid="{82BE402B-FC6D-466F-A977-4FD4BDA046C6}" name="Column8656"/>
    <tableColumn id="8667" xr3:uid="{B96502E5-8EF3-42C0-BC78-D5E63A6C086F}" name="Column8657"/>
    <tableColumn id="8668" xr3:uid="{A50C7740-6618-4D23-8B33-C7EF2B107913}" name="Column8658"/>
    <tableColumn id="8669" xr3:uid="{DAB4A42D-F5B6-4BDD-9ACA-E3623ACB960C}" name="Column8659"/>
    <tableColumn id="8670" xr3:uid="{67E1CA49-2482-4EA8-8A80-AB99480E7C64}" name="Column8660"/>
    <tableColumn id="8671" xr3:uid="{9FB7C1BC-3061-438B-9CCA-9BD0BD72ED9A}" name="Column8661"/>
    <tableColumn id="8672" xr3:uid="{28EDA181-1A05-4ECC-B1C0-8020D3A3F565}" name="Column8662"/>
    <tableColumn id="8673" xr3:uid="{E30D3301-1826-420E-87C5-821034BC4F84}" name="Column8663"/>
    <tableColumn id="8674" xr3:uid="{1D85E2D1-5F0A-4BB0-93BD-1CE9FBA730F7}" name="Column8664"/>
    <tableColumn id="8675" xr3:uid="{45DDA395-2B7A-417D-86D3-A05FCD17C00D}" name="Column8665"/>
    <tableColumn id="8676" xr3:uid="{3095BC0D-2CB4-41A3-9B37-1B990FCDE2BB}" name="Column8666"/>
    <tableColumn id="8677" xr3:uid="{3C5E4AA1-549F-4807-9B07-D973A4B8E7D1}" name="Column8667"/>
    <tableColumn id="8678" xr3:uid="{FC1419E6-4184-49B4-8607-064901B47C05}" name="Column8668"/>
    <tableColumn id="8679" xr3:uid="{F2796A77-D886-4887-9831-C4EA8E1FE4F5}" name="Column8669"/>
    <tableColumn id="8680" xr3:uid="{CCED0EB2-655D-4B46-9E38-D4F4377A616F}" name="Column8670"/>
    <tableColumn id="8681" xr3:uid="{6E74812B-D361-468D-BE0C-DC5826D68627}" name="Column8671"/>
    <tableColumn id="8682" xr3:uid="{D2C44ABF-FE9E-4009-9DDF-1498F79D66D1}" name="Column8672"/>
    <tableColumn id="8683" xr3:uid="{EC893F44-EBE0-4916-88FB-38B98BF733F2}" name="Column8673"/>
    <tableColumn id="8684" xr3:uid="{9EBF3D7C-D45C-43B5-B807-08220E90F377}" name="Column8674"/>
    <tableColumn id="8685" xr3:uid="{A8750B0C-829B-4D13-923D-A1A7DD758AE2}" name="Column8675"/>
    <tableColumn id="8686" xr3:uid="{70EA711B-246D-4A84-A820-F90D13B6DA3D}" name="Column8676"/>
    <tableColumn id="8687" xr3:uid="{FC53DEC3-FC81-4CBB-BB2B-F00C5D2F700B}" name="Column8677"/>
    <tableColumn id="8688" xr3:uid="{9798F14A-704D-4367-AADD-B26C9624AAEC}" name="Column8678"/>
    <tableColumn id="8689" xr3:uid="{87C113A2-0964-4E54-878F-B6B3A30F33AC}" name="Column8679"/>
    <tableColumn id="8690" xr3:uid="{9A013A48-DAB0-475F-8459-A8904DB74146}" name="Column8680"/>
    <tableColumn id="8691" xr3:uid="{C52AD89A-2E7C-4094-852A-03107B647276}" name="Column8681"/>
    <tableColumn id="8692" xr3:uid="{75C88C19-74B1-4A6D-A349-AD67E4C887CF}" name="Column8682"/>
    <tableColumn id="8693" xr3:uid="{6A609CC5-401B-4792-9F5E-69B6D6904723}" name="Column8683"/>
    <tableColumn id="8694" xr3:uid="{F875ED7B-752C-43E0-8C93-BDCFF89C40BD}" name="Column8684"/>
    <tableColumn id="8695" xr3:uid="{FE041FD8-48CD-4BED-94CE-F592FC1D9A15}" name="Column8685"/>
    <tableColumn id="8696" xr3:uid="{D38B647E-E06C-437D-95F8-5122636481BB}" name="Column8686"/>
    <tableColumn id="8697" xr3:uid="{096ED0DA-AB98-4ECB-B7D5-9A9B8DC98AFC}" name="Column8687"/>
    <tableColumn id="8698" xr3:uid="{013487B2-B848-47AF-84C5-DA5F6DCAA29C}" name="Column8688"/>
    <tableColumn id="8699" xr3:uid="{E81984A9-1740-4E97-A50B-0180E0AB9C49}" name="Column8689"/>
    <tableColumn id="8700" xr3:uid="{914852E1-E9CF-414A-97A3-A6D0F181CD41}" name="Column8690"/>
    <tableColumn id="8701" xr3:uid="{7C97BAF2-C842-4B92-A9EB-96F41EFEE6F7}" name="Column8691"/>
    <tableColumn id="8702" xr3:uid="{2D5A7F9F-F65B-4556-AAC6-F5073DAD7D73}" name="Column8692"/>
    <tableColumn id="8703" xr3:uid="{43ACC686-98DF-4897-8258-6170D011B775}" name="Column8693"/>
    <tableColumn id="8704" xr3:uid="{899598F5-6A4E-45E5-9688-764085A0D5FB}" name="Column8694"/>
    <tableColumn id="8705" xr3:uid="{DF48D95F-32C2-45AE-95B5-4AA6E68B2E98}" name="Column8695"/>
    <tableColumn id="8706" xr3:uid="{1A0BFF48-1117-4794-A55A-4186E30A7E47}" name="Column8696"/>
    <tableColumn id="8707" xr3:uid="{9E8EA084-C69A-4BAE-8875-EBA154DCEE59}" name="Column8697"/>
    <tableColumn id="8708" xr3:uid="{88A6A25C-8CBD-448E-9AE7-FAB8D30294E0}" name="Column8698"/>
    <tableColumn id="8709" xr3:uid="{165220BD-DF6F-45AF-8E6C-14C725C36FD6}" name="Column8699"/>
    <tableColumn id="8710" xr3:uid="{17E5D37A-A447-4D94-936E-A1B22AA3851D}" name="Column8700"/>
    <tableColumn id="8711" xr3:uid="{433AC94F-3B17-4A20-B331-E637159132C2}" name="Column8701"/>
    <tableColumn id="8712" xr3:uid="{A8A4838A-C590-458A-B205-5214D52AD194}" name="Column8702"/>
    <tableColumn id="8713" xr3:uid="{4EEFE61A-E052-4AE8-9F30-1081E7F0EF24}" name="Column8703"/>
    <tableColumn id="8714" xr3:uid="{4F72FA9F-F61C-4623-99A1-770B64346E66}" name="Column8704"/>
    <tableColumn id="8715" xr3:uid="{AA72430A-1392-4A60-AFDA-8DAAB44206D0}" name="Column8705"/>
    <tableColumn id="8716" xr3:uid="{FC4BD9BF-C3EB-49D0-957C-21AD97B90584}" name="Column8706"/>
    <tableColumn id="8717" xr3:uid="{C4A9F6BB-B0B7-4BB8-99A0-637B1CBA9789}" name="Column8707"/>
    <tableColumn id="8718" xr3:uid="{D2614A5C-111F-46A2-A6BF-F12249DACBF5}" name="Column8708"/>
    <tableColumn id="8719" xr3:uid="{15FD2BFB-60FD-4379-BE4F-302A4CD6B5CB}" name="Column8709"/>
    <tableColumn id="8720" xr3:uid="{CEDCAAE2-4C3D-4D90-860E-F1E47464DF4B}" name="Column8710"/>
    <tableColumn id="8721" xr3:uid="{E1231E55-29C7-460C-8DA1-DBB13305A6A4}" name="Column8711"/>
    <tableColumn id="8722" xr3:uid="{5FB4772E-86FB-4593-99C4-253AD84AB9A9}" name="Column8712"/>
    <tableColumn id="8723" xr3:uid="{A5C02D89-4FB3-4D2C-8284-B59A130967AD}" name="Column8713"/>
    <tableColumn id="8724" xr3:uid="{2E5D5CF3-B94D-4552-BCC9-6C3F84715510}" name="Column8714"/>
    <tableColumn id="8725" xr3:uid="{D974C150-E1B9-49C7-AAD6-016AFA1C2D2E}" name="Column8715"/>
    <tableColumn id="8726" xr3:uid="{0E017BDE-98AE-45D0-8551-8C73DE995F49}" name="Column8716"/>
    <tableColumn id="8727" xr3:uid="{786ED987-DE6E-44ED-B349-52C97501E21E}" name="Column8717"/>
    <tableColumn id="8728" xr3:uid="{012BC1B6-FB72-4195-BB1D-91517AF03D77}" name="Column8718"/>
    <tableColumn id="8729" xr3:uid="{16D9EE7D-BDA4-49CC-9B3B-3093303C8B47}" name="Column8719"/>
    <tableColumn id="8730" xr3:uid="{B0199489-BE76-471B-A1E8-667E0D47976B}" name="Column8720"/>
    <tableColumn id="8731" xr3:uid="{71F0577E-4C9A-41EE-869C-341E60CAD0DA}" name="Column8721"/>
    <tableColumn id="8732" xr3:uid="{51436565-A6FE-4C69-9F30-D91C3A74D293}" name="Column8722"/>
    <tableColumn id="8733" xr3:uid="{49B4179C-5234-4E67-99E5-F993EC0575FE}" name="Column8723"/>
    <tableColumn id="8734" xr3:uid="{DCD7457D-7A2B-406C-8A31-509ACCA5CBD3}" name="Column8724"/>
    <tableColumn id="8735" xr3:uid="{A2FC27AE-E280-461A-A888-8610DE4E1451}" name="Column8725"/>
    <tableColumn id="8736" xr3:uid="{0AC5B7D7-C5DC-415E-B7AF-1940B95E6ADC}" name="Column8726"/>
    <tableColumn id="8737" xr3:uid="{7A0C5C20-8A8E-4031-9253-795B9D104764}" name="Column8727"/>
    <tableColumn id="8738" xr3:uid="{A2129770-A142-4170-A8D0-D396A6A7626A}" name="Column8728"/>
    <tableColumn id="8739" xr3:uid="{1987D57B-9003-4CD7-9878-97238504DAE1}" name="Column8729"/>
    <tableColumn id="8740" xr3:uid="{AF62D7E3-8053-4D42-BB26-3CC476E39406}" name="Column8730"/>
    <tableColumn id="8741" xr3:uid="{E3A89CEE-0286-4C3E-9CE1-E455AF273BEE}" name="Column8731"/>
    <tableColumn id="8742" xr3:uid="{13865F5D-B426-49E6-BB7C-4F9446A695DC}" name="Column8732"/>
    <tableColumn id="8743" xr3:uid="{4632B6C0-CBAE-4E50-AAD0-885359979855}" name="Column8733"/>
    <tableColumn id="8744" xr3:uid="{04959205-A241-4B7E-85D8-D12A9FD8BECD}" name="Column8734"/>
    <tableColumn id="8745" xr3:uid="{63C77410-E56F-4D61-9B6B-5BE0DBE8DB85}" name="Column8735"/>
    <tableColumn id="8746" xr3:uid="{141B1687-6991-4911-BA8E-7402C5E6ABF7}" name="Column8736"/>
    <tableColumn id="8747" xr3:uid="{94D49CB0-623F-4D55-9C41-B0AEC3CCCA77}" name="Column8737"/>
    <tableColumn id="8748" xr3:uid="{44CD788E-F5CF-4C21-AB2F-F6EAC6EC1626}" name="Column8738"/>
    <tableColumn id="8749" xr3:uid="{91856A99-0462-4F89-A15F-9F96AA4B4F3D}" name="Column8739"/>
    <tableColumn id="8750" xr3:uid="{B7C325AF-09DE-47BF-8B49-C30D02F7974B}" name="Column8740"/>
    <tableColumn id="8751" xr3:uid="{8D24A8AA-2EFC-4AE8-AA63-BF17BDB1ABBF}" name="Column8741"/>
    <tableColumn id="8752" xr3:uid="{FA91776E-7107-4723-8840-3F75EDA60B87}" name="Column8742"/>
    <tableColumn id="8753" xr3:uid="{A56E9094-403D-4AC4-B06E-E07761565822}" name="Column8743"/>
    <tableColumn id="8754" xr3:uid="{1D7D624D-9BDF-4EBF-88A1-7A0FC042D3B8}" name="Column8744"/>
    <tableColumn id="8755" xr3:uid="{AD54B030-FDB3-41D0-BA07-93B5547EACA5}" name="Column8745"/>
    <tableColumn id="8756" xr3:uid="{74E8455B-75AC-458A-8246-91A4DD9B3E93}" name="Column8746"/>
    <tableColumn id="8757" xr3:uid="{C6563B60-AA48-4020-B71B-B9CCDFD2BE3A}" name="Column8747"/>
    <tableColumn id="8758" xr3:uid="{533982C6-83BE-4235-B096-338726FBC774}" name="Column8748"/>
    <tableColumn id="8759" xr3:uid="{44112887-5FF5-4F6F-9ED3-67AB712588B4}" name="Column8749"/>
    <tableColumn id="8760" xr3:uid="{F1E12102-FF55-49CA-9F6C-C39FB2CB2D39}" name="Column8750"/>
    <tableColumn id="8761" xr3:uid="{EEDF2825-D0E7-445D-A406-A1E1669ACC8C}" name="Column8751"/>
    <tableColumn id="8762" xr3:uid="{2BDA0DDE-C94B-4C05-A8AE-6D7927125696}" name="Column8752"/>
    <tableColumn id="8763" xr3:uid="{A9882D55-04F3-479B-9BB2-0C3D0BCF161D}" name="Column8753"/>
    <tableColumn id="8764" xr3:uid="{17922781-A0CD-4819-A1EB-391854FEB0C3}" name="Column8754"/>
    <tableColumn id="8765" xr3:uid="{E436E85B-F7B4-4941-9B69-0699A6225E83}" name="Column8755"/>
    <tableColumn id="8766" xr3:uid="{6E631B72-263A-44C9-94B8-F0A0948D87A6}" name="Column8756"/>
    <tableColumn id="8767" xr3:uid="{E9E9D8CB-0ED7-4197-81DF-23820DDEDDBC}" name="Column8757"/>
    <tableColumn id="8768" xr3:uid="{7ECDFA17-1EA7-4667-8644-65B6E7AA6F59}" name="Column8758"/>
    <tableColumn id="8769" xr3:uid="{D1FB3908-1E67-4328-8B30-3CAF78B27878}" name="Column8759"/>
    <tableColumn id="8770" xr3:uid="{228116FE-8EE7-4F25-93DB-4A9FA656C70D}" name="Column8760"/>
    <tableColumn id="8771" xr3:uid="{2BD4C16A-A283-44F1-8FC9-82FE6FB83149}" name="Column8761"/>
    <tableColumn id="8772" xr3:uid="{506CE414-9A75-4BBC-837A-70791956FDDB}" name="Column8762"/>
    <tableColumn id="8773" xr3:uid="{4C6E7B3F-DF1F-4595-8519-BDF90E362D5E}" name="Column8763"/>
    <tableColumn id="8774" xr3:uid="{FD019D4C-D6B3-4ED1-A560-7AC5035D2A78}" name="Column8764"/>
    <tableColumn id="8775" xr3:uid="{8CDADD40-E736-4FC2-80AB-BA351C5AB51F}" name="Column8765"/>
    <tableColumn id="8776" xr3:uid="{D4C583A4-E32C-449F-AA9E-F0CAC4D6DFFE}" name="Column8766"/>
    <tableColumn id="8777" xr3:uid="{21BB4448-76F0-4CE1-9409-B643B6CE8DE8}" name="Column8767"/>
    <tableColumn id="8778" xr3:uid="{D2B14A5C-4DB5-4818-8765-DCBBD00371F3}" name="Column8768"/>
    <tableColumn id="8779" xr3:uid="{62AF8B8B-E19D-4751-8E03-8D436367FE63}" name="Column8769"/>
    <tableColumn id="8780" xr3:uid="{C87F2641-875B-4E6A-805D-455EA9A623D6}" name="Column8770"/>
    <tableColumn id="8781" xr3:uid="{9349C653-D7AF-4FC5-8412-BF0DECB20D69}" name="Column8771"/>
    <tableColumn id="8782" xr3:uid="{54EB4929-D889-427E-901B-3B2840807FD1}" name="Column8772"/>
    <tableColumn id="8783" xr3:uid="{A2D2DE3C-67F0-4030-98AE-521787061F85}" name="Column8773"/>
    <tableColumn id="8784" xr3:uid="{A33FD421-6A53-4AD7-9F8A-2B90DDA20DD6}" name="Column8774"/>
    <tableColumn id="8785" xr3:uid="{56FADD87-8BFC-4914-9831-32372D6E0ED2}" name="Column8775"/>
    <tableColumn id="8786" xr3:uid="{764E5A18-36F8-4FC6-8E5C-C11F955731CA}" name="Column8776"/>
    <tableColumn id="8787" xr3:uid="{1BB5D358-BE10-454C-9ED2-EB0D7E14BA62}" name="Column8777"/>
    <tableColumn id="8788" xr3:uid="{9DBF50C8-5E43-41F9-9E9F-C24E162DAA0A}" name="Column8778"/>
    <tableColumn id="8789" xr3:uid="{7FC1B03B-DDE9-4FF6-898C-D25C143819E3}" name="Column8779"/>
    <tableColumn id="8790" xr3:uid="{69B4C961-F857-403A-92B3-A711C49147B9}" name="Column8780"/>
    <tableColumn id="8791" xr3:uid="{4C0DEC7C-6F50-4481-BD13-A4C2239EBB0B}" name="Column8781"/>
    <tableColumn id="8792" xr3:uid="{5EEDB502-EC2B-421B-BBD9-136F63A2B85B}" name="Column8782"/>
    <tableColumn id="8793" xr3:uid="{C950FF36-06ED-45A6-A464-29AF71AD9FD0}" name="Column8783"/>
    <tableColumn id="8794" xr3:uid="{C0B9A8FE-60A8-4B0C-B61C-E69900AD9AAD}" name="Column8784"/>
    <tableColumn id="8795" xr3:uid="{B8368B1D-8589-4FA7-BA62-9DE1975A9362}" name="Column8785"/>
    <tableColumn id="8796" xr3:uid="{9FFBB91A-C552-4265-90E6-AC8EA400DA4F}" name="Column8786"/>
    <tableColumn id="8797" xr3:uid="{50D09906-C205-43F1-A435-4834EA19244B}" name="Column8787"/>
    <tableColumn id="8798" xr3:uid="{B9873156-EDF6-4D4A-88F6-71DE6F1168C7}" name="Column8788"/>
    <tableColumn id="8799" xr3:uid="{944DF071-5619-42A2-92AE-1C3CD464966B}" name="Column8789"/>
    <tableColumn id="8800" xr3:uid="{DF5FD49B-EC38-4CA5-BD41-37A8A19B43EC}" name="Column8790"/>
    <tableColumn id="8801" xr3:uid="{85D839E2-D1A0-40E0-82D2-04E4492FE0A4}" name="Column8791"/>
    <tableColumn id="8802" xr3:uid="{9C7655DB-C937-4F1A-96C2-3617142E3CD3}" name="Column8792"/>
    <tableColumn id="8803" xr3:uid="{29DBA920-EB80-4170-A3FC-5658FCB6E018}" name="Column8793"/>
    <tableColumn id="8804" xr3:uid="{D2C6D588-CE02-4287-B9CC-7F3ECA1528EC}" name="Column8794"/>
    <tableColumn id="8805" xr3:uid="{5E1632BE-76D2-4265-B9DD-D58139260BAC}" name="Column8795"/>
    <tableColumn id="8806" xr3:uid="{694E0D2E-B2A9-4ABF-96D7-96C7E103F48C}" name="Column8796"/>
    <tableColumn id="8807" xr3:uid="{CC749945-7CBF-47DD-8DF6-BEEC172C9BC1}" name="Column8797"/>
    <tableColumn id="8808" xr3:uid="{2EAE2E1F-D7D2-42B4-99CB-065C0C9899D5}" name="Column8798"/>
    <tableColumn id="8809" xr3:uid="{00275270-0364-4BA9-8EB6-8C2E7F23F44A}" name="Column8799"/>
    <tableColumn id="8810" xr3:uid="{C511C579-86E7-4EFD-88D3-C9EDF198E081}" name="Column8800"/>
    <tableColumn id="8811" xr3:uid="{6BD0920E-4255-467F-8EDD-7C99425D9884}" name="Column8801"/>
    <tableColumn id="8812" xr3:uid="{19135FAF-0267-4FA9-B49F-9B4B7CBF51C5}" name="Column8802"/>
    <tableColumn id="8813" xr3:uid="{EBE30C10-AE79-486F-A5E4-CEF5FE54E4EE}" name="Column8803"/>
    <tableColumn id="8814" xr3:uid="{312678BA-5D3B-45DD-9B32-56406EAE8321}" name="Column8804"/>
    <tableColumn id="8815" xr3:uid="{2DC56118-2924-4F7F-AE57-AE3755C599BA}" name="Column8805"/>
    <tableColumn id="8816" xr3:uid="{E1A9BDA9-CF24-4217-B977-97A2279D4E5B}" name="Column8806"/>
    <tableColumn id="8817" xr3:uid="{9E80BD1A-4F1A-4C1F-9AF6-705EEFB47E50}" name="Column8807"/>
    <tableColumn id="8818" xr3:uid="{B70F96A1-688A-4914-AD13-64B4B38E296D}" name="Column8808"/>
    <tableColumn id="8819" xr3:uid="{1B6965C0-D47A-439F-8B69-307DE310B613}" name="Column8809"/>
    <tableColumn id="8820" xr3:uid="{EA1A9330-77A1-4E04-BFF7-658DE243D3B2}" name="Column8810"/>
    <tableColumn id="8821" xr3:uid="{B6CC9622-6504-4EA8-B8DB-53D29826A9D1}" name="Column8811"/>
    <tableColumn id="8822" xr3:uid="{C409F3EE-D1CC-435B-912F-53D97E030A15}" name="Column8812"/>
    <tableColumn id="8823" xr3:uid="{92E54342-DA26-42C6-9450-EDEF6BB500C8}" name="Column8813"/>
    <tableColumn id="8824" xr3:uid="{8055332C-FBF7-4D75-906A-CF6738B1DC61}" name="Column8814"/>
    <tableColumn id="8825" xr3:uid="{77190847-8E50-4507-8470-44CAA4BBB384}" name="Column8815"/>
    <tableColumn id="8826" xr3:uid="{CC3BD6C7-4090-404D-83D0-DD8A4CC16EDB}" name="Column8816"/>
    <tableColumn id="8827" xr3:uid="{3C6253F5-DD89-40A2-8434-20461D327D8C}" name="Column8817"/>
    <tableColumn id="8828" xr3:uid="{5BCD34BE-C8A3-4D87-8E70-E0303ECAB576}" name="Column8818"/>
    <tableColumn id="8829" xr3:uid="{59AB3DD2-E48F-4643-8FD2-113C607F1AC2}" name="Column8819"/>
    <tableColumn id="8830" xr3:uid="{CDFB5067-3A00-4FCF-AD78-334C20596180}" name="Column8820"/>
    <tableColumn id="8831" xr3:uid="{939BEA16-86F6-4A6F-A9F2-B6582000BE0E}" name="Column8821"/>
    <tableColumn id="8832" xr3:uid="{F439FBA3-5C8C-4CAC-9AED-7F3308B1518B}" name="Column8822"/>
    <tableColumn id="8833" xr3:uid="{7DBFB70E-0EF0-4CEE-87C8-62DA9ECF552D}" name="Column8823"/>
    <tableColumn id="8834" xr3:uid="{168F33F4-1D4C-47BF-95C8-F4239CC8D062}" name="Column8824"/>
    <tableColumn id="8835" xr3:uid="{86AAA1A3-7622-468F-B13B-AF49F73DDA42}" name="Column8825"/>
    <tableColumn id="8836" xr3:uid="{4A3B665F-2B39-48A0-9D20-2E72F3D9EDC2}" name="Column8826"/>
    <tableColumn id="8837" xr3:uid="{CFA5CAC1-65C7-4708-9D91-ECFE7353B5D0}" name="Column8827"/>
    <tableColumn id="8838" xr3:uid="{3DAFDD8D-FB5E-4A08-BC6D-557179EC9190}" name="Column8828"/>
    <tableColumn id="8839" xr3:uid="{6AA8F001-FA44-4B7F-913D-1FDDC8767A5C}" name="Column8829"/>
    <tableColumn id="8840" xr3:uid="{C4047BC4-DAD1-4CF6-9A5A-459CA5FF718C}" name="Column8830"/>
    <tableColumn id="8841" xr3:uid="{F6AD90D9-9920-4260-9F61-A58B3BD9F1AE}" name="Column8831"/>
    <tableColumn id="8842" xr3:uid="{F065BEF4-089F-494B-A15F-904AEAD764A0}" name="Column8832"/>
    <tableColumn id="8843" xr3:uid="{4A873F18-17FB-4867-B04F-9BF354175BD7}" name="Column8833"/>
    <tableColumn id="8844" xr3:uid="{183DDB20-7C3A-4C70-A890-0E4C57F65ECD}" name="Column8834"/>
    <tableColumn id="8845" xr3:uid="{949EE41F-9DA1-4228-BE23-759794D0BEF1}" name="Column8835"/>
    <tableColumn id="8846" xr3:uid="{E54B3430-8E46-43B8-9AE9-4D433B7AFEC3}" name="Column8836"/>
    <tableColumn id="8847" xr3:uid="{8CF44BCD-976D-480A-881E-318A5B3E2989}" name="Column8837"/>
    <tableColumn id="8848" xr3:uid="{182A770A-235D-455E-8219-2F9AF0DF5E3B}" name="Column8838"/>
    <tableColumn id="8849" xr3:uid="{EE78D67E-CDC9-41A9-B133-596FA7D75A39}" name="Column8839"/>
    <tableColumn id="8850" xr3:uid="{9509FBD0-AB6E-427A-B72B-F5B84C503A91}" name="Column8840"/>
    <tableColumn id="8851" xr3:uid="{F147798F-3AED-4923-90FF-2E9673052505}" name="Column8841"/>
    <tableColumn id="8852" xr3:uid="{C5E91186-230F-4E95-83AA-C0AE717FA0F2}" name="Column8842"/>
    <tableColumn id="8853" xr3:uid="{FA11BD2E-A201-4033-9526-332472DE5BBC}" name="Column8843"/>
    <tableColumn id="8854" xr3:uid="{95324580-CE47-432F-860D-77FE2DD236B7}" name="Column8844"/>
    <tableColumn id="8855" xr3:uid="{97BF3195-506A-4E46-A428-CFFA565C33E5}" name="Column8845"/>
    <tableColumn id="8856" xr3:uid="{D8DB8EF6-ACFC-4BBE-ABCF-6DEE4FC7A548}" name="Column8846"/>
    <tableColumn id="8857" xr3:uid="{09148327-0A5E-4A53-9149-BC9BE7AE92A9}" name="Column8847"/>
    <tableColumn id="8858" xr3:uid="{34C8C9B5-2C40-446B-A697-CB6A6901963A}" name="Column8848"/>
    <tableColumn id="8859" xr3:uid="{8495906C-4463-4978-A89F-2DCF3CDF1696}" name="Column8849"/>
    <tableColumn id="8860" xr3:uid="{33558341-ED28-4BA0-8873-47F12CC0C464}" name="Column8850"/>
    <tableColumn id="8861" xr3:uid="{231DA73D-E9C8-484B-BA95-B3B0F32C247F}" name="Column8851"/>
    <tableColumn id="8862" xr3:uid="{4BC8DF8A-9908-4381-96A7-16B91B95C00C}" name="Column8852"/>
    <tableColumn id="8863" xr3:uid="{C9774F85-B2DC-4AA6-A94E-CB08EA8B5187}" name="Column8853"/>
    <tableColumn id="8864" xr3:uid="{EEFF8E5C-D9C1-4EA0-BAAC-251745F829F6}" name="Column8854"/>
    <tableColumn id="8865" xr3:uid="{22DEBF1D-E1FF-4B2C-988C-62D1D6BF8B1B}" name="Column8855"/>
    <tableColumn id="8866" xr3:uid="{F8C7751D-F817-4365-A20A-4FE0F0E76547}" name="Column8856"/>
    <tableColumn id="8867" xr3:uid="{07C6BFC9-82C8-4BEA-8DBF-C2272E27C1EC}" name="Column8857"/>
    <tableColumn id="8868" xr3:uid="{48C54081-CCE7-4C38-BCB5-34B9EA626A57}" name="Column8858"/>
    <tableColumn id="8869" xr3:uid="{F834CC48-015A-4CAB-B386-E50BF3A07016}" name="Column8859"/>
    <tableColumn id="8870" xr3:uid="{CBC86AA8-DFC6-474D-977A-D48C5A112D3A}" name="Column8860"/>
    <tableColumn id="8871" xr3:uid="{50CA4E46-5C92-4B3D-A137-6C4662EC02CA}" name="Column8861"/>
    <tableColumn id="8872" xr3:uid="{494BC129-907F-4898-BD65-77D381FE8BD7}" name="Column8862"/>
    <tableColumn id="8873" xr3:uid="{EC94AB1D-CBAD-4D5A-ACDC-DBC434F7A71E}" name="Column8863"/>
    <tableColumn id="8874" xr3:uid="{455BCF13-6127-442D-8C8E-E6C9DE46E2B1}" name="Column8864"/>
    <tableColumn id="8875" xr3:uid="{BEA09DEC-78FB-4C0D-AC1A-8BE67D16AD90}" name="Column8865"/>
    <tableColumn id="8876" xr3:uid="{F8DFF8DB-5F6C-4C1A-BF2C-8F2A4DB93508}" name="Column8866"/>
    <tableColumn id="8877" xr3:uid="{F2AA89C1-D704-4173-90A1-D2C7A05D7F88}" name="Column8867"/>
    <tableColumn id="8878" xr3:uid="{F9633478-5009-4C57-A526-810F305A02D5}" name="Column8868"/>
    <tableColumn id="8879" xr3:uid="{6296CA0E-E065-4077-B0A9-AB65C07374FE}" name="Column8869"/>
    <tableColumn id="8880" xr3:uid="{C5658821-7526-456E-A20E-A16C42D17E93}" name="Column8870"/>
    <tableColumn id="8881" xr3:uid="{BB3A6068-3B87-4F34-9B6C-B6E6DB995512}" name="Column8871"/>
    <tableColumn id="8882" xr3:uid="{B23AB7F7-0649-4607-8887-488132E44751}" name="Column8872"/>
    <tableColumn id="8883" xr3:uid="{3FAF38D6-4522-41F6-8016-ED567ADB9303}" name="Column8873"/>
    <tableColumn id="8884" xr3:uid="{F66258E4-16B6-4557-B09B-C1AEB2DCEC65}" name="Column8874"/>
    <tableColumn id="8885" xr3:uid="{78E25270-D2E7-4BD6-BE04-B7177F541447}" name="Column8875"/>
    <tableColumn id="8886" xr3:uid="{1D130DEA-24F1-45F8-A653-8A78F00C2805}" name="Column8876"/>
    <tableColumn id="8887" xr3:uid="{5071481F-920D-4679-B40F-AC0070689224}" name="Column8877"/>
    <tableColumn id="8888" xr3:uid="{31D72680-747D-4A8D-A4CC-6157633E5E75}" name="Column8878"/>
    <tableColumn id="8889" xr3:uid="{12A073CB-1711-4FBF-94E3-D20EF34ED5E1}" name="Column8879"/>
    <tableColumn id="8890" xr3:uid="{8C703E7A-E0E5-4B57-96B9-1006B88BAF72}" name="Column8880"/>
    <tableColumn id="8891" xr3:uid="{EAD4DE91-C39D-4B45-9900-E88584079843}" name="Column8881"/>
    <tableColumn id="8892" xr3:uid="{B063DBB2-35A5-43B7-B0B8-7506BA96111B}" name="Column8882"/>
    <tableColumn id="8893" xr3:uid="{1C1302CE-4FB0-47E3-BA07-50F3B31D9FF3}" name="Column8883"/>
    <tableColumn id="8894" xr3:uid="{28E453E0-FC4D-457C-AF06-786F540746DF}" name="Column8884"/>
    <tableColumn id="8895" xr3:uid="{8E487E0F-EA11-42DD-A614-8388A32E89BC}" name="Column8885"/>
    <tableColumn id="8896" xr3:uid="{116A7F81-409C-43F2-8C21-7DB87628FCA7}" name="Column8886"/>
    <tableColumn id="8897" xr3:uid="{C1658A79-F2D1-42E3-B964-4E07EE6CB554}" name="Column8887"/>
    <tableColumn id="8898" xr3:uid="{6015E7DA-EB4E-4051-815A-7C8FD6AB869A}" name="Column8888"/>
    <tableColumn id="8899" xr3:uid="{D6602170-4944-46C6-917C-D4368918637A}" name="Column8889"/>
    <tableColumn id="8900" xr3:uid="{9ADC0A0D-338A-4DC2-82B4-0502D61E87A0}" name="Column8890"/>
    <tableColumn id="8901" xr3:uid="{8B7E2FBD-6540-45C2-9332-F45532EC4698}" name="Column8891"/>
    <tableColumn id="8902" xr3:uid="{1001BAB1-2DEB-405A-BC71-BAD83D75E038}" name="Column8892"/>
    <tableColumn id="8903" xr3:uid="{A3BF940A-20E6-44B6-BEB7-1F929D5644A5}" name="Column8893"/>
    <tableColumn id="8904" xr3:uid="{080EB897-6D83-49BD-9A53-E50AB83DFC7D}" name="Column8894"/>
    <tableColumn id="8905" xr3:uid="{E07795DF-3794-4B9A-B930-6FCE1F49FF4B}" name="Column8895"/>
    <tableColumn id="8906" xr3:uid="{E49272D7-876A-4EA8-9C4C-8ED2A47A3490}" name="Column8896"/>
    <tableColumn id="8907" xr3:uid="{86DFBA5B-572F-407C-B4E4-9EA7769EDD34}" name="Column8897"/>
    <tableColumn id="8908" xr3:uid="{68455E80-3BBB-4536-A3A6-6B11D3104884}" name="Column8898"/>
    <tableColumn id="8909" xr3:uid="{0AA01E2E-6A6A-4B39-8E5F-8E47A29311D7}" name="Column8899"/>
    <tableColumn id="8910" xr3:uid="{A7001C3E-B9CE-4304-A1EA-3E774B7AF26A}" name="Column8900"/>
    <tableColumn id="8911" xr3:uid="{F14D8D8F-9E78-45A4-9644-85F9BCC877CF}" name="Column8901"/>
    <tableColumn id="8912" xr3:uid="{4C16C51D-F8F6-4C46-B58E-BB7F2DBC70D7}" name="Column8902"/>
    <tableColumn id="8913" xr3:uid="{277D10E8-1C42-4567-ABA9-C7837F546B4C}" name="Column8903"/>
    <tableColumn id="8914" xr3:uid="{2D13ED77-1C23-41CE-8C55-CFFFF827C13E}" name="Column8904"/>
    <tableColumn id="8915" xr3:uid="{F9961F55-B182-4B77-BE59-989C790C2B73}" name="Column8905"/>
    <tableColumn id="8916" xr3:uid="{44554627-8017-4935-9CBF-E48B20EB9557}" name="Column8906"/>
    <tableColumn id="8917" xr3:uid="{7D15BA04-4F03-4D02-A1D8-C05C82FD3E8F}" name="Column8907"/>
    <tableColumn id="8918" xr3:uid="{B074BE7F-B9D6-45BF-9C54-EC51792C88C0}" name="Column8908"/>
    <tableColumn id="8919" xr3:uid="{839CAA83-DD7F-4BFB-A8B3-3E618679B669}" name="Column8909"/>
    <tableColumn id="8920" xr3:uid="{9C75E6B8-4B52-4B3C-A9F1-3A3CF5F23A49}" name="Column8910"/>
    <tableColumn id="8921" xr3:uid="{895F0A07-4B17-47CD-AE86-BD3785B44D96}" name="Column8911"/>
    <tableColumn id="8922" xr3:uid="{320D9499-0E40-4256-B8B3-C97221625C2A}" name="Column8912"/>
    <tableColumn id="8923" xr3:uid="{B0678A0F-581F-4A5D-9A0B-B8144EBBDE9E}" name="Column8913"/>
    <tableColumn id="8924" xr3:uid="{4BD7D023-1866-49A2-8AB1-ECD52A1C5A73}" name="Column8914"/>
    <tableColumn id="8925" xr3:uid="{470A3706-CBDA-4E40-8528-A8E50FD113BC}" name="Column8915"/>
    <tableColumn id="8926" xr3:uid="{BD1A4B7C-A498-4974-944E-DF7299CFF21B}" name="Column8916"/>
    <tableColumn id="8927" xr3:uid="{BC03B098-DD0D-42BE-B22F-4B4698C99DE0}" name="Column8917"/>
    <tableColumn id="8928" xr3:uid="{874CE627-DEF3-485A-8FC3-ADAE29EC68F3}" name="Column8918"/>
    <tableColumn id="8929" xr3:uid="{74D8FAE9-2B43-4F67-8A0E-3A9045A67BF3}" name="Column8919"/>
    <tableColumn id="8930" xr3:uid="{B05DC87E-9FCD-474E-9D3E-F3C542725C3F}" name="Column8920"/>
    <tableColumn id="8931" xr3:uid="{11AD9880-2423-46AC-B6C5-00159582450A}" name="Column8921"/>
    <tableColumn id="8932" xr3:uid="{88A5264C-1572-486A-AAE2-6A3374CD3AAA}" name="Column8922"/>
    <tableColumn id="8933" xr3:uid="{732D847E-C537-466B-8D0F-3D4E0D0B101E}" name="Column8923"/>
    <tableColumn id="8934" xr3:uid="{CAE8752F-28AC-4CFC-B1AE-B567C6DBA54D}" name="Column8924"/>
    <tableColumn id="8935" xr3:uid="{7A3ABE79-3066-4966-ABB2-5C8C53645D89}" name="Column8925"/>
    <tableColumn id="8936" xr3:uid="{D8237CB5-5BB1-43A0-AE24-B290F3A71E4E}" name="Column8926"/>
    <tableColumn id="8937" xr3:uid="{B7867831-DAC6-4500-80A0-73DBE5B51626}" name="Column8927"/>
    <tableColumn id="8938" xr3:uid="{B499DF9A-7A14-4201-B7F6-86E641FA7912}" name="Column8928"/>
    <tableColumn id="8939" xr3:uid="{1492123E-059B-47C0-B52B-F40AC5D8F634}" name="Column8929"/>
    <tableColumn id="8940" xr3:uid="{C0D3C55F-01CD-4F33-BA1B-7E8C398F760C}" name="Column8930"/>
    <tableColumn id="8941" xr3:uid="{AD479DD5-22F8-4A7B-A988-10CC8A6F3D16}" name="Column8931"/>
    <tableColumn id="8942" xr3:uid="{D96DEDE7-79FC-4125-BCCE-8BBFB5EAAB6C}" name="Column8932"/>
    <tableColumn id="8943" xr3:uid="{C79DE259-B265-4FEE-A39F-1AAC7CDFBC98}" name="Column8933"/>
    <tableColumn id="8944" xr3:uid="{9CCE36DE-C183-4F47-8A8E-5F2222D41794}" name="Column8934"/>
    <tableColumn id="8945" xr3:uid="{BB20E131-E276-4392-8F16-F9DD19A137B7}" name="Column8935"/>
    <tableColumn id="8946" xr3:uid="{DB9339B3-E042-4ED4-83C2-F5FB50697FBC}" name="Column8936"/>
    <tableColumn id="8947" xr3:uid="{9D3B5442-2879-4CF4-887A-F5C2286E0721}" name="Column8937"/>
    <tableColumn id="8948" xr3:uid="{08343146-6E95-459F-9149-B1322E15DAA6}" name="Column8938"/>
    <tableColumn id="8949" xr3:uid="{6077378A-0693-4676-820F-3A13E63D021F}" name="Column8939"/>
    <tableColumn id="8950" xr3:uid="{1FA093E7-1EF6-4260-8F82-5C5516951D02}" name="Column8940"/>
    <tableColumn id="8951" xr3:uid="{6B282335-B5AD-4F3B-BDA0-1A46F539FB50}" name="Column8941"/>
    <tableColumn id="8952" xr3:uid="{5079B87E-1CBA-4CE1-8BE4-89E924ED545E}" name="Column8942"/>
    <tableColumn id="8953" xr3:uid="{B2A9251F-BE85-4402-9F8E-87D0A8C2D5DD}" name="Column8943"/>
    <tableColumn id="8954" xr3:uid="{C077D382-FB04-4923-A18E-018B7BE6A335}" name="Column8944"/>
    <tableColumn id="8955" xr3:uid="{7700CCAC-9AA6-4F7B-8A96-1C0AD2A9ECD5}" name="Column8945"/>
    <tableColumn id="8956" xr3:uid="{E9E4AA04-DF9B-4383-B58E-4129B26BC18A}" name="Column8946"/>
    <tableColumn id="8957" xr3:uid="{4B88E238-9E28-4DCD-9914-53DA9737879F}" name="Column8947"/>
    <tableColumn id="8958" xr3:uid="{CC47443B-900B-4048-93AD-0061C26A267F}" name="Column8948"/>
    <tableColumn id="8959" xr3:uid="{620762DE-17DA-4918-BAAD-68855B3FFACE}" name="Column8949"/>
    <tableColumn id="8960" xr3:uid="{487A9FC0-848C-4CD2-A5C0-5A0BE9A78CD3}" name="Column8950"/>
    <tableColumn id="8961" xr3:uid="{4390580F-5F30-469C-946B-E9E40A796B60}" name="Column8951"/>
    <tableColumn id="8962" xr3:uid="{39FF19F9-091F-49C6-B7ED-7F82E2BF6E73}" name="Column8952"/>
    <tableColumn id="8963" xr3:uid="{ECEFF496-0FB7-430B-BEFD-28111EE74F07}" name="Column8953"/>
    <tableColumn id="8964" xr3:uid="{2025D3CF-BAFF-494B-98A0-11FAC1C889B1}" name="Column8954"/>
    <tableColumn id="8965" xr3:uid="{6FA7C6BA-983E-44EF-926C-4FDA557901C4}" name="Column8955"/>
    <tableColumn id="8966" xr3:uid="{A0DC72DA-7090-4775-AF73-D387861B118E}" name="Column8956"/>
    <tableColumn id="8967" xr3:uid="{FEF0173E-D906-43EF-BE28-FFE92C02F962}" name="Column8957"/>
    <tableColumn id="8968" xr3:uid="{F5D95423-04AB-4478-9BE0-071200E5C1FF}" name="Column8958"/>
    <tableColumn id="8969" xr3:uid="{6D27AA16-5AB6-4F5A-856C-4EC5B75E44F7}" name="Column8959"/>
    <tableColumn id="8970" xr3:uid="{90DF40C1-2424-4763-AD2D-A7EF575294FE}" name="Column8960"/>
    <tableColumn id="8971" xr3:uid="{2109A369-A9D7-4AA9-9EE4-9AFD41A36198}" name="Column8961"/>
    <tableColumn id="8972" xr3:uid="{DDCC3310-6894-4D99-943A-C3D391201090}" name="Column8962"/>
    <tableColumn id="8973" xr3:uid="{3920C280-5792-4173-B342-4DFDF84BD236}" name="Column8963"/>
    <tableColumn id="8974" xr3:uid="{516D7B0C-43DF-48A3-A94D-F673D6DFF4D1}" name="Column8964"/>
    <tableColumn id="8975" xr3:uid="{3711C02F-4A9D-4A27-80AB-30218328C5ED}" name="Column8965"/>
    <tableColumn id="8976" xr3:uid="{19716789-BEF7-453C-A438-B4D953CDA73D}" name="Column8966"/>
    <tableColumn id="8977" xr3:uid="{C583E9BD-A4CF-4669-8E2D-7C5237FA78AC}" name="Column8967"/>
    <tableColumn id="8978" xr3:uid="{9E063BB6-DBE5-49CB-8062-D36D82DBC8FE}" name="Column8968"/>
    <tableColumn id="8979" xr3:uid="{2B3166B2-9FD2-439D-BE0E-9EC0C293AF26}" name="Column8969"/>
    <tableColumn id="8980" xr3:uid="{AAB5FC66-D668-4C18-9AAB-7C3694C61B2B}" name="Column8970"/>
    <tableColumn id="8981" xr3:uid="{7A2C5BD7-6B8B-4F9F-9E59-FEC1620FAF16}" name="Column8971"/>
    <tableColumn id="8982" xr3:uid="{28752AAF-BC0E-424E-AE91-8BA41D389471}" name="Column8972"/>
    <tableColumn id="8983" xr3:uid="{6B750D22-DDDD-4BB0-B839-8BD0BF462C59}" name="Column8973"/>
    <tableColumn id="8984" xr3:uid="{10A397E5-2491-4588-BE7D-9A40531107EE}" name="Column8974"/>
    <tableColumn id="8985" xr3:uid="{CA1E187B-BC93-4AAE-B402-64BE5BFF7B2A}" name="Column8975"/>
    <tableColumn id="8986" xr3:uid="{A34702CF-903D-437E-AA1B-DEBB0E7F6084}" name="Column8976"/>
    <tableColumn id="8987" xr3:uid="{6AD2D85F-68B8-4023-BAAA-D2979A2487A5}" name="Column8977"/>
    <tableColumn id="8988" xr3:uid="{3C76613A-4797-400C-AC9D-EECFC2EEC66A}" name="Column8978"/>
    <tableColumn id="8989" xr3:uid="{91409E57-C7B0-4C8D-A8B0-88615BE42CEC}" name="Column8979"/>
    <tableColumn id="8990" xr3:uid="{B45916E2-75BA-4442-A412-B20A8631254B}" name="Column8980"/>
    <tableColumn id="8991" xr3:uid="{002AC732-FB9A-47FA-854F-24DBF22AA39C}" name="Column8981"/>
    <tableColumn id="8992" xr3:uid="{FBD78822-1308-40F0-A8D6-F2839BA62DB6}" name="Column8982"/>
    <tableColumn id="8993" xr3:uid="{23DD1C96-9627-45FA-90B1-C466DCC6DF1B}" name="Column8983"/>
    <tableColumn id="8994" xr3:uid="{CE3B18B6-E073-4958-BDCA-FABB62DA08F8}" name="Column8984"/>
    <tableColumn id="8995" xr3:uid="{1094FC15-3A2F-49FC-84A0-CFCA4820F60E}" name="Column8985"/>
    <tableColumn id="8996" xr3:uid="{83C2268D-824E-45F6-BC62-DA74E0AC5F61}" name="Column8986"/>
    <tableColumn id="8997" xr3:uid="{30C87105-0D6D-4B80-8EAC-90F86F46A4EB}" name="Column8987"/>
    <tableColumn id="8998" xr3:uid="{7070695C-A01C-4DE1-B129-DEB50DC070D2}" name="Column8988"/>
    <tableColumn id="8999" xr3:uid="{B376409F-F203-4382-9883-A2E6EFD8CB87}" name="Column8989"/>
    <tableColumn id="9000" xr3:uid="{99CCA18B-D333-4636-AA12-B7519B5FCE7F}" name="Column8990"/>
    <tableColumn id="9001" xr3:uid="{E62908AF-85ED-4A60-80C9-48D0C805D576}" name="Column8991"/>
    <tableColumn id="9002" xr3:uid="{A4689449-BDB2-4883-A2A9-525087BD0715}" name="Column8992"/>
    <tableColumn id="9003" xr3:uid="{CA510911-4EE1-46AC-9D6B-9640D1AEAA73}" name="Column8993"/>
    <tableColumn id="9004" xr3:uid="{C9BAF964-3853-4550-B888-6C7ED4751CE3}" name="Column8994"/>
    <tableColumn id="9005" xr3:uid="{F201A4CF-A364-41FB-94FE-533000682EFF}" name="Column8995"/>
    <tableColumn id="9006" xr3:uid="{6EE1DFA0-B81C-4EFB-BA12-25B1BAFA5035}" name="Column8996"/>
    <tableColumn id="9007" xr3:uid="{651CE811-8081-464F-A398-F9BFFED81A7A}" name="Column8997"/>
    <tableColumn id="9008" xr3:uid="{A3C27701-BA51-4619-9952-BDC861E4B72B}" name="Column8998"/>
    <tableColumn id="9009" xr3:uid="{EAF44D9A-AEDA-481D-B194-9A557EF645B5}" name="Column8999"/>
    <tableColumn id="9010" xr3:uid="{8D5DDD06-B626-4EBB-BC1E-0442C9BF3F6B}" name="Column9000"/>
    <tableColumn id="9011" xr3:uid="{B3DB1302-B901-4574-A3DB-4901FA97FDC6}" name="Column9001"/>
    <tableColumn id="9012" xr3:uid="{F2EAD8BE-01AD-4675-9F74-68C120657041}" name="Column9002"/>
    <tableColumn id="9013" xr3:uid="{663BFFA3-0E8E-4181-92FA-0276A95AE799}" name="Column9003"/>
    <tableColumn id="9014" xr3:uid="{03227F15-1046-49EA-9C85-53F58BD3602C}" name="Column9004"/>
    <tableColumn id="9015" xr3:uid="{0FC6C687-B40F-4457-8C0C-284907945BD6}" name="Column9005"/>
    <tableColumn id="9016" xr3:uid="{2BF27145-054D-4A87-97FA-6802BF4688B3}" name="Column9006"/>
    <tableColumn id="9017" xr3:uid="{DA3C5F61-36BA-43B8-8CC2-639A372551B0}" name="Column9007"/>
    <tableColumn id="9018" xr3:uid="{1DF1D3FD-B5C5-4C52-829C-4252394FA006}" name="Column9008"/>
    <tableColumn id="9019" xr3:uid="{59DA7F83-A8CE-4B21-8075-AE9CFD76642B}" name="Column9009"/>
    <tableColumn id="9020" xr3:uid="{7122B9F8-1985-4DDB-8F3D-F23F6C6B956B}" name="Column9010"/>
    <tableColumn id="9021" xr3:uid="{16009D05-1CF2-4BBD-9E4F-E802F35EA42D}" name="Column9011"/>
    <tableColumn id="9022" xr3:uid="{9C2AFDA9-5346-4FE7-A0EC-34FB2B463E2E}" name="Column9012"/>
    <tableColumn id="9023" xr3:uid="{4B99F485-4769-49B5-8E9E-02F1344BC3BE}" name="Column9013"/>
    <tableColumn id="9024" xr3:uid="{5B4D4D83-0B05-4A5F-9715-F32C036FE2C7}" name="Column9014"/>
    <tableColumn id="9025" xr3:uid="{B82B4B2A-1781-4FCF-9718-94E51D9F05B1}" name="Column9015"/>
    <tableColumn id="9026" xr3:uid="{3ABBA7CA-7AD7-4827-9130-30C128A376F9}" name="Column9016"/>
    <tableColumn id="9027" xr3:uid="{AFE97B32-3CCA-4241-B1EA-7B53C2EE1756}" name="Column9017"/>
    <tableColumn id="9028" xr3:uid="{3387FE6E-8EE9-43EC-9B23-CDD676DCC2BC}" name="Column9018"/>
    <tableColumn id="9029" xr3:uid="{3CFDD076-1F92-4DEC-ADF7-E13A1031CCDF}" name="Column9019"/>
    <tableColumn id="9030" xr3:uid="{7B1B6620-1CDF-40F6-B56A-D81AEDC02C36}" name="Column9020"/>
    <tableColumn id="9031" xr3:uid="{63AF08E2-8A6C-460B-AEF5-AEAA966BAD8B}" name="Column9021"/>
    <tableColumn id="9032" xr3:uid="{709D88F6-E8F4-4DFB-99A0-7A69AD06AAD9}" name="Column9022"/>
    <tableColumn id="9033" xr3:uid="{8204868F-159C-42CD-9AA4-7A998A367921}" name="Column9023"/>
    <tableColumn id="9034" xr3:uid="{C04BEA1B-6201-4914-88EA-C569240B3EB8}" name="Column9024"/>
    <tableColumn id="9035" xr3:uid="{F9579D5D-595C-428D-BEC7-C1D7A13D4EB0}" name="Column9025"/>
    <tableColumn id="9036" xr3:uid="{68EECABF-826C-484C-861D-010CD2953AF1}" name="Column9026"/>
    <tableColumn id="9037" xr3:uid="{C08699DE-B854-48FC-99AC-6B0DE2C392D5}" name="Column9027"/>
    <tableColumn id="9038" xr3:uid="{75F90154-085D-4BA2-8A44-6197282E3589}" name="Column9028"/>
    <tableColumn id="9039" xr3:uid="{E679E4B2-97C5-4165-BB17-4C7F8A2D6BBE}" name="Column9029"/>
    <tableColumn id="9040" xr3:uid="{C4B1418A-DDFD-4470-BAE9-D0B6EC56EB56}" name="Column9030"/>
    <tableColumn id="9041" xr3:uid="{53171A97-D5D3-4E00-B1A9-753DCB47C31B}" name="Column9031"/>
    <tableColumn id="9042" xr3:uid="{E230A666-32F6-46BE-AD5E-B147E3A299DA}" name="Column9032"/>
    <tableColumn id="9043" xr3:uid="{263530F9-04E1-48E9-B1FC-BCCB9154CA19}" name="Column9033"/>
    <tableColumn id="9044" xr3:uid="{542F25C5-1D59-43A5-BBFC-161B3BEE0525}" name="Column9034"/>
    <tableColumn id="9045" xr3:uid="{2621C722-113F-4424-8D5D-34B8EB9C3304}" name="Column9035"/>
    <tableColumn id="9046" xr3:uid="{FC0EE1FF-B674-4D3E-9DA7-0FA49CA62D09}" name="Column9036"/>
    <tableColumn id="9047" xr3:uid="{13B48760-34E9-4DA8-A231-904CFD44C197}" name="Column9037"/>
    <tableColumn id="9048" xr3:uid="{66624259-D89E-4D07-9B12-6ADBF6EDBE6F}" name="Column9038"/>
    <tableColumn id="9049" xr3:uid="{0680C497-1581-43E5-A6CE-6AF2B9A8DE34}" name="Column9039"/>
    <tableColumn id="9050" xr3:uid="{DD25D507-5A1C-4FB9-8DD5-C3BD768B04BB}" name="Column9040"/>
    <tableColumn id="9051" xr3:uid="{5A4D3468-CF89-4933-99C9-C00619CE98E4}" name="Column9041"/>
    <tableColumn id="9052" xr3:uid="{83606A7A-B86F-4F84-9E43-588F479C692C}" name="Column9042"/>
    <tableColumn id="9053" xr3:uid="{17D24A68-1639-49B2-B14D-DE3CCE0DDD35}" name="Column9043"/>
    <tableColumn id="9054" xr3:uid="{26FFB444-8223-4BF4-A1EC-4AF15FF19C88}" name="Column9044"/>
    <tableColumn id="9055" xr3:uid="{513C29D9-664A-4FBB-8607-9BAD9FD285B1}" name="Column9045"/>
    <tableColumn id="9056" xr3:uid="{EECABC6E-AFD1-47A0-AD73-FDCACB4FEFA1}" name="Column9046"/>
    <tableColumn id="9057" xr3:uid="{EA805BB9-3E07-4779-878F-29125276292C}" name="Column9047"/>
    <tableColumn id="9058" xr3:uid="{8F80C322-FAE2-4C1F-B2FE-0CC7C1A12D5D}" name="Column9048"/>
    <tableColumn id="9059" xr3:uid="{4D54F3F3-676A-4D64-8858-859639C26D0C}" name="Column9049"/>
    <tableColumn id="9060" xr3:uid="{635653BF-7AC3-484A-A77A-69AF3D9B73C1}" name="Column9050"/>
    <tableColumn id="9061" xr3:uid="{2FB845EE-B3D9-4989-8611-B57FC0E00FC2}" name="Column9051"/>
    <tableColumn id="9062" xr3:uid="{936E7A5B-86FC-49F6-B1CB-228C6003A62E}" name="Column9052"/>
    <tableColumn id="9063" xr3:uid="{F871D0CA-FEEA-42DE-B78C-EE870388C38C}" name="Column9053"/>
    <tableColumn id="9064" xr3:uid="{8695E47C-E133-49AF-8782-3C69803699A6}" name="Column9054"/>
    <tableColumn id="9065" xr3:uid="{A1457F8B-2B85-48E8-AB64-CAA90FFB07C5}" name="Column9055"/>
    <tableColumn id="9066" xr3:uid="{CD175AF4-D8A2-422A-AD63-C3A3AE0B0483}" name="Column9056"/>
    <tableColumn id="9067" xr3:uid="{82A2AEBD-9D11-4A22-87B8-368CC78F2972}" name="Column9057"/>
    <tableColumn id="9068" xr3:uid="{6CA14DB7-E8D0-4A66-A4B6-07DAD8573763}" name="Column9058"/>
    <tableColumn id="9069" xr3:uid="{1E004FC2-C291-4062-93CC-E106AD3480FD}" name="Column9059"/>
    <tableColumn id="9070" xr3:uid="{B90A4A32-751F-407F-BA07-B8EEA17CEC99}" name="Column9060"/>
    <tableColumn id="9071" xr3:uid="{2D35C73C-AE00-43F4-86DF-F19C4AAA0B4F}" name="Column9061"/>
    <tableColumn id="9072" xr3:uid="{5022D90C-775E-4BD7-AFE7-491804434F7F}" name="Column9062"/>
    <tableColumn id="9073" xr3:uid="{17C6CC8F-683B-47B5-9E31-8B260DA4D15B}" name="Column9063"/>
    <tableColumn id="9074" xr3:uid="{1C4B81AB-1E06-4654-9415-D0D00DF52610}" name="Column9064"/>
    <tableColumn id="9075" xr3:uid="{F6DCCD84-7502-4993-9AD4-5AC451322BCB}" name="Column9065"/>
    <tableColumn id="9076" xr3:uid="{AC30C61B-8A33-4669-A370-634711B3EDA4}" name="Column9066"/>
    <tableColumn id="9077" xr3:uid="{1DFF00E5-CA81-4AF7-8582-3B8450FF2C51}" name="Column9067"/>
    <tableColumn id="9078" xr3:uid="{05972321-F581-457E-984C-F8E7DC49C602}" name="Column9068"/>
    <tableColumn id="9079" xr3:uid="{4650ACF3-BE9F-4077-9D23-79482D434982}" name="Column9069"/>
    <tableColumn id="9080" xr3:uid="{BAE3DB99-895E-40A9-99C4-49728F97D457}" name="Column9070"/>
    <tableColumn id="9081" xr3:uid="{ECCB7817-E2C1-49EA-B505-B20C44214441}" name="Column9071"/>
    <tableColumn id="9082" xr3:uid="{4E0756F0-7BBA-489D-B09C-ECD726130265}" name="Column9072"/>
    <tableColumn id="9083" xr3:uid="{063C3227-BE51-4A1B-90CC-551C0FBBF6D6}" name="Column9073"/>
    <tableColumn id="9084" xr3:uid="{67D91C01-9841-4B3A-AEDE-D76274896540}" name="Column9074"/>
    <tableColumn id="9085" xr3:uid="{E3DE74BB-35AE-4EB7-8556-560F0D7CB03D}" name="Column9075"/>
    <tableColumn id="9086" xr3:uid="{6AFC6C47-375D-4B01-A1E6-2C8171ED7F5C}" name="Column9076"/>
    <tableColumn id="9087" xr3:uid="{B8E76C45-D841-4CE1-87A1-EE0DCC8BD9E2}" name="Column9077"/>
    <tableColumn id="9088" xr3:uid="{50FA2C05-3268-4546-A19B-1C0978EA7983}" name="Column9078"/>
    <tableColumn id="9089" xr3:uid="{422D78F6-DF36-4746-B154-1086F2E00792}" name="Column9079"/>
    <tableColumn id="9090" xr3:uid="{DB32FB9A-6F92-4FDB-B227-CE0D8E571B19}" name="Column9080"/>
    <tableColumn id="9091" xr3:uid="{3B8DC741-22AB-44C3-BF9A-70CD0701BBDA}" name="Column9081"/>
    <tableColumn id="9092" xr3:uid="{23300408-0E7B-4206-BCDB-F4DC3A1A54E9}" name="Column9082"/>
    <tableColumn id="9093" xr3:uid="{0AB48CE7-B032-4A4E-90BE-9E80828C8ABC}" name="Column9083"/>
    <tableColumn id="9094" xr3:uid="{F46A2B24-B4E2-45C9-8558-579917250FDB}" name="Column9084"/>
    <tableColumn id="9095" xr3:uid="{C6D6E1A5-74FD-4EBC-A1A8-700C9F26584B}" name="Column9085"/>
    <tableColumn id="9096" xr3:uid="{21C4F9F0-6446-4D15-8A97-56AD401B6AD6}" name="Column9086"/>
    <tableColumn id="9097" xr3:uid="{466DD7A6-A554-4D0A-B3A8-6F84496ADDD8}" name="Column9087"/>
    <tableColumn id="9098" xr3:uid="{A7EF2FBF-DD35-4DB6-B670-279C47BA0B5D}" name="Column9088"/>
    <tableColumn id="9099" xr3:uid="{4201F71C-8410-4526-B387-50B5A4C09C31}" name="Column9089"/>
    <tableColumn id="9100" xr3:uid="{45E49197-2EBB-4FDC-8B13-C49AA46B525C}" name="Column9090"/>
    <tableColumn id="9101" xr3:uid="{114C2CF0-280F-4A48-89BD-ECD8549034C0}" name="Column9091"/>
    <tableColumn id="9102" xr3:uid="{B7D9CF54-3B93-411E-83A0-8BD941EB9EFC}" name="Column9092"/>
    <tableColumn id="9103" xr3:uid="{444BA7C3-D591-4086-8054-813CFC9436B9}" name="Column9093"/>
    <tableColumn id="9104" xr3:uid="{07245E2D-848F-4666-8458-8C0F4E17AE18}" name="Column9094"/>
    <tableColumn id="9105" xr3:uid="{A669CBCF-DC79-495C-BD11-043681859F17}" name="Column9095"/>
    <tableColumn id="9106" xr3:uid="{6F7DE8C5-DF18-4970-BBCF-1BC8114EC2F7}" name="Column9096"/>
    <tableColumn id="9107" xr3:uid="{7F9DCC38-3579-4AD7-B3EE-3FDC24ABA223}" name="Column9097"/>
    <tableColumn id="9108" xr3:uid="{C21D2534-667B-4E6A-A349-AC6E060D7C4C}" name="Column9098"/>
    <tableColumn id="9109" xr3:uid="{43CCED42-ADA8-4845-8447-9CC71E816E0D}" name="Column9099"/>
    <tableColumn id="9110" xr3:uid="{912038A5-2323-4C6F-8B32-31A80968896D}" name="Column9100"/>
    <tableColumn id="9111" xr3:uid="{82EFB027-5F79-4FBF-B919-804493D0CE8F}" name="Column9101"/>
    <tableColumn id="9112" xr3:uid="{57027372-86E4-4621-9811-EBA141CE302A}" name="Column9102"/>
    <tableColumn id="9113" xr3:uid="{63901A18-2CC8-4C3B-BC1A-82BB110C7D99}" name="Column9103"/>
    <tableColumn id="9114" xr3:uid="{1566F7D7-5BE8-4B93-B9FB-CBB577296BBF}" name="Column9104"/>
    <tableColumn id="9115" xr3:uid="{C6BA93C3-02FA-4ED7-9A20-59079FC5AE9F}" name="Column9105"/>
    <tableColumn id="9116" xr3:uid="{1D74B245-EDFB-443B-BAE7-ADF88021C5C3}" name="Column9106"/>
    <tableColumn id="9117" xr3:uid="{8FD9C54B-4098-4B24-B8B1-9E62BE2C6760}" name="Column9107"/>
    <tableColumn id="9118" xr3:uid="{641E3D62-13F9-427A-9C78-FCC03E90D8A8}" name="Column9108"/>
    <tableColumn id="9119" xr3:uid="{CA3E3792-CCC9-4922-93E8-6B5243DE1842}" name="Column9109"/>
    <tableColumn id="9120" xr3:uid="{A1B2305D-FFAB-478A-A0D4-3815BA0B69AA}" name="Column9110"/>
    <tableColumn id="9121" xr3:uid="{DA879229-803C-46C4-BC21-E788D53C3B46}" name="Column9111"/>
    <tableColumn id="9122" xr3:uid="{97725FCD-AF1D-4373-8A16-10306D023458}" name="Column9112"/>
    <tableColumn id="9123" xr3:uid="{624DD8F2-A68F-4D44-B47A-74A64F30193F}" name="Column9113"/>
    <tableColumn id="9124" xr3:uid="{DCEF3387-5586-4289-ABEC-DF91B5D07347}" name="Column9114"/>
    <tableColumn id="9125" xr3:uid="{CBFF9AC3-606A-4E8E-9780-442501C0AD07}" name="Column9115"/>
    <tableColumn id="9126" xr3:uid="{57A86C27-3A93-462B-83B8-39EFF26E21B1}" name="Column9116"/>
    <tableColumn id="9127" xr3:uid="{3D54E599-4370-4DDB-BF2F-C88A2F669D1C}" name="Column9117"/>
    <tableColumn id="9128" xr3:uid="{C2B0C019-7D02-4977-BCCB-46682CB3B8A1}" name="Column9118"/>
    <tableColumn id="9129" xr3:uid="{B9B6B972-C47D-4EFA-A3EE-829FFBD1E4A7}" name="Column9119"/>
    <tableColumn id="9130" xr3:uid="{ED58324D-273B-4136-A244-B7B22570D12D}" name="Column9120"/>
    <tableColumn id="9131" xr3:uid="{8BA7E524-DB7B-4475-8C77-AA5E299DAB80}" name="Column9121"/>
    <tableColumn id="9132" xr3:uid="{239707A6-545E-4455-B96B-F439B0FD7D3F}" name="Column9122"/>
    <tableColumn id="9133" xr3:uid="{36BB4FA1-C6A7-40E6-B798-F968B589A840}" name="Column9123"/>
    <tableColumn id="9134" xr3:uid="{23C0405D-3325-4A82-9D7A-31C7F720EC93}" name="Column9124"/>
    <tableColumn id="9135" xr3:uid="{1CA4565D-F13B-43AD-A470-E9BFDFE5AAD1}" name="Column9125"/>
    <tableColumn id="9136" xr3:uid="{D143F5E8-0E94-4AE7-856F-C832DAE7FAD3}" name="Column9126"/>
    <tableColumn id="9137" xr3:uid="{53957D0F-B928-49BD-9164-0E506DDF63F3}" name="Column9127"/>
    <tableColumn id="9138" xr3:uid="{8FAA758C-A69A-4943-8B44-81867D63F0A7}" name="Column9128"/>
    <tableColumn id="9139" xr3:uid="{B8070A5E-6562-4629-9E73-2701969B231A}" name="Column9129"/>
    <tableColumn id="9140" xr3:uid="{643DCD4C-FB5C-44DD-966E-7193A04A7583}" name="Column9130"/>
    <tableColumn id="9141" xr3:uid="{B262D41C-7F4C-4E39-AD04-DF2FA535DCDA}" name="Column9131"/>
    <tableColumn id="9142" xr3:uid="{34A4218E-3C98-4B5F-8951-5B4D69A45C43}" name="Column9132"/>
    <tableColumn id="9143" xr3:uid="{6769E6EB-7B4B-4099-A504-465CD97667CA}" name="Column9133"/>
    <tableColumn id="9144" xr3:uid="{25B72799-FC78-44D0-AF8A-3F53F28279CB}" name="Column9134"/>
    <tableColumn id="9145" xr3:uid="{3FA1842B-B650-463A-AF7E-CB426B2C9102}" name="Column9135"/>
    <tableColumn id="9146" xr3:uid="{ABCD6F1B-0D3E-4A01-8856-19EC5DE643A8}" name="Column9136"/>
    <tableColumn id="9147" xr3:uid="{6D45EC3A-06F7-4FD5-BC65-9DC27C243301}" name="Column9137"/>
    <tableColumn id="9148" xr3:uid="{5EB14C8C-BBAC-4AE3-8445-FADE732BCAA4}" name="Column9138"/>
    <tableColumn id="9149" xr3:uid="{8520F32C-F844-4168-8021-6F80A62A4086}" name="Column9139"/>
    <tableColumn id="9150" xr3:uid="{07121320-DDBA-477D-B0A0-54B7F98BF1F7}" name="Column9140"/>
    <tableColumn id="9151" xr3:uid="{4628BA0A-1444-4700-ABF1-8896EE3A53BB}" name="Column9141"/>
    <tableColumn id="9152" xr3:uid="{8BF63DDA-410F-415F-8B64-FBCFD8902A37}" name="Column9142"/>
    <tableColumn id="9153" xr3:uid="{DA2A3E5F-8D4C-4235-BD15-CA311AC91D18}" name="Column9143"/>
    <tableColumn id="9154" xr3:uid="{46659B39-DAF9-415C-8E0E-BD6EEB1169CB}" name="Column9144"/>
    <tableColumn id="9155" xr3:uid="{7153D9F1-8822-420B-BCB6-8AA6BAE4B0D3}" name="Column9145"/>
    <tableColumn id="9156" xr3:uid="{D4BB3831-1957-4151-B9CA-9B62B06DE410}" name="Column9146"/>
    <tableColumn id="9157" xr3:uid="{B31B2FFE-EB40-4EBC-BFFF-49E0DEEDDD22}" name="Column9147"/>
    <tableColumn id="9158" xr3:uid="{BDC04D9A-4BFF-484B-9914-EDC9725A592D}" name="Column9148"/>
    <tableColumn id="9159" xr3:uid="{FE9CA639-6203-4B89-AEBE-49013721BBA4}" name="Column9149"/>
    <tableColumn id="9160" xr3:uid="{7EFE93EB-FA05-4D36-A15E-613F920E0E7E}" name="Column9150"/>
    <tableColumn id="9161" xr3:uid="{95FEC808-F503-4496-946A-7E4D3776FB01}" name="Column9151"/>
    <tableColumn id="9162" xr3:uid="{F4A54424-E832-426B-A668-E1535B847357}" name="Column9152"/>
    <tableColumn id="9163" xr3:uid="{A023202A-DC96-449E-B89F-DCB99EB0304E}" name="Column9153"/>
    <tableColumn id="9164" xr3:uid="{1EC5EE98-82EB-4149-B835-AC10E2EC868A}" name="Column9154"/>
    <tableColumn id="9165" xr3:uid="{5FEC90C1-B564-4F0F-911E-2732A42D9D5A}" name="Column9155"/>
    <tableColumn id="9166" xr3:uid="{D2253DF0-052F-4E5F-BB0E-23D1EBEFE958}" name="Column9156"/>
    <tableColumn id="9167" xr3:uid="{61355A1B-E3B8-44B3-8BCF-FFBEF7456076}" name="Column9157"/>
    <tableColumn id="9168" xr3:uid="{E6CA9E4B-258A-4552-97BF-60A97F187745}" name="Column9158"/>
    <tableColumn id="9169" xr3:uid="{801767E0-9F09-42A5-95C5-75C4AD6FAC16}" name="Column9159"/>
    <tableColumn id="9170" xr3:uid="{99A45921-2471-4FE4-BFA1-06BB358E6D1B}" name="Column9160"/>
    <tableColumn id="9171" xr3:uid="{15FEE73A-B955-4FD8-8218-E98E9E29001B}" name="Column9161"/>
    <tableColumn id="9172" xr3:uid="{4C86822E-E68A-4084-B3F7-DB5213370B0B}" name="Column9162"/>
    <tableColumn id="9173" xr3:uid="{D0C7F304-08B4-40C5-8F5B-8763AF2C72FA}" name="Column9163"/>
    <tableColumn id="9174" xr3:uid="{D1124EF7-AF2A-4BF1-BC9E-7097A17C1D07}" name="Column9164"/>
    <tableColumn id="9175" xr3:uid="{BF20DFC6-7DC4-4ACC-830D-BD3EBECF0233}" name="Column9165"/>
    <tableColumn id="9176" xr3:uid="{9359A200-7336-4AF6-8866-441B5AE64B8B}" name="Column9166"/>
    <tableColumn id="9177" xr3:uid="{B267BA33-224B-4183-A5F0-7C7B25CB53E8}" name="Column9167"/>
    <tableColumn id="9178" xr3:uid="{1632FA36-5D81-4561-AC3C-89ADF858193D}" name="Column9168"/>
    <tableColumn id="9179" xr3:uid="{91974C36-F0C4-44DA-988C-29290A7532C1}" name="Column9169"/>
    <tableColumn id="9180" xr3:uid="{3FB7EE52-48ED-411D-94BA-A635198881CA}" name="Column9170"/>
    <tableColumn id="9181" xr3:uid="{2AF50AD2-E341-4E31-B617-78879F674C2B}" name="Column9171"/>
    <tableColumn id="9182" xr3:uid="{F4652EFF-49A5-4912-8572-9BE61D41999D}" name="Column9172"/>
    <tableColumn id="9183" xr3:uid="{B53B707C-5871-4D08-8BE7-E0A24210A82A}" name="Column9173"/>
    <tableColumn id="9184" xr3:uid="{2DD03868-5BA7-4753-9A4F-EDF42789D460}" name="Column9174"/>
    <tableColumn id="9185" xr3:uid="{40ABB9D2-1517-4D52-8230-95F523311D39}" name="Column9175"/>
    <tableColumn id="9186" xr3:uid="{C0194EB0-1BD3-43E0-B183-AA0948AADD8E}" name="Column9176"/>
    <tableColumn id="9187" xr3:uid="{1571EEB1-F52C-4D9A-83AB-ABE011CFCFA3}" name="Column9177"/>
    <tableColumn id="9188" xr3:uid="{C88E2B45-A8B0-45EE-8793-D0C4A77A9091}" name="Column9178"/>
    <tableColumn id="9189" xr3:uid="{CCE43704-3DBD-4CC3-8B7C-D7241519131A}" name="Column9179"/>
    <tableColumn id="9190" xr3:uid="{D072FD53-908F-4A87-8039-70278A22CBEE}" name="Column9180"/>
    <tableColumn id="9191" xr3:uid="{F985C29C-0C28-4782-98FD-56791F33FC46}" name="Column9181"/>
    <tableColumn id="9192" xr3:uid="{D69ABF25-15C6-416B-8343-A6B6849315B1}" name="Column9182"/>
    <tableColumn id="9193" xr3:uid="{0BA69E8E-FD2F-4C37-BC33-97F69F1AA5D2}" name="Column9183"/>
    <tableColumn id="9194" xr3:uid="{FD5980EA-75D0-4149-A855-C52BA311628F}" name="Column9184"/>
    <tableColumn id="9195" xr3:uid="{76E47746-DB08-4958-B118-703759B66644}" name="Column9185"/>
    <tableColumn id="9196" xr3:uid="{3F98654D-C0DF-428B-A288-EA38792312F7}" name="Column9186"/>
    <tableColumn id="9197" xr3:uid="{EDB8101C-3F5F-4611-A05F-4BC5AF05BE7F}" name="Column9187"/>
    <tableColumn id="9198" xr3:uid="{82FEE488-8580-409A-9079-3CB44716B14A}" name="Column9188"/>
    <tableColumn id="9199" xr3:uid="{EDB4F07D-8B7D-4C14-BA07-07A19C8E7FF2}" name="Column9189"/>
    <tableColumn id="9200" xr3:uid="{2CF44946-4B13-4277-8119-B28A49D1D779}" name="Column9190"/>
    <tableColumn id="9201" xr3:uid="{63E9FFD0-56F9-4BF0-9561-C0A674CB65A3}" name="Column9191"/>
    <tableColumn id="9202" xr3:uid="{86B95515-7E8A-407A-B766-ADD496962B66}" name="Column9192"/>
    <tableColumn id="9203" xr3:uid="{8249C889-31B3-43B6-999E-FD0C239895EF}" name="Column9193"/>
    <tableColumn id="9204" xr3:uid="{7C82EBD2-BB5B-4F7B-9835-1DAEFFE61991}" name="Column9194"/>
    <tableColumn id="9205" xr3:uid="{2083B7EA-FE14-4F29-B3FD-53FDF91BA186}" name="Column9195"/>
    <tableColumn id="9206" xr3:uid="{12B17F70-BA03-417A-954A-A6CDDF406D22}" name="Column9196"/>
    <tableColumn id="9207" xr3:uid="{997A6930-AAB3-499D-996A-9C17CBD3E603}" name="Column9197"/>
    <tableColumn id="9208" xr3:uid="{95B4985D-4868-41D5-AE9F-A4302622D64E}" name="Column9198"/>
    <tableColumn id="9209" xr3:uid="{DF9358AF-C0EA-4BDC-8C02-4EE1B84965F5}" name="Column9199"/>
    <tableColumn id="9210" xr3:uid="{9994DFD5-990E-47ED-8D95-0EA560E7CB1A}" name="Column9200"/>
    <tableColumn id="9211" xr3:uid="{C328315B-009F-4703-8082-6197D3210A80}" name="Column9201"/>
    <tableColumn id="9212" xr3:uid="{A56283FC-9409-46B9-9393-7338786E7F3E}" name="Column9202"/>
    <tableColumn id="9213" xr3:uid="{D8AE6172-AE22-4FAB-B9D3-CA034513787E}" name="Column9203"/>
    <tableColumn id="9214" xr3:uid="{A9B1FCEC-E8D8-45A5-B5E2-E27A46717506}" name="Column9204"/>
    <tableColumn id="9215" xr3:uid="{21D4DC43-AD3F-4E57-91AD-A492A2B79037}" name="Column9205"/>
    <tableColumn id="9216" xr3:uid="{48B2059A-8069-4155-A688-3153F5033275}" name="Column9206"/>
    <tableColumn id="9217" xr3:uid="{2B8CF1BC-3DB2-4DBE-91D7-92B3EF2154A3}" name="Column9207"/>
    <tableColumn id="9218" xr3:uid="{07CB893F-B09D-4CBB-8B4A-54B7C4DA55F5}" name="Column9208"/>
    <tableColumn id="9219" xr3:uid="{8D04321E-6ECD-417F-AAE8-3650FF4FB886}" name="Column9209"/>
    <tableColumn id="9220" xr3:uid="{DA517899-C02A-400A-981C-CE621D2B2184}" name="Column9210"/>
    <tableColumn id="9221" xr3:uid="{999F58E1-87D4-4AD2-A57C-218295B61DE1}" name="Column9211"/>
    <tableColumn id="9222" xr3:uid="{69A03D82-9C16-47E8-9ADB-C44F786F7055}" name="Column9212"/>
    <tableColumn id="9223" xr3:uid="{4C8DD873-B35C-45FE-BE94-523B4C7CD08A}" name="Column9213"/>
    <tableColumn id="9224" xr3:uid="{93BFBD6B-655C-489C-99AE-73CEE3EA4AAE}" name="Column9214"/>
    <tableColumn id="9225" xr3:uid="{CE593420-0443-4102-A409-E8D59950A909}" name="Column9215"/>
    <tableColumn id="9226" xr3:uid="{C8110E3E-B542-4781-8382-9E213B29533C}" name="Column9216"/>
    <tableColumn id="9227" xr3:uid="{EA04F2DC-12A0-425D-814F-709FDB088C12}" name="Column9217"/>
    <tableColumn id="9228" xr3:uid="{393102D5-9C2B-4B4F-B661-C65E10317113}" name="Column9218"/>
    <tableColumn id="9229" xr3:uid="{D4A2F510-68F4-48E9-9875-A9EAA3AF0491}" name="Column9219"/>
    <tableColumn id="9230" xr3:uid="{0368AB6C-F1C5-46ED-92AC-07B2F751053D}" name="Column9220"/>
    <tableColumn id="9231" xr3:uid="{3542BFEA-761A-401C-A95C-1530853A544F}" name="Column9221"/>
    <tableColumn id="9232" xr3:uid="{491E481A-59B9-44E8-87D4-95DFBAA41F78}" name="Column9222"/>
    <tableColumn id="9233" xr3:uid="{3175916B-2552-4DF2-B24D-75D6CB0A43EF}" name="Column9223"/>
    <tableColumn id="9234" xr3:uid="{90984B04-F5E7-4BAE-9623-D00B1499B02D}" name="Column9224"/>
    <tableColumn id="9235" xr3:uid="{C264EBA1-CC99-4658-A6F6-6134F11BEB85}" name="Column9225"/>
    <tableColumn id="9236" xr3:uid="{CD92B5EF-1449-4419-890F-2BE5C0C55D30}" name="Column9226"/>
    <tableColumn id="9237" xr3:uid="{09491B8E-5CCC-400D-B309-CA336D5E049F}" name="Column9227"/>
    <tableColumn id="9238" xr3:uid="{59CC1B6E-4E56-4F1A-A25D-6BDDC1B33CA3}" name="Column9228"/>
    <tableColumn id="9239" xr3:uid="{7EDDDDA6-3EAF-4444-BFD0-97300A430CFA}" name="Column9229"/>
    <tableColumn id="9240" xr3:uid="{BDE19B11-0371-4627-BA53-BD527BAF1030}" name="Column9230"/>
    <tableColumn id="9241" xr3:uid="{10531C87-2A96-4081-8846-92B2FF255C39}" name="Column9231"/>
    <tableColumn id="9242" xr3:uid="{322307A7-3C08-4207-9960-797A4837B4C4}" name="Column9232"/>
    <tableColumn id="9243" xr3:uid="{51C6BF1F-591B-4EFB-AF8C-1055162E334D}" name="Column9233"/>
    <tableColumn id="9244" xr3:uid="{A1E91D2A-4318-48EC-97D6-5BAF57270CD4}" name="Column9234"/>
    <tableColumn id="9245" xr3:uid="{4263A9DF-F555-46E1-AA52-AC61ABFBC1C0}" name="Column9235"/>
    <tableColumn id="9246" xr3:uid="{1CCB2FFD-8814-4181-90EE-AD61BCD45330}" name="Column9236"/>
    <tableColumn id="9247" xr3:uid="{45860D8F-EED2-40E7-AF03-AF9AC057D83A}" name="Column9237"/>
    <tableColumn id="9248" xr3:uid="{7B7C3491-C37B-41D7-B4CA-026301D40D4F}" name="Column9238"/>
    <tableColumn id="9249" xr3:uid="{BC0A302B-B744-42F2-8EE5-10D98D4183E3}" name="Column9239"/>
    <tableColumn id="9250" xr3:uid="{239C427C-B9C5-41CA-B0AE-481A4B76C2E3}" name="Column9240"/>
    <tableColumn id="9251" xr3:uid="{A8DAEFCE-1A1B-428E-9566-E9B051269599}" name="Column9241"/>
    <tableColumn id="9252" xr3:uid="{40CB749C-6FA7-4F12-BBB9-01595D0721D0}" name="Column9242"/>
    <tableColumn id="9253" xr3:uid="{2929F575-2BD4-4D22-A32F-ADD704137F94}" name="Column9243"/>
    <tableColumn id="9254" xr3:uid="{672EE95B-36AB-44BD-BE4F-3AD4EE8394BA}" name="Column9244"/>
    <tableColumn id="9255" xr3:uid="{2909B845-E762-460D-8EBE-90220E8E3322}" name="Column9245"/>
    <tableColumn id="9256" xr3:uid="{D79283E5-FF2C-4101-87E2-029FA8357D80}" name="Column9246"/>
    <tableColumn id="9257" xr3:uid="{FB5AA01F-8B8A-4B18-847C-55E05AEB42C3}" name="Column9247"/>
    <tableColumn id="9258" xr3:uid="{32AF6CF1-C7D7-4F4D-A624-61B6212A31D3}" name="Column9248"/>
    <tableColumn id="9259" xr3:uid="{C6157553-5AAF-473C-BD6B-21FC4338D475}" name="Column9249"/>
    <tableColumn id="9260" xr3:uid="{D7D52358-92FE-494E-8F85-78E8CFEA973D}" name="Column9250"/>
    <tableColumn id="9261" xr3:uid="{3D3DB38A-BC94-48C3-BD2E-C52374E65968}" name="Column9251"/>
    <tableColumn id="9262" xr3:uid="{6DB87A29-0AF0-47B1-9C84-7421A1523A7C}" name="Column9252"/>
    <tableColumn id="9263" xr3:uid="{1AF252FD-62E8-4CBA-A6D7-0C7300274EF8}" name="Column9253"/>
    <tableColumn id="9264" xr3:uid="{F242BF25-3C66-4569-8055-D77DBE819528}" name="Column9254"/>
    <tableColumn id="9265" xr3:uid="{47C970B0-53AE-4C6B-9742-8164AA99BA34}" name="Column9255"/>
    <tableColumn id="9266" xr3:uid="{65557B77-4D6F-473D-879E-284A68BED4C0}" name="Column9256"/>
    <tableColumn id="9267" xr3:uid="{E722F3BC-A760-4A46-A8E5-DFFAB75D66C2}" name="Column9257"/>
    <tableColumn id="9268" xr3:uid="{8744EC78-D848-4FFF-B3CA-740E853B2493}" name="Column9258"/>
    <tableColumn id="9269" xr3:uid="{076BD1D8-33E3-4B7B-8D85-015F432D888E}" name="Column9259"/>
    <tableColumn id="9270" xr3:uid="{DB1DFD30-5083-4AB4-B8AC-598AD6E396F0}" name="Column9260"/>
    <tableColumn id="9271" xr3:uid="{9491128F-53A0-4C6B-BBEF-D87806165F6D}" name="Column9261"/>
    <tableColumn id="9272" xr3:uid="{EA5C3B97-65ED-4801-8BBD-D49FD7651A02}" name="Column9262"/>
    <tableColumn id="9273" xr3:uid="{B03177E2-81FF-4032-B6F8-488598697135}" name="Column9263"/>
    <tableColumn id="9274" xr3:uid="{888318C5-640E-458A-A69A-5337500B7815}" name="Column9264"/>
    <tableColumn id="9275" xr3:uid="{B52FFBCB-136F-4077-B9F0-A4CB47D95295}" name="Column9265"/>
    <tableColumn id="9276" xr3:uid="{99E7C4D7-D1D4-4A30-A13F-781A6F28E090}" name="Column9266"/>
    <tableColumn id="9277" xr3:uid="{41F6F057-6AD6-4BA2-9B63-B153B91A7933}" name="Column9267"/>
    <tableColumn id="9278" xr3:uid="{86FD32C3-EC49-496B-AF51-B64CB1EC90A6}" name="Column9268"/>
    <tableColumn id="9279" xr3:uid="{E353F526-6D79-432B-BCF4-6E83ACD25402}" name="Column9269"/>
    <tableColumn id="9280" xr3:uid="{4129AEB0-760A-4FA1-8E77-968E0671E999}" name="Column9270"/>
    <tableColumn id="9281" xr3:uid="{6D117571-87EA-4356-8BB0-043FA34C06F8}" name="Column9271"/>
    <tableColumn id="9282" xr3:uid="{DD0B233C-7935-4232-B49E-9EC3A8DC6603}" name="Column9272"/>
    <tableColumn id="9283" xr3:uid="{D264178E-1286-4264-99A7-DEBAEBFE3446}" name="Column9273"/>
    <tableColumn id="9284" xr3:uid="{AF2D9910-EC19-4868-BA7E-A1DF50DC2D62}" name="Column9274"/>
    <tableColumn id="9285" xr3:uid="{77104D1C-7382-4899-B7CA-C467D3D3CF4A}" name="Column9275"/>
    <tableColumn id="9286" xr3:uid="{6E7B795D-D044-4B04-8CFD-46DF319DADF8}" name="Column9276"/>
    <tableColumn id="9287" xr3:uid="{CD23A40E-6709-451D-AA70-D4FF8A8F23E3}" name="Column9277"/>
    <tableColumn id="9288" xr3:uid="{430285B9-1EBB-44BE-8EF5-2196FDCC8FFC}" name="Column9278"/>
    <tableColumn id="9289" xr3:uid="{4E5D2A6C-F2F6-4CAD-B150-5B2F9FC05BB6}" name="Column9279"/>
    <tableColumn id="9290" xr3:uid="{887C584C-C571-4855-B38B-C2EE3B998F3C}" name="Column9280"/>
    <tableColumn id="9291" xr3:uid="{72B56DD1-5FF4-4AC7-8075-F3E1D373973C}" name="Column9281"/>
    <tableColumn id="9292" xr3:uid="{25B42D99-9CFC-4906-9337-3B1E1CE08042}" name="Column9282"/>
    <tableColumn id="9293" xr3:uid="{268846FC-2B1D-4CE1-8953-53610A05490A}" name="Column9283"/>
    <tableColumn id="9294" xr3:uid="{E6BAE46D-A9BF-4509-9E37-2B018879C991}" name="Column9284"/>
    <tableColumn id="9295" xr3:uid="{4730D131-1437-45F8-B1FF-B59BEB790967}" name="Column9285"/>
    <tableColumn id="9296" xr3:uid="{6F895122-50E8-4C23-BDB2-A13BEAE0F09D}" name="Column9286"/>
    <tableColumn id="9297" xr3:uid="{55CBCC0E-B5E0-458A-B5F1-FCB7C6F202B5}" name="Column9287"/>
    <tableColumn id="9298" xr3:uid="{F25DBFFE-718D-4009-B515-1C617C61C3A6}" name="Column9288"/>
    <tableColumn id="9299" xr3:uid="{1E2DDCE5-120E-4474-8865-6F6FDFFB0E44}" name="Column9289"/>
    <tableColumn id="9300" xr3:uid="{B03D0F37-2603-4F1F-8486-CB8EA3B97B3D}" name="Column9290"/>
    <tableColumn id="9301" xr3:uid="{B5DBAF87-5CA5-4A2F-8D35-8F6B1AD2C6A9}" name="Column9291"/>
    <tableColumn id="9302" xr3:uid="{B9F07F4C-0A30-49E1-8FF8-64F4868C6F8D}" name="Column9292"/>
    <tableColumn id="9303" xr3:uid="{9B707691-DC8A-4B63-99E6-ACDE57C9C461}" name="Column9293"/>
    <tableColumn id="9304" xr3:uid="{58351CFA-CE6D-4DA3-A3F9-E0901EFF4B53}" name="Column9294"/>
    <tableColumn id="9305" xr3:uid="{2810662B-5BA0-4B48-BBE9-2E94DA05F4F1}" name="Column9295"/>
    <tableColumn id="9306" xr3:uid="{D4784EEE-586E-4717-B3F5-E411D62EB66C}" name="Column9296"/>
    <tableColumn id="9307" xr3:uid="{72FCE6AC-03AF-4E9F-93AB-2644937122B6}" name="Column9297"/>
    <tableColumn id="9308" xr3:uid="{33C6B053-5C61-4D16-928F-76A385A3EB85}" name="Column9298"/>
    <tableColumn id="9309" xr3:uid="{EE82A5E4-66A4-4967-AD15-40CD8FBD3C13}" name="Column9299"/>
    <tableColumn id="9310" xr3:uid="{EE1B6F2B-7E77-4F3D-B705-7F9D95605F07}" name="Column9300"/>
    <tableColumn id="9311" xr3:uid="{FF61F6C9-87A5-4B7A-9901-0C090D766993}" name="Column9301"/>
    <tableColumn id="9312" xr3:uid="{702BB40D-CDC3-424B-B576-FADC390B7664}" name="Column9302"/>
    <tableColumn id="9313" xr3:uid="{62B6D5EA-3036-40DC-900A-523B6B4B141E}" name="Column9303"/>
    <tableColumn id="9314" xr3:uid="{A8DB9E66-F9AE-4ECE-A8C0-AD3023D5A5C6}" name="Column9304"/>
    <tableColumn id="9315" xr3:uid="{F20F9D5B-6334-4B16-BA88-C70118F5E06A}" name="Column9305"/>
    <tableColumn id="9316" xr3:uid="{BE307E52-DF2D-4417-ADF1-3DC8EDE45E78}" name="Column9306"/>
    <tableColumn id="9317" xr3:uid="{812CAE73-2906-4FAD-8A7E-764DDBEF4ED7}" name="Column9307"/>
    <tableColumn id="9318" xr3:uid="{C779A1E7-0D6F-49D2-9560-0CA00D419181}" name="Column9308"/>
    <tableColumn id="9319" xr3:uid="{61D82CD0-65EC-4317-8156-36422C570E44}" name="Column9309"/>
    <tableColumn id="9320" xr3:uid="{4196F3BD-F77C-44B0-9F3E-E14C0963DB7B}" name="Column9310"/>
    <tableColumn id="9321" xr3:uid="{54149B72-58D0-4C9F-99B8-5436B87D2218}" name="Column9311"/>
    <tableColumn id="9322" xr3:uid="{EB5CC007-2A24-4965-BA02-6B5DC5D193D1}" name="Column9312"/>
    <tableColumn id="9323" xr3:uid="{00D723FD-749F-4253-A00F-CA61CA2DF3F1}" name="Column9313"/>
    <tableColumn id="9324" xr3:uid="{5965380E-D086-4FFF-BFF8-3D32013D40DC}" name="Column9314"/>
    <tableColumn id="9325" xr3:uid="{832EC20F-721B-4233-9F13-458817FD3128}" name="Column9315"/>
    <tableColumn id="9326" xr3:uid="{6F7CD774-EE1E-44F9-A26A-9A4F8BECCB7E}" name="Column9316"/>
    <tableColumn id="9327" xr3:uid="{BD6DEFCC-AF7B-4CD2-9439-BDBC1B29DEAA}" name="Column9317"/>
    <tableColumn id="9328" xr3:uid="{337FC5CC-0F9A-4EBC-B4F9-CF04F0080464}" name="Column9318"/>
    <tableColumn id="9329" xr3:uid="{92383ADB-D876-4B91-A4D5-D9CCD5889D2B}" name="Column9319"/>
    <tableColumn id="9330" xr3:uid="{BD44F36E-F527-4F13-B30B-4812C73EC576}" name="Column9320"/>
    <tableColumn id="9331" xr3:uid="{8BB30690-9B2E-4A99-B7F4-1978F4DA36E1}" name="Column9321"/>
    <tableColumn id="9332" xr3:uid="{9CADAB67-0B2B-4571-B29E-F596431AE054}" name="Column9322"/>
    <tableColumn id="9333" xr3:uid="{B2DD3260-5524-4520-A842-CFEDA6DDAAED}" name="Column9323"/>
    <tableColumn id="9334" xr3:uid="{B0F317ED-2BB9-4C91-95C3-BD754E0B81AE}" name="Column9324"/>
    <tableColumn id="9335" xr3:uid="{09D905AA-5637-4065-B5A5-226E558B0809}" name="Column9325"/>
    <tableColumn id="9336" xr3:uid="{D9DCE0CD-384B-473C-9175-4C2F597E0DAD}" name="Column9326"/>
    <tableColumn id="9337" xr3:uid="{A9CC08FD-ED24-4A3B-8F2F-54994763AD6B}" name="Column9327"/>
    <tableColumn id="9338" xr3:uid="{E6641E41-546B-42E6-9932-B5149E281420}" name="Column9328"/>
    <tableColumn id="9339" xr3:uid="{7E6B89EC-166D-42B2-8044-EF576227016E}" name="Column9329"/>
    <tableColumn id="9340" xr3:uid="{BB1BECA9-75DD-4523-9571-6747D467FF96}" name="Column9330"/>
    <tableColumn id="9341" xr3:uid="{31DF9AC9-1076-4F10-B33F-510F7F5A6A4C}" name="Column9331"/>
    <tableColumn id="9342" xr3:uid="{DAD98C4E-4745-46B2-A42B-AF35F92651EB}" name="Column9332"/>
    <tableColumn id="9343" xr3:uid="{CB0222E1-42FA-40B0-B0E0-CA6874F121AC}" name="Column9333"/>
    <tableColumn id="9344" xr3:uid="{81B82FE5-E122-45EB-9D7A-817F28C6DA3A}" name="Column9334"/>
    <tableColumn id="9345" xr3:uid="{047631CD-7983-4E50-8697-44AECFFC25F1}" name="Column9335"/>
    <tableColumn id="9346" xr3:uid="{6F010D07-9984-47CE-8B85-790F71EC8DC5}" name="Column9336"/>
    <tableColumn id="9347" xr3:uid="{409F1E14-4C26-485D-AC74-A7615A1CF56F}" name="Column9337"/>
    <tableColumn id="9348" xr3:uid="{AB67C045-29F6-4C54-929C-0B618CB702E2}" name="Column9338"/>
    <tableColumn id="9349" xr3:uid="{4C9C3DEB-4AE8-4FA7-A3C8-0442CFC44FB8}" name="Column9339"/>
    <tableColumn id="9350" xr3:uid="{DEE0C7FB-BAB6-4BEC-80BB-96AA9C58EA5E}" name="Column9340"/>
    <tableColumn id="9351" xr3:uid="{534A5DEE-2AAF-4E1D-B9FB-8688626426E0}" name="Column9341"/>
    <tableColumn id="9352" xr3:uid="{2C4B1C3F-FE20-46E4-A2E7-F1FB44A753BC}" name="Column9342"/>
    <tableColumn id="9353" xr3:uid="{4DB18025-7ED7-4752-93D5-7BAFADF4FCCE}" name="Column9343"/>
    <tableColumn id="9354" xr3:uid="{1AD90083-E6C5-48C5-A5A5-D09C13200B66}" name="Column9344"/>
    <tableColumn id="9355" xr3:uid="{009D3B9A-1904-4C17-996E-EC3167089F48}" name="Column9345"/>
    <tableColumn id="9356" xr3:uid="{E9EBBF7C-F883-4AE4-83C0-BE12083C9094}" name="Column9346"/>
    <tableColumn id="9357" xr3:uid="{B278394C-37FD-46DD-A332-C766446893D6}" name="Column9347"/>
    <tableColumn id="9358" xr3:uid="{E2D688C7-B079-4889-AF3A-447225F5CC7E}" name="Column9348"/>
    <tableColumn id="9359" xr3:uid="{9E440F04-6568-47DE-B25F-3208E5FE71C0}" name="Column9349"/>
    <tableColumn id="9360" xr3:uid="{86C119F9-EF67-4EDC-98C4-F24F57324FC9}" name="Column9350"/>
    <tableColumn id="9361" xr3:uid="{11FF88B2-DEA2-42F6-A7A0-CA3ED35F0F65}" name="Column9351"/>
    <tableColumn id="9362" xr3:uid="{4EDC29AC-F5A9-43FF-8445-F4786136325F}" name="Column9352"/>
    <tableColumn id="9363" xr3:uid="{7F423D8E-08FD-48B8-A4A6-F9C9CB9221D8}" name="Column9353"/>
    <tableColumn id="9364" xr3:uid="{8AEA304E-25FE-4A15-9CA6-991A11A294F3}" name="Column9354"/>
    <tableColumn id="9365" xr3:uid="{C3FA59D3-4A18-48D7-9595-87B8F8982957}" name="Column9355"/>
    <tableColumn id="9366" xr3:uid="{8C9F7DA9-2DA7-4A39-A30B-1E0F526CCDE8}" name="Column9356"/>
    <tableColumn id="9367" xr3:uid="{CF3A6AC7-7AD2-4C27-8056-89465F2F1260}" name="Column9357"/>
    <tableColumn id="9368" xr3:uid="{6E9D362D-F41C-40E3-91F3-A484F79A66FA}" name="Column9358"/>
    <tableColumn id="9369" xr3:uid="{3BF495D5-A659-4C1B-8240-1F7CA481F912}" name="Column9359"/>
    <tableColumn id="9370" xr3:uid="{7F6AD7AE-B3C7-42F6-B2AD-5F67B94F8CBC}" name="Column9360"/>
    <tableColumn id="9371" xr3:uid="{DBCE2807-046E-4BA2-BC6F-7A3FD918FE75}" name="Column9361"/>
    <tableColumn id="9372" xr3:uid="{9935EF9C-15E9-4BA3-ACA5-B911D30D5911}" name="Column9362"/>
    <tableColumn id="9373" xr3:uid="{BFBEF9C8-8E51-40A5-B93A-398FA3F83EE1}" name="Column9363"/>
    <tableColumn id="9374" xr3:uid="{DA0663D5-D5B6-49E6-8003-07C8BA1AEF29}" name="Column9364"/>
    <tableColumn id="9375" xr3:uid="{BC5A8FB9-DBEA-40E0-961B-3D2509539AB3}" name="Column9365"/>
    <tableColumn id="9376" xr3:uid="{74749965-AFF6-4F5C-9876-007C07EAB08F}" name="Column9366"/>
    <tableColumn id="9377" xr3:uid="{0FCCD031-9E76-4243-A46A-0517BA281CC0}" name="Column9367"/>
    <tableColumn id="9378" xr3:uid="{2076531D-E6D8-48CF-92BB-3AB713201432}" name="Column9368"/>
    <tableColumn id="9379" xr3:uid="{320FA344-1A2A-4A6B-B648-AEC918995188}" name="Column9369"/>
    <tableColumn id="9380" xr3:uid="{40DA19F2-9DF0-4EA3-8EFD-86038C86643F}" name="Column9370"/>
    <tableColumn id="9381" xr3:uid="{EDE234DF-8F01-4E8C-B748-097DDDA59B2A}" name="Column9371"/>
    <tableColumn id="9382" xr3:uid="{71C6A73E-BC1B-417D-A4B8-25F2818C4163}" name="Column9372"/>
    <tableColumn id="9383" xr3:uid="{BFCB5066-5AE3-495E-A401-007B7785D3CC}" name="Column9373"/>
    <tableColumn id="9384" xr3:uid="{A19640C9-A7E0-4882-BC83-ED790656C254}" name="Column9374"/>
    <tableColumn id="9385" xr3:uid="{B97CE172-6636-4C93-8E3E-FB36F1880ED8}" name="Column9375"/>
    <tableColumn id="9386" xr3:uid="{CE4CCC02-43A9-4083-80C6-09C41BA3562D}" name="Column9376"/>
    <tableColumn id="9387" xr3:uid="{1985B540-87EB-4677-8CA2-23AED782E876}" name="Column9377"/>
    <tableColumn id="9388" xr3:uid="{E105CB51-9AC7-43D7-B84F-027F9A5E25DA}" name="Column9378"/>
    <tableColumn id="9389" xr3:uid="{0A8DB6C8-40D6-415B-83AD-41F09950E1BB}" name="Column9379"/>
    <tableColumn id="9390" xr3:uid="{E433A4EE-2C3C-44B6-B98C-72A581EE10FD}" name="Column9380"/>
    <tableColumn id="9391" xr3:uid="{B5B90835-F695-43F5-A443-9301B4CC93BD}" name="Column9381"/>
    <tableColumn id="9392" xr3:uid="{FA8705A2-0B9B-457C-AEC1-005F3C7D5446}" name="Column9382"/>
    <tableColumn id="9393" xr3:uid="{4189A9D0-B0F7-4C22-96E2-48A529ADD019}" name="Column9383"/>
    <tableColumn id="9394" xr3:uid="{3ED8178F-8BBE-451C-92C6-2A637ED001EE}" name="Column9384"/>
    <tableColumn id="9395" xr3:uid="{D5D8E9C0-5ED0-4918-9638-73CC40A2BDC0}" name="Column9385"/>
    <tableColumn id="9396" xr3:uid="{51EAC5C3-C108-4446-8D2F-A3B43F711829}" name="Column9386"/>
    <tableColumn id="9397" xr3:uid="{31D5CFE0-F94B-46F7-B7D1-D07275003CB3}" name="Column9387"/>
    <tableColumn id="9398" xr3:uid="{B1D22FE6-4AD6-474B-A8A4-C84A8D21DA7D}" name="Column9388"/>
    <tableColumn id="9399" xr3:uid="{8B0FCA7D-7798-40C1-B79F-F93C649009D5}" name="Column9389"/>
    <tableColumn id="9400" xr3:uid="{ED9B14D1-A4B1-4730-B53C-580A6251DAD3}" name="Column9390"/>
    <tableColumn id="9401" xr3:uid="{5A6D56CC-2268-447D-BAA5-6D7CC9A20D04}" name="Column9391"/>
    <tableColumn id="9402" xr3:uid="{A9CB0F41-C874-448E-ACF1-2C453BCC914C}" name="Column9392"/>
    <tableColumn id="9403" xr3:uid="{42177B90-D912-4718-BFDF-1CEF5A1CCBAD}" name="Column9393"/>
    <tableColumn id="9404" xr3:uid="{FABD3F4E-7FA8-4A3F-88EE-FAF20DDD57B5}" name="Column9394"/>
    <tableColumn id="9405" xr3:uid="{43ADAA0C-C6A2-4E94-865C-6548230D4C0A}" name="Column9395"/>
    <tableColumn id="9406" xr3:uid="{25F89CF1-DE8C-4EFC-970F-2F34630B296F}" name="Column9396"/>
    <tableColumn id="9407" xr3:uid="{74FD6C95-C53D-42E3-800C-D36876F688E0}" name="Column9397"/>
    <tableColumn id="9408" xr3:uid="{BEA1F443-5AA5-4FD0-AC6B-86A7D91AE4F2}" name="Column9398"/>
    <tableColumn id="9409" xr3:uid="{4537D8CA-1339-4C56-8C50-B115EE95991F}" name="Column9399"/>
    <tableColumn id="9410" xr3:uid="{3B28CEC0-BFCD-4B9A-8F10-AC072D1A4477}" name="Column9400"/>
    <tableColumn id="9411" xr3:uid="{F9002B1D-EC8C-4076-93F5-F2E61548F7B1}" name="Column9401"/>
    <tableColumn id="9412" xr3:uid="{B6740CEF-6E86-4724-9560-12599BD13171}" name="Column9402"/>
    <tableColumn id="9413" xr3:uid="{0DA56AAE-17C0-485F-AB48-163A0291CBE0}" name="Column9403"/>
    <tableColumn id="9414" xr3:uid="{A51276AE-949B-4BB4-B71E-25B10CC6CE67}" name="Column9404"/>
    <tableColumn id="9415" xr3:uid="{5F664D21-FF17-4135-B7BF-2FE0269E9174}" name="Column9405"/>
    <tableColumn id="9416" xr3:uid="{E5340BC4-4212-4E7F-B7EF-BDFE053E3C12}" name="Column9406"/>
    <tableColumn id="9417" xr3:uid="{AD23B207-6631-44BE-9786-28504340FD71}" name="Column9407"/>
    <tableColumn id="9418" xr3:uid="{E3EF9320-464A-4058-8248-8F9BC879D542}" name="Column9408"/>
    <tableColumn id="9419" xr3:uid="{B0168C13-ED3D-415C-B945-310C200C1F05}" name="Column9409"/>
    <tableColumn id="9420" xr3:uid="{E949A25F-C6F5-4A7A-963A-919A70D9AE85}" name="Column9410"/>
    <tableColumn id="9421" xr3:uid="{AB35DA23-C862-4BA5-A13F-28AE0E28330C}" name="Column9411"/>
    <tableColumn id="9422" xr3:uid="{BF65344F-CE94-49B9-9AA5-E054F5DCEFF4}" name="Column9412"/>
    <tableColumn id="9423" xr3:uid="{05C70224-E2DE-41F8-856F-6F1457FCEFF5}" name="Column9413"/>
    <tableColumn id="9424" xr3:uid="{D474DCEB-8936-4097-AA8C-D3769456A47D}" name="Column9414"/>
    <tableColumn id="9425" xr3:uid="{99D27A47-9363-426B-B994-99C0D4E327F8}" name="Column9415"/>
    <tableColumn id="9426" xr3:uid="{77397B3B-69E7-48CC-AC18-C4AE0590CA93}" name="Column9416"/>
    <tableColumn id="9427" xr3:uid="{05140F27-9167-4F01-AA9B-F87CA80A5F79}" name="Column9417"/>
    <tableColumn id="9428" xr3:uid="{BE576D25-0A84-4764-84BB-97B79C4CA37D}" name="Column9418"/>
    <tableColumn id="9429" xr3:uid="{83C5A9E3-CC3B-437B-9724-933DB2360A06}" name="Column9419"/>
    <tableColumn id="9430" xr3:uid="{36E4CBB2-227F-4409-BE5B-773022BFA2CC}" name="Column9420"/>
    <tableColumn id="9431" xr3:uid="{ECC24118-101F-4909-8AD3-7809F255A50F}" name="Column9421"/>
    <tableColumn id="9432" xr3:uid="{5DFEC400-5FFD-4DCF-B7E8-A33796618927}" name="Column9422"/>
    <tableColumn id="9433" xr3:uid="{9D691886-EDF7-4E49-B6E1-F69AE26C2B88}" name="Column9423"/>
    <tableColumn id="9434" xr3:uid="{4463A225-2468-4360-A23D-EDF6C0B6DB95}" name="Column9424"/>
    <tableColumn id="9435" xr3:uid="{B30B486B-59C8-4F8D-AC57-C75361E63D0F}" name="Column9425"/>
    <tableColumn id="9436" xr3:uid="{9AECEFDD-03C2-442E-BC9D-EE2BD3B03CBA}" name="Column9426"/>
    <tableColumn id="9437" xr3:uid="{300E0EF2-F755-4937-BDB6-D95D0A2B5533}" name="Column9427"/>
    <tableColumn id="9438" xr3:uid="{6516DFE3-5792-40C7-B07E-1A73C385A98C}" name="Column9428"/>
    <tableColumn id="9439" xr3:uid="{B3E607D0-5A9A-4C2A-9CC6-2588569F2DED}" name="Column9429"/>
    <tableColumn id="9440" xr3:uid="{819AB5C5-3EC5-4E77-98D3-B323852A92F9}" name="Column9430"/>
    <tableColumn id="9441" xr3:uid="{9113D25F-9962-41D4-809C-E81FAEA49CB4}" name="Column9431"/>
    <tableColumn id="9442" xr3:uid="{73627F5B-805B-46BA-9590-7992BC146016}" name="Column9432"/>
    <tableColumn id="9443" xr3:uid="{ACA2BC58-C047-41BE-8F20-18AE8DB3030F}" name="Column9433"/>
    <tableColumn id="9444" xr3:uid="{8701B91D-5707-422A-A4E4-BF8E61365DE0}" name="Column9434"/>
    <tableColumn id="9445" xr3:uid="{599A0B5E-FCC2-4346-97EF-69A8DCD246D7}" name="Column9435"/>
    <tableColumn id="9446" xr3:uid="{C96D943B-9F2C-452B-A056-9A502ACFF6D5}" name="Column9436"/>
    <tableColumn id="9447" xr3:uid="{1B64635D-9F10-42A7-9B87-1862103FF22F}" name="Column9437"/>
    <tableColumn id="9448" xr3:uid="{E48BCD70-E25D-4A5A-A4B1-D5FE141BC67A}" name="Column9438"/>
    <tableColumn id="9449" xr3:uid="{093B3F7B-F583-4A93-94D9-C8C68972E146}" name="Column9439"/>
    <tableColumn id="9450" xr3:uid="{92385125-2BA2-45BE-B925-55F13DEE6972}" name="Column9440"/>
    <tableColumn id="9451" xr3:uid="{ABB35179-C246-46B5-82D8-2FB6647D09E1}" name="Column9441"/>
    <tableColumn id="9452" xr3:uid="{19ABAD2C-FB6E-4DD0-BD6D-266DE2EED5FC}" name="Column9442"/>
    <tableColumn id="9453" xr3:uid="{B83CE58C-CC9B-497C-A156-4745A3E43B92}" name="Column9443"/>
    <tableColumn id="9454" xr3:uid="{C83998B8-9100-4139-8AE4-D4612B78B705}" name="Column9444"/>
    <tableColumn id="9455" xr3:uid="{3AFB1F14-D2FF-464B-AE5D-65EAD6AD220F}" name="Column9445"/>
    <tableColumn id="9456" xr3:uid="{B8B09E98-919D-478B-94DF-DAC3590251CD}" name="Column9446"/>
    <tableColumn id="9457" xr3:uid="{B5D84244-F670-42C5-BD2D-2A291364DD11}" name="Column9447"/>
    <tableColumn id="9458" xr3:uid="{D21EFD4C-AE54-43B9-B33D-91E4902E64D4}" name="Column9448"/>
    <tableColumn id="9459" xr3:uid="{A1A0F65B-DCE2-45E9-BB0A-5B53B3A7CBCC}" name="Column9449"/>
    <tableColumn id="9460" xr3:uid="{FFA69B55-8136-46AE-8591-2A28AAB4D781}" name="Column9450"/>
    <tableColumn id="9461" xr3:uid="{355AAFE1-F2C8-4C06-821F-666745870783}" name="Column9451"/>
    <tableColumn id="9462" xr3:uid="{8BCB1626-BBA7-44E5-B6CA-468B7392F6CE}" name="Column9452"/>
    <tableColumn id="9463" xr3:uid="{E74D2CCB-EA8C-47FD-8E42-9F4D3E0822E4}" name="Column9453"/>
    <tableColumn id="9464" xr3:uid="{6E7E6640-AA65-4AA1-BE80-F9121930DBA5}" name="Column9454"/>
    <tableColumn id="9465" xr3:uid="{339292B3-3D33-48B2-8C96-077C24D92812}" name="Column9455"/>
    <tableColumn id="9466" xr3:uid="{AFDB8367-A44D-4C1E-9043-5569DEFDB937}" name="Column9456"/>
    <tableColumn id="9467" xr3:uid="{4C4C0522-37CF-4BA1-A881-B335269D3BB1}" name="Column9457"/>
    <tableColumn id="9468" xr3:uid="{3ADBA895-69C2-4037-9313-E7CC4EB2BB15}" name="Column9458"/>
    <tableColumn id="9469" xr3:uid="{60CBC868-E24D-4E53-889C-D095BB878293}" name="Column9459"/>
    <tableColumn id="9470" xr3:uid="{2101208E-363A-4F94-B006-E594B2065659}" name="Column9460"/>
    <tableColumn id="9471" xr3:uid="{FEFAB3F4-E70E-4C0C-A653-4D06C77929B0}" name="Column9461"/>
    <tableColumn id="9472" xr3:uid="{59AA65D6-DB7A-444E-AD42-2AD6395DE7CA}" name="Column9462"/>
    <tableColumn id="9473" xr3:uid="{8D66FE9F-D736-4D1E-A3F8-CDFE532F5C50}" name="Column9463"/>
    <tableColumn id="9474" xr3:uid="{3FF800BE-5720-45E3-9F85-E54D5AAB273D}" name="Column9464"/>
    <tableColumn id="9475" xr3:uid="{ACBA1D18-8435-4FB4-958C-A01B17F11930}" name="Column9465"/>
    <tableColumn id="9476" xr3:uid="{2772D997-4A84-4D5B-A6EC-D1BFAA68F8FE}" name="Column9466"/>
    <tableColumn id="9477" xr3:uid="{D08DABEB-A380-47A6-9C3B-F32C31676487}" name="Column9467"/>
    <tableColumn id="9478" xr3:uid="{92BD50A4-530B-408B-9668-378C35AB0B24}" name="Column9468"/>
    <tableColumn id="9479" xr3:uid="{0C0E2C2E-14A1-4FF3-960F-EA4E1584D7A7}" name="Column9469"/>
    <tableColumn id="9480" xr3:uid="{04E3EA9B-8D1A-426D-8D6A-86311FB5961E}" name="Column9470"/>
    <tableColumn id="9481" xr3:uid="{1C2B8E5E-E57B-4FB0-B302-569F5D2D188C}" name="Column9471"/>
    <tableColumn id="9482" xr3:uid="{07F63018-623B-44AB-AEBC-EF74E5CDAAB9}" name="Column9472"/>
    <tableColumn id="9483" xr3:uid="{EA4A131D-6F90-4179-B1FA-EE99B94D4DBA}" name="Column9473"/>
    <tableColumn id="9484" xr3:uid="{4E943E82-ABD7-4467-96E5-D5E3E339A026}" name="Column9474"/>
    <tableColumn id="9485" xr3:uid="{A6846B22-5B85-4BF4-910C-DAE5ACBABE4E}" name="Column9475"/>
    <tableColumn id="9486" xr3:uid="{3BDEFD31-0B13-40E9-9A23-DB848A7B1D2F}" name="Column9476"/>
    <tableColumn id="9487" xr3:uid="{14F42DFC-9AE1-4AD7-80F8-9F87A972B1F0}" name="Column9477"/>
    <tableColumn id="9488" xr3:uid="{326D4FF0-D3FA-488A-9A13-ABDDB68D63FA}" name="Column9478"/>
    <tableColumn id="9489" xr3:uid="{00DA9E0A-B4B0-4005-8D80-E11BB382FF7F}" name="Column9479"/>
    <tableColumn id="9490" xr3:uid="{AF6FF6E7-F092-4F43-8877-038C857D6A46}" name="Column9480"/>
    <tableColumn id="9491" xr3:uid="{55A875F6-23CE-4836-9F39-A899A2E9FE8E}" name="Column9481"/>
    <tableColumn id="9492" xr3:uid="{40B687AB-757F-4906-977D-75BF543A96B4}" name="Column9482"/>
    <tableColumn id="9493" xr3:uid="{00969642-8234-4D36-B164-ED45AF49C381}" name="Column9483"/>
    <tableColumn id="9494" xr3:uid="{A430ABCD-1081-48DC-8972-051A227FE841}" name="Column9484"/>
    <tableColumn id="9495" xr3:uid="{BD02F6F5-8AEB-4E06-BDFA-BCD9018BAE95}" name="Column9485"/>
    <tableColumn id="9496" xr3:uid="{0D750485-992C-47A3-A9BA-F54D19E2FEBD}" name="Column9486"/>
    <tableColumn id="9497" xr3:uid="{59802920-5AFF-4DDE-B1EC-523441336D70}" name="Column9487"/>
    <tableColumn id="9498" xr3:uid="{946D3825-3E36-4FD0-B52A-EE6103286AB3}" name="Column9488"/>
    <tableColumn id="9499" xr3:uid="{EC2199B6-B358-4037-9306-E64E7E3F9926}" name="Column9489"/>
    <tableColumn id="9500" xr3:uid="{9C4F42C0-A340-424E-9E77-808708625C59}" name="Column9490"/>
    <tableColumn id="9501" xr3:uid="{B71F9FD0-7E95-4255-BEBF-F167AFCC41B8}" name="Column9491"/>
    <tableColumn id="9502" xr3:uid="{F47D8A18-EB31-451C-A706-91704FAD758E}" name="Column9492"/>
    <tableColumn id="9503" xr3:uid="{2B8C4E5D-A380-4E81-AEB2-E1AD829CC1A7}" name="Column9493"/>
    <tableColumn id="9504" xr3:uid="{4A49491F-4C83-448A-8C60-6B8C9135D94D}" name="Column9494"/>
    <tableColumn id="9505" xr3:uid="{B23D12FF-3E29-448A-B306-813DC8621A89}" name="Column9495"/>
    <tableColumn id="9506" xr3:uid="{2EFD0E41-4875-42BB-81C3-8246A753953C}" name="Column9496"/>
    <tableColumn id="9507" xr3:uid="{BA5746F0-FA79-4D9B-AEAE-447BF17D4EA1}" name="Column9497"/>
    <tableColumn id="9508" xr3:uid="{E5919908-3BA7-419B-BEF4-180A0920F7F3}" name="Column9498"/>
    <tableColumn id="9509" xr3:uid="{FF82CD11-42FB-49A5-AFE7-CA8AB84A74DA}" name="Column9499"/>
    <tableColumn id="9510" xr3:uid="{C1BB7BA2-619F-478B-8CD7-3D0826F9F000}" name="Column9500"/>
    <tableColumn id="9511" xr3:uid="{234EE299-DE74-45A3-B5B7-3EFD686704E1}" name="Column9501"/>
    <tableColumn id="9512" xr3:uid="{E1355CF3-CF8B-4790-A54D-E3957B4BE2BA}" name="Column9502"/>
    <tableColumn id="9513" xr3:uid="{F41D12B6-D81E-4C62-B8F1-872C4BDC2193}" name="Column9503"/>
    <tableColumn id="9514" xr3:uid="{1A6759F6-FBE4-4D84-84FB-48E351A59DFD}" name="Column9504"/>
    <tableColumn id="9515" xr3:uid="{2A1F20ED-CFDD-4FE9-87C2-F988AB04BA46}" name="Column9505"/>
    <tableColumn id="9516" xr3:uid="{F400A136-255E-4728-B82B-4B1321715563}" name="Column9506"/>
    <tableColumn id="9517" xr3:uid="{EB4B4DA3-B028-472C-840C-AF30B17E3FAF}" name="Column9507"/>
    <tableColumn id="9518" xr3:uid="{0F7D751D-87DB-4F94-8CE8-72D1D5FC20D1}" name="Column9508"/>
    <tableColumn id="9519" xr3:uid="{66975D13-2980-4E58-95B2-27CDE8E9FEFA}" name="Column9509"/>
    <tableColumn id="9520" xr3:uid="{44B77482-D176-4915-83E6-41698085335F}" name="Column9510"/>
    <tableColumn id="9521" xr3:uid="{E2E55E6C-34B1-46DE-95D7-CFAB2A669500}" name="Column9511"/>
    <tableColumn id="9522" xr3:uid="{854E4B0E-61C0-4DD5-AFF1-D9212AC5CB41}" name="Column9512"/>
    <tableColumn id="9523" xr3:uid="{4EF24F94-D58F-4543-B0E6-2E2AB140ED1A}" name="Column9513"/>
    <tableColumn id="9524" xr3:uid="{C1FB1113-2F09-486E-BE93-6A0ABBB349E5}" name="Column9514"/>
    <tableColumn id="9525" xr3:uid="{8CB92167-124B-4936-951B-D8615D5B45E3}" name="Column9515"/>
    <tableColumn id="9526" xr3:uid="{0A745C89-622F-4B86-85AD-12C08BD7799E}" name="Column9516"/>
    <tableColumn id="9527" xr3:uid="{E7BB6D60-7A02-4B54-93D9-1162F4D33A47}" name="Column9517"/>
    <tableColumn id="9528" xr3:uid="{1BC424AB-09D9-4BAA-92E8-2A1F8291499D}" name="Column9518"/>
    <tableColumn id="9529" xr3:uid="{9785F172-F2C1-4995-A07D-9326506A78BE}" name="Column9519"/>
    <tableColumn id="9530" xr3:uid="{51567866-A7C0-4B51-A2B4-685E18EDBB47}" name="Column9520"/>
    <tableColumn id="9531" xr3:uid="{64B0B749-DFEA-494F-944C-754797A00FE2}" name="Column9521"/>
    <tableColumn id="9532" xr3:uid="{3198E604-BC71-44B7-8CF8-8DE1393F4853}" name="Column9522"/>
    <tableColumn id="9533" xr3:uid="{1BB41C14-9C31-40E7-8C9D-DE0A158D12EF}" name="Column9523"/>
    <tableColumn id="9534" xr3:uid="{D5146E45-0509-45CF-AEAA-6B005B170822}" name="Column9524"/>
    <tableColumn id="9535" xr3:uid="{1507F54B-5C9E-468C-A0B9-111B50CE4CA0}" name="Column9525"/>
    <tableColumn id="9536" xr3:uid="{1F82A783-C9AD-4BE5-A2EE-03C88DAA67B0}" name="Column9526"/>
    <tableColumn id="9537" xr3:uid="{BA9BD475-D765-4C2B-8CDE-F4B7840509C8}" name="Column9527"/>
    <tableColumn id="9538" xr3:uid="{C03DBD6B-17A6-41BD-AAEA-D75EFF84D4EA}" name="Column9528"/>
    <tableColumn id="9539" xr3:uid="{9FDD8CCB-7D94-4ABB-AE67-CE87056B8B36}" name="Column9529"/>
    <tableColumn id="9540" xr3:uid="{F9C6E0F3-2209-4BFC-8D9A-49CD6BFBBB8E}" name="Column9530"/>
    <tableColumn id="9541" xr3:uid="{0EF1D09F-2B25-4C61-B150-ACFE499D3774}" name="Column9531"/>
    <tableColumn id="9542" xr3:uid="{21E1254F-471A-4461-ADD4-9B9F2E48F687}" name="Column9532"/>
    <tableColumn id="9543" xr3:uid="{41BC14B2-9897-445D-BFE1-58E5EB964C6C}" name="Column9533"/>
    <tableColumn id="9544" xr3:uid="{A894EDB5-7AEF-4C69-BDE8-A3F906F3D477}" name="Column9534"/>
    <tableColumn id="9545" xr3:uid="{B9FD4907-41D3-4BCD-B05E-2DF853C5E051}" name="Column9535"/>
    <tableColumn id="9546" xr3:uid="{07B032D5-F982-4AB1-AB45-02EE25EA6A19}" name="Column9536"/>
    <tableColumn id="9547" xr3:uid="{21EBFD0D-C72A-4E6B-AE9A-F69404A5E2FA}" name="Column9537"/>
    <tableColumn id="9548" xr3:uid="{BA0603E5-9F76-4501-BF3A-FF6C53C4FA45}" name="Column9538"/>
    <tableColumn id="9549" xr3:uid="{42F21C49-3B81-4612-BAF4-ABED2E6EA114}" name="Column9539"/>
    <tableColumn id="9550" xr3:uid="{9259ADB8-706B-4B9F-94F5-3E7C412316A5}" name="Column9540"/>
    <tableColumn id="9551" xr3:uid="{1E2EDB7D-319A-4435-8530-EC844F3C8712}" name="Column9541"/>
    <tableColumn id="9552" xr3:uid="{157C13DD-D020-4EB3-8EE6-99631A581992}" name="Column9542"/>
    <tableColumn id="9553" xr3:uid="{888FD304-459F-48E3-A25A-D8526C02F3B5}" name="Column9543"/>
    <tableColumn id="9554" xr3:uid="{5B178CD6-1CD7-4124-8433-6E7242E68F2E}" name="Column9544"/>
    <tableColumn id="9555" xr3:uid="{06FB3BAC-538C-44F6-A390-E8F927852F08}" name="Column9545"/>
    <tableColumn id="9556" xr3:uid="{A0DE6870-64F8-4B21-8DEA-18B1DA34099D}" name="Column9546"/>
    <tableColumn id="9557" xr3:uid="{4430FF14-CC83-4B11-B870-81B328BCBB51}" name="Column9547"/>
    <tableColumn id="9558" xr3:uid="{EF6B9067-0669-4B58-9B3B-9B621CA66327}" name="Column9548"/>
    <tableColumn id="9559" xr3:uid="{995F65E1-D5B9-452D-A0DA-9E8D0DBCFA33}" name="Column9549"/>
    <tableColumn id="9560" xr3:uid="{6C7C1DB0-D03C-4881-8465-9107E2893E87}" name="Column9550"/>
    <tableColumn id="9561" xr3:uid="{24ED29E7-CCA5-4BB6-8FC0-ED80BE8D7F05}" name="Column9551"/>
    <tableColumn id="9562" xr3:uid="{8527A57F-71EA-41E9-86A0-82A1A509109A}" name="Column9552"/>
    <tableColumn id="9563" xr3:uid="{27DE7CCF-171A-49FB-BD36-1BB6F5E4F325}" name="Column9553"/>
    <tableColumn id="9564" xr3:uid="{B44EA52F-B420-4221-9980-BBB95548D473}" name="Column9554"/>
    <tableColumn id="9565" xr3:uid="{2E583F8F-5941-4B72-B7F9-CFF582F8C1E5}" name="Column9555"/>
    <tableColumn id="9566" xr3:uid="{2B8B8382-A9CC-4434-B7AE-D0567FB3BEAE}" name="Column9556"/>
    <tableColumn id="9567" xr3:uid="{CAAC7692-6D31-4EC6-8B11-A32D9AD4CB02}" name="Column9557"/>
    <tableColumn id="9568" xr3:uid="{DCEEF3E5-D60D-4C5A-90CB-EB475AA3EB51}" name="Column9558"/>
    <tableColumn id="9569" xr3:uid="{7652251C-AA1D-4123-BDF2-7A32702EA4CE}" name="Column9559"/>
    <tableColumn id="9570" xr3:uid="{BF734ED0-7071-4393-8189-B19329ED6586}" name="Column9560"/>
    <tableColumn id="9571" xr3:uid="{67C75EE6-93FD-46CA-BE1F-CFBD92D618EB}" name="Column9561"/>
    <tableColumn id="9572" xr3:uid="{39607EF8-D723-4C51-BEE3-01E2337E256B}" name="Column9562"/>
    <tableColumn id="9573" xr3:uid="{F4E99642-1026-486F-8239-BFDA7181B07B}" name="Column9563"/>
    <tableColumn id="9574" xr3:uid="{C2C5C3EE-B144-44A0-8726-9D7DD7B33AA1}" name="Column9564"/>
    <tableColumn id="9575" xr3:uid="{3E9DB153-93A9-451E-A0B9-3F3A8AF3E3FE}" name="Column9565"/>
    <tableColumn id="9576" xr3:uid="{42DC10C2-007C-4D5F-8284-CD74D58E4846}" name="Column9566"/>
    <tableColumn id="9577" xr3:uid="{E6118D32-B069-4F35-AB3A-53967DC09ADC}" name="Column9567"/>
    <tableColumn id="9578" xr3:uid="{34B72494-0505-4272-BF72-2B69343C8EBE}" name="Column9568"/>
    <tableColumn id="9579" xr3:uid="{7FFA579D-7853-4DA8-AFFC-0D3F7E092316}" name="Column9569"/>
    <tableColumn id="9580" xr3:uid="{A89E626E-2926-42AF-A316-28B723BC7637}" name="Column9570"/>
    <tableColumn id="9581" xr3:uid="{2A3DE183-A6B6-4141-B39D-3C6728DB0463}" name="Column9571"/>
    <tableColumn id="9582" xr3:uid="{13D4C1EB-13A4-410C-9B41-AA92F27B3AE3}" name="Column9572"/>
    <tableColumn id="9583" xr3:uid="{DB0811C5-2328-49E0-8114-DB1C07A05E06}" name="Column9573"/>
    <tableColumn id="9584" xr3:uid="{CD7CC56F-5EBB-4D34-AD71-0708B145B9D6}" name="Column9574"/>
    <tableColumn id="9585" xr3:uid="{FD731EB8-873F-4ADC-9FB4-E2722C98386F}" name="Column9575"/>
    <tableColumn id="9586" xr3:uid="{73EE1E6F-3DE7-4712-AA1F-A731D57DC54F}" name="Column9576"/>
    <tableColumn id="9587" xr3:uid="{D415BEAD-55BD-4F10-9E82-A2E04AE15019}" name="Column9577"/>
    <tableColumn id="9588" xr3:uid="{4A0B8074-3D44-462F-9C8C-C51E38885C63}" name="Column9578"/>
    <tableColumn id="9589" xr3:uid="{85097556-999F-4CBD-BF27-975AE7F50E01}" name="Column9579"/>
    <tableColumn id="9590" xr3:uid="{2FF8058C-D22D-4B44-A236-B2ADD7CADD9D}" name="Column9580"/>
    <tableColumn id="9591" xr3:uid="{CCB3644F-81E4-4ED8-A35C-EDEB42D36AF2}" name="Column9581"/>
    <tableColumn id="9592" xr3:uid="{A58FD537-C79A-403B-A219-2B65D695AD39}" name="Column9582"/>
    <tableColumn id="9593" xr3:uid="{7F09C5AC-2816-4C3E-BD99-93EB8F9D0EA4}" name="Column9583"/>
    <tableColumn id="9594" xr3:uid="{0BD853DA-6B14-4C43-8B20-6CE8B0D6B9DB}" name="Column9584"/>
    <tableColumn id="9595" xr3:uid="{B7AE05E3-0859-4D8F-A7A0-A38B62BFFC98}" name="Column9585"/>
    <tableColumn id="9596" xr3:uid="{C6F4237D-0891-4B13-887E-CBA0454F18A0}" name="Column9586"/>
    <tableColumn id="9597" xr3:uid="{076CAE8E-E3AF-4D0A-B8DE-288D098AF04F}" name="Column9587"/>
    <tableColumn id="9598" xr3:uid="{1F5B54D7-A401-4FFE-9AD6-33F27325993E}" name="Column9588"/>
    <tableColumn id="9599" xr3:uid="{DE3EBAB8-4802-4D88-9F75-04975F858855}" name="Column9589"/>
    <tableColumn id="9600" xr3:uid="{25A09A3D-59D1-4676-9F85-37BB4162597A}" name="Column9590"/>
    <tableColumn id="9601" xr3:uid="{C1A075E6-F79A-40B7-9A37-3484B77E7C38}" name="Column9591"/>
    <tableColumn id="9602" xr3:uid="{03EDE4DA-B948-4BB5-9E7E-1304CF22413C}" name="Column9592"/>
    <tableColumn id="9603" xr3:uid="{F621D936-A7FF-4298-BE32-126C89397BF5}" name="Column9593"/>
    <tableColumn id="9604" xr3:uid="{589574C4-6E0C-4957-9DB4-3B42477A91E2}" name="Column9594"/>
    <tableColumn id="9605" xr3:uid="{DBDBFA9A-3FA0-440A-842D-CCCCA0DC5CE7}" name="Column9595"/>
    <tableColumn id="9606" xr3:uid="{F1C408FF-05A3-4871-91F4-18A9F3FC0D2C}" name="Column9596"/>
    <tableColumn id="9607" xr3:uid="{69AD9F34-4A4A-49DB-8359-D416EFF3C2CF}" name="Column9597"/>
    <tableColumn id="9608" xr3:uid="{A334AE2E-F508-4B7F-BCE0-BA91CECE5A43}" name="Column9598"/>
    <tableColumn id="9609" xr3:uid="{B6DEC32B-F8C6-49E6-832D-F5AE089914C1}" name="Column9599"/>
    <tableColumn id="9610" xr3:uid="{CC88E55F-259B-42A4-A584-2664CE8A3952}" name="Column9600"/>
    <tableColumn id="9611" xr3:uid="{A894DD5C-4333-48D4-B999-F77176B77EC7}" name="Column9601"/>
    <tableColumn id="9612" xr3:uid="{036A9DDE-47F7-4031-83D4-1431C6613C5E}" name="Column9602"/>
    <tableColumn id="9613" xr3:uid="{58B80DEC-03B1-4187-A760-DFB4FECA9924}" name="Column9603"/>
    <tableColumn id="9614" xr3:uid="{BC214B45-C754-4FDD-A830-5DB17FAEEB53}" name="Column9604"/>
    <tableColumn id="9615" xr3:uid="{EBF75E71-8E2B-4D9D-9D0E-659D348B28B1}" name="Column9605"/>
    <tableColumn id="9616" xr3:uid="{86C31F8D-045B-4449-A905-74A4A75F1E7B}" name="Column9606"/>
    <tableColumn id="9617" xr3:uid="{9E829AD6-D8DA-4152-ACCF-258E33ED361A}" name="Column9607"/>
    <tableColumn id="9618" xr3:uid="{0B508C7C-4B47-4D76-B5E7-2D96B5EF678C}" name="Column9608"/>
    <tableColumn id="9619" xr3:uid="{C23287DC-9F73-47B6-8E13-92121328B217}" name="Column9609"/>
    <tableColumn id="9620" xr3:uid="{DDEBC324-A75D-4312-A88B-D7619D1E9859}" name="Column9610"/>
    <tableColumn id="9621" xr3:uid="{C258E8D1-15D2-43A6-96EE-C9CA8834AEE9}" name="Column9611"/>
    <tableColumn id="9622" xr3:uid="{E98AE253-0BB1-4B41-BB43-51085A26C628}" name="Column9612"/>
    <tableColumn id="9623" xr3:uid="{3A4ED1CC-05B4-48B2-8328-C429B9A47567}" name="Column9613"/>
    <tableColumn id="9624" xr3:uid="{884B8332-4DD3-4681-B8FC-745CD3C07FB0}" name="Column9614"/>
    <tableColumn id="9625" xr3:uid="{5F1CE3FF-EB39-4FE1-9BD0-6CF1AFDC0B82}" name="Column9615"/>
    <tableColumn id="9626" xr3:uid="{7C45E344-835F-488D-A677-60C6D0CDA6B5}" name="Column9616"/>
    <tableColumn id="9627" xr3:uid="{F26112A3-6C7C-412E-BB18-A21DC0AC87EE}" name="Column9617"/>
    <tableColumn id="9628" xr3:uid="{72935FD4-FA01-4767-9C04-BA8188D62325}" name="Column9618"/>
    <tableColumn id="9629" xr3:uid="{DA8F9FD0-CFD1-4CEB-AF28-2CF2D7CB0D39}" name="Column9619"/>
    <tableColumn id="9630" xr3:uid="{B379F95A-CD76-4D7D-B257-0A1BE8A5DFF4}" name="Column9620"/>
    <tableColumn id="9631" xr3:uid="{DE19282A-4D9A-4881-B78C-66E415AAA20A}" name="Column9621"/>
    <tableColumn id="9632" xr3:uid="{9C66A424-156A-4227-A123-C5787B03299D}" name="Column9622"/>
    <tableColumn id="9633" xr3:uid="{C1292999-E337-4852-B438-955D915CBAD7}" name="Column9623"/>
    <tableColumn id="9634" xr3:uid="{0BC97BA1-AB1C-47C9-AC0A-4E3A9B25EDD6}" name="Column9624"/>
    <tableColumn id="9635" xr3:uid="{09075FCF-F643-4FF3-8587-7E17C5A894D2}" name="Column9625"/>
    <tableColumn id="9636" xr3:uid="{1D73DE2C-893D-4D07-BEAC-1DE171FDB5FE}" name="Column9626"/>
    <tableColumn id="9637" xr3:uid="{964195DA-0D33-478C-AD12-86763169EEBD}" name="Column9627"/>
    <tableColumn id="9638" xr3:uid="{23DC2D51-5F34-4018-AD96-744CD827A24B}" name="Column9628"/>
    <tableColumn id="9639" xr3:uid="{0C384486-8363-4861-B18B-BF6AC3E7BD81}" name="Column9629"/>
    <tableColumn id="9640" xr3:uid="{C7FB10C3-E6DB-437C-9136-1D15898A2671}" name="Column9630"/>
    <tableColumn id="9641" xr3:uid="{8345C664-4625-46C4-8AC7-6F8F777FFCC6}" name="Column9631"/>
    <tableColumn id="9642" xr3:uid="{A6620B33-37FA-4CA1-9EC1-C77B6E74A9F2}" name="Column9632"/>
    <tableColumn id="9643" xr3:uid="{C313FAE1-0107-4E21-9075-A041B785CCB0}" name="Column9633"/>
    <tableColumn id="9644" xr3:uid="{C4F49F92-1D65-4AB1-90F4-15A2F1D0220F}" name="Column9634"/>
    <tableColumn id="9645" xr3:uid="{02109517-6665-415F-8317-0459480CC517}" name="Column9635"/>
    <tableColumn id="9646" xr3:uid="{C842C97A-3133-49F7-8DF9-3C2987D31A63}" name="Column9636"/>
    <tableColumn id="9647" xr3:uid="{02A99037-58AA-405C-AAA2-FAD786B6D079}" name="Column9637"/>
    <tableColumn id="9648" xr3:uid="{9DBFCA61-7604-4A1C-8517-EE36E4854A9A}" name="Column9638"/>
    <tableColumn id="9649" xr3:uid="{E7ED9E12-BD2A-430C-A8BD-2FADED6FBDC6}" name="Column9639"/>
    <tableColumn id="9650" xr3:uid="{ED217A07-E24F-4EE3-9DFB-F0E3A014A41F}" name="Column9640"/>
    <tableColumn id="9651" xr3:uid="{911221DF-412F-47C9-AD22-FCB120E9CD06}" name="Column9641"/>
    <tableColumn id="9652" xr3:uid="{FA1C66E8-B26C-4466-AC96-0CFDF2A741DD}" name="Column9642"/>
    <tableColumn id="9653" xr3:uid="{F45EC9C8-08DB-487C-A26D-5234009F2CF1}" name="Column9643"/>
    <tableColumn id="9654" xr3:uid="{97C24EC1-92E0-479D-BBB8-68953F7F0445}" name="Column9644"/>
    <tableColumn id="9655" xr3:uid="{5E4FAEE3-65C9-4DA4-9BA0-E15EA1A1CA21}" name="Column9645"/>
    <tableColumn id="9656" xr3:uid="{1422D13A-3033-431F-BC2B-DCF0B67633D2}" name="Column9646"/>
    <tableColumn id="9657" xr3:uid="{C0AE559E-8A67-4857-80B4-9569F50BE832}" name="Column9647"/>
    <tableColumn id="9658" xr3:uid="{95CC974A-2AA8-43E2-8CFA-00A84995151E}" name="Column9648"/>
    <tableColumn id="9659" xr3:uid="{C5836480-F4AF-4412-B125-9D3C98BFD76E}" name="Column9649"/>
    <tableColumn id="9660" xr3:uid="{38BE610F-BDDB-48BC-B620-FB9A9BB363D4}" name="Column9650"/>
    <tableColumn id="9661" xr3:uid="{B263D532-DF1F-4A04-8F19-BDE1F2E192C3}" name="Column9651"/>
    <tableColumn id="9662" xr3:uid="{01112130-CA51-43F2-8D53-0E8F21AFB9B9}" name="Column9652"/>
    <tableColumn id="9663" xr3:uid="{2BD28F1B-1F29-412C-8FB4-C1882E9DD3CA}" name="Column9653"/>
    <tableColumn id="9664" xr3:uid="{0DF3A8AA-DFAD-4151-BD74-722B8A1B0519}" name="Column9654"/>
    <tableColumn id="9665" xr3:uid="{85369734-3F81-4117-A454-756BB993501A}" name="Column9655"/>
    <tableColumn id="9666" xr3:uid="{C604A3F5-85F2-448A-8200-DC86AA4CC6EA}" name="Column9656"/>
    <tableColumn id="9667" xr3:uid="{FDC4943B-BA0A-4430-89C0-4258F32306BF}" name="Column9657"/>
    <tableColumn id="9668" xr3:uid="{8B560724-BACA-4D2C-98A2-4499F70E2EE4}" name="Column9658"/>
    <tableColumn id="9669" xr3:uid="{B1DC948E-C8D4-4AB6-A48A-1D2B2A7C6B29}" name="Column9659"/>
    <tableColumn id="9670" xr3:uid="{8792ADE7-4DBD-4FD5-ADB0-57562C3B4FD0}" name="Column9660"/>
    <tableColumn id="9671" xr3:uid="{5B81247F-34CC-4F7E-BCBC-C8EDAD864031}" name="Column9661"/>
    <tableColumn id="9672" xr3:uid="{F1EAF855-D32B-48A3-A1A2-BFB13E166564}" name="Column9662"/>
    <tableColumn id="9673" xr3:uid="{8F0AFCAF-7555-48D6-B5ED-0849F1227AF5}" name="Column9663"/>
    <tableColumn id="9674" xr3:uid="{6C3631E2-CD72-40E6-B951-7C8CE1A07EF1}" name="Column9664"/>
    <tableColumn id="9675" xr3:uid="{78FE92C9-D225-4E55-8131-26B00A295BD8}" name="Column9665"/>
    <tableColumn id="9676" xr3:uid="{2980AF06-4698-49DB-9845-BDFE77A149CE}" name="Column9666"/>
    <tableColumn id="9677" xr3:uid="{838E5257-CFE0-405C-8C18-DE144A07672D}" name="Column9667"/>
    <tableColumn id="9678" xr3:uid="{91ABE3DC-84AB-422F-BAF8-292617B7217D}" name="Column9668"/>
    <tableColumn id="9679" xr3:uid="{0F3942E0-D7EF-4941-96E5-37FCFF256386}" name="Column9669"/>
    <tableColumn id="9680" xr3:uid="{A8FCCCA0-38BD-4FF2-ABE2-B313E4574ACC}" name="Column9670"/>
    <tableColumn id="9681" xr3:uid="{9256F31F-383F-4573-AF2E-E010381AED2A}" name="Column9671"/>
    <tableColumn id="9682" xr3:uid="{22B22C89-39C5-4BD3-B697-1A976BE9E44F}" name="Column9672"/>
    <tableColumn id="9683" xr3:uid="{1C859A23-6E77-437A-9755-9F131C56BCBD}" name="Column9673"/>
    <tableColumn id="9684" xr3:uid="{24D082C1-A884-4045-9EA3-6DF53E1F4BE5}" name="Column9674"/>
    <tableColumn id="9685" xr3:uid="{FE5E64C0-9E37-4867-B987-DD4905B24A77}" name="Column9675"/>
    <tableColumn id="9686" xr3:uid="{A75763E9-9922-4163-9D11-FDE465BE89A3}" name="Column9676"/>
    <tableColumn id="9687" xr3:uid="{DD946911-1E58-41D3-ACAA-81CC636E1FC7}" name="Column9677"/>
    <tableColumn id="9688" xr3:uid="{6BED45E7-E68C-4D22-9C39-97D49E2A8990}" name="Column9678"/>
    <tableColumn id="9689" xr3:uid="{271BA634-3CF1-4C9B-8BDD-E8215C53494F}" name="Column9679"/>
    <tableColumn id="9690" xr3:uid="{0958B0F3-EF28-4E90-A425-3DE9F072FAA9}" name="Column9680"/>
    <tableColumn id="9691" xr3:uid="{7F960B0B-21D6-4529-A447-4EB4C3141D29}" name="Column9681"/>
    <tableColumn id="9692" xr3:uid="{F30CD26B-0E99-4A08-BC78-71D17A7A1944}" name="Column9682"/>
    <tableColumn id="9693" xr3:uid="{167458C9-5629-49B5-BD51-A2A289AD6AA3}" name="Column9683"/>
    <tableColumn id="9694" xr3:uid="{B6C8FBAF-5A8C-428A-96D8-582DA98FEEFA}" name="Column9684"/>
    <tableColumn id="9695" xr3:uid="{91D17CA5-B77D-4AC0-9AFB-D5EE15679970}" name="Column9685"/>
    <tableColumn id="9696" xr3:uid="{F64EEF0A-C84A-4213-8446-86909714A5B6}" name="Column9686"/>
    <tableColumn id="9697" xr3:uid="{54403D5D-7FB7-43D2-A32B-63721C04F7F6}" name="Column9687"/>
    <tableColumn id="9698" xr3:uid="{2523D9FC-DEFE-45B0-BFCB-F2B9C00F1FD7}" name="Column9688"/>
    <tableColumn id="9699" xr3:uid="{9DCA928A-F214-4D88-8FA4-862F3231D6A6}" name="Column9689"/>
    <tableColumn id="9700" xr3:uid="{B1AE4D48-9772-4C57-9D9A-399177E10267}" name="Column9690"/>
    <tableColumn id="9701" xr3:uid="{CA5C0B7E-96FB-462A-999C-36F5CF20F198}" name="Column9691"/>
    <tableColumn id="9702" xr3:uid="{293A116D-E9D6-4E1F-9C50-C820D3FE82FB}" name="Column9692"/>
    <tableColumn id="9703" xr3:uid="{6476B337-9688-41B1-88B3-57BD2B63EA1C}" name="Column9693"/>
    <tableColumn id="9704" xr3:uid="{95207489-EBE0-4359-AFA2-3CF3ACC39381}" name="Column9694"/>
    <tableColumn id="9705" xr3:uid="{B13F5FC9-061C-4082-B60B-8554EF0634E6}" name="Column9695"/>
    <tableColumn id="9706" xr3:uid="{EC9D13A0-89AB-4796-8D46-7B4551F7BFD1}" name="Column9696"/>
    <tableColumn id="9707" xr3:uid="{72CD2AFA-5439-4D2F-B2DD-3BBDF93BE8A3}" name="Column9697"/>
    <tableColumn id="9708" xr3:uid="{BC741DB3-4971-4050-9C46-4AEAACA1EB7F}" name="Column9698"/>
    <tableColumn id="9709" xr3:uid="{1986CE44-3FDB-4072-A2CB-D21F22CB601A}" name="Column9699"/>
    <tableColumn id="9710" xr3:uid="{7BE3B6B3-1B45-4CE2-BC2E-5B8AACF836F9}" name="Column9700"/>
    <tableColumn id="9711" xr3:uid="{1B841BE0-C5ED-4271-9FD4-717E18DD64C2}" name="Column9701"/>
    <tableColumn id="9712" xr3:uid="{A6C423D4-CDF1-4E7D-A705-4A26B9CB96F3}" name="Column9702"/>
    <tableColumn id="9713" xr3:uid="{C3641FB7-C6E2-4F3D-8877-4F7389C9F973}" name="Column9703"/>
    <tableColumn id="9714" xr3:uid="{3A576AA6-7C36-4393-A192-52B473E7B530}" name="Column9704"/>
    <tableColumn id="9715" xr3:uid="{1C3E8458-C214-440D-9929-8A2CDD398ADE}" name="Column9705"/>
    <tableColumn id="9716" xr3:uid="{B64D5DA1-864F-439E-BE4A-C10D8A021211}" name="Column9706"/>
    <tableColumn id="9717" xr3:uid="{4C1A52A8-A0FB-4254-B735-6EFCC95A338D}" name="Column9707"/>
    <tableColumn id="9718" xr3:uid="{FF5ECE57-47D0-442A-B8EB-C9DF2DF01769}" name="Column9708"/>
    <tableColumn id="9719" xr3:uid="{29801DA4-E14C-4568-8A9B-BB1D4D721B7F}" name="Column9709"/>
    <tableColumn id="9720" xr3:uid="{EA233F95-3A5C-469D-8716-3ACD18FF44BF}" name="Column9710"/>
    <tableColumn id="9721" xr3:uid="{09B0A3FC-867D-412E-9C3C-FBAF5D1E507C}" name="Column9711"/>
    <tableColumn id="9722" xr3:uid="{8BB3BFCA-FB01-49BC-B86A-4151D11B0EB5}" name="Column9712"/>
    <tableColumn id="9723" xr3:uid="{CA1EBAF1-B81B-47AC-ADED-D061A42EBA96}" name="Column9713"/>
    <tableColumn id="9724" xr3:uid="{27374152-DDFF-43AB-9FC2-087E9B23CBC9}" name="Column9714"/>
    <tableColumn id="9725" xr3:uid="{766081C4-A83F-4BC4-BA5B-82F1DED84BB5}" name="Column9715"/>
    <tableColumn id="9726" xr3:uid="{69B1140D-5037-45CB-BF51-2BA3A6291FC0}" name="Column9716"/>
    <tableColumn id="9727" xr3:uid="{1794AF29-C01B-417F-B635-56716E56311A}" name="Column9717"/>
    <tableColumn id="9728" xr3:uid="{29537E93-3332-4BE7-BD62-12DABF6BF941}" name="Column9718"/>
    <tableColumn id="9729" xr3:uid="{1A6B52E6-EB8C-4759-92DF-9D9F1C8F636B}" name="Column9719"/>
    <tableColumn id="9730" xr3:uid="{680A7A6A-D0D2-4126-B20D-472882920D43}" name="Column9720"/>
    <tableColumn id="9731" xr3:uid="{06A725E2-A324-48E4-98E0-4F7697A9D344}" name="Column9721"/>
    <tableColumn id="9732" xr3:uid="{B920058A-FC39-462E-9FD8-F4A79896DC78}" name="Column9722"/>
    <tableColumn id="9733" xr3:uid="{4CB1D54E-94C8-4E13-A73B-9248796D9115}" name="Column9723"/>
    <tableColumn id="9734" xr3:uid="{A968419D-241E-4C3D-8730-0CDFAC71CC56}" name="Column9724"/>
    <tableColumn id="9735" xr3:uid="{44B0D8D3-BE57-4A18-BB95-D3AAFF7036A7}" name="Column9725"/>
    <tableColumn id="9736" xr3:uid="{02DCB91D-8F65-4768-970B-9637F53147ED}" name="Column9726"/>
    <tableColumn id="9737" xr3:uid="{9E64C187-FC89-433A-B00E-794CCA119B3A}" name="Column9727"/>
    <tableColumn id="9738" xr3:uid="{E24E8DC9-827A-4F83-A035-EE4914C7E0CD}" name="Column9728"/>
    <tableColumn id="9739" xr3:uid="{92A62B06-B7ED-4BB4-989A-282229D75D25}" name="Column9729"/>
    <tableColumn id="9740" xr3:uid="{C30EF27E-D3D4-4753-9359-707E3BA06A3F}" name="Column9730"/>
    <tableColumn id="9741" xr3:uid="{29B94D5A-B35B-413A-BCD2-1E6841FADF00}" name="Column9731"/>
    <tableColumn id="9742" xr3:uid="{2833FCC0-4B94-4F65-B846-BC7FC7192704}" name="Column9732"/>
    <tableColumn id="9743" xr3:uid="{2C46874C-DCF4-4AAC-96CA-C10598F2D1DD}" name="Column9733"/>
    <tableColumn id="9744" xr3:uid="{9B92BBD0-6101-4FCE-814A-02FAB57DD86A}" name="Column9734"/>
    <tableColumn id="9745" xr3:uid="{40C56AC9-C1EC-4E84-9047-45F836BDFA03}" name="Column9735"/>
    <tableColumn id="9746" xr3:uid="{5EE8A2EE-BF6E-4E3C-8CC9-9040A190110E}" name="Column9736"/>
    <tableColumn id="9747" xr3:uid="{F0589807-6455-492C-9A8F-01088817ABE0}" name="Column9737"/>
    <tableColumn id="9748" xr3:uid="{ACF621E2-7622-4F63-A3D7-7A10CFDB9FEA}" name="Column9738"/>
    <tableColumn id="9749" xr3:uid="{11581025-844A-40F4-8FEC-A07DC8688340}" name="Column9739"/>
    <tableColumn id="9750" xr3:uid="{D16BBA8B-7675-40F0-B470-6FDB4917304D}" name="Column9740"/>
    <tableColumn id="9751" xr3:uid="{6EA6439A-42CA-4608-AE2F-8D856C536DF0}" name="Column9741"/>
    <tableColumn id="9752" xr3:uid="{5FC364FB-7BC3-4F0D-BB6D-2FCB927A8E89}" name="Column9742"/>
    <tableColumn id="9753" xr3:uid="{58FF830C-5433-42ED-8E4A-2E2A97956B84}" name="Column9743"/>
    <tableColumn id="9754" xr3:uid="{1E143CDD-5CD3-40DE-BCED-024B0B00191B}" name="Column9744"/>
    <tableColumn id="9755" xr3:uid="{A6547DE2-1D3E-40F1-B88E-D7937B850F78}" name="Column9745"/>
    <tableColumn id="9756" xr3:uid="{716E9C4B-D167-4109-B11C-6317CAC923CD}" name="Column9746"/>
    <tableColumn id="9757" xr3:uid="{75A93A92-BE0B-4606-89EF-F07ECFBEF860}" name="Column9747"/>
    <tableColumn id="9758" xr3:uid="{BD6D3542-D8AE-4F16-8051-96512A952B77}" name="Column9748"/>
    <tableColumn id="9759" xr3:uid="{2FF53D71-F2DE-400C-9CEB-CC2C5435EDFF}" name="Column9749"/>
    <tableColumn id="9760" xr3:uid="{F6E0373D-7843-4A18-A3B1-0B64EBCCE65B}" name="Column9750"/>
    <tableColumn id="9761" xr3:uid="{305BAD45-2FAD-4867-B130-CD49289FC7C7}" name="Column9751"/>
    <tableColumn id="9762" xr3:uid="{E570C1D5-3F76-45FC-AB2E-71D284368163}" name="Column9752"/>
    <tableColumn id="9763" xr3:uid="{F0E6F23C-8F8C-4097-BEAD-D91DF4D1CD94}" name="Column9753"/>
    <tableColumn id="9764" xr3:uid="{DFD6BC72-17E7-411D-8591-0D7DC1B1F9A2}" name="Column9754"/>
    <tableColumn id="9765" xr3:uid="{7D13A83F-C86F-4D1C-A26E-0C08EC057F0E}" name="Column9755"/>
    <tableColumn id="9766" xr3:uid="{06DDE553-0DC7-414E-94D0-B596DC749953}" name="Column9756"/>
    <tableColumn id="9767" xr3:uid="{E6BC36E4-1DCA-4AB8-A582-77B7DC58FD7E}" name="Column9757"/>
    <tableColumn id="9768" xr3:uid="{2280B027-403C-46E3-A8E1-9E1892A2CC60}" name="Column9758"/>
    <tableColumn id="9769" xr3:uid="{6C4CF31A-A98E-4BF3-991E-BA2C0E2FB9A0}" name="Column9759"/>
    <tableColumn id="9770" xr3:uid="{AD35B8F2-3F83-4390-A77D-A8D5B2AD934F}" name="Column9760"/>
    <tableColumn id="9771" xr3:uid="{ECD27BD1-B760-4A02-A47D-3814F472EEE3}" name="Column9761"/>
    <tableColumn id="9772" xr3:uid="{A2E49E5D-A554-4D38-BCDD-695FBB8AB3F9}" name="Column9762"/>
    <tableColumn id="9773" xr3:uid="{1079C484-A4BA-4986-A975-BEE1AA52FA71}" name="Column9763"/>
    <tableColumn id="9774" xr3:uid="{0C524F34-4A3D-4DEB-9930-31E9FEBF0F3E}" name="Column9764"/>
    <tableColumn id="9775" xr3:uid="{280A0ACA-D848-4B4B-A6E7-2361A085F09F}" name="Column9765"/>
    <tableColumn id="9776" xr3:uid="{AECE20CB-0ECE-42C3-89DC-D7F1E7FC8732}" name="Column9766"/>
    <tableColumn id="9777" xr3:uid="{57CC8F32-3B8D-47FF-9064-EEC76C24C16B}" name="Column9767"/>
    <tableColumn id="9778" xr3:uid="{2C9AC3AB-609F-4E40-AAA0-DC3FBE989E88}" name="Column9768"/>
    <tableColumn id="9779" xr3:uid="{0ECC4CB0-7FBE-46CB-B9CB-9069E186EA75}" name="Column9769"/>
    <tableColumn id="9780" xr3:uid="{4266B50C-CDD2-4D99-9648-AAE394371430}" name="Column9770"/>
    <tableColumn id="9781" xr3:uid="{5BEA37CB-0C12-47CA-891D-16CACAA42269}" name="Column9771"/>
    <tableColumn id="9782" xr3:uid="{45361415-2B40-4C0A-A5B8-99D2185D257A}" name="Column9772"/>
    <tableColumn id="9783" xr3:uid="{07FA1820-4617-4CDE-AB13-B93DA56B16ED}" name="Column9773"/>
    <tableColumn id="9784" xr3:uid="{862808F6-9E0C-4141-9C93-01E3D733694E}" name="Column9774"/>
    <tableColumn id="9785" xr3:uid="{855810CD-042E-45FC-91D3-201282A1C5BA}" name="Column9775"/>
    <tableColumn id="9786" xr3:uid="{4000954D-6103-492C-A070-9972F171A12B}" name="Column9776"/>
    <tableColumn id="9787" xr3:uid="{14085C69-8696-40E5-98AD-3B10BED8B54A}" name="Column9777"/>
    <tableColumn id="9788" xr3:uid="{C92D1112-025F-4227-B639-29B50D86A2DC}" name="Column9778"/>
    <tableColumn id="9789" xr3:uid="{042C5820-4CAD-4703-BCD6-43B26BD9427E}" name="Column9779"/>
    <tableColumn id="9790" xr3:uid="{B0A0F58A-1B69-42F8-B692-57034AA65451}" name="Column9780"/>
    <tableColumn id="9791" xr3:uid="{EDD5ABF4-55E0-45CD-80E2-292B9EEE125A}" name="Column9781"/>
    <tableColumn id="9792" xr3:uid="{1839C976-CE4D-4099-A951-A57C6CF781CF}" name="Column9782"/>
    <tableColumn id="9793" xr3:uid="{7149EFAA-A1A8-465C-9C94-F79183831DA6}" name="Column9783"/>
    <tableColumn id="9794" xr3:uid="{E3E0B493-E1E7-41D9-B13E-29517F6EE4D0}" name="Column9784"/>
    <tableColumn id="9795" xr3:uid="{8DC2184E-B258-485C-AC3F-0BB4B41DF151}" name="Column9785"/>
    <tableColumn id="9796" xr3:uid="{66E992EE-DDDC-4028-866E-896C18E9B81D}" name="Column9786"/>
    <tableColumn id="9797" xr3:uid="{C63FE51E-B462-4A69-87D3-70EDA1D4E4E3}" name="Column9787"/>
    <tableColumn id="9798" xr3:uid="{741F7AF5-2F5B-4C45-B55E-6CD20C76C7FF}" name="Column9788"/>
    <tableColumn id="9799" xr3:uid="{338F0BD0-719B-4147-9533-99E9046A31BD}" name="Column9789"/>
    <tableColumn id="9800" xr3:uid="{B26A7795-0085-45C2-88F8-9F1ECEE85062}" name="Column9790"/>
    <tableColumn id="9801" xr3:uid="{98DEBC3F-9652-415D-AF3E-85C3092AE8F2}" name="Column9791"/>
    <tableColumn id="9802" xr3:uid="{1096E655-3DAE-4841-B735-C81C8106A45E}" name="Column9792"/>
    <tableColumn id="9803" xr3:uid="{726E4313-FF62-4641-9E43-37B05D990E80}" name="Column9793"/>
    <tableColumn id="9804" xr3:uid="{BB0F162A-7DB5-4454-BEA7-B66530B116E3}" name="Column9794"/>
    <tableColumn id="9805" xr3:uid="{A279B429-F745-40D9-88EC-4B7E974CBCE3}" name="Column9795"/>
    <tableColumn id="9806" xr3:uid="{267D6A54-37B4-4A29-912D-491474AF27BA}" name="Column9796"/>
    <tableColumn id="9807" xr3:uid="{D23DED0F-22FF-4C51-85E4-CC4A2228BCD5}" name="Column9797"/>
    <tableColumn id="9808" xr3:uid="{4939A05D-2BD3-4EE4-B5EE-707576D73E6C}" name="Column9798"/>
    <tableColumn id="9809" xr3:uid="{0E150E84-CCD0-47F9-8E71-046B294D7026}" name="Column9799"/>
    <tableColumn id="9810" xr3:uid="{72D27087-F0C1-4B8A-BC32-76CAEBC66933}" name="Column9800"/>
    <tableColumn id="9811" xr3:uid="{371D5C59-1CDF-43C6-B8BF-2449C27F3008}" name="Column9801"/>
    <tableColumn id="9812" xr3:uid="{F7403122-5563-4827-8331-907514630C54}" name="Column9802"/>
    <tableColumn id="9813" xr3:uid="{9F0359EB-E14A-4AFB-AC31-F9009F5833F3}" name="Column9803"/>
    <tableColumn id="9814" xr3:uid="{11A8CB12-796A-462D-96AD-37C3AB1AB887}" name="Column9804"/>
    <tableColumn id="9815" xr3:uid="{2B31CC2F-87EF-4936-B080-6D19351987CF}" name="Column9805"/>
    <tableColumn id="9816" xr3:uid="{284874CE-96C2-4659-B42A-591DAFB0760B}" name="Column9806"/>
    <tableColumn id="9817" xr3:uid="{381324EB-8815-4543-A28C-6568DE9763C4}" name="Column9807"/>
    <tableColumn id="9818" xr3:uid="{A43822AA-778B-4C26-8D13-BF1758D9FD13}" name="Column9808"/>
    <tableColumn id="9819" xr3:uid="{8590EE94-EE8F-487E-8F6D-3B4FC51B1CB4}" name="Column9809"/>
    <tableColumn id="9820" xr3:uid="{9E781ED3-A2BF-4AEB-B624-DFE3E7D89517}" name="Column9810"/>
    <tableColumn id="9821" xr3:uid="{F127E901-2F15-4205-92C1-8D8BE581600C}" name="Column9811"/>
    <tableColumn id="9822" xr3:uid="{516C5A0C-6C4F-4E38-9648-19FAE2FFA3B3}" name="Column9812"/>
    <tableColumn id="9823" xr3:uid="{C38F9818-52B8-4B9C-B824-73C76484B5A4}" name="Column9813"/>
    <tableColumn id="9824" xr3:uid="{817C93A9-9E09-4E3A-86E1-CAF86AD00FDC}" name="Column9814"/>
    <tableColumn id="9825" xr3:uid="{466017C4-6468-4912-BDE8-D03DEE381101}" name="Column9815"/>
    <tableColumn id="9826" xr3:uid="{B811D6C7-DB74-475F-86D6-7993E2B60F4F}" name="Column9816"/>
    <tableColumn id="9827" xr3:uid="{2F9FC033-9810-468A-839B-78DDB15AF3FF}" name="Column9817"/>
    <tableColumn id="9828" xr3:uid="{A8B8A7C6-A749-48F6-8D67-393C20374F69}" name="Column9818"/>
    <tableColumn id="9829" xr3:uid="{F82321C3-1439-4FF0-AC66-A1D6E4783D18}" name="Column9819"/>
    <tableColumn id="9830" xr3:uid="{EC43BFD9-EBD4-434F-B59E-87D37441A5E2}" name="Column9820"/>
    <tableColumn id="9831" xr3:uid="{C2C61F61-B97C-4EBE-AA51-63E2FE4983EB}" name="Column9821"/>
    <tableColumn id="9832" xr3:uid="{770E7C1E-94C7-4C84-979E-9C9CF1D4EBD7}" name="Column9822"/>
    <tableColumn id="9833" xr3:uid="{B05A3700-5155-4E3F-BE0B-7FF5BE7DCCA7}" name="Column9823"/>
    <tableColumn id="9834" xr3:uid="{C631120E-DCBB-4C8A-9D1C-1AD6BD62A35F}" name="Column9824"/>
    <tableColumn id="9835" xr3:uid="{4D4101FC-A5FB-421D-81CF-93FB32F5469C}" name="Column9825"/>
    <tableColumn id="9836" xr3:uid="{17BE6515-951A-418D-BA87-5BB96E7847CF}" name="Column9826"/>
    <tableColumn id="9837" xr3:uid="{112F0751-D10E-43D3-9EAA-8A3579281E2C}" name="Column9827"/>
    <tableColumn id="9838" xr3:uid="{6352C224-A9AB-4AFE-A6DF-CDDD8924F1AE}" name="Column9828"/>
    <tableColumn id="9839" xr3:uid="{22DF9367-0880-471E-8C6C-876DF8369FDA}" name="Column9829"/>
    <tableColumn id="9840" xr3:uid="{EB0265F3-8EA8-4E3B-8D9C-F987067CFA08}" name="Column9830"/>
    <tableColumn id="9841" xr3:uid="{8A448E92-4423-423E-92EB-F255132B5F55}" name="Column9831"/>
    <tableColumn id="9842" xr3:uid="{C40DE6AB-EC3C-4B4F-B53A-3D3A3A73BD43}" name="Column9832"/>
    <tableColumn id="9843" xr3:uid="{4D06E3FE-A0F4-4232-AF9D-692B83898E5C}" name="Column9833"/>
    <tableColumn id="9844" xr3:uid="{96932D8D-4B32-42A3-ABB1-85BE85EDE954}" name="Column9834"/>
    <tableColumn id="9845" xr3:uid="{F24E35E2-42E9-417A-98E1-0A01D11CF798}" name="Column9835"/>
    <tableColumn id="9846" xr3:uid="{00A235DE-3D9E-4051-88CF-3FEEC87F0314}" name="Column9836"/>
    <tableColumn id="9847" xr3:uid="{0BBD6004-DC3B-4ACD-A94E-9B1021D7363C}" name="Column9837"/>
    <tableColumn id="9848" xr3:uid="{0022C960-C888-4F4A-AEA6-C76702634E8B}" name="Column9838"/>
    <tableColumn id="9849" xr3:uid="{B98A287B-B0B5-445C-9E35-E85656201B58}" name="Column9839"/>
    <tableColumn id="9850" xr3:uid="{200ABA3A-1E3E-41CD-8016-49231A79C082}" name="Column9840"/>
    <tableColumn id="9851" xr3:uid="{0BAB0756-4DA4-460C-BD9F-9DD208547257}" name="Column9841"/>
    <tableColumn id="9852" xr3:uid="{C5F43147-0325-48E6-8050-0E087B2120FE}" name="Column9842"/>
    <tableColumn id="9853" xr3:uid="{E1D02461-F49E-42BB-B2B2-219C59FD3357}" name="Column9843"/>
    <tableColumn id="9854" xr3:uid="{77741E72-0321-40EC-8E8F-1560D2DE3B06}" name="Column9844"/>
    <tableColumn id="9855" xr3:uid="{D6CE2264-3A0F-448D-B07B-101F348471A5}" name="Column9845"/>
    <tableColumn id="9856" xr3:uid="{8B29353D-4486-4EB2-AE2D-DE1F321C44E0}" name="Column9846"/>
    <tableColumn id="9857" xr3:uid="{F0576A82-8A8A-4646-8548-DA1557A2B662}" name="Column9847"/>
    <tableColumn id="9858" xr3:uid="{DCBCD399-4E46-4160-A132-2A7236475760}" name="Column9848"/>
    <tableColumn id="9859" xr3:uid="{84071FB3-6374-4668-9B3D-2B9062E64A2C}" name="Column9849"/>
    <tableColumn id="9860" xr3:uid="{89576EDE-5240-45CF-9018-080BDDA3A2D5}" name="Column9850"/>
    <tableColumn id="9861" xr3:uid="{F0A51582-145F-4C9C-91DA-7CC17743A307}" name="Column9851"/>
    <tableColumn id="9862" xr3:uid="{2C1F90DD-8EF9-4676-9CBE-64A6D5D89A2B}" name="Column9852"/>
    <tableColumn id="9863" xr3:uid="{CEED910B-8A46-4186-AE43-16DBC771B520}" name="Column9853"/>
    <tableColumn id="9864" xr3:uid="{4016AE83-9E1A-4B02-9100-A874C0B008EE}" name="Column9854"/>
    <tableColumn id="9865" xr3:uid="{FF387740-C8CB-4D0F-BE12-F3BC355F6EBE}" name="Column9855"/>
    <tableColumn id="9866" xr3:uid="{4FE1AEBD-F4B9-41D0-9CFC-401ABC6B3DEE}" name="Column9856"/>
    <tableColumn id="9867" xr3:uid="{00E69B82-EE9C-41E1-9D1B-0F137F9A3944}" name="Column9857"/>
    <tableColumn id="9868" xr3:uid="{392B9AAD-032D-44DE-A924-7A26BE1EDA3B}" name="Column9858"/>
    <tableColumn id="9869" xr3:uid="{C0850356-AEE4-4124-BAC7-1379186C797D}" name="Column9859"/>
    <tableColumn id="9870" xr3:uid="{CC28852B-4CF4-4B0C-AFF8-994C10ABE785}" name="Column9860"/>
    <tableColumn id="9871" xr3:uid="{FE4583CF-78D6-4A69-B6ED-F08AC07259DC}" name="Column9861"/>
    <tableColumn id="9872" xr3:uid="{29BF1624-3A72-4FF4-AB8A-AF4622339342}" name="Column9862"/>
    <tableColumn id="9873" xr3:uid="{4F25DC93-2466-416B-8B45-2154EF980404}" name="Column9863"/>
    <tableColumn id="9874" xr3:uid="{026394B5-73DF-48B3-8442-48514F4CD2AF}" name="Column9864"/>
    <tableColumn id="9875" xr3:uid="{916EEE3F-4BDD-4625-A530-6502843577A6}" name="Column9865"/>
    <tableColumn id="9876" xr3:uid="{81EB6D93-1888-4511-896C-A4BB65219679}" name="Column9866"/>
    <tableColumn id="9877" xr3:uid="{1F3C5CDC-B033-4C9F-B065-55797E6E26C8}" name="Column9867"/>
    <tableColumn id="9878" xr3:uid="{9311E831-E8D5-4766-A539-DB92010ACB9D}" name="Column9868"/>
    <tableColumn id="9879" xr3:uid="{763E0F5E-09F7-40A7-97F6-C71CC6991114}" name="Column9869"/>
    <tableColumn id="9880" xr3:uid="{F1354F65-8F3F-4F32-8CA5-022ADA969078}" name="Column9870"/>
    <tableColumn id="9881" xr3:uid="{75318ACB-F2C5-4027-A1AF-104D4D4159A6}" name="Column9871"/>
    <tableColumn id="9882" xr3:uid="{905D3514-B371-49EF-9A00-D35AAB85006F}" name="Column9872"/>
    <tableColumn id="9883" xr3:uid="{8EED42AD-C12D-4ADB-9D56-D420372AD709}" name="Column9873"/>
    <tableColumn id="9884" xr3:uid="{84CDECFA-F64E-4BF5-AF33-19E765CF465E}" name="Column9874"/>
    <tableColumn id="9885" xr3:uid="{FF7E98A6-A85F-4C05-9593-1077C752FD86}" name="Column9875"/>
    <tableColumn id="9886" xr3:uid="{21891880-20F4-4D48-BE62-F79F33E12656}" name="Column9876"/>
    <tableColumn id="9887" xr3:uid="{EB494453-4115-448D-9C90-C3036397BCD1}" name="Column9877"/>
    <tableColumn id="9888" xr3:uid="{F7D847EC-C7D6-4404-B56F-7DE813BD1AA8}" name="Column9878"/>
    <tableColumn id="9889" xr3:uid="{CCE9AEFD-D9F7-4AFB-8993-C5514C0B82F3}" name="Column9879"/>
    <tableColumn id="9890" xr3:uid="{2B185A50-E54D-41E9-85CA-FF2C03598BA5}" name="Column9880"/>
    <tableColumn id="9891" xr3:uid="{3804F1DC-E83E-4B4F-BC42-E985B5EB622A}" name="Column9881"/>
    <tableColumn id="9892" xr3:uid="{C09BBF4A-29F4-452D-A536-BAD526F24C3D}" name="Column9882"/>
    <tableColumn id="9893" xr3:uid="{B4B626F0-2554-4B8C-8D77-6AE843ACE476}" name="Column9883"/>
    <tableColumn id="9894" xr3:uid="{5A4DD0D0-A3A3-4170-844B-5E570A1306E0}" name="Column9884"/>
    <tableColumn id="9895" xr3:uid="{7F02F6BF-41F0-438D-B0A0-046EF6B602C9}" name="Column9885"/>
    <tableColumn id="9896" xr3:uid="{542CAC38-DF49-45D3-8AF2-D30185A9CAA3}" name="Column9886"/>
    <tableColumn id="9897" xr3:uid="{3628E47C-BA40-435F-BBE8-D87C29EF7CD8}" name="Column9887"/>
    <tableColumn id="9898" xr3:uid="{3EB89D33-54D0-4151-AAC3-919B8B5E9483}" name="Column9888"/>
    <tableColumn id="9899" xr3:uid="{7AE2F122-010D-4C5F-8C27-A3858210D16C}" name="Column9889"/>
    <tableColumn id="9900" xr3:uid="{ADFC190C-1516-4749-AF61-5CDB18CB151C}" name="Column9890"/>
    <tableColumn id="9901" xr3:uid="{793EBF58-FDEA-4011-A9CC-10A1DD81301F}" name="Column9891"/>
    <tableColumn id="9902" xr3:uid="{D10928BF-42F3-4AB1-BA7A-DFF062963C6E}" name="Column9892"/>
    <tableColumn id="9903" xr3:uid="{4A670FC6-6A1A-462D-9B35-75D10F47550C}" name="Column9893"/>
    <tableColumn id="9904" xr3:uid="{F1C3DFF3-E817-493D-AC16-B27CB7949CC1}" name="Column9894"/>
    <tableColumn id="9905" xr3:uid="{BA2C3D82-F1E4-4692-AA6A-37D1A08D9D5E}" name="Column9895"/>
    <tableColumn id="9906" xr3:uid="{9526D056-AC0D-49CD-A2F9-D2017DE19937}" name="Column9896"/>
    <tableColumn id="9907" xr3:uid="{FAC8703F-C674-42EF-82F7-989F8460985B}" name="Column9897"/>
    <tableColumn id="9908" xr3:uid="{ED1AD1A0-377D-4079-9579-D58A59F977E1}" name="Column9898"/>
    <tableColumn id="9909" xr3:uid="{853FE91A-9CE0-4F2F-B62E-18C5F50E8873}" name="Column9899"/>
    <tableColumn id="9910" xr3:uid="{CAE90CF7-F211-400A-8400-29F369108290}" name="Column9900"/>
    <tableColumn id="9911" xr3:uid="{059414E6-B96D-4B6B-B268-1E40DBF16F80}" name="Column9901"/>
    <tableColumn id="9912" xr3:uid="{798A2A02-4279-43BC-89EE-8F1C172A5162}" name="Column9902"/>
    <tableColumn id="9913" xr3:uid="{0355BAF2-8161-42D3-B25B-2FB72A6F58F2}" name="Column9903"/>
    <tableColumn id="9914" xr3:uid="{62CD662E-5794-4730-8B5A-01F4AE797FFB}" name="Column9904"/>
    <tableColumn id="9915" xr3:uid="{F6D0E21F-303F-4AEA-8B45-908669FEB0B8}" name="Column9905"/>
    <tableColumn id="9916" xr3:uid="{ACD57524-4F59-4E08-9A23-FEC34FE6392B}" name="Column9906"/>
    <tableColumn id="9917" xr3:uid="{1A706D46-9ACA-480B-8BAF-70E40BDF4DEF}" name="Column9907"/>
    <tableColumn id="9918" xr3:uid="{97A120A1-D5BE-47FD-B02F-1B5541C84FC9}" name="Column9908"/>
    <tableColumn id="9919" xr3:uid="{FBC07697-5945-4EEE-B884-88B23756C4A3}" name="Column9909"/>
    <tableColumn id="9920" xr3:uid="{031A450C-2CD8-4682-A302-B2CAB9D8812D}" name="Column9910"/>
    <tableColumn id="9921" xr3:uid="{71AB304F-C47F-484A-B9A5-987BEA50822A}" name="Column9911"/>
    <tableColumn id="9922" xr3:uid="{BC1466B5-A338-4028-9DE1-FADAD1018054}" name="Column9912"/>
    <tableColumn id="9923" xr3:uid="{6293EEC7-A1A5-465D-99A1-797EE212D311}" name="Column9913"/>
    <tableColumn id="9924" xr3:uid="{43F2B78A-430C-4C4A-96EE-E14AF3E11812}" name="Column9914"/>
    <tableColumn id="9925" xr3:uid="{3C41573F-7553-4A54-9B6C-7CAC4B90278A}" name="Column9915"/>
    <tableColumn id="9926" xr3:uid="{F0949532-39BE-4973-8440-867B00459D7B}" name="Column9916"/>
    <tableColumn id="9927" xr3:uid="{75948E4D-B757-48E7-A496-AF32260E4E91}" name="Column9917"/>
    <tableColumn id="9928" xr3:uid="{3CAE168A-0CB6-48BE-A9F4-99DC1B16AB74}" name="Column9918"/>
    <tableColumn id="9929" xr3:uid="{94EC2E27-55C5-4955-9EA2-0D20BCA29D04}" name="Column9919"/>
    <tableColumn id="9930" xr3:uid="{2818E308-2F67-4B2F-945F-1018CB712B5E}" name="Column9920"/>
    <tableColumn id="9931" xr3:uid="{9A06E0FF-3BD1-4FDD-BCFA-43A9B154F7CE}" name="Column9921"/>
    <tableColumn id="9932" xr3:uid="{3E1BA529-A94E-4A29-A753-4A195598C318}" name="Column9922"/>
    <tableColumn id="9933" xr3:uid="{41CD8071-DE93-43A8-80B1-D02187994CBA}" name="Column9923"/>
    <tableColumn id="9934" xr3:uid="{B207C0B6-1443-4DD5-B328-F353B128A6C4}" name="Column9924"/>
    <tableColumn id="9935" xr3:uid="{F62B0D0F-FB34-44DB-B7F1-839F763F6D5B}" name="Column9925"/>
    <tableColumn id="9936" xr3:uid="{BBDE7F5B-4CC4-4C7C-B897-0C489E9AE9B8}" name="Column9926"/>
    <tableColumn id="9937" xr3:uid="{1820B56E-74D2-4F03-87B8-C826E175FF08}" name="Column9927"/>
    <tableColumn id="9938" xr3:uid="{303C4ECE-9AB6-4456-A39A-C4B8B8B4DFA8}" name="Column9928"/>
    <tableColumn id="9939" xr3:uid="{0EB5CEE2-9E65-4A82-A70C-FD1BA9E756F3}" name="Column9929"/>
    <tableColumn id="9940" xr3:uid="{1C870EC3-FBC7-4435-991C-764FBC093715}" name="Column9930"/>
    <tableColumn id="9941" xr3:uid="{1711B0CF-5141-4C05-A123-FD82A4BB6475}" name="Column9931"/>
    <tableColumn id="9942" xr3:uid="{A0921030-DDEF-412E-9E18-101553E5B139}" name="Column9932"/>
    <tableColumn id="9943" xr3:uid="{395C8D8A-E884-41DF-8EC7-A78D6AC5C9BF}" name="Column9933"/>
    <tableColumn id="9944" xr3:uid="{9AD2510C-421E-4ADD-9FC6-7A7A48325360}" name="Column9934"/>
    <tableColumn id="9945" xr3:uid="{7AE236FE-C12E-4445-B861-C75333EA9B27}" name="Column9935"/>
    <tableColumn id="9946" xr3:uid="{5E8972E2-B642-4139-9B6C-845F40FFF6E5}" name="Column9936"/>
    <tableColumn id="9947" xr3:uid="{36C893CE-ECAD-4469-BDAD-BDA1C5E77C57}" name="Column9937"/>
    <tableColumn id="9948" xr3:uid="{D693B698-2661-4557-A9EE-9B1E0CA499FE}" name="Column9938"/>
    <tableColumn id="9949" xr3:uid="{7E983265-AAE0-40B5-AA74-44F8F684659E}" name="Column9939"/>
    <tableColumn id="9950" xr3:uid="{FACBB1D4-85D4-4BAC-BD41-50F42D4F279C}" name="Column9940"/>
    <tableColumn id="9951" xr3:uid="{74EB0FF0-6D67-47AA-969D-F3D8ABE09B0C}" name="Column9941"/>
    <tableColumn id="9952" xr3:uid="{7B8CEE54-62E3-4653-A008-D8A38372A1DE}" name="Column9942"/>
    <tableColumn id="9953" xr3:uid="{A60E603F-ABE2-4856-9A01-DC95935437E8}" name="Column9943"/>
    <tableColumn id="9954" xr3:uid="{41DA310C-A23D-428B-B160-418399B60B11}" name="Column9944"/>
    <tableColumn id="9955" xr3:uid="{499AB641-B505-4520-890D-1385C22197BD}" name="Column9945"/>
    <tableColumn id="9956" xr3:uid="{0CFEA465-05C2-481E-A178-72AD0A6A6E2C}" name="Column9946"/>
    <tableColumn id="9957" xr3:uid="{9DFDF292-EC5B-417D-887C-509360B1540C}" name="Column9947"/>
    <tableColumn id="9958" xr3:uid="{633B3EA2-EA44-4A46-80BA-0E6163A7EAA4}" name="Column9948"/>
    <tableColumn id="9959" xr3:uid="{E8151E84-5DCE-4399-96D8-86353DCA6C0E}" name="Column9949"/>
    <tableColumn id="9960" xr3:uid="{59B844EA-6C7D-4AB5-AE70-DF93FEE1A6D8}" name="Column9950"/>
    <tableColumn id="9961" xr3:uid="{A80E8300-5BEE-444C-8757-DA783119E3CA}" name="Column9951"/>
    <tableColumn id="9962" xr3:uid="{42EA717F-84B7-4BD1-9758-F655232B02B1}" name="Column9952"/>
    <tableColumn id="9963" xr3:uid="{0F937AA1-7747-46AB-B702-DD2285527AFF}" name="Column9953"/>
    <tableColumn id="9964" xr3:uid="{A491D9CD-0519-4210-99CE-CE4DB64A335B}" name="Column9954"/>
    <tableColumn id="9965" xr3:uid="{867B4968-960A-4A61-89E8-274EE7D51BA4}" name="Column9955"/>
    <tableColumn id="9966" xr3:uid="{428FE9B6-B9DC-4B6A-BAD3-C7D60B31A9C0}" name="Column9956"/>
    <tableColumn id="9967" xr3:uid="{317556C6-1C59-4624-8685-D608065723C4}" name="Column9957"/>
    <tableColumn id="9968" xr3:uid="{D4CCECDB-84E1-469C-8014-E1D932FF959E}" name="Column9958"/>
    <tableColumn id="9969" xr3:uid="{8FCD6F11-BF93-4D82-89F2-D1387991BB91}" name="Column9959"/>
    <tableColumn id="9970" xr3:uid="{3863A48B-1AB2-46ED-B453-6C51F79B1DF1}" name="Column9960"/>
    <tableColumn id="9971" xr3:uid="{AD195447-F279-4A62-BD39-9154702A6E0D}" name="Column9961"/>
    <tableColumn id="9972" xr3:uid="{CB9C8300-6986-4521-AE6A-5341673626A8}" name="Column9962"/>
    <tableColumn id="9973" xr3:uid="{34C50C47-2D5B-4858-8E47-99AD6379301E}" name="Column9963"/>
    <tableColumn id="9974" xr3:uid="{91DA0A80-7ED7-4EEA-94D9-ABF6457CD0D5}" name="Column9964"/>
    <tableColumn id="9975" xr3:uid="{DDE1639C-48E4-46B5-8DEF-66C8BFD2D439}" name="Column9965"/>
    <tableColumn id="9976" xr3:uid="{7D32540C-32DA-4C2F-AD22-C4C45E5B2D48}" name="Column9966"/>
    <tableColumn id="9977" xr3:uid="{08C84F95-C694-4B8B-9EB7-D232726575C8}" name="Column9967"/>
    <tableColumn id="9978" xr3:uid="{110067BC-8018-4D67-ADA0-0745AF00E2EE}" name="Column9968"/>
    <tableColumn id="9979" xr3:uid="{26528A28-B81B-4BC9-AFC7-6925C81C1538}" name="Column9969"/>
    <tableColumn id="9980" xr3:uid="{B77FCAC0-6573-4DE0-9F0D-2AE7FC87A756}" name="Column9970"/>
    <tableColumn id="9981" xr3:uid="{83B97B63-F60B-4C79-90CC-E6B617DAA6CF}" name="Column9971"/>
    <tableColumn id="9982" xr3:uid="{EB0DDE36-CE28-42FE-90F7-2DCF1B937F2D}" name="Column9972"/>
    <tableColumn id="9983" xr3:uid="{93EA1AF0-F43E-4F6A-B764-1B9ABA234943}" name="Column9973"/>
    <tableColumn id="9984" xr3:uid="{FE75ADF6-6F7D-430A-910A-53C193AC8843}" name="Column9974"/>
    <tableColumn id="9985" xr3:uid="{4D83653A-552F-49A9-B7C9-43E65CDFFDC2}" name="Column9975"/>
    <tableColumn id="9986" xr3:uid="{94DBE991-3C26-4267-9E67-319D545E13A9}" name="Column9976"/>
    <tableColumn id="9987" xr3:uid="{7097818C-BA5A-451E-B503-3DD41F3D7862}" name="Column9977"/>
    <tableColumn id="9988" xr3:uid="{DFFC33F1-A751-4733-A7FA-C9D6020A476A}" name="Column9978"/>
    <tableColumn id="9989" xr3:uid="{E8E43D85-E338-4FFB-BF4D-6A441686F0EA}" name="Column9979"/>
    <tableColumn id="9990" xr3:uid="{E168476C-99AA-4CF8-8378-54D4D62B6363}" name="Column9980"/>
    <tableColumn id="9991" xr3:uid="{5E3423A6-68DD-4C08-923E-6DA48F5C247A}" name="Column9981"/>
    <tableColumn id="9992" xr3:uid="{7D8933EF-2B98-46B7-8F00-FA29338D530E}" name="Column9982"/>
    <tableColumn id="9993" xr3:uid="{FE115DDE-A744-4AD3-8127-AB1C503EB6B1}" name="Column9983"/>
    <tableColumn id="9994" xr3:uid="{B81A0B0B-74BB-48B5-B10E-1D66F775F3B0}" name="Column9984"/>
    <tableColumn id="9995" xr3:uid="{E085B028-408B-4C15-BA65-7D7D3FAA1D23}" name="Column9985"/>
    <tableColumn id="9996" xr3:uid="{B47A55E6-764B-4D61-83AE-F30CB971E4AA}" name="Column9986"/>
    <tableColumn id="9997" xr3:uid="{3A74652F-DA7F-4DA9-ABD7-7B31D6ED22F5}" name="Column9987"/>
    <tableColumn id="9998" xr3:uid="{581B4E14-B499-4481-914E-45ACA38A6E10}" name="Column9988"/>
    <tableColumn id="9999" xr3:uid="{3FC76E71-3ADA-4AD9-8993-B46B0D8B1C22}" name="Column9989"/>
    <tableColumn id="10000" xr3:uid="{2C52CBA8-64E8-4BD9-87A0-4013DD4D23F5}" name="Column9990"/>
    <tableColumn id="10001" xr3:uid="{C29D0703-EC8E-4F91-9AD0-FD55249339E3}" name="Column9991"/>
    <tableColumn id="10002" xr3:uid="{6997426D-8343-47D1-A939-6CA196162EC5}" name="Column9992"/>
    <tableColumn id="10003" xr3:uid="{AEBE659E-BD65-4161-8218-0568C71F3FA6}" name="Column9993"/>
    <tableColumn id="10004" xr3:uid="{4E27BA50-1D9A-4E5D-9DBE-DC63C3C14C57}" name="Column9994"/>
    <tableColumn id="10005" xr3:uid="{6428672D-8BA6-4407-B9AE-23651902200C}" name="Column9995"/>
    <tableColumn id="10006" xr3:uid="{69629F46-2814-46BA-9ECF-B0B2F4B63369}" name="Column9996"/>
    <tableColumn id="10007" xr3:uid="{B306C88B-09E6-4DF0-9867-6090F7375D8B}" name="Column9997"/>
    <tableColumn id="10008" xr3:uid="{F806BA2B-4582-4553-867B-546D1A9E3FF8}" name="Column9998"/>
    <tableColumn id="10009" xr3:uid="{365A6747-C392-4A41-B59F-867CD8E76FD7}" name="Column9999"/>
    <tableColumn id="10010" xr3:uid="{0096CC1D-7C43-4C00-B2F6-9A4C69885652}" name="Column10000"/>
    <tableColumn id="10011" xr3:uid="{018803D5-6E53-42CD-861E-54F8754EE37B}" name="Column10001"/>
    <tableColumn id="10012" xr3:uid="{0158AE99-78A6-4614-867C-7902CBBA4305}" name="Column10002"/>
    <tableColumn id="10013" xr3:uid="{AD7C86C9-E715-4931-A66E-327D99F43DFE}" name="Column10003"/>
    <tableColumn id="10014" xr3:uid="{5E8D76F1-8BEA-4B18-A220-BEBA37E4F7E2}" name="Column10004"/>
    <tableColumn id="10015" xr3:uid="{DC93D8E8-BDC2-43CD-AC4F-297301BB631A}" name="Column10005"/>
    <tableColumn id="10016" xr3:uid="{11ADBEB0-8FF2-49FC-8984-32D43C02306E}" name="Column10006"/>
    <tableColumn id="10017" xr3:uid="{79274164-3706-432A-B2C4-753A14E4D53E}" name="Column10007"/>
    <tableColumn id="10018" xr3:uid="{B8B295EA-70DD-4781-AB78-A0075A828F65}" name="Column10008"/>
    <tableColumn id="10019" xr3:uid="{77BE13C6-B6F2-4759-95A4-F207638B29B8}" name="Column10009"/>
    <tableColumn id="10020" xr3:uid="{99BA787A-EBE9-4A02-8DBC-483AA1396432}" name="Column10010"/>
    <tableColumn id="10021" xr3:uid="{B7F3724A-B6DD-4EC8-90C8-5ED9CDD1D629}" name="Column10011"/>
    <tableColumn id="10022" xr3:uid="{C6270DC6-2C52-46DE-ACD5-C69CF534B917}" name="Column10012"/>
    <tableColumn id="10023" xr3:uid="{C0FA1BDF-25D5-4E07-BE0A-E6622AED2DC3}" name="Column10013"/>
    <tableColumn id="10024" xr3:uid="{EB375097-58B0-414C-BE0D-601A17F7FD72}" name="Column10014"/>
    <tableColumn id="10025" xr3:uid="{29DC5F4F-14C3-42FA-86F8-171B8039927B}" name="Column10015"/>
    <tableColumn id="10026" xr3:uid="{C3E81A47-82CC-4E54-8E26-F9A18A5D155D}" name="Column10016"/>
    <tableColumn id="10027" xr3:uid="{26AF4E8F-06A6-409B-9B16-2EF0D46269A0}" name="Column10017"/>
    <tableColumn id="10028" xr3:uid="{D194F48B-03ED-4FC1-8E8F-13108608A4B9}" name="Column10018"/>
    <tableColumn id="10029" xr3:uid="{20B4FA6F-491A-430B-8B7E-A831040B34C8}" name="Column10019"/>
    <tableColumn id="10030" xr3:uid="{9FF4B931-E77B-4A1B-B65C-07D5428A5269}" name="Column10020"/>
    <tableColumn id="10031" xr3:uid="{2F78369F-70BB-4286-8E99-2003A31B9ACF}" name="Column10021"/>
    <tableColumn id="10032" xr3:uid="{A5CF9A9C-B411-4A7F-BA68-2537FF6A5321}" name="Column10022"/>
    <tableColumn id="10033" xr3:uid="{9130DCFB-290C-43F9-B615-A862BD27B225}" name="Column10023"/>
    <tableColumn id="10034" xr3:uid="{C30813C8-895E-46C8-BC83-45A7C144282B}" name="Column10024"/>
    <tableColumn id="10035" xr3:uid="{C5EF24DB-3AFA-49D5-989F-9AAF8A7C4C6A}" name="Column10025"/>
    <tableColumn id="10036" xr3:uid="{CB121710-A7C1-4DF5-BCB1-62EA4EEF2E4E}" name="Column10026"/>
    <tableColumn id="10037" xr3:uid="{ED931575-D748-4F23-9FB0-E1F5C4E54E70}" name="Column10027"/>
    <tableColumn id="10038" xr3:uid="{1BFEF1E2-9946-42D9-988C-42BFC3F7D340}" name="Column10028"/>
    <tableColumn id="10039" xr3:uid="{80C3B044-5626-4036-9DD5-486C26FFA52C}" name="Column10029"/>
    <tableColumn id="10040" xr3:uid="{8F94999C-4022-4DE0-8334-C65023BDD7C4}" name="Column10030"/>
    <tableColumn id="10041" xr3:uid="{57C8D168-ED8B-4A3E-881C-2F8F30367BB3}" name="Column10031"/>
    <tableColumn id="10042" xr3:uid="{816FCD46-2C34-4EB8-B6DD-8D326A911AE6}" name="Column10032"/>
    <tableColumn id="10043" xr3:uid="{E8972F37-BA98-46E6-B585-E0697DE696C4}" name="Column10033"/>
    <tableColumn id="10044" xr3:uid="{FA45D3B6-27A7-4663-9B6B-D9C20A9DE924}" name="Column10034"/>
    <tableColumn id="10045" xr3:uid="{266D58D4-A92C-4498-8F5E-C48C3E38F42C}" name="Column10035"/>
    <tableColumn id="10046" xr3:uid="{910B971A-4E3B-42BF-BE2D-244DA749078B}" name="Column10036"/>
    <tableColumn id="10047" xr3:uid="{5442C9FC-432B-46FB-A50B-DDC632451AD3}" name="Column10037"/>
    <tableColumn id="10048" xr3:uid="{2E74EF29-7004-4D43-BD5D-046C3E481CB5}" name="Column10038"/>
    <tableColumn id="10049" xr3:uid="{8013DD0D-E01D-414E-9F50-8DC497B65563}" name="Column10039"/>
    <tableColumn id="10050" xr3:uid="{7C943487-2CE6-4D1D-B2D4-0E628E5D5DF4}" name="Column10040"/>
    <tableColumn id="10051" xr3:uid="{5B95055A-E88C-4445-868A-D1F191F2C92C}" name="Column10041"/>
    <tableColumn id="10052" xr3:uid="{26F1ED24-38E9-449F-A4BF-4B157D241E4E}" name="Column10042"/>
    <tableColumn id="10053" xr3:uid="{89F34AEF-2345-4FE6-8358-612A703D2562}" name="Column10043"/>
    <tableColumn id="10054" xr3:uid="{999F8E69-F16B-4BE3-BD15-4BD7DB895B57}" name="Column10044"/>
    <tableColumn id="10055" xr3:uid="{4454DC3C-1426-4EE9-8B24-F26FC6E6085C}" name="Column10045"/>
    <tableColumn id="10056" xr3:uid="{965BFAFD-1382-4D34-B8BE-F6831F1EE8C4}" name="Column10046"/>
    <tableColumn id="10057" xr3:uid="{4F886FE6-4753-429C-8B8C-973145D04B8B}" name="Column10047"/>
    <tableColumn id="10058" xr3:uid="{9A900BD2-4E1E-4550-A9F0-73E3058D83F8}" name="Column10048"/>
    <tableColumn id="10059" xr3:uid="{B3641E6E-546E-4473-8E27-44556DFD18E3}" name="Column10049"/>
    <tableColumn id="10060" xr3:uid="{5C05ABE9-8FC4-473D-ADFD-A1EF568B3273}" name="Column10050"/>
    <tableColumn id="10061" xr3:uid="{0CAF7485-B529-41DD-934E-784DBC35898D}" name="Column10051"/>
    <tableColumn id="10062" xr3:uid="{D00BA871-ECA4-4CFD-B89D-4A9731840894}" name="Column10052"/>
    <tableColumn id="10063" xr3:uid="{61CFC7C4-0498-47F0-86EA-AC12286DD216}" name="Column10053"/>
    <tableColumn id="10064" xr3:uid="{353EADAC-D7F3-4AE5-BBE0-18877E0D04C3}" name="Column10054"/>
    <tableColumn id="10065" xr3:uid="{21FA4456-4967-41FB-811A-1944261A4C72}" name="Column10055"/>
    <tableColumn id="10066" xr3:uid="{28D445F8-3F52-42A5-A0D7-1AB097CE3A33}" name="Column10056"/>
    <tableColumn id="10067" xr3:uid="{098AC0D7-3E85-4FA8-A6C5-7EED4C4D14B1}" name="Column10057"/>
    <tableColumn id="10068" xr3:uid="{2A6BA67D-73A4-432F-B0DC-8F7243152E75}" name="Column10058"/>
    <tableColumn id="10069" xr3:uid="{D83D47D0-529D-4F9D-91C9-3EDCA271A19D}" name="Column10059"/>
    <tableColumn id="10070" xr3:uid="{DDD714D2-8891-42EC-8964-3085230F73F2}" name="Column10060"/>
    <tableColumn id="10071" xr3:uid="{84287903-B52C-44F1-9EA6-B436F12A051B}" name="Column10061"/>
    <tableColumn id="10072" xr3:uid="{CA820C4B-D6B5-4603-BADA-96D8A31D35A8}" name="Column10062"/>
    <tableColumn id="10073" xr3:uid="{945C7A93-1748-4358-9A60-0F90B67BA772}" name="Column10063"/>
    <tableColumn id="10074" xr3:uid="{DF2BF71C-41BA-4CA8-B909-7511D0785571}" name="Column10064"/>
    <tableColumn id="10075" xr3:uid="{C3E02520-A7E0-424C-B4C7-4D43ABD1BC98}" name="Column10065"/>
    <tableColumn id="10076" xr3:uid="{2320B2BD-8937-40F7-A0D2-55D4FBD5E23A}" name="Column10066"/>
    <tableColumn id="10077" xr3:uid="{9BEE6736-757A-4757-8CFE-45C18F11CC78}" name="Column10067"/>
    <tableColumn id="10078" xr3:uid="{6F1E1648-4AD7-4EFF-84A3-183943CCF81B}" name="Column10068"/>
    <tableColumn id="10079" xr3:uid="{379D7839-32F2-4181-AA5B-DF1F82901B82}" name="Column10069"/>
    <tableColumn id="10080" xr3:uid="{4D7F8078-7CFC-4EFF-8A8A-A619F9FF7283}" name="Column10070"/>
    <tableColumn id="10081" xr3:uid="{F7BE5639-5DAC-4B0B-BD59-59E195B4450F}" name="Column10071"/>
    <tableColumn id="10082" xr3:uid="{059E1975-7E26-4D3B-B562-FB30AFC90559}" name="Column10072"/>
    <tableColumn id="10083" xr3:uid="{14CBAD82-F80B-4F46-A474-E017227BBEB6}" name="Column10073"/>
    <tableColumn id="10084" xr3:uid="{F89E53D6-EE6E-4D7B-A03B-C01B1D2744A6}" name="Column10074"/>
    <tableColumn id="10085" xr3:uid="{9C3D1A87-F556-40DF-8616-977A610DDFE5}" name="Column10075"/>
    <tableColumn id="10086" xr3:uid="{E24374BF-FAB0-4D30-AC1E-6E8D26B96386}" name="Column10076"/>
    <tableColumn id="10087" xr3:uid="{6F0FC593-7B0C-43AC-8B27-AD404A80146D}" name="Column10077"/>
    <tableColumn id="10088" xr3:uid="{2F831E4B-F6A6-4D32-82D5-D39A40ACB337}" name="Column10078"/>
    <tableColumn id="10089" xr3:uid="{33E2C9E0-21E5-48F9-8E00-61F7188D3ED8}" name="Column10079"/>
    <tableColumn id="10090" xr3:uid="{6BF73A1F-B141-4C23-AC21-1019E4C5D1F9}" name="Column10080"/>
    <tableColumn id="10091" xr3:uid="{6B911243-2D86-407B-B0B9-9C888933A87D}" name="Column10081"/>
    <tableColumn id="10092" xr3:uid="{082F6C70-7E5E-49EE-9AAD-ABC479D209DB}" name="Column10082"/>
    <tableColumn id="10093" xr3:uid="{0395D2AD-FF10-4807-9AF4-8009B6691839}" name="Column10083"/>
    <tableColumn id="10094" xr3:uid="{DAD92DAE-9D19-465B-82FA-373BB5D4A904}" name="Column10084"/>
    <tableColumn id="10095" xr3:uid="{7D6671A4-85AB-4A28-A568-0D2B766D2D5E}" name="Column10085"/>
    <tableColumn id="10096" xr3:uid="{571348B4-2D50-4D6C-AC0F-721A09211ED6}" name="Column10086"/>
    <tableColumn id="10097" xr3:uid="{54B52186-719C-4649-86DA-72BEE748BF18}" name="Column10087"/>
    <tableColumn id="10098" xr3:uid="{DF10A01C-0CB7-40A4-8CA8-1CE755A66C75}" name="Column10088"/>
    <tableColumn id="10099" xr3:uid="{28F2B8C5-A972-403B-A742-F5F74C1A275A}" name="Column10089"/>
    <tableColumn id="10100" xr3:uid="{D8DD1921-23DD-4EE4-8312-E7A7E03DC1D3}" name="Column10090"/>
    <tableColumn id="10101" xr3:uid="{54EAFADE-86B0-4E9B-9853-6E0715B84C3B}" name="Column10091"/>
    <tableColumn id="10102" xr3:uid="{45248C11-54E6-496D-9AAF-35C08FD79A9F}" name="Column10092"/>
    <tableColumn id="10103" xr3:uid="{9FB52D76-A39A-4080-BAA5-D92F56F53477}" name="Column10093"/>
    <tableColumn id="10104" xr3:uid="{677A3181-B5A8-4EEA-A7CF-3A492A11FC63}" name="Column10094"/>
    <tableColumn id="10105" xr3:uid="{199F3A3D-A4A0-4D6A-BBE7-2D8CB29EFDA0}" name="Column10095"/>
    <tableColumn id="10106" xr3:uid="{841C121D-5F04-4D6D-8FF0-A79934348163}" name="Column10096"/>
    <tableColumn id="10107" xr3:uid="{D5057115-AE08-4395-BA6F-F354960E0BEB}" name="Column10097"/>
    <tableColumn id="10108" xr3:uid="{E87027EE-CEAE-441E-B46F-C4078C937C33}" name="Column10098"/>
    <tableColumn id="10109" xr3:uid="{0F2CAFC9-F401-4439-9805-1E1BE1B9CB46}" name="Column10099"/>
    <tableColumn id="10110" xr3:uid="{4A169C23-5201-497E-99CE-66C656B3B7DD}" name="Column10100"/>
    <tableColumn id="10111" xr3:uid="{99F44CDC-B8F4-4492-8AC3-53294EF0FEC3}" name="Column10101"/>
    <tableColumn id="10112" xr3:uid="{6CB4F50A-A470-4B47-8C59-D237D18C9A18}" name="Column10102"/>
    <tableColumn id="10113" xr3:uid="{187ABF9C-03F7-4DA9-BB34-6F002A9CFF35}" name="Column10103"/>
    <tableColumn id="10114" xr3:uid="{74B16AD0-2EEA-41B3-96F3-0DA801FD07AC}" name="Column10104"/>
    <tableColumn id="10115" xr3:uid="{D5A3A07E-F21E-4584-9E9A-95EC338FB371}" name="Column10105"/>
    <tableColumn id="10116" xr3:uid="{80EB0858-09B9-43D5-836F-E7122C3488AD}" name="Column10106"/>
    <tableColumn id="10117" xr3:uid="{AF2BB3BC-ADD7-49D6-8A31-683A18C37DCF}" name="Column10107"/>
    <tableColumn id="10118" xr3:uid="{943E551D-4475-48F7-9C43-71B04AD2063B}" name="Column10108"/>
    <tableColumn id="10119" xr3:uid="{41798E8C-A49E-45D4-8122-1767B68B109F}" name="Column10109"/>
    <tableColumn id="10120" xr3:uid="{679E8D66-DAE9-4894-A7DB-ED7607E2D791}" name="Column10110"/>
    <tableColumn id="10121" xr3:uid="{1FFCB755-5F12-41A6-BF91-EEC1B69209A7}" name="Column10111"/>
    <tableColumn id="10122" xr3:uid="{DF6B523E-658F-4F4C-BD03-F0D334E08110}" name="Column10112"/>
    <tableColumn id="10123" xr3:uid="{87F762A9-5FD2-4457-9DD5-4DAD45A9E49B}" name="Column10113"/>
    <tableColumn id="10124" xr3:uid="{46C11673-12D5-48E3-BAF2-D884A121C946}" name="Column10114"/>
    <tableColumn id="10125" xr3:uid="{DA652755-B04D-4F4C-8D1F-BF204F6C6C36}" name="Column10115"/>
    <tableColumn id="10126" xr3:uid="{9D884924-E10A-40D1-9D06-29F3926538E5}" name="Column10116"/>
    <tableColumn id="10127" xr3:uid="{1E869F43-8A0E-4BE0-B857-32DB65B6EC04}" name="Column10117"/>
    <tableColumn id="10128" xr3:uid="{17452AAA-6DF0-40E3-BDBC-3D4998643017}" name="Column10118"/>
    <tableColumn id="10129" xr3:uid="{9EADEE8C-DC48-41F5-B8EE-0D5F365AB3B0}" name="Column10119"/>
    <tableColumn id="10130" xr3:uid="{58C4A392-435D-4B50-9B2B-DB882E1CCAA8}" name="Column10120"/>
    <tableColumn id="10131" xr3:uid="{D87E4E12-1A83-44C0-95F9-E07595E8C6B8}" name="Column10121"/>
    <tableColumn id="10132" xr3:uid="{883A22E4-532A-421C-AEE6-07FD4626ED9E}" name="Column10122"/>
    <tableColumn id="10133" xr3:uid="{69C36F6A-6580-4461-A77C-3B7DD3C0308F}" name="Column10123"/>
    <tableColumn id="10134" xr3:uid="{534A097B-D938-4236-8686-6330C25D93EF}" name="Column10124"/>
    <tableColumn id="10135" xr3:uid="{2031E5BA-B66C-4FFE-A234-C4A954D9D6A1}" name="Column10125"/>
    <tableColumn id="10136" xr3:uid="{8094D32A-29FF-44D8-BBF2-625C955E0BB2}" name="Column10126"/>
    <tableColumn id="10137" xr3:uid="{34423C11-5C83-449F-B150-FF45D58436C4}" name="Column10127"/>
    <tableColumn id="10138" xr3:uid="{B3BF32A1-5BEE-4E03-8610-E2B4AA647958}" name="Column10128"/>
    <tableColumn id="10139" xr3:uid="{2ACD1D2A-0233-4D9A-B429-E47A9EC8824B}" name="Column10129"/>
    <tableColumn id="10140" xr3:uid="{E08119E6-BCE9-4EDC-862C-0C93E1AB244F}" name="Column10130"/>
    <tableColumn id="10141" xr3:uid="{6A156229-0E58-49C4-AB1F-98BFC095B75C}" name="Column10131"/>
    <tableColumn id="10142" xr3:uid="{4EF30E2F-35D8-4959-8CAA-FE890F74AE0F}" name="Column10132"/>
    <tableColumn id="10143" xr3:uid="{6A279289-A49B-48E5-B9B0-18C295803655}" name="Column10133"/>
    <tableColumn id="10144" xr3:uid="{33660C3F-93F2-4E04-80C2-F044870030B7}" name="Column10134"/>
    <tableColumn id="10145" xr3:uid="{AA61980A-754A-47E5-8B97-09542352F83B}" name="Column10135"/>
    <tableColumn id="10146" xr3:uid="{9A16B712-14A4-4545-8BB4-45074C75F77A}" name="Column10136"/>
    <tableColumn id="10147" xr3:uid="{6E57D3C5-C385-4534-95F7-AE41EB3E7E6C}" name="Column10137"/>
    <tableColumn id="10148" xr3:uid="{C874423D-D0E7-4643-955A-90B7C56AB9AE}" name="Column10138"/>
    <tableColumn id="10149" xr3:uid="{CA03412F-D0D3-4644-A0E0-5E7ABFA34FA0}" name="Column10139"/>
    <tableColumn id="10150" xr3:uid="{BCDA8D28-B1B7-4133-A22F-D0FC4D37984A}" name="Column10140"/>
    <tableColumn id="10151" xr3:uid="{486C1E47-AE2C-4CC0-9F0E-AD2E955D8E07}" name="Column10141"/>
    <tableColumn id="10152" xr3:uid="{72349AFA-BF58-470B-BC64-2C790583A9D0}" name="Column10142"/>
    <tableColumn id="10153" xr3:uid="{81A354D2-AEA3-46C4-B064-B7770CCA04A4}" name="Column10143"/>
    <tableColumn id="10154" xr3:uid="{359399DE-F22A-49DC-843A-C50688113E85}" name="Column10144"/>
    <tableColumn id="10155" xr3:uid="{96091DA1-9947-4ED5-8209-5FB471C4F6C6}" name="Column10145"/>
    <tableColumn id="10156" xr3:uid="{570BAAB0-0DF4-4E73-A9C6-A4EC5CD068BE}" name="Column10146"/>
    <tableColumn id="10157" xr3:uid="{B521E836-7009-4307-9175-FF88529EF1B3}" name="Column10147"/>
    <tableColumn id="10158" xr3:uid="{E5244D6A-5390-43A7-B3EA-93097DCBD1FB}" name="Column10148"/>
    <tableColumn id="10159" xr3:uid="{7FC78044-91A6-47F2-BF52-C15539FBEDD4}" name="Column10149"/>
    <tableColumn id="10160" xr3:uid="{206F6FE6-549C-4C78-AFE2-AD54378F5428}" name="Column10150"/>
    <tableColumn id="10161" xr3:uid="{7D44614E-36EE-4B48-A26B-8D88231FDA9E}" name="Column10151"/>
    <tableColumn id="10162" xr3:uid="{329A91E2-C34E-4AC9-8872-85B9B452676A}" name="Column10152"/>
    <tableColumn id="10163" xr3:uid="{32BFD3B2-2556-44AB-AB75-723798B7DEC6}" name="Column10153"/>
    <tableColumn id="10164" xr3:uid="{BC12461F-A529-42BA-BCB3-935B6C319AA9}" name="Column10154"/>
    <tableColumn id="10165" xr3:uid="{FEA46D08-00DA-4B52-825B-D7F18D4F1C7E}" name="Column10155"/>
    <tableColumn id="10166" xr3:uid="{81E2DC88-4641-41FC-B1BD-C3966F467C1E}" name="Column10156"/>
    <tableColumn id="10167" xr3:uid="{8118E356-8EA5-4334-8B31-4D3FD2752063}" name="Column10157"/>
    <tableColumn id="10168" xr3:uid="{250F986C-58CC-4A00-9781-576B5B63F90F}" name="Column10158"/>
    <tableColumn id="10169" xr3:uid="{ED6B319F-799B-47AA-81D9-F51E6CBAF6E6}" name="Column10159"/>
    <tableColumn id="10170" xr3:uid="{1781948B-EAF5-4304-9D3B-0EE2FA8164A3}" name="Column10160"/>
    <tableColumn id="10171" xr3:uid="{7F7D48E9-8D1C-4795-AD6C-64CC0BAB8F10}" name="Column10161"/>
    <tableColumn id="10172" xr3:uid="{9C6E3A69-7572-46A9-89E3-0CE406C60D89}" name="Column10162"/>
    <tableColumn id="10173" xr3:uid="{1E9D4D97-E79B-431B-8CE5-1835BC8048AC}" name="Column10163"/>
    <tableColumn id="10174" xr3:uid="{E4BDCAF5-3691-4B4D-8C9D-21E28739F720}" name="Column10164"/>
    <tableColumn id="10175" xr3:uid="{DE288F38-9A6C-4CFF-9733-544C5053BD1A}" name="Column10165"/>
    <tableColumn id="10176" xr3:uid="{A7D84241-034C-4724-A1F4-65F7197A9466}" name="Column10166"/>
    <tableColumn id="10177" xr3:uid="{C91D7C29-F70A-4881-9A72-4FE80E64EF0C}" name="Column10167"/>
    <tableColumn id="10178" xr3:uid="{5F865A18-8937-4ED1-8733-17EDC74E1166}" name="Column10168"/>
    <tableColumn id="10179" xr3:uid="{C1EB38A6-A005-4D6C-9528-BCB1F87BD2D3}" name="Column10169"/>
    <tableColumn id="10180" xr3:uid="{20EDD019-6241-49D3-A189-3EBF74C90863}" name="Column10170"/>
    <tableColumn id="10181" xr3:uid="{F05EBEF4-F30C-44AF-AD24-CE8C250F7BCC}" name="Column10171"/>
    <tableColumn id="10182" xr3:uid="{8D7C6589-A346-43BE-91C8-2777B5DD9937}" name="Column10172"/>
    <tableColumn id="10183" xr3:uid="{E59E0EC7-6662-4CF4-B509-D4A5780B7C2B}" name="Column10173"/>
    <tableColumn id="10184" xr3:uid="{25D02E08-FDE8-4719-B6B5-27B3C02FF8E4}" name="Column10174"/>
    <tableColumn id="10185" xr3:uid="{BCF79352-59F1-4D17-A763-2E6125FDD87B}" name="Column10175"/>
    <tableColumn id="10186" xr3:uid="{BDE524FE-2018-4EA6-94BD-7A64AB62CE50}" name="Column10176"/>
    <tableColumn id="10187" xr3:uid="{F04BECAB-B849-4A12-AA75-513F1B1B60CB}" name="Column10177"/>
    <tableColumn id="10188" xr3:uid="{19B841B7-AF94-4C36-9784-74D43DDD0834}" name="Column10178"/>
    <tableColumn id="10189" xr3:uid="{15F010AD-0251-4678-8854-AE466D65BC4D}" name="Column10179"/>
    <tableColumn id="10190" xr3:uid="{CD55E1C8-A39E-4BC0-929E-D1226914DC95}" name="Column10180"/>
    <tableColumn id="10191" xr3:uid="{FC5E31C8-EF87-4201-A53D-80EF7D55C409}" name="Column10181"/>
    <tableColumn id="10192" xr3:uid="{6EF25C0C-91E9-430C-B1BC-B35D7E98B1F8}" name="Column10182"/>
    <tableColumn id="10193" xr3:uid="{5B09230D-B0F0-4DC7-8788-D4322C288A7A}" name="Column10183"/>
    <tableColumn id="10194" xr3:uid="{E3F80E89-843D-4C53-9C24-8B7AE6EBE814}" name="Column10184"/>
    <tableColumn id="10195" xr3:uid="{7C5C219C-E96E-4A24-987D-4F9CFAAFD65D}" name="Column10185"/>
    <tableColumn id="10196" xr3:uid="{43FBF173-3793-4736-AD2F-10406DCFBB4B}" name="Column10186"/>
    <tableColumn id="10197" xr3:uid="{5B5159FC-43AE-4C26-B1A0-C3D8FEB555F5}" name="Column10187"/>
    <tableColumn id="10198" xr3:uid="{7F5D29B5-9155-46E8-A509-65F1CA20387A}" name="Column10188"/>
    <tableColumn id="10199" xr3:uid="{3FE00BA1-EA2C-479B-935F-9950EDCAC36B}" name="Column10189"/>
    <tableColumn id="10200" xr3:uid="{256FC3C6-9AB6-4369-BA4D-72264E50CC7B}" name="Column10190"/>
    <tableColumn id="10201" xr3:uid="{6351E46E-087D-4176-BEC7-8407CB1CDE8E}" name="Column10191"/>
    <tableColumn id="10202" xr3:uid="{858C2B83-C89F-4DE5-9C2C-EDEA6E1E3E0C}" name="Column10192"/>
    <tableColumn id="10203" xr3:uid="{301B3E30-166B-4DEA-890E-106CE12CC71C}" name="Column10193"/>
    <tableColumn id="10204" xr3:uid="{BDC657E5-06E1-4D3F-A6C5-95CF52B55CA3}" name="Column10194"/>
    <tableColumn id="10205" xr3:uid="{1DDB7046-FB32-4D05-9125-C7D94BBFA2AB}" name="Column10195"/>
    <tableColumn id="10206" xr3:uid="{14B11CA8-8601-4A91-BDD2-9BA8BF469320}" name="Column10196"/>
    <tableColumn id="10207" xr3:uid="{E3AC53D7-E431-45F4-ABA2-79FE28735784}" name="Column10197"/>
    <tableColumn id="10208" xr3:uid="{700D976B-EED5-444C-9ADF-F29ED6938D1C}" name="Column10198"/>
    <tableColumn id="10209" xr3:uid="{9491E30C-9348-4A3A-BE42-C4B11957C78D}" name="Column10199"/>
    <tableColumn id="10210" xr3:uid="{434F5DB5-37D6-46EE-9628-77848B9E7CF8}" name="Column10200"/>
    <tableColumn id="10211" xr3:uid="{C2FBE80A-F1E5-48F5-AAD1-F9CFC18A2E37}" name="Column10201"/>
    <tableColumn id="10212" xr3:uid="{5FFCC5E9-4EF9-4A01-88A0-78D02EBB36F8}" name="Column10202"/>
    <tableColumn id="10213" xr3:uid="{A53A133C-F76A-48A0-ACCC-28ADC118BEE4}" name="Column10203"/>
    <tableColumn id="10214" xr3:uid="{35971DD0-0635-465D-B63F-F4855844C892}" name="Column10204"/>
    <tableColumn id="10215" xr3:uid="{FE004B0D-E2C6-449E-ACA2-781EC76DC01D}" name="Column10205"/>
    <tableColumn id="10216" xr3:uid="{FFEBC34A-C2A1-4298-998C-C3497647AC5A}" name="Column10206"/>
    <tableColumn id="10217" xr3:uid="{6BEEBB27-B69F-486F-B54A-9042D1F6BA6E}" name="Column10207"/>
    <tableColumn id="10218" xr3:uid="{C203A8F8-F49E-4920-9B63-9698CD438087}" name="Column10208"/>
    <tableColumn id="10219" xr3:uid="{2D174BBD-BFD3-48C7-AE10-2BFF8FE99418}" name="Column10209"/>
    <tableColumn id="10220" xr3:uid="{6A3E0B2B-A0A0-478A-AA06-A97E4B2DB3F1}" name="Column10210"/>
    <tableColumn id="10221" xr3:uid="{757D1DE6-2119-4605-8EB5-AFB6DD0D8B04}" name="Column10211"/>
    <tableColumn id="10222" xr3:uid="{07FCB671-1693-461A-B50B-756824D41204}" name="Column10212"/>
    <tableColumn id="10223" xr3:uid="{115CC608-13F8-4007-9E57-F0220DA235F4}" name="Column10213"/>
    <tableColumn id="10224" xr3:uid="{4B19BC7A-21A4-4D9C-B4A1-4A5E76F846A4}" name="Column10214"/>
    <tableColumn id="10225" xr3:uid="{EE23E456-906C-49D3-B2E9-D029687802C3}" name="Column10215"/>
    <tableColumn id="10226" xr3:uid="{F251160B-357F-40ED-9060-576876668678}" name="Column10216"/>
    <tableColumn id="10227" xr3:uid="{3CD53C93-83EA-4AC2-A457-866E1303F92E}" name="Column10217"/>
    <tableColumn id="10228" xr3:uid="{F361AB90-4F63-422D-A536-900741F70EDD}" name="Column10218"/>
    <tableColumn id="10229" xr3:uid="{21656AB6-8EE7-4BBB-B067-BB2D7CFF6A9D}" name="Column10219"/>
    <tableColumn id="10230" xr3:uid="{BB10136A-5D82-4592-8D90-B0938A1C2201}" name="Column10220"/>
    <tableColumn id="10231" xr3:uid="{E07755B2-2992-4691-BF1A-AB6D98F5BE27}" name="Column10221"/>
    <tableColumn id="10232" xr3:uid="{D31AD61D-57DF-46A0-91F0-3055E29F99FA}" name="Column10222"/>
    <tableColumn id="10233" xr3:uid="{5978F3DC-6B26-4A9C-97E0-1DA6A1C1D433}" name="Column10223"/>
    <tableColumn id="10234" xr3:uid="{EB483629-21AD-4397-8615-B60A3C655735}" name="Column10224"/>
    <tableColumn id="10235" xr3:uid="{27DFAA54-4D6F-4924-B898-4C23FDB63DEC}" name="Column10225"/>
    <tableColumn id="10236" xr3:uid="{4A063921-8E84-47D6-90D7-526CEB052EC5}" name="Column10226"/>
    <tableColumn id="10237" xr3:uid="{E1EB661B-A833-458A-A05B-8035382ECC91}" name="Column10227"/>
    <tableColumn id="10238" xr3:uid="{A2B47AA2-1502-4708-A4B6-E7F1133FA1E7}" name="Column10228"/>
    <tableColumn id="10239" xr3:uid="{AA17B8ED-8FC2-4589-9350-96158A6CA580}" name="Column10229"/>
    <tableColumn id="10240" xr3:uid="{6F3814ED-7263-46A3-A2B0-655E1DB4FA23}" name="Column10230"/>
    <tableColumn id="10241" xr3:uid="{76EB5CB1-374C-4205-A4E4-09E98715A845}" name="Column10231"/>
    <tableColumn id="10242" xr3:uid="{D82D539E-EC1E-4065-8BC8-223C38A0DC77}" name="Column10232"/>
    <tableColumn id="10243" xr3:uid="{86196EA3-C80F-4C0A-AC1C-77438A7EBAF6}" name="Column10233"/>
    <tableColumn id="10244" xr3:uid="{5CCEBB0D-DAE2-4D9E-869F-6410D1F7FC79}" name="Column10234"/>
    <tableColumn id="10245" xr3:uid="{2CED1824-18A4-45BF-B248-99197BC77B75}" name="Column10235"/>
    <tableColumn id="10246" xr3:uid="{D60C2519-EC2F-48C2-8AB3-98A02D0CE284}" name="Column10236"/>
    <tableColumn id="10247" xr3:uid="{5D03773A-B6E3-4329-B83E-6AC9B07797A2}" name="Column10237"/>
    <tableColumn id="10248" xr3:uid="{AD6B37C7-E896-4D22-BEBC-D6FE632B67F9}" name="Column10238"/>
    <tableColumn id="10249" xr3:uid="{015ADEF9-D13C-4131-B77E-B4B2E8784794}" name="Column10239"/>
    <tableColumn id="10250" xr3:uid="{71E0E4E2-E38C-490E-8DBD-9BBDEA436BF4}" name="Column10240"/>
    <tableColumn id="10251" xr3:uid="{6770C82E-E0E9-491E-B649-FA8FD0FB9DC1}" name="Column10241"/>
    <tableColumn id="10252" xr3:uid="{F2A48CC7-718E-4951-908D-FEE85DE04AA4}" name="Column10242"/>
    <tableColumn id="10253" xr3:uid="{102ED1EA-884F-444F-B251-75F2C3ABFD43}" name="Column10243"/>
    <tableColumn id="10254" xr3:uid="{E922178C-E39C-405E-883D-0A3750E683EC}" name="Column10244"/>
    <tableColumn id="10255" xr3:uid="{6CCD64FE-347C-448C-BF40-88B4BA0D6526}" name="Column10245"/>
    <tableColumn id="10256" xr3:uid="{39EB0EEE-DDD2-4841-A9DE-569706D8DA2B}" name="Column10246"/>
    <tableColumn id="10257" xr3:uid="{64CC1A07-EFB1-4994-9227-3629439F1332}" name="Column10247"/>
    <tableColumn id="10258" xr3:uid="{1B7A2CE1-E1CD-4C10-B8F3-76103D00227C}" name="Column10248"/>
    <tableColumn id="10259" xr3:uid="{0E504FF6-FC5C-4882-A2F8-43BA9A48892A}" name="Column10249"/>
    <tableColumn id="10260" xr3:uid="{4892A967-987E-47DD-A4C5-5526A8C21419}" name="Column10250"/>
    <tableColumn id="10261" xr3:uid="{7203F035-274F-44B8-A973-7A5DFC748146}" name="Column10251"/>
    <tableColumn id="10262" xr3:uid="{529BE5A8-82F0-4B4E-8175-E065E290FC89}" name="Column10252"/>
    <tableColumn id="10263" xr3:uid="{AB119794-28BE-496D-990E-29B3F8729A5E}" name="Column10253"/>
    <tableColumn id="10264" xr3:uid="{5C8E7797-BFCF-46D5-AB15-6E154090CB49}" name="Column10254"/>
    <tableColumn id="10265" xr3:uid="{EBE1A6E3-1901-4D03-90F8-0E5C3C370A9F}" name="Column10255"/>
    <tableColumn id="10266" xr3:uid="{18D9A2E7-992D-47E4-B9E2-E2AD0CE42C09}" name="Column10256"/>
    <tableColumn id="10267" xr3:uid="{C32780DD-9C5C-4FF5-9D25-E777200FD995}" name="Column10257"/>
    <tableColumn id="10268" xr3:uid="{C6F70F47-4A21-493F-BF6C-442183392C63}" name="Column10258"/>
    <tableColumn id="10269" xr3:uid="{1525BE4E-8F32-4411-9F14-B4C351B919AE}" name="Column10259"/>
    <tableColumn id="10270" xr3:uid="{D8599374-C455-4CE8-A3AA-09F0D072768A}" name="Column10260"/>
    <tableColumn id="10271" xr3:uid="{82EF0EAD-261C-4C86-98C4-F6BA27224099}" name="Column10261"/>
    <tableColumn id="10272" xr3:uid="{3375E545-350B-423D-865C-EB0D592E4F53}" name="Column10262"/>
    <tableColumn id="10273" xr3:uid="{51C2495D-2A61-43E8-9192-C1712FAA8938}" name="Column10263"/>
    <tableColumn id="10274" xr3:uid="{B18E2058-A7DD-42BE-8B65-011294A33953}" name="Column10264"/>
    <tableColumn id="10275" xr3:uid="{5D025E01-65D5-4CE8-9FD7-3FECC4B99025}" name="Column10265"/>
    <tableColumn id="10276" xr3:uid="{36C1FAE5-0495-4168-AD4A-4BCA4E132931}" name="Column10266"/>
    <tableColumn id="10277" xr3:uid="{B91304F3-3551-45AC-AAC2-CDB5EB2EF339}" name="Column10267"/>
    <tableColumn id="10278" xr3:uid="{28FB705E-400F-4AFC-AC65-B98FAFBD6EBA}" name="Column10268"/>
    <tableColumn id="10279" xr3:uid="{515DD6CB-002E-41E2-BB1D-71C953D20CB4}" name="Column10269"/>
    <tableColumn id="10280" xr3:uid="{66B71CB8-BC16-432B-8145-8AE3F598F8DA}" name="Column10270"/>
    <tableColumn id="10281" xr3:uid="{2DC07865-8C36-45D9-BECD-46CD0DEE7883}" name="Column10271"/>
    <tableColumn id="10282" xr3:uid="{E6A657EA-BFA9-46A2-9C7A-07CB17D2F52D}" name="Column10272"/>
    <tableColumn id="10283" xr3:uid="{241349EA-8D3D-4311-AE1F-7068206A4F09}" name="Column10273"/>
    <tableColumn id="10284" xr3:uid="{DAD1AFE6-C691-4B23-80AD-BD2012220D8D}" name="Column10274"/>
    <tableColumn id="10285" xr3:uid="{6FC448C1-23C1-4D13-A918-79388821751B}" name="Column10275"/>
    <tableColumn id="10286" xr3:uid="{373F775F-11D8-44DC-993E-F2311043152D}" name="Column10276"/>
    <tableColumn id="10287" xr3:uid="{5BC4C7B9-397F-4FD5-9BFA-C2AF550BB189}" name="Column10277"/>
    <tableColumn id="10288" xr3:uid="{BE86A9C6-9E71-4F86-924E-ED0455369497}" name="Column10278"/>
    <tableColumn id="10289" xr3:uid="{09249001-7F04-4011-9600-A1A5A28521CB}" name="Column10279"/>
    <tableColumn id="10290" xr3:uid="{98DF9935-9334-4DAA-BC99-B6BA7E29825E}" name="Column10280"/>
    <tableColumn id="10291" xr3:uid="{5ACA187F-3F2F-4846-BEF3-9AC02F938E98}" name="Column10281"/>
    <tableColumn id="10292" xr3:uid="{39852211-C5D1-48CF-8BB9-A5B7D0651498}" name="Column10282"/>
    <tableColumn id="10293" xr3:uid="{C42F61E3-FCA5-4668-9A10-7ECD51DF61FB}" name="Column10283"/>
    <tableColumn id="10294" xr3:uid="{98B51D9C-5859-40B9-B6A7-A656041D8E70}" name="Column10284"/>
    <tableColumn id="10295" xr3:uid="{74AA496F-F83E-4C71-9976-B45C7D8552FB}" name="Column10285"/>
    <tableColumn id="10296" xr3:uid="{C1EC1790-9D5C-4719-9A18-C39457C4544D}" name="Column10286"/>
    <tableColumn id="10297" xr3:uid="{206ADB27-7FFB-4815-919E-ED2638EE92B3}" name="Column10287"/>
    <tableColumn id="10298" xr3:uid="{50A96E96-0C36-4BEA-81B4-27A69D432366}" name="Column10288"/>
    <tableColumn id="10299" xr3:uid="{89989447-AE68-4E91-860D-DD99B8FC203F}" name="Column10289"/>
    <tableColumn id="10300" xr3:uid="{526AD383-7DB4-4AD8-B93C-3CDA4E9FC44B}" name="Column10290"/>
    <tableColumn id="10301" xr3:uid="{02FE0103-952B-4440-92D8-215EC0BDAAF6}" name="Column10291"/>
    <tableColumn id="10302" xr3:uid="{5E15FF73-3E68-4C5A-86B1-F0646B128F7B}" name="Column10292"/>
    <tableColumn id="10303" xr3:uid="{AE6E9407-0BDE-4D80-A807-07641FBFA37D}" name="Column10293"/>
    <tableColumn id="10304" xr3:uid="{68FB63A5-22EE-47A7-B7CF-ABBAB4190CF0}" name="Column10294"/>
    <tableColumn id="10305" xr3:uid="{5FE819DD-C7BB-45B3-828D-E749134D0679}" name="Column10295"/>
    <tableColumn id="10306" xr3:uid="{A1EA7A65-020E-4913-AC25-459889CB7530}" name="Column10296"/>
    <tableColumn id="10307" xr3:uid="{9C14344B-6074-4690-875E-F48762CD982F}" name="Column10297"/>
    <tableColumn id="10308" xr3:uid="{1ABE3A25-FE30-4A0B-9FFD-4185C3BC44FC}" name="Column10298"/>
    <tableColumn id="10309" xr3:uid="{E76E5826-BF62-4BA1-AEFA-2B4E3B32C2C4}" name="Column10299"/>
    <tableColumn id="10310" xr3:uid="{2EA9CBAB-1844-470F-8A54-F2533C49E456}" name="Column10300"/>
    <tableColumn id="10311" xr3:uid="{3B528732-63E5-4B4C-93E2-673108CAC91A}" name="Column10301"/>
    <tableColumn id="10312" xr3:uid="{97A09513-3C70-4E03-B81A-F08B87A4F46F}" name="Column10302"/>
    <tableColumn id="10313" xr3:uid="{5454E599-D3CB-4E10-9554-23F02BB66945}" name="Column10303"/>
    <tableColumn id="10314" xr3:uid="{39AA2CBB-8E2F-46D1-949D-1C4E172ACAAC}" name="Column10304"/>
    <tableColumn id="10315" xr3:uid="{F6C41136-5CAC-44EC-857E-2B7D793401CC}" name="Column10305"/>
    <tableColumn id="10316" xr3:uid="{6F9D737F-7CF9-4BFA-9AC7-50B4CB37817F}" name="Column10306"/>
    <tableColumn id="10317" xr3:uid="{1AF76DE1-FDEB-4CAD-A8E6-51670CDCBDB3}" name="Column10307"/>
    <tableColumn id="10318" xr3:uid="{2BAC5D82-66B4-4205-B278-F2CC40D1646D}" name="Column10308"/>
    <tableColumn id="10319" xr3:uid="{A3601FF8-7E67-4234-9C8A-E25935DC7A54}" name="Column10309"/>
    <tableColumn id="10320" xr3:uid="{A0D00FE2-2FA2-42EC-AABA-B8180F703AE3}" name="Column10310"/>
    <tableColumn id="10321" xr3:uid="{D47F9F31-4431-4491-9B82-1018B755A4E8}" name="Column10311"/>
    <tableColumn id="10322" xr3:uid="{76DE0C82-FFE2-41FA-840B-FAF22E1A7BC3}" name="Column10312"/>
    <tableColumn id="10323" xr3:uid="{AFC23B77-A238-43CE-8746-F0E410B70394}" name="Column10313"/>
    <tableColumn id="10324" xr3:uid="{FD29CC1B-7BF2-4A2B-927B-AE7C7984326F}" name="Column10314"/>
    <tableColumn id="10325" xr3:uid="{4DDD3BAC-436E-4228-92D6-0E744592DEE5}" name="Column10315"/>
    <tableColumn id="10326" xr3:uid="{D7DB3278-F077-433E-B5D2-4F4BF3753087}" name="Column10316"/>
    <tableColumn id="10327" xr3:uid="{8A69A47E-1C58-4EF1-B964-7356F3AF9604}" name="Column10317"/>
    <tableColumn id="10328" xr3:uid="{AC443CDD-96C3-42AD-9D94-F385FC4F5C5D}" name="Column10318"/>
    <tableColumn id="10329" xr3:uid="{26A9E2A9-354E-44C8-BD27-7F9E5AD1F5A8}" name="Column10319"/>
    <tableColumn id="10330" xr3:uid="{F889A84D-F400-461D-BA9B-909D6F3ADB62}" name="Column10320"/>
    <tableColumn id="10331" xr3:uid="{395701D3-87CA-4A00-98E3-9020C07DDF5C}" name="Column10321"/>
    <tableColumn id="10332" xr3:uid="{48D89041-B8CE-42A2-B8F1-65CD3CBFADCE}" name="Column10322"/>
    <tableColumn id="10333" xr3:uid="{0659F06F-9CDF-4462-9241-364CEABC2E26}" name="Column10323"/>
    <tableColumn id="10334" xr3:uid="{5ACD42D9-4957-4F99-A159-66D61B4D992F}" name="Column10324"/>
    <tableColumn id="10335" xr3:uid="{7D547E6C-75E6-46A6-87B3-A522D46FD0F7}" name="Column10325"/>
    <tableColumn id="10336" xr3:uid="{095677CC-4016-4602-ADE5-082A011BEBF0}" name="Column10326"/>
    <tableColumn id="10337" xr3:uid="{AF878DC7-8A08-4579-9099-6E694091894D}" name="Column10327"/>
    <tableColumn id="10338" xr3:uid="{48166991-5C01-4C2A-B6FE-DED9E3312A02}" name="Column10328"/>
    <tableColumn id="10339" xr3:uid="{FB9C9793-8BBD-42E8-9761-151D4E421570}" name="Column10329"/>
    <tableColumn id="10340" xr3:uid="{D747C62F-6535-4ACD-842C-9D735CFCF949}" name="Column10330"/>
    <tableColumn id="10341" xr3:uid="{FBAAA4EB-F9A6-4DFC-856B-5CD95AD91BB8}" name="Column10331"/>
    <tableColumn id="10342" xr3:uid="{63B89FD7-3369-4AA4-ABA0-AABB09BEDD64}" name="Column10332"/>
    <tableColumn id="10343" xr3:uid="{DD9A7956-1DCF-44F9-ACD4-A03961592603}" name="Column10333"/>
    <tableColumn id="10344" xr3:uid="{141D7DEA-D9F8-41E9-B873-4BED01931AB6}" name="Column10334"/>
    <tableColumn id="10345" xr3:uid="{23A041F2-C815-485D-97B7-694C07EE488A}" name="Column10335"/>
    <tableColumn id="10346" xr3:uid="{0D9A7997-5364-463D-8D3D-88C806A2BB9D}" name="Column10336"/>
    <tableColumn id="10347" xr3:uid="{00841C16-69E8-4E2C-85A9-A08CE5A96E05}" name="Column10337"/>
    <tableColumn id="10348" xr3:uid="{1B1C3852-C703-4440-BBA4-30B137D81028}" name="Column10338"/>
    <tableColumn id="10349" xr3:uid="{35F23E4A-1647-4B87-8EF9-0B95F298110F}" name="Column10339"/>
    <tableColumn id="10350" xr3:uid="{F7C030E9-36D2-4E51-9B67-A6B792818819}" name="Column10340"/>
    <tableColumn id="10351" xr3:uid="{A76973D0-C2BA-4BC8-BC42-14C2705A4DE7}" name="Column10341"/>
    <tableColumn id="10352" xr3:uid="{A21BF48D-4CE9-414C-92FC-1581B6C3B2AC}" name="Column10342"/>
    <tableColumn id="10353" xr3:uid="{4B677886-7026-4902-84BA-8E0EA7ECBDCC}" name="Column10343"/>
    <tableColumn id="10354" xr3:uid="{F500CCB7-1929-4598-B657-C35C15821FBE}" name="Column10344"/>
    <tableColumn id="10355" xr3:uid="{BB45F877-1856-43EA-BE88-3D2EF99920FA}" name="Column10345"/>
    <tableColumn id="10356" xr3:uid="{4D5D7297-8D1A-4715-9C48-C4FE94978F46}" name="Column10346"/>
    <tableColumn id="10357" xr3:uid="{764B14CE-0092-4556-9CB6-CB1346EFE650}" name="Column10347"/>
    <tableColumn id="10358" xr3:uid="{6EC700B2-1020-47E7-ACAC-B9A303A5D0F1}" name="Column10348"/>
    <tableColumn id="10359" xr3:uid="{21CE9458-4EA5-463C-A418-54589A736FA4}" name="Column10349"/>
    <tableColumn id="10360" xr3:uid="{992088A9-ED92-4190-809D-63D60A213940}" name="Column10350"/>
    <tableColumn id="10361" xr3:uid="{5982A5FA-7FFF-44B3-83D0-C73F24E2A77D}" name="Column10351"/>
    <tableColumn id="10362" xr3:uid="{4163C109-96E9-46A6-80FD-64E38994C48B}" name="Column10352"/>
    <tableColumn id="10363" xr3:uid="{D5394FE1-B15B-4E20-83C7-4BFAD13913E6}" name="Column10353"/>
    <tableColumn id="10364" xr3:uid="{F039FDD1-69BF-4FED-9AD1-396CBA81C9F1}" name="Column10354"/>
    <tableColumn id="10365" xr3:uid="{E7790376-68E3-4277-A005-1067946CE8FA}" name="Column10355"/>
    <tableColumn id="10366" xr3:uid="{98BFD968-B8AC-475B-8325-90C9D7421D7A}" name="Column10356"/>
    <tableColumn id="10367" xr3:uid="{27236B1E-F6EB-4E7E-BCD0-A94D672FA59E}" name="Column10357"/>
    <tableColumn id="10368" xr3:uid="{F910EFED-3F33-4FEE-8027-3676C771B98A}" name="Column10358"/>
    <tableColumn id="10369" xr3:uid="{C9F9B4B6-629C-4B21-ACBC-F931F8B9FEED}" name="Column10359"/>
    <tableColumn id="10370" xr3:uid="{D2D4E89E-A97F-481E-9753-365DBA9F5032}" name="Column10360"/>
    <tableColumn id="10371" xr3:uid="{D0416E1D-EFFE-4791-BC29-1C461B5C3C12}" name="Column10361"/>
    <tableColumn id="10372" xr3:uid="{FAF0DE42-36C1-476E-B7F3-B11AC2D5CAE8}" name="Column10362"/>
    <tableColumn id="10373" xr3:uid="{48FFCEF3-FECC-4E52-8F11-A4DC87CA7142}" name="Column10363"/>
    <tableColumn id="10374" xr3:uid="{70B3D922-E1C8-4252-A61C-E5BAEDF36565}" name="Column10364"/>
    <tableColumn id="10375" xr3:uid="{B8714B6F-2700-4BE5-9EEF-8DE8AC7E40CC}" name="Column10365"/>
    <tableColumn id="10376" xr3:uid="{7249E170-8D73-4B5D-94BF-C3C1C164EA04}" name="Column10366"/>
    <tableColumn id="10377" xr3:uid="{DC5BD7C8-353B-4199-9DDC-DEBF88152FE5}" name="Column10367"/>
    <tableColumn id="10378" xr3:uid="{6FA77B33-19AA-4436-9A88-7B96F889ED23}" name="Column10368"/>
    <tableColumn id="10379" xr3:uid="{12C0E144-AA50-4085-B814-AB28CF091A6A}" name="Column10369"/>
    <tableColumn id="10380" xr3:uid="{038B8C44-B6BB-4618-91FE-B2AC093722D9}" name="Column10370"/>
    <tableColumn id="10381" xr3:uid="{C9AEA6B2-59AB-4E45-BAD0-C2207C7EFE5B}" name="Column10371"/>
    <tableColumn id="10382" xr3:uid="{7CE4B1B2-DDE9-427A-86D3-67B4BB43B31E}" name="Column10372"/>
    <tableColumn id="10383" xr3:uid="{2B3C9EC3-17BE-4B4F-905D-948EFA72C92C}" name="Column10373"/>
    <tableColumn id="10384" xr3:uid="{19ACBBCA-8FD0-43B9-9B11-11407142A444}" name="Column10374"/>
    <tableColumn id="10385" xr3:uid="{6B1B740B-71A1-4AF5-B190-447E96D963E6}" name="Column10375"/>
    <tableColumn id="10386" xr3:uid="{B3282D79-C913-4EA6-83E9-AF000338CB39}" name="Column10376"/>
    <tableColumn id="10387" xr3:uid="{44F5675C-A170-4BF3-96B4-81692EA71433}" name="Column10377"/>
    <tableColumn id="10388" xr3:uid="{376FFBC5-41CD-402C-A52E-E842E46F232D}" name="Column10378"/>
    <tableColumn id="10389" xr3:uid="{3D96B866-E073-4410-958F-ABB8785A8E20}" name="Column10379"/>
    <tableColumn id="10390" xr3:uid="{C004C2B9-9649-4A4F-946D-9C17D8D26401}" name="Column10380"/>
    <tableColumn id="10391" xr3:uid="{DB47BBFC-7AAC-49F9-B83B-14F84EAB0C05}" name="Column10381"/>
    <tableColumn id="10392" xr3:uid="{53247833-4160-42D3-9550-DB522E4B8E0F}" name="Column10382"/>
    <tableColumn id="10393" xr3:uid="{9401AB48-856F-40B1-8035-47F77BDA70FE}" name="Column10383"/>
    <tableColumn id="10394" xr3:uid="{79F91757-B134-49CC-A7BA-0D6442B3C35E}" name="Column10384"/>
    <tableColumn id="10395" xr3:uid="{3863FB92-FC2B-44C1-9BCC-C40BEE986FB3}" name="Column10385"/>
    <tableColumn id="10396" xr3:uid="{91BD096B-F4A8-497F-AA58-2E2DDE4F53B5}" name="Column10386"/>
    <tableColumn id="10397" xr3:uid="{AB7B11FB-FF2B-48C3-AE85-C36C08E9125C}" name="Column10387"/>
    <tableColumn id="10398" xr3:uid="{53E701C1-2088-4BDC-9688-37117E1C9EC8}" name="Column10388"/>
    <tableColumn id="10399" xr3:uid="{73319EBC-3699-4778-97D9-1B07C919A3B6}" name="Column10389"/>
    <tableColumn id="10400" xr3:uid="{9D7B373B-7468-4C03-84B9-08DEB4ACE0A8}" name="Column10390"/>
    <tableColumn id="10401" xr3:uid="{B55588DD-86C2-4A55-A187-895C66AE2666}" name="Column10391"/>
    <tableColumn id="10402" xr3:uid="{A61C885E-81EA-48C6-B269-B7E1461070D4}" name="Column10392"/>
    <tableColumn id="10403" xr3:uid="{1A96A8BE-0E65-41EF-A463-A0702DBC268F}" name="Column10393"/>
    <tableColumn id="10404" xr3:uid="{FF5583A9-5B2A-43A4-8B3E-4E7F6C9F997F}" name="Column10394"/>
    <tableColumn id="10405" xr3:uid="{9FF03F61-09D1-4475-8C48-A5D8FDF27568}" name="Column10395"/>
    <tableColumn id="10406" xr3:uid="{3AFB6921-ABC9-4AE1-9D10-39ECCF56F536}" name="Column10396"/>
    <tableColumn id="10407" xr3:uid="{DF132F99-2D32-445E-8465-B90DF514D417}" name="Column10397"/>
    <tableColumn id="10408" xr3:uid="{8905B7AE-8452-4326-80E4-83024EAFFD5D}" name="Column10398"/>
    <tableColumn id="10409" xr3:uid="{5878FB17-F801-4B04-B3D1-BDD7BB06AE76}" name="Column10399"/>
    <tableColumn id="10410" xr3:uid="{59C8FFB3-9AFF-4AD0-8478-6F88686397CA}" name="Column10400"/>
    <tableColumn id="10411" xr3:uid="{F66F1FEB-A18B-48E5-ADB9-E093D5EEF5E6}" name="Column10401"/>
    <tableColumn id="10412" xr3:uid="{09618D05-23CC-461A-B8E5-1461877F5E15}" name="Column10402"/>
    <tableColumn id="10413" xr3:uid="{5C40AF53-6C45-43BE-A3D1-EC6140AD2737}" name="Column10403"/>
    <tableColumn id="10414" xr3:uid="{670EAB71-576E-4277-8FC0-EBDC42D13B9B}" name="Column10404"/>
    <tableColumn id="10415" xr3:uid="{AC41C31C-8669-4A1D-BE4B-E9711E67FDE5}" name="Column10405"/>
    <tableColumn id="10416" xr3:uid="{6FBDD6AD-3801-4183-B01A-BD17E939E8DB}" name="Column10406"/>
    <tableColumn id="10417" xr3:uid="{0EE928CE-5593-470C-87A5-1AB8893DD44A}" name="Column10407"/>
    <tableColumn id="10418" xr3:uid="{6F40AF02-9206-4F60-A22A-331E06F6CDE7}" name="Column10408"/>
    <tableColumn id="10419" xr3:uid="{7EB3A056-BD7F-420C-B0BD-C8484EE6139A}" name="Column10409"/>
    <tableColumn id="10420" xr3:uid="{B662658E-B01F-4F1A-8630-25DF7743E7D8}" name="Column10410"/>
    <tableColumn id="10421" xr3:uid="{4FD3352A-F8B6-4096-B3C0-EC3AA42B08C1}" name="Column10411"/>
    <tableColumn id="10422" xr3:uid="{96CD2ABA-2CC6-457D-9B0E-A04B5D809A95}" name="Column10412"/>
    <tableColumn id="10423" xr3:uid="{EF5815A8-1B13-4202-A907-17DDB0A8CFE7}" name="Column10413"/>
    <tableColumn id="10424" xr3:uid="{820A8651-FFA1-4E81-A29B-809C5ABFED93}" name="Column10414"/>
    <tableColumn id="10425" xr3:uid="{6F89FB61-99F9-49F7-AE4A-AEAB7D18DEAE}" name="Column10415"/>
    <tableColumn id="10426" xr3:uid="{7E43EA4E-779E-4ACF-A907-6FA7CA79F465}" name="Column10416"/>
    <tableColumn id="10427" xr3:uid="{067272B5-DF8F-4FF1-8086-645BA2273127}" name="Column10417"/>
    <tableColumn id="10428" xr3:uid="{91EB7A12-A89F-41AF-A14B-A0875A101B13}" name="Column10418"/>
    <tableColumn id="10429" xr3:uid="{FD0BF44E-4D56-4146-91B1-7D44C0CC57D2}" name="Column10419"/>
    <tableColumn id="10430" xr3:uid="{0668DB5B-BEE9-404F-8397-9E55D47CFD64}" name="Column10420"/>
    <tableColumn id="10431" xr3:uid="{D6F6EA77-E169-40A3-A08C-B8956C5DA2C5}" name="Column10421"/>
    <tableColumn id="10432" xr3:uid="{96F980EA-0CD2-4D8C-9534-035AB27FB1E7}" name="Column10422"/>
    <tableColumn id="10433" xr3:uid="{CE5D15B2-25FC-45E2-A777-8027506D537C}" name="Column10423"/>
    <tableColumn id="10434" xr3:uid="{E5B97DFA-8D75-4869-8C33-629FF98D957A}" name="Column10424"/>
    <tableColumn id="10435" xr3:uid="{100E96DC-FF92-457B-9057-0BE390C336A1}" name="Column10425"/>
    <tableColumn id="10436" xr3:uid="{96C90295-B6B9-4A49-BDC1-984EEBA68C12}" name="Column10426"/>
    <tableColumn id="10437" xr3:uid="{53B9BA6B-813F-45B6-9668-0B52724B2844}" name="Column10427"/>
    <tableColumn id="10438" xr3:uid="{72BCF883-AC6A-4DAC-AC03-AA4EC3561E53}" name="Column10428"/>
    <tableColumn id="10439" xr3:uid="{6CBFC418-F253-4DB5-9CB4-BEE20A6B8EFD}" name="Column10429"/>
    <tableColumn id="10440" xr3:uid="{5D742107-E702-4930-ACDB-536913680331}" name="Column10430"/>
    <tableColumn id="10441" xr3:uid="{A4826C3D-0C47-4BD1-B732-E1F4B3E93044}" name="Column10431"/>
    <tableColumn id="10442" xr3:uid="{E50720BA-2619-4DE1-8A76-2A87D52CA8A9}" name="Column10432"/>
    <tableColumn id="10443" xr3:uid="{E8546F61-AF9A-41AC-9828-70F5104B56C0}" name="Column10433"/>
    <tableColumn id="10444" xr3:uid="{F8959576-B2C4-4DF7-B1F1-15010B71AAB0}" name="Column10434"/>
    <tableColumn id="10445" xr3:uid="{55FB4A8C-5CAC-40DB-88E6-A217AFF9F9E2}" name="Column10435"/>
    <tableColumn id="10446" xr3:uid="{CF54C35B-EE9B-4259-99EE-E1D128AAA809}" name="Column10436"/>
    <tableColumn id="10447" xr3:uid="{3E6AAE64-D28A-4B1F-8E81-B75FF9A82B11}" name="Column10437"/>
    <tableColumn id="10448" xr3:uid="{6A2870BA-E479-4224-B95E-C641276D67FF}" name="Column10438"/>
    <tableColumn id="10449" xr3:uid="{2CD622C7-1E8C-4389-9CCF-9F5ED2A6C857}" name="Column10439"/>
    <tableColumn id="10450" xr3:uid="{0B8BA14F-D4D7-41BC-863D-0CF14994759C}" name="Column10440"/>
    <tableColumn id="10451" xr3:uid="{FD59A186-6D55-4E51-BA96-1098E5287D60}" name="Column10441"/>
    <tableColumn id="10452" xr3:uid="{C09ED810-195A-4449-89C9-434B94B89DAA}" name="Column10442"/>
    <tableColumn id="10453" xr3:uid="{1D10D2F8-0C50-44BC-A70F-1FDFC876213B}" name="Column10443"/>
    <tableColumn id="10454" xr3:uid="{E67B1594-DAED-4E74-990A-D3BF959557B5}" name="Column10444"/>
    <tableColumn id="10455" xr3:uid="{1136EB13-9906-4A4A-892A-A7D5036F59A5}" name="Column10445"/>
    <tableColumn id="10456" xr3:uid="{66AE5626-FF52-4AEA-91AB-361F5FD65279}" name="Column10446"/>
    <tableColumn id="10457" xr3:uid="{CE81B458-FAB4-456A-8588-A2BB0CD254FD}" name="Column10447"/>
    <tableColumn id="10458" xr3:uid="{D4B2690C-0D84-459F-91B6-9642F82FC9A1}" name="Column10448"/>
    <tableColumn id="10459" xr3:uid="{717FD052-85D3-4DC2-A210-E17D73262962}" name="Column10449"/>
    <tableColumn id="10460" xr3:uid="{4854AB50-B4D4-4439-BB3D-C2AC01731E7B}" name="Column10450"/>
    <tableColumn id="10461" xr3:uid="{E3BD4BB0-CA9D-4EA1-B536-D5EA10DD03F4}" name="Column10451"/>
    <tableColumn id="10462" xr3:uid="{0A0F49DF-7E73-426A-977E-9E1024B5FE52}" name="Column10452"/>
    <tableColumn id="10463" xr3:uid="{8372F4B0-F148-4785-97B9-C91D5E5572B5}" name="Column10453"/>
    <tableColumn id="10464" xr3:uid="{FDBE76C6-1977-4877-82D0-8ADD76C77A2C}" name="Column10454"/>
    <tableColumn id="10465" xr3:uid="{4FE162D1-CAF6-43AC-99C4-6FC0C67539BF}" name="Column10455"/>
    <tableColumn id="10466" xr3:uid="{B8834A2F-3EF2-4334-BB2E-2AF1C5D6DCF8}" name="Column10456"/>
    <tableColumn id="10467" xr3:uid="{64CB0B0F-A9AA-47F9-8C80-CCA26994239C}" name="Column10457"/>
    <tableColumn id="10468" xr3:uid="{02F188F6-7801-4C10-AAA0-135C0A2C8813}" name="Column10458"/>
    <tableColumn id="10469" xr3:uid="{7124FB27-C08A-42BB-98FD-DECF946C745A}" name="Column10459"/>
    <tableColumn id="10470" xr3:uid="{AB536C63-BA96-41C6-B061-374B8C26A6A8}" name="Column10460"/>
    <tableColumn id="10471" xr3:uid="{C640FFC7-4014-4FA4-ABE9-6163B06B73EB}" name="Column10461"/>
    <tableColumn id="10472" xr3:uid="{BA962CDA-0E3C-4260-9990-3C4874357D33}" name="Column10462"/>
    <tableColumn id="10473" xr3:uid="{56413803-0784-425F-B11D-56A012E7CED6}" name="Column10463"/>
    <tableColumn id="10474" xr3:uid="{0CA5F38F-1D71-4F12-A676-F907635C975D}" name="Column10464"/>
    <tableColumn id="10475" xr3:uid="{FA4D3C88-C492-4713-860A-269A82D33A01}" name="Column10465"/>
    <tableColumn id="10476" xr3:uid="{9B29035C-C6F3-4888-BB15-42F025255D92}" name="Column10466"/>
    <tableColumn id="10477" xr3:uid="{90B81508-AD87-41CF-A574-B4DB087C1DAD}" name="Column10467"/>
    <tableColumn id="10478" xr3:uid="{DA8D10D2-955C-4602-B6DF-C88C38AA9E6B}" name="Column10468"/>
    <tableColumn id="10479" xr3:uid="{0E3BF51E-B7E4-4911-8073-9504D42197A7}" name="Column10469"/>
    <tableColumn id="10480" xr3:uid="{33A03238-C32A-493C-B568-65E9880388D6}" name="Column10470"/>
    <tableColumn id="10481" xr3:uid="{FD5A34F9-FECF-4D7E-B279-72F2F21B153E}" name="Column10471"/>
    <tableColumn id="10482" xr3:uid="{BF8CECD5-B42F-499A-86F1-8794CF31907E}" name="Column10472"/>
    <tableColumn id="10483" xr3:uid="{DF7EA9E5-58FC-41B8-832F-6B96C208069F}" name="Column10473"/>
    <tableColumn id="10484" xr3:uid="{E1C6CB2A-791C-46EE-A896-9FDAFFCA345D}" name="Column10474"/>
    <tableColumn id="10485" xr3:uid="{0835B9C5-F793-409B-A186-D12214223058}" name="Column10475"/>
    <tableColumn id="10486" xr3:uid="{730AE11B-63E3-4E2D-86D8-7F60499795F2}" name="Column10476"/>
    <tableColumn id="10487" xr3:uid="{2C9FCDBB-C864-4D60-BC52-2E36B70444D8}" name="Column10477"/>
    <tableColumn id="10488" xr3:uid="{01720F8F-B470-485B-9780-05202D3E51A9}" name="Column10478"/>
    <tableColumn id="10489" xr3:uid="{08C84863-1E28-4F4D-9DF6-EF8ED8FF7CB1}" name="Column10479"/>
    <tableColumn id="10490" xr3:uid="{C5E7781B-5540-4394-A6A2-258D7D377847}" name="Column10480"/>
    <tableColumn id="10491" xr3:uid="{A6601FAB-903F-41C0-BB1F-C1F71F78406C}" name="Column10481"/>
    <tableColumn id="10492" xr3:uid="{96F7F27E-D6E9-43DB-9D97-224683E38DE0}" name="Column10482"/>
    <tableColumn id="10493" xr3:uid="{74DDC054-B00D-4BF9-9639-105A5C4FD0F5}" name="Column10483"/>
    <tableColumn id="10494" xr3:uid="{83E91D80-8BDC-449E-A8A7-053A196225F6}" name="Column10484"/>
    <tableColumn id="10495" xr3:uid="{E998A7F0-681A-41AC-980D-57907679AA09}" name="Column10485"/>
    <tableColumn id="10496" xr3:uid="{FA2BBD77-858F-45CA-A989-904A1B305663}" name="Column10486"/>
    <tableColumn id="10497" xr3:uid="{380FB142-6509-4ACD-97A9-C05FD1C4750B}" name="Column10487"/>
    <tableColumn id="10498" xr3:uid="{0E6E6F7E-5F0F-47AA-BD70-590440599198}" name="Column10488"/>
    <tableColumn id="10499" xr3:uid="{A6963724-442D-40FC-9BE9-CC0AABA7955B}" name="Column10489"/>
    <tableColumn id="10500" xr3:uid="{CB3F3B49-254E-47C9-ADBB-1E5A2AEC68EB}" name="Column10490"/>
    <tableColumn id="10501" xr3:uid="{7A6F30F1-595D-44D8-8C05-D1DC1E040C53}" name="Column10491"/>
    <tableColumn id="10502" xr3:uid="{39C8AE8B-9227-482D-AF9E-2CDDDA24F551}" name="Column10492"/>
    <tableColumn id="10503" xr3:uid="{7125C12C-18ED-4E47-833B-4AD9F968701C}" name="Column10493"/>
    <tableColumn id="10504" xr3:uid="{BE50A0A2-8BFC-424C-8970-8410E72B6D48}" name="Column10494"/>
    <tableColumn id="10505" xr3:uid="{6B97D0F2-85B4-4756-9876-EAAB5925C355}" name="Column10495"/>
    <tableColumn id="10506" xr3:uid="{A59484CB-9F9A-4882-A9E0-186ABEC0730F}" name="Column10496"/>
    <tableColumn id="10507" xr3:uid="{5F2D7602-A223-4E35-B74B-BB53DB902E30}" name="Column10497"/>
    <tableColumn id="10508" xr3:uid="{4A2508D3-A26C-46B3-81A0-030B9AF5A0BF}" name="Column10498"/>
    <tableColumn id="10509" xr3:uid="{001DEBDB-181E-481F-8C6F-6E9494752ABC}" name="Column10499"/>
    <tableColumn id="10510" xr3:uid="{E9047624-D2AC-4C89-A337-C97158BEB958}" name="Column10500"/>
    <tableColumn id="10511" xr3:uid="{B9E82113-7C80-4437-8B1E-C8F448889152}" name="Column10501"/>
    <tableColumn id="10512" xr3:uid="{29BF8757-6058-4ADE-9B89-501C743D5158}" name="Column10502"/>
    <tableColumn id="10513" xr3:uid="{DC3BBBAB-46DF-417D-A279-6855A41DF577}" name="Column10503"/>
    <tableColumn id="10514" xr3:uid="{B72711F2-FBA6-4E73-AD22-85AE491F51EB}" name="Column10504"/>
    <tableColumn id="10515" xr3:uid="{BA683383-1B34-47D8-B0D1-F79697AB8B1A}" name="Column10505"/>
    <tableColumn id="10516" xr3:uid="{FF1B7C55-5CD6-45F9-847A-9C1B6B0BB45E}" name="Column10506"/>
    <tableColumn id="10517" xr3:uid="{050EB9A0-36DE-44AD-8549-52225F2B47A2}" name="Column10507"/>
    <tableColumn id="10518" xr3:uid="{66E57EB5-C859-4371-93EC-607E59EACBE0}" name="Column10508"/>
    <tableColumn id="10519" xr3:uid="{0E1C49D1-BB13-4FF0-9523-341DE2FEE5C3}" name="Column10509"/>
    <tableColumn id="10520" xr3:uid="{269DDAA6-AC83-4297-821E-010737DB9E70}" name="Column10510"/>
    <tableColumn id="10521" xr3:uid="{A9041E4D-F457-413E-B869-2A37ABE342B9}" name="Column10511"/>
    <tableColumn id="10522" xr3:uid="{A9CA385F-9133-4F56-A6F0-5A9F8D4A8ACC}" name="Column10512"/>
    <tableColumn id="10523" xr3:uid="{21BE22BF-1C29-4235-9B84-AB5AFF5CE5BE}" name="Column10513"/>
    <tableColumn id="10524" xr3:uid="{FDA14784-9013-4C9E-971D-C0FD00BA3670}" name="Column10514"/>
    <tableColumn id="10525" xr3:uid="{B88C192B-51C6-435B-9583-006360A7A339}" name="Column10515"/>
    <tableColumn id="10526" xr3:uid="{302EA78B-EF78-4498-8ED5-7B5A5894950B}" name="Column10516"/>
    <tableColumn id="10527" xr3:uid="{1494211B-9441-48BE-9067-8ABF7F08DB0B}" name="Column10517"/>
    <tableColumn id="10528" xr3:uid="{5FA006F6-5648-42A5-9C5D-5CCDE9D341BF}" name="Column10518"/>
    <tableColumn id="10529" xr3:uid="{1304F7A1-0FA2-4567-B550-4EC6CF2DB25A}" name="Column10519"/>
    <tableColumn id="10530" xr3:uid="{D24C386B-3F1F-4EB8-8903-96E2A194932F}" name="Column10520"/>
    <tableColumn id="10531" xr3:uid="{80C3BE67-12E2-468C-9618-C520A07C8620}" name="Column10521"/>
    <tableColumn id="10532" xr3:uid="{248D4029-21F3-46D3-A7D3-5EFCDCDBB476}" name="Column10522"/>
    <tableColumn id="10533" xr3:uid="{81A80F99-76E9-401B-908C-6EF081F308FB}" name="Column10523"/>
    <tableColumn id="10534" xr3:uid="{7465824E-FE6E-44C6-9A02-172103D6B9AD}" name="Column10524"/>
    <tableColumn id="10535" xr3:uid="{8FB264D8-1FF6-4870-B0D5-656E69F06741}" name="Column10525"/>
    <tableColumn id="10536" xr3:uid="{A29CA6D2-2A94-4489-9960-CA420DC3A73A}" name="Column10526"/>
    <tableColumn id="10537" xr3:uid="{62031F69-0CEA-4139-BA95-1F1C47D6487C}" name="Column10527"/>
    <tableColumn id="10538" xr3:uid="{8A3A24B6-5445-4245-88D4-436CE7990931}" name="Column10528"/>
    <tableColumn id="10539" xr3:uid="{8B8ABEBC-632B-4A24-8A45-05748E1891E2}" name="Column10529"/>
    <tableColumn id="10540" xr3:uid="{810F6091-91A0-4B6A-A713-8853D0CD61FB}" name="Column10530"/>
    <tableColumn id="10541" xr3:uid="{0355D5CC-12FA-4FF7-8DD9-34F0561BB83B}" name="Column10531"/>
    <tableColumn id="10542" xr3:uid="{AB1B7044-F809-405D-BF7B-6D79DC84F9DB}" name="Column10532"/>
    <tableColumn id="10543" xr3:uid="{FB52FF5D-6BCD-41B5-9526-8A9F07BD5D24}" name="Column10533"/>
    <tableColumn id="10544" xr3:uid="{FEF7AD38-3603-4332-A39B-B3CDDEBC5F40}" name="Column10534"/>
    <tableColumn id="10545" xr3:uid="{2065ACED-FB89-44A3-951D-D727E0C30985}" name="Column10535"/>
    <tableColumn id="10546" xr3:uid="{1CB1E1FF-445A-4D3A-8152-B164E3229C09}" name="Column10536"/>
    <tableColumn id="10547" xr3:uid="{39DF35B3-1608-404C-84DC-9A384B89E841}" name="Column10537"/>
    <tableColumn id="10548" xr3:uid="{DF21A5DB-4FAF-482C-BDD9-D51783C96C74}" name="Column10538"/>
    <tableColumn id="10549" xr3:uid="{584F5241-8A25-49E3-9711-8131007BEB90}" name="Column10539"/>
    <tableColumn id="10550" xr3:uid="{249785A0-878B-4F49-84DD-98F34BCB1B5A}" name="Column10540"/>
    <tableColumn id="10551" xr3:uid="{59C3C80E-DDA9-45EC-960A-6A1F47B6E512}" name="Column10541"/>
    <tableColumn id="10552" xr3:uid="{860C1C2C-A777-4D5D-9697-365F48F3CD1D}" name="Column10542"/>
    <tableColumn id="10553" xr3:uid="{74E7150D-A3E6-444B-B595-1D3D3868E729}" name="Column10543"/>
    <tableColumn id="10554" xr3:uid="{1B913E4A-390F-4505-914B-5F5FD3FBED0F}" name="Column10544"/>
    <tableColumn id="10555" xr3:uid="{2473F5F7-B4CE-475C-AD24-27AD984881CF}" name="Column10545"/>
    <tableColumn id="10556" xr3:uid="{52112FBA-745E-4361-A28D-A5CA3E22B08C}" name="Column10546"/>
    <tableColumn id="10557" xr3:uid="{D24B1627-A4B0-4368-A3AA-2577AF167482}" name="Column10547"/>
    <tableColumn id="10558" xr3:uid="{6A8A220A-5BA8-496C-80AB-B8F8AF19D2DC}" name="Column10548"/>
    <tableColumn id="10559" xr3:uid="{5042E27A-7172-4271-9BBB-F8995C073624}" name="Column10549"/>
    <tableColumn id="10560" xr3:uid="{1F5EF7AE-F8E8-4809-B7BE-2147BCD1957F}" name="Column10550"/>
    <tableColumn id="10561" xr3:uid="{D3077111-16C2-45FE-BF5C-9164A1771FBE}" name="Column10551"/>
    <tableColumn id="10562" xr3:uid="{119DC21F-F91D-40F5-9392-7704CD42AF48}" name="Column10552"/>
    <tableColumn id="10563" xr3:uid="{E0C5CE93-282D-4992-80FE-2798A1DF21FB}" name="Column10553"/>
    <tableColumn id="10564" xr3:uid="{02496900-B170-4EBF-AE0D-F6D98FF21FD4}" name="Column10554"/>
    <tableColumn id="10565" xr3:uid="{0233E311-7964-4049-AB16-42988DC012C7}" name="Column10555"/>
    <tableColumn id="10566" xr3:uid="{04C34C45-30DF-4965-839D-6AE41F417523}" name="Column10556"/>
    <tableColumn id="10567" xr3:uid="{EC3EFE7F-873B-40D3-AD60-B52DF12C9D2E}" name="Column10557"/>
    <tableColumn id="10568" xr3:uid="{6BAB51EA-8874-46AB-877D-0F1CC544F2B4}" name="Column10558"/>
    <tableColumn id="10569" xr3:uid="{22E040A4-C0A7-4F8C-A5BF-0D286F959E0E}" name="Column10559"/>
    <tableColumn id="10570" xr3:uid="{C2532A8E-F44D-4138-AB3A-D9C8B493638E}" name="Column10560"/>
    <tableColumn id="10571" xr3:uid="{C569D991-7ED9-4DAC-9025-0E6D76C68153}" name="Column10561"/>
    <tableColumn id="10572" xr3:uid="{26952B52-91CC-4C4F-B676-0BD16D1E759B}" name="Column10562"/>
    <tableColumn id="10573" xr3:uid="{1A3412E8-49F7-476F-BC47-E2F251227CAF}" name="Column10563"/>
    <tableColumn id="10574" xr3:uid="{D951FF9F-6519-4F98-8A66-6260865E451A}" name="Column10564"/>
    <tableColumn id="10575" xr3:uid="{D104C3F0-5C4A-448B-9970-3C50E1D184DB}" name="Column10565"/>
    <tableColumn id="10576" xr3:uid="{7A87E2FB-EE25-48C2-878C-EF8DB9A75C1C}" name="Column10566"/>
    <tableColumn id="10577" xr3:uid="{C2A88A74-59F9-4C3E-9B6D-0D647A245E78}" name="Column10567"/>
    <tableColumn id="10578" xr3:uid="{8079B715-ECC0-4FA6-83B2-97BF12C7A221}" name="Column10568"/>
    <tableColumn id="10579" xr3:uid="{50CF64C7-3316-44F6-B172-60ABCAF5DB51}" name="Column10569"/>
    <tableColumn id="10580" xr3:uid="{EAFECFE9-6320-4A2B-9292-00635F9F54AB}" name="Column10570"/>
    <tableColumn id="10581" xr3:uid="{CD3E4BD0-4043-43A6-ACE2-F068D0850A55}" name="Column10571"/>
    <tableColumn id="10582" xr3:uid="{28DF1EEA-F419-4702-8FFD-F84049E53469}" name="Column10572"/>
    <tableColumn id="10583" xr3:uid="{16C2AD3C-D850-4ECA-9DC7-C01F58979C79}" name="Column10573"/>
    <tableColumn id="10584" xr3:uid="{19996B73-E184-4B6D-A402-2CB71B0ED767}" name="Column10574"/>
    <tableColumn id="10585" xr3:uid="{0947C21D-E194-4317-B60D-30EA7DC3903F}" name="Column10575"/>
    <tableColumn id="10586" xr3:uid="{D3EDDEC9-8F7F-4E42-87ED-FB1E2E77342D}" name="Column10576"/>
    <tableColumn id="10587" xr3:uid="{4C69E726-3310-4E79-8C4A-7040334A2EC3}" name="Column10577"/>
    <tableColumn id="10588" xr3:uid="{11F615B0-E62D-4AA5-B9B5-7AF87BE79E22}" name="Column10578"/>
    <tableColumn id="10589" xr3:uid="{B6503E30-08A0-4C37-AB72-0514664BDF3F}" name="Column10579"/>
    <tableColumn id="10590" xr3:uid="{2BF1C755-480A-4BF6-97BF-B9CD444AB489}" name="Column10580"/>
    <tableColumn id="10591" xr3:uid="{7F4BED52-0AF3-4CBA-9FF0-6C5BC9C2BEC7}" name="Column10581"/>
    <tableColumn id="10592" xr3:uid="{A8F57F13-500A-470C-84F4-A3EA58809A28}" name="Column10582"/>
    <tableColumn id="10593" xr3:uid="{748E8EDF-F1A7-4652-8145-D8CF064C71D6}" name="Column10583"/>
    <tableColumn id="10594" xr3:uid="{E5E5FEAB-BBFA-4E5C-8C18-514563B8CA47}" name="Column10584"/>
    <tableColumn id="10595" xr3:uid="{D27D34E1-E3E7-4A72-B1DC-54A149A05DCA}" name="Column10585"/>
    <tableColumn id="10596" xr3:uid="{CC13AE89-26FF-4FF4-937D-78DA6453E873}" name="Column10586"/>
    <tableColumn id="10597" xr3:uid="{72FFB376-E9C7-4A4C-B013-EF30F1B8F9F6}" name="Column10587"/>
    <tableColumn id="10598" xr3:uid="{A9D74DEB-8DE8-420C-9CC5-CC691A876F5A}" name="Column10588"/>
    <tableColumn id="10599" xr3:uid="{FF709197-5531-4965-917C-2030A228CC3A}" name="Column10589"/>
    <tableColumn id="10600" xr3:uid="{E921ECA3-0B99-4F8A-BF0E-B8978F8712BC}" name="Column10590"/>
    <tableColumn id="10601" xr3:uid="{3D26C64A-E981-437B-8B60-A649E7D4099A}" name="Column10591"/>
    <tableColumn id="10602" xr3:uid="{4C40C6C5-CA21-4414-85B0-458C76F4E86E}" name="Column10592"/>
    <tableColumn id="10603" xr3:uid="{9DFB1B13-43E1-4EF2-A5B9-67224AADEA20}" name="Column10593"/>
    <tableColumn id="10604" xr3:uid="{D0928B76-A88E-4D48-9D6F-F42BF0D2A90B}" name="Column10594"/>
    <tableColumn id="10605" xr3:uid="{2A3CDB30-4987-47A4-A5A3-A7F42D8C7373}" name="Column10595"/>
    <tableColumn id="10606" xr3:uid="{034997BA-17F7-466D-9AB3-C26F4A79C2FF}" name="Column10596"/>
    <tableColumn id="10607" xr3:uid="{2AA70BED-E1F8-47A4-8532-9A3D365CDF04}" name="Column10597"/>
    <tableColumn id="10608" xr3:uid="{202DD7CC-9B9A-49AF-9CBB-CBB3DAA4CD36}" name="Column10598"/>
    <tableColumn id="10609" xr3:uid="{25BBCB93-EC89-4BD7-A2C3-28F120F5D63A}" name="Column10599"/>
    <tableColumn id="10610" xr3:uid="{FF0E469A-68EE-410F-A67C-E55AB66BE675}" name="Column10600"/>
    <tableColumn id="10611" xr3:uid="{84B93227-0C52-4A54-BA1D-53E60898FC14}" name="Column10601"/>
    <tableColumn id="10612" xr3:uid="{9DEAA19C-D347-4C18-A9C2-B051736965F7}" name="Column10602"/>
    <tableColumn id="10613" xr3:uid="{41CB6F60-FE67-4D51-836A-652C45943116}" name="Column10603"/>
    <tableColumn id="10614" xr3:uid="{6CF01B4A-3FD4-45C4-970C-FBF502C444F7}" name="Column10604"/>
    <tableColumn id="10615" xr3:uid="{A4C1CB3A-03C5-4D69-99BD-48AB018A2D4F}" name="Column10605"/>
    <tableColumn id="10616" xr3:uid="{FC9EC487-440F-4255-AE09-90549D65E44D}" name="Column10606"/>
    <tableColumn id="10617" xr3:uid="{6A439CE2-ED63-4CB8-B6D7-D2DD72200454}" name="Column10607"/>
    <tableColumn id="10618" xr3:uid="{C0851921-138D-43A0-8A58-D90B8BCE191A}" name="Column10608"/>
    <tableColumn id="10619" xr3:uid="{053809C2-A660-400A-8194-C1FF8DD93372}" name="Column10609"/>
    <tableColumn id="10620" xr3:uid="{61BCCFBF-81BB-478A-8312-FCDBFB024538}" name="Column10610"/>
    <tableColumn id="10621" xr3:uid="{C948CD08-9AEE-458D-809D-3AA4A73230A1}" name="Column10611"/>
    <tableColumn id="10622" xr3:uid="{638921E0-71D9-4F09-A2BD-52479063C7C8}" name="Column10612"/>
    <tableColumn id="10623" xr3:uid="{D6141A5B-F0CE-47F2-990F-CCAEB45A24A6}" name="Column10613"/>
    <tableColumn id="10624" xr3:uid="{ED23D74B-7317-4382-BC55-38A6697DA52F}" name="Column10614"/>
    <tableColumn id="10625" xr3:uid="{84DB06FB-68C3-46B5-AB64-BB474B5578FF}" name="Column10615"/>
    <tableColumn id="10626" xr3:uid="{B55C3B6C-AA79-4AD2-9AAA-F4D4BEC8E1EA}" name="Column10616"/>
    <tableColumn id="10627" xr3:uid="{D8CB41D4-7B65-481A-8719-D0C4D576A095}" name="Column10617"/>
    <tableColumn id="10628" xr3:uid="{0497DB58-3CFE-416C-8608-F5DD68338ED7}" name="Column10618"/>
    <tableColumn id="10629" xr3:uid="{1C80694A-FCCD-40B3-950D-41E534763F34}" name="Column10619"/>
    <tableColumn id="10630" xr3:uid="{9CDD45EA-6417-4564-A730-453938A56A91}" name="Column10620"/>
    <tableColumn id="10631" xr3:uid="{4EB8AB91-0566-4CE7-9F61-32336948EF9B}" name="Column10621"/>
    <tableColumn id="10632" xr3:uid="{7E70373A-5543-4E8F-90AB-2F9B661F68CB}" name="Column10622"/>
    <tableColumn id="10633" xr3:uid="{DFE6D032-F2DC-4099-AE23-A9AED11BCD35}" name="Column10623"/>
    <tableColumn id="10634" xr3:uid="{F1E42A6A-D960-4788-A734-8DBAA14F4A33}" name="Column10624"/>
    <tableColumn id="10635" xr3:uid="{7E5D8BD5-DBCE-4C51-AEBE-0625C266A8E9}" name="Column10625"/>
    <tableColumn id="10636" xr3:uid="{B0F4D941-7653-4D2A-ADB3-C3FBC45B2B6A}" name="Column10626"/>
    <tableColumn id="10637" xr3:uid="{E942929A-EF81-4E4B-924C-1E6183506348}" name="Column10627"/>
    <tableColumn id="10638" xr3:uid="{87FD1484-F98D-439F-8FC2-1CB0432C3C5B}" name="Column10628"/>
    <tableColumn id="10639" xr3:uid="{7F044BDD-887B-412F-B28B-5C03F0BF3C6E}" name="Column10629"/>
    <tableColumn id="10640" xr3:uid="{6D6FE6B5-0C15-40CB-BD33-155C2A80DB80}" name="Column10630"/>
    <tableColumn id="10641" xr3:uid="{1E977708-A97D-4242-8A83-C05F7B95FA6D}" name="Column10631"/>
    <tableColumn id="10642" xr3:uid="{48A7AC00-394A-491D-AB04-7705B1881CF7}" name="Column10632"/>
    <tableColumn id="10643" xr3:uid="{B293F873-2213-4C0F-9F12-31D774ECF166}" name="Column10633"/>
    <tableColumn id="10644" xr3:uid="{EF08F5D6-4A07-47C7-8672-246304FB50F3}" name="Column10634"/>
    <tableColumn id="10645" xr3:uid="{7768997A-B858-4909-A283-3A374AC68B5C}" name="Column10635"/>
    <tableColumn id="10646" xr3:uid="{D9B1EC04-7F60-4580-A84E-326A18272344}" name="Column10636"/>
    <tableColumn id="10647" xr3:uid="{E2832711-74F5-425C-940A-9DD07479AC0D}" name="Column10637"/>
    <tableColumn id="10648" xr3:uid="{83FD60F3-F407-4720-8A2A-57E3E9F7DCFC}" name="Column10638"/>
    <tableColumn id="10649" xr3:uid="{9ACD5342-FA48-4477-93E9-672D86FF6679}" name="Column10639"/>
    <tableColumn id="10650" xr3:uid="{BE555262-7144-47D4-B260-A14D784306D9}" name="Column10640"/>
    <tableColumn id="10651" xr3:uid="{C701FE15-7C73-4517-AD68-BAB6E1A2085A}" name="Column10641"/>
    <tableColumn id="10652" xr3:uid="{A1CD1E19-B16E-4388-89B4-709E009AB4A2}" name="Column10642"/>
    <tableColumn id="10653" xr3:uid="{6166A73D-AC7D-4E51-B16C-6A8A1B432E3B}" name="Column10643"/>
    <tableColumn id="10654" xr3:uid="{33217C50-5FFB-4555-B603-11ADF91B78B5}" name="Column10644"/>
    <tableColumn id="10655" xr3:uid="{D0EF7A15-A888-4C5F-877D-33548F4AA6C3}" name="Column10645"/>
    <tableColumn id="10656" xr3:uid="{FB24594D-138F-4113-9A46-FFED783C360E}" name="Column10646"/>
    <tableColumn id="10657" xr3:uid="{68DFA63B-30AB-4A63-8AF2-CE80473DF2C0}" name="Column10647"/>
    <tableColumn id="10658" xr3:uid="{8A3BCFB2-1D11-4313-BE59-4EC2213521D2}" name="Column10648"/>
    <tableColumn id="10659" xr3:uid="{DFD8B5DF-9BC6-44A0-AEC9-210EA30496CF}" name="Column10649"/>
    <tableColumn id="10660" xr3:uid="{F94E6F5A-686A-4A35-9AC7-D096ABC434D4}" name="Column10650"/>
    <tableColumn id="10661" xr3:uid="{FB96E9DE-8E8F-452C-ADFA-CE3D54B77443}" name="Column10651"/>
    <tableColumn id="10662" xr3:uid="{8B0ACFD2-0440-4DD6-9F27-368615E9866C}" name="Column10652"/>
    <tableColumn id="10663" xr3:uid="{8EF03FE2-8C16-49B5-A669-1840748B6741}" name="Column10653"/>
    <tableColumn id="10664" xr3:uid="{C5EAE263-9A86-472C-87CA-890AF241E5C2}" name="Column10654"/>
    <tableColumn id="10665" xr3:uid="{640BCBD7-5667-41B0-A5E9-ADEDB3D04D24}" name="Column10655"/>
    <tableColumn id="10666" xr3:uid="{0C7AEA29-3E3E-43C6-B581-EDA0360A232F}" name="Column10656"/>
    <tableColumn id="10667" xr3:uid="{BFDF6A92-DC4E-4117-B074-FEAC65769FFB}" name="Column10657"/>
    <tableColumn id="10668" xr3:uid="{CB0EF571-CB6B-443E-8C22-15AE864FD79B}" name="Column10658"/>
    <tableColumn id="10669" xr3:uid="{50ED362E-E218-45EB-BDDD-3410AD960D90}" name="Column10659"/>
    <tableColumn id="10670" xr3:uid="{B503D91B-4EAD-48F0-82E9-69D20BCB8760}" name="Column10660"/>
    <tableColumn id="10671" xr3:uid="{252CB48A-1B93-4051-B3CA-8B3DDE09BAFE}" name="Column10661"/>
    <tableColumn id="10672" xr3:uid="{1FE46B86-2736-4B40-8F63-6D321CA6CBF7}" name="Column10662"/>
    <tableColumn id="10673" xr3:uid="{F50375EA-13EB-484D-BD18-6F96C65ACCC6}" name="Column10663"/>
    <tableColumn id="10674" xr3:uid="{D4B2CE99-2049-4EBD-9EA1-AA2C0692CD6C}" name="Column10664"/>
    <tableColumn id="10675" xr3:uid="{E77A8B1E-CB54-4404-90B2-936CCD89247F}" name="Column10665"/>
    <tableColumn id="10676" xr3:uid="{CF5BA75B-D7AF-4ED6-A745-B640C7D71735}" name="Column10666"/>
    <tableColumn id="10677" xr3:uid="{FDB0D5BC-9940-4EB3-BCC1-8E29E6B49835}" name="Column10667"/>
    <tableColumn id="10678" xr3:uid="{5D7306B1-4F85-423E-A07E-2867E061523E}" name="Column10668"/>
    <tableColumn id="10679" xr3:uid="{3343C71B-21F2-48EE-AB4D-FD3FA9046C57}" name="Column10669"/>
    <tableColumn id="10680" xr3:uid="{13B3B4D6-2E98-46CC-AA81-EC9CF762979D}" name="Column10670"/>
    <tableColumn id="10681" xr3:uid="{2AA416AE-416F-454A-AD93-60F919848859}" name="Column10671"/>
    <tableColumn id="10682" xr3:uid="{ADFBB746-E058-427F-8A81-0D86AECA9994}" name="Column10672"/>
    <tableColumn id="10683" xr3:uid="{2E94804E-F51F-4A4A-988D-09676ECF5A4B}" name="Column10673"/>
    <tableColumn id="10684" xr3:uid="{BC34FF32-8AF6-46B1-8F4B-1A3B45EB29AB}" name="Column10674"/>
    <tableColumn id="10685" xr3:uid="{DF50D6CC-3542-48FD-AFB6-A67D8C21D6F3}" name="Column10675"/>
    <tableColumn id="10686" xr3:uid="{1F163F47-EA8D-4ADB-885C-7BE491338D5C}" name="Column10676"/>
    <tableColumn id="10687" xr3:uid="{73CBB32A-E77C-4A25-A4FF-F8F2FB79A8CD}" name="Column10677"/>
    <tableColumn id="10688" xr3:uid="{492D022A-8E09-459D-9ECE-8341388C40EE}" name="Column10678"/>
    <tableColumn id="10689" xr3:uid="{E9B4FAE3-2DFA-49F1-967D-8BB3AE71CBF0}" name="Column10679"/>
    <tableColumn id="10690" xr3:uid="{11BA03D6-F853-4669-AB9A-57AE06B0A98E}" name="Column10680"/>
    <tableColumn id="10691" xr3:uid="{36192A85-B8B2-4B41-A122-45777E5A5ABD}" name="Column10681"/>
    <tableColumn id="10692" xr3:uid="{B2C7709F-B860-4B71-BA88-9D0128B6503F}" name="Column10682"/>
    <tableColumn id="10693" xr3:uid="{BE6A9D3C-DF6C-474D-8663-9A3A61DB36A4}" name="Column10683"/>
    <tableColumn id="10694" xr3:uid="{74B6E80E-6D62-4490-A96A-2C75ADFFCA1F}" name="Column10684"/>
    <tableColumn id="10695" xr3:uid="{2A772F70-D147-48F3-9A3E-742D8D60C7D4}" name="Column10685"/>
    <tableColumn id="10696" xr3:uid="{5B51254F-653E-460E-9F79-3EB0E8B11BE3}" name="Column10686"/>
    <tableColumn id="10697" xr3:uid="{668A958D-AB6A-45AF-B165-A63E76BD3635}" name="Column10687"/>
    <tableColumn id="10698" xr3:uid="{4E2A1559-DF60-406C-99A6-9E6A26CAD701}" name="Column10688"/>
    <tableColumn id="10699" xr3:uid="{091930B0-B4E9-4711-9BBF-7A1DBC330107}" name="Column10689"/>
    <tableColumn id="10700" xr3:uid="{462BCCBC-DBFA-4E3B-BF6A-8D19F9E5EF09}" name="Column10690"/>
    <tableColumn id="10701" xr3:uid="{ECA60DD0-A347-4533-A650-FB3A34E1E7CF}" name="Column10691"/>
    <tableColumn id="10702" xr3:uid="{B490A81F-E85D-4577-B138-B73E9453DA38}" name="Column10692"/>
    <tableColumn id="10703" xr3:uid="{ADB02DB9-77D6-45AB-8094-A276C65EF54F}" name="Column10693"/>
    <tableColumn id="10704" xr3:uid="{DA1590D2-3E97-42B4-890B-706358AB0DB4}" name="Column10694"/>
    <tableColumn id="10705" xr3:uid="{6A289F16-327D-43B4-B9C0-9211CF4E9F49}" name="Column10695"/>
    <tableColumn id="10706" xr3:uid="{E08428BD-DA4A-42E3-A341-5458E8A037C6}" name="Column10696"/>
    <tableColumn id="10707" xr3:uid="{C196CA8B-1D06-4D37-B88F-BD536945CBA7}" name="Column10697"/>
    <tableColumn id="10708" xr3:uid="{F85D7621-98AA-435B-B8D6-C3F7B8B61F98}" name="Column10698"/>
    <tableColumn id="10709" xr3:uid="{7750D82C-2CEE-4487-9D6D-2466D6307959}" name="Column10699"/>
    <tableColumn id="10710" xr3:uid="{92123A8A-DB16-484C-A344-7D14B1ECE420}" name="Column10700"/>
    <tableColumn id="10711" xr3:uid="{43B1BBF8-72CA-49EF-A9DC-D831CDACB6DC}" name="Column10701"/>
    <tableColumn id="10712" xr3:uid="{0120D887-AE43-46C7-AD0B-BE3958EC0527}" name="Column10702"/>
    <tableColumn id="10713" xr3:uid="{8E3EBDCD-8046-4F0F-9A50-8C3A017B9F6A}" name="Column10703"/>
    <tableColumn id="10714" xr3:uid="{213791B4-87D1-478E-97CB-A6E2FDF6CE42}" name="Column10704"/>
    <tableColumn id="10715" xr3:uid="{4D726200-D0F8-483E-AE78-83B6A7B271C0}" name="Column10705"/>
    <tableColumn id="10716" xr3:uid="{018B93D5-29CC-4CE6-9A8D-0F973CA1C747}" name="Column10706"/>
    <tableColumn id="10717" xr3:uid="{3FA9FF03-4B7F-48EA-9383-8122EAD8E124}" name="Column10707"/>
    <tableColumn id="10718" xr3:uid="{0051B902-9D4C-4D55-B1FA-015AD83EE802}" name="Column10708"/>
    <tableColumn id="10719" xr3:uid="{AE47FB5C-4615-48C4-93C0-B14501C61FC7}" name="Column10709"/>
    <tableColumn id="10720" xr3:uid="{4430F4AF-F8B5-424F-A92C-AD198C0EEA2C}" name="Column10710"/>
    <tableColumn id="10721" xr3:uid="{B4CBA701-A512-496B-971D-8F3E5A036DDE}" name="Column10711"/>
    <tableColumn id="10722" xr3:uid="{4AE96BA4-47AD-40A4-8B58-96527AD7ECA1}" name="Column10712"/>
    <tableColumn id="10723" xr3:uid="{0811F541-BFC5-4CEB-8D2A-D1CA2B1AAD9E}" name="Column10713"/>
    <tableColumn id="10724" xr3:uid="{807B857E-7D3E-4D35-8770-64B60D48CDCA}" name="Column10714"/>
    <tableColumn id="10725" xr3:uid="{0C775180-9139-477F-B135-E44671BA5D71}" name="Column10715"/>
    <tableColumn id="10726" xr3:uid="{D2EC7BA4-64C4-4673-A54C-412F2F887449}" name="Column10716"/>
    <tableColumn id="10727" xr3:uid="{237266B7-8AB6-4C80-8B48-872A09F63037}" name="Column10717"/>
    <tableColumn id="10728" xr3:uid="{B391E6D1-834C-4989-A32A-0EBCFCDE2A8C}" name="Column10718"/>
    <tableColumn id="10729" xr3:uid="{478C8DF4-0719-4B14-ADC6-C6FFE530B33A}" name="Column10719"/>
    <tableColumn id="10730" xr3:uid="{740DC379-E623-4813-835F-59C2F9E68B93}" name="Column10720"/>
    <tableColumn id="10731" xr3:uid="{A7AD8BA3-47F6-4943-896D-42D9EFE6A18C}" name="Column10721"/>
    <tableColumn id="10732" xr3:uid="{134991EB-EA92-45D6-80DD-7F89B0C81BE3}" name="Column10722"/>
    <tableColumn id="10733" xr3:uid="{645323D5-A2C0-43EF-B9F7-DDA44F718240}" name="Column10723"/>
    <tableColumn id="10734" xr3:uid="{4243BAA2-C408-44A7-A42A-400A7B077AC8}" name="Column10724"/>
    <tableColumn id="10735" xr3:uid="{2441A716-3B6C-462C-9452-C253920C1C70}" name="Column10725"/>
    <tableColumn id="10736" xr3:uid="{9A1000D1-A069-4C75-8749-74EEEAE0AB9A}" name="Column10726"/>
    <tableColumn id="10737" xr3:uid="{9B0077AB-1527-4652-980A-C99B4A51CE50}" name="Column10727"/>
    <tableColumn id="10738" xr3:uid="{7CA657C2-A293-458B-BE59-EC8DCBFFCFA1}" name="Column10728"/>
    <tableColumn id="10739" xr3:uid="{20076682-85C6-43AB-BB98-11096A64D6EB}" name="Column10729"/>
    <tableColumn id="10740" xr3:uid="{907ADC09-F3DE-4C01-87D2-D44AA6B5A93C}" name="Column10730"/>
    <tableColumn id="10741" xr3:uid="{8C67E608-17A2-4D17-9E4E-8FFE81342587}" name="Column10731"/>
    <tableColumn id="10742" xr3:uid="{032939A8-D7F9-457C-A875-C2CCB6E302E9}" name="Column10732"/>
    <tableColumn id="10743" xr3:uid="{A7F01EE3-300D-46D9-B46B-CA77B6B26828}" name="Column10733"/>
    <tableColumn id="10744" xr3:uid="{DBBA340B-1C99-4314-86D4-FC44325A196D}" name="Column10734"/>
    <tableColumn id="10745" xr3:uid="{5954596D-2E2E-4CB3-B2EF-D56267F92D93}" name="Column10735"/>
    <tableColumn id="10746" xr3:uid="{E82E8ED8-C802-464B-A005-AA8824AF8115}" name="Column10736"/>
    <tableColumn id="10747" xr3:uid="{DB946B07-0A67-4810-840E-CA2031EF1120}" name="Column10737"/>
    <tableColumn id="10748" xr3:uid="{7D429051-D549-4460-9ADE-20B3ACA7474A}" name="Column10738"/>
    <tableColumn id="10749" xr3:uid="{13F719FE-E740-4B97-AEE6-B7CC6F56B382}" name="Column10739"/>
    <tableColumn id="10750" xr3:uid="{8BCDA1AF-48CE-40AB-AB8D-B9B1E7C1EA2C}" name="Column10740"/>
    <tableColumn id="10751" xr3:uid="{F4198179-2F03-4059-844A-9C3EB695D941}" name="Column10741"/>
    <tableColumn id="10752" xr3:uid="{1851666B-DD55-4228-A6D2-EAF86DE3E4DD}" name="Column10742"/>
    <tableColumn id="10753" xr3:uid="{6029CF44-C12F-4D55-B1A9-F9992588F43B}" name="Column10743"/>
    <tableColumn id="10754" xr3:uid="{ED78DB43-0210-48DB-A594-7190BA8C7C48}" name="Column10744"/>
    <tableColumn id="10755" xr3:uid="{87F37A12-473E-4C78-86BD-62855CA38E61}" name="Column10745"/>
    <tableColumn id="10756" xr3:uid="{122BEE64-BAAA-45CF-9A2D-40A0A9B4AE23}" name="Column10746"/>
    <tableColumn id="10757" xr3:uid="{F07436ED-14B0-47FB-BD0D-D08AD758FFC2}" name="Column10747"/>
    <tableColumn id="10758" xr3:uid="{D94393FE-5FEB-4646-BC04-D3A762A74337}" name="Column10748"/>
    <tableColumn id="10759" xr3:uid="{A3C191D8-D761-4ABE-8508-71FA5DD9EEE3}" name="Column10749"/>
    <tableColumn id="10760" xr3:uid="{4B890688-7554-4256-AA88-A1169A85E03D}" name="Column10750"/>
    <tableColumn id="10761" xr3:uid="{8E5DE4F8-D951-4E66-AC63-D3D5FF1A30CA}" name="Column10751"/>
    <tableColumn id="10762" xr3:uid="{6DAC63AC-8024-4496-B13D-3A96B23D35B0}" name="Column10752"/>
    <tableColumn id="10763" xr3:uid="{C3170846-26F8-4D4B-A810-DDD5D60DD271}" name="Column10753"/>
    <tableColumn id="10764" xr3:uid="{829E38BB-21C5-43FE-9343-04E66B330A5F}" name="Column10754"/>
    <tableColumn id="10765" xr3:uid="{BCE5392C-8FFB-4B99-A377-970308ECE245}" name="Column10755"/>
    <tableColumn id="10766" xr3:uid="{53ACE109-CF4D-458D-BD45-4462499CDCC9}" name="Column10756"/>
    <tableColumn id="10767" xr3:uid="{D27CE0F0-9567-434C-B670-0A0053E0EE9E}" name="Column10757"/>
    <tableColumn id="10768" xr3:uid="{E5209E28-BBB6-4E63-BD3A-1A11501BF191}" name="Column10758"/>
    <tableColumn id="10769" xr3:uid="{813C5ABD-6963-46B9-80F4-A743AEE10778}" name="Column10759"/>
    <tableColumn id="10770" xr3:uid="{BEE79E19-4AE1-49A3-BB14-929DD6318D2E}" name="Column10760"/>
    <tableColumn id="10771" xr3:uid="{68EE22AC-6757-45BC-A2D2-5A1EFF571252}" name="Column10761"/>
    <tableColumn id="10772" xr3:uid="{74957741-69B9-4C79-A6F5-E284DE5744CA}" name="Column10762"/>
    <tableColumn id="10773" xr3:uid="{77526055-61FB-4830-B68E-A26674410E03}" name="Column10763"/>
    <tableColumn id="10774" xr3:uid="{8B9DD76F-FC70-48F8-84DB-F3558BEF3552}" name="Column10764"/>
    <tableColumn id="10775" xr3:uid="{132B5094-0C0C-44DE-ADA3-0A6DFD127634}" name="Column10765"/>
    <tableColumn id="10776" xr3:uid="{52D82B60-5D08-44E8-BD15-486297268B66}" name="Column10766"/>
    <tableColumn id="10777" xr3:uid="{B9BB62CB-10A4-41FE-BB1B-472F0869B633}" name="Column10767"/>
    <tableColumn id="10778" xr3:uid="{38AFD6D4-374E-4CAE-AAAE-418EBF49CEC9}" name="Column10768"/>
    <tableColumn id="10779" xr3:uid="{85CA4AD3-3FBF-410C-A429-1C737D7453F4}" name="Column10769"/>
    <tableColumn id="10780" xr3:uid="{DC7F8D2F-609C-4367-98B5-90A05DA1DA11}" name="Column10770"/>
    <tableColumn id="10781" xr3:uid="{6CD0071D-C7B6-48CB-98F4-F6B9919C8CBD}" name="Column10771"/>
    <tableColumn id="10782" xr3:uid="{09FE72F0-9E37-4044-A095-45CDE2823BBD}" name="Column10772"/>
    <tableColumn id="10783" xr3:uid="{632C5F07-6716-4BF7-B3EE-389ACC01B9B9}" name="Column10773"/>
    <tableColumn id="10784" xr3:uid="{2FC0AB91-4CB4-42B7-BBD9-967F5B5698E8}" name="Column10774"/>
    <tableColumn id="10785" xr3:uid="{54539381-07DB-4783-B1C0-F7B6E13A59A8}" name="Column10775"/>
    <tableColumn id="10786" xr3:uid="{145AFE50-59DC-4CBD-9C0D-2AE62E50B2F0}" name="Column10776"/>
    <tableColumn id="10787" xr3:uid="{595F5732-AFD3-4192-B6FD-4246AAE7B05E}" name="Column10777"/>
    <tableColumn id="10788" xr3:uid="{38D8F123-EEEE-46E0-9044-6C0F933C4549}" name="Column10778"/>
    <tableColumn id="10789" xr3:uid="{8C45B2C5-B09A-4336-8BB6-F5E0CDED7E49}" name="Column10779"/>
    <tableColumn id="10790" xr3:uid="{91C38B63-BE16-4D24-A3B8-C588CA13F660}" name="Column10780"/>
    <tableColumn id="10791" xr3:uid="{7E07488D-E1BC-4D6E-AE54-EA3A60D790DA}" name="Column10781"/>
    <tableColumn id="10792" xr3:uid="{89C70E27-550E-414A-A2E7-ED455A5A262C}" name="Column10782"/>
    <tableColumn id="10793" xr3:uid="{EBF11B98-A942-4859-AB92-B75FC91DB1AD}" name="Column10783"/>
    <tableColumn id="10794" xr3:uid="{CBAC2AB9-C6F1-438A-81AA-7E8EFA7F94EF}" name="Column10784"/>
    <tableColumn id="10795" xr3:uid="{5ED86DDD-7816-44FB-ACA9-7D6AC4CFB52A}" name="Column10785"/>
    <tableColumn id="10796" xr3:uid="{D56C038C-3A83-4DCC-9E47-D42782796DBE}" name="Column10786"/>
    <tableColumn id="10797" xr3:uid="{C1CE7B6E-2C08-4C6C-9B62-BE7AA836EE46}" name="Column10787"/>
    <tableColumn id="10798" xr3:uid="{6BB1D77A-6571-4DEA-99AF-8B647B563BE5}" name="Column10788"/>
    <tableColumn id="10799" xr3:uid="{CC0A6492-DAC1-4B75-A7BD-E2B3F205D90A}" name="Column10789"/>
    <tableColumn id="10800" xr3:uid="{2BB23D2A-A26F-41A8-9016-5929ADE6107B}" name="Column10790"/>
    <tableColumn id="10801" xr3:uid="{4CD10CCF-8002-4300-B052-9E4FAF3A22B2}" name="Column10791"/>
    <tableColumn id="10802" xr3:uid="{41D27F74-B153-4804-B935-C3C9767C2567}" name="Column10792"/>
    <tableColumn id="10803" xr3:uid="{9081EE1C-FB10-45A7-8262-B702F3CD5B60}" name="Column10793"/>
    <tableColumn id="10804" xr3:uid="{B5E7CECB-F945-44C9-9A27-6773D8E15391}" name="Column10794"/>
    <tableColumn id="10805" xr3:uid="{C595282E-E9D8-4C5E-AB57-733228734686}" name="Column10795"/>
    <tableColumn id="10806" xr3:uid="{FE2E0482-6224-4B0B-ACC8-4F635AD01BF0}" name="Column10796"/>
    <tableColumn id="10807" xr3:uid="{416D9F3A-5B7D-4EEC-98E2-1473CADDEDF9}" name="Column10797"/>
    <tableColumn id="10808" xr3:uid="{E564D2A1-3F65-4432-989F-9F545DBDFBBE}" name="Column10798"/>
    <tableColumn id="10809" xr3:uid="{B6547EEF-2642-4F48-B1A9-241362E84F1A}" name="Column10799"/>
    <tableColumn id="10810" xr3:uid="{0D5C6590-4B1A-4614-8CD0-948D272D7C4E}" name="Column10800"/>
    <tableColumn id="10811" xr3:uid="{99021FEA-2480-4F5D-AB43-5C7BE60AAEB9}" name="Column10801"/>
    <tableColumn id="10812" xr3:uid="{96080956-A76D-448F-BA08-971147DC029B}" name="Column10802"/>
    <tableColumn id="10813" xr3:uid="{7F59B1C7-113B-4C10-8927-7CDEC857AED4}" name="Column10803"/>
    <tableColumn id="10814" xr3:uid="{E502C219-B07E-45DA-91F9-FE732FCF9557}" name="Column10804"/>
    <tableColumn id="10815" xr3:uid="{77C7AC1F-FFB6-4C81-9AFA-B2D96EA1D333}" name="Column10805"/>
    <tableColumn id="10816" xr3:uid="{63E277F9-9D6A-4E2B-B91F-5CF3CFBE167F}" name="Column10806"/>
    <tableColumn id="10817" xr3:uid="{97997A30-1AF0-4577-8D56-3205C1A0D0D6}" name="Column10807"/>
    <tableColumn id="10818" xr3:uid="{7E6516F0-B48B-4D89-BBDA-F98CAA084F27}" name="Column10808"/>
    <tableColumn id="10819" xr3:uid="{547443C5-AC15-4423-B568-C1E7AAE629F9}" name="Column10809"/>
    <tableColumn id="10820" xr3:uid="{9DE3C93F-01BF-44D7-A10B-3FD8D5C801F9}" name="Column10810"/>
    <tableColumn id="10821" xr3:uid="{7DE31D9F-67BB-4A42-977C-B84D4AE59ED7}" name="Column10811"/>
    <tableColumn id="10822" xr3:uid="{0D42EA6E-7582-4A0E-852A-B5B1C2913040}" name="Column10812"/>
    <tableColumn id="10823" xr3:uid="{C95DD45D-8233-41B5-AD1B-53FA0EF54BA4}" name="Column10813"/>
    <tableColumn id="10824" xr3:uid="{63A589FE-42A7-40C1-AB23-3C89AC6DC1B4}" name="Column10814"/>
    <tableColumn id="10825" xr3:uid="{A34B77AC-1A7D-4F97-9E46-D0531E95BF56}" name="Column10815"/>
    <tableColumn id="10826" xr3:uid="{D2B9AEDC-D34E-4E19-A308-89226A146A4A}" name="Column10816"/>
    <tableColumn id="10827" xr3:uid="{0BA22AC7-F313-42AE-90F3-45ADAB5F52C1}" name="Column10817"/>
    <tableColumn id="10828" xr3:uid="{B12A3228-D492-45F2-85C2-561369037CE0}" name="Column10818"/>
    <tableColumn id="10829" xr3:uid="{6D576C72-A77C-4ABD-98A4-412E70B43A68}" name="Column10819"/>
    <tableColumn id="10830" xr3:uid="{9E11CB3D-A6E9-4BDD-A72B-05C1C48FD499}" name="Column10820"/>
    <tableColumn id="10831" xr3:uid="{3312F490-3179-4113-AFB2-CCE32A91B03D}" name="Column10821"/>
    <tableColumn id="10832" xr3:uid="{BCE59F23-3FF1-4141-BB83-BFADF01C3250}" name="Column10822"/>
    <tableColumn id="10833" xr3:uid="{53DF00B9-4827-44AD-846E-8333FC744027}" name="Column10823"/>
    <tableColumn id="10834" xr3:uid="{40B63EED-2784-43AE-97BB-FAFE1A75D46D}" name="Column10824"/>
    <tableColumn id="10835" xr3:uid="{5D5782A0-0FC4-488B-9D8E-802E109E083B}" name="Column10825"/>
    <tableColumn id="10836" xr3:uid="{C7522A55-5AB8-4956-A17D-57EE991C6D9E}" name="Column10826"/>
    <tableColumn id="10837" xr3:uid="{37A6FB1E-2B35-4252-B3F5-0F6115E708B2}" name="Column10827"/>
    <tableColumn id="10838" xr3:uid="{5A38831E-7B00-4217-A924-3DA4A94FB8C9}" name="Column10828"/>
    <tableColumn id="10839" xr3:uid="{72D0A814-4777-437B-BF8D-ABFDD6F98E7F}" name="Column10829"/>
    <tableColumn id="10840" xr3:uid="{E6626BD0-AE13-4428-B06C-17719A541C88}" name="Column10830"/>
    <tableColumn id="10841" xr3:uid="{7E462F6D-A5DF-4602-A09A-42C656A728FF}" name="Column10831"/>
    <tableColumn id="10842" xr3:uid="{AADE7B7C-82E0-468B-AE1D-760BE95D4159}" name="Column10832"/>
    <tableColumn id="10843" xr3:uid="{40454781-881F-433B-88C9-F49200ADEB76}" name="Column10833"/>
    <tableColumn id="10844" xr3:uid="{A91B620F-EFD4-45A5-A004-97173F214525}" name="Column10834"/>
    <tableColumn id="10845" xr3:uid="{A9D3E57E-4853-457F-A894-E592E8A9A252}" name="Column10835"/>
    <tableColumn id="10846" xr3:uid="{FBFC4665-E6F1-4AFA-B23A-9CF330266241}" name="Column10836"/>
    <tableColumn id="10847" xr3:uid="{717698EE-E4CE-4875-B33B-4D71DCA701B8}" name="Column10837"/>
    <tableColumn id="10848" xr3:uid="{0C760CDE-D21F-4882-8B8A-E6D13A1AFA2B}" name="Column10838"/>
    <tableColumn id="10849" xr3:uid="{FEA564B8-D8DF-42BE-AB78-BC5D6CFB9008}" name="Column10839"/>
    <tableColumn id="10850" xr3:uid="{198819C4-40C8-47E7-9F61-108970FFF642}" name="Column10840"/>
    <tableColumn id="10851" xr3:uid="{9B3C7A0A-6DED-4969-92AD-836733C7D144}" name="Column10841"/>
    <tableColumn id="10852" xr3:uid="{DB2EF8B0-E041-409E-9051-0EC0BDC56064}" name="Column10842"/>
    <tableColumn id="10853" xr3:uid="{8A188A8C-7E0D-4F43-840A-FFB0B6BEBC73}" name="Column10843"/>
    <tableColumn id="10854" xr3:uid="{0C59AEEC-2180-4535-B4F2-EFE52F1C1024}" name="Column10844"/>
    <tableColumn id="10855" xr3:uid="{DD134BBC-C268-45A6-B85D-A24172E453DC}" name="Column10845"/>
    <tableColumn id="10856" xr3:uid="{A5D2D837-553F-420E-BFF9-D2A17D6C1AA0}" name="Column10846"/>
    <tableColumn id="10857" xr3:uid="{08876270-8DA2-4B51-93D5-35589A85A6E3}" name="Column10847"/>
    <tableColumn id="10858" xr3:uid="{88D16039-5411-4BA2-8315-954617EE70EE}" name="Column10848"/>
    <tableColumn id="10859" xr3:uid="{BDD1CC43-49C2-42B2-92D0-976816C751D0}" name="Column10849"/>
    <tableColumn id="10860" xr3:uid="{BB293B6A-5BD6-49FD-9B4B-A765BFFB644A}" name="Column10850"/>
    <tableColumn id="10861" xr3:uid="{BAB11D8E-9F25-429F-B6E8-2D003949F1A6}" name="Column10851"/>
    <tableColumn id="10862" xr3:uid="{B65B10B5-2A77-4F5E-B681-016169920DCE}" name="Column10852"/>
    <tableColumn id="10863" xr3:uid="{ECED8AB1-C0EB-4C83-93D7-CA2B520DC791}" name="Column10853"/>
    <tableColumn id="10864" xr3:uid="{A20C5F34-19BE-4E54-9C74-7936B34FA30F}" name="Column10854"/>
    <tableColumn id="10865" xr3:uid="{3C1A26EF-2511-4CFD-ADC8-F3B2F0B7518B}" name="Column10855"/>
    <tableColumn id="10866" xr3:uid="{5C21AF2B-98B7-4F1F-AAEF-6EDDB96BDAC4}" name="Column10856"/>
    <tableColumn id="10867" xr3:uid="{3DAFC705-8B1F-4C43-A023-928373DCFABA}" name="Column10857"/>
    <tableColumn id="10868" xr3:uid="{F7D9E64C-738A-4118-B199-E2D97CF62C17}" name="Column10858"/>
    <tableColumn id="10869" xr3:uid="{7BF71F96-02D6-4970-B3CE-559EAB85E82D}" name="Column10859"/>
    <tableColumn id="10870" xr3:uid="{F5202C49-0873-4C4A-AF66-C816F513E234}" name="Column10860"/>
    <tableColumn id="10871" xr3:uid="{5E48A52D-0176-451F-BB75-E2AF6E55FCFA}" name="Column10861"/>
    <tableColumn id="10872" xr3:uid="{8A26BBCD-BA20-4844-BED8-397560282DDD}" name="Column10862"/>
    <tableColumn id="10873" xr3:uid="{6348658E-5F22-43F7-8815-7AB57B49D347}" name="Column10863"/>
    <tableColumn id="10874" xr3:uid="{3BE67CAB-E14D-4123-A769-3D4A5EFCB288}" name="Column10864"/>
    <tableColumn id="10875" xr3:uid="{99EE5442-0847-4345-8C9E-243991BE2B20}" name="Column10865"/>
    <tableColumn id="10876" xr3:uid="{A2249E7E-88FF-437E-B24C-EED79C5ABC41}" name="Column10866"/>
    <tableColumn id="10877" xr3:uid="{9EC92D64-EF4D-4B4F-995A-B018B272A9C6}" name="Column10867"/>
    <tableColumn id="10878" xr3:uid="{9E0AFADC-9C81-4083-864E-D282F699E91C}" name="Column10868"/>
    <tableColumn id="10879" xr3:uid="{0BB6E6FE-C33B-45A5-A3E1-D71CA47BC160}" name="Column10869"/>
    <tableColumn id="10880" xr3:uid="{9AE2AA15-16C7-44EF-8C80-41426BF76853}" name="Column10870"/>
    <tableColumn id="10881" xr3:uid="{4730F892-FE1A-475E-A826-471DCA0769DF}" name="Column10871"/>
    <tableColumn id="10882" xr3:uid="{72058C70-234F-41B6-B4B8-7FB598C963E4}" name="Column10872"/>
    <tableColumn id="10883" xr3:uid="{E46C423D-FFAF-47A5-A621-866E71D9E588}" name="Column10873"/>
    <tableColumn id="10884" xr3:uid="{1B6E96C6-80B6-4596-B19F-0FD262429015}" name="Column10874"/>
    <tableColumn id="10885" xr3:uid="{FDCE1D0A-7093-4D20-A4DA-69F0D377E7DB}" name="Column10875"/>
    <tableColumn id="10886" xr3:uid="{099EBD99-A8CE-4158-87D5-65999E0B1A04}" name="Column10876"/>
    <tableColumn id="10887" xr3:uid="{99E3916F-694B-483A-A5B2-418DF01A3645}" name="Column10877"/>
    <tableColumn id="10888" xr3:uid="{AE9F4C6F-D664-465F-96B0-BD68F0AC2605}" name="Column10878"/>
    <tableColumn id="10889" xr3:uid="{A9BF8FB7-6DCF-4FB0-AA13-94DBD066E77E}" name="Column10879"/>
    <tableColumn id="10890" xr3:uid="{8FF432A3-ECD3-40E2-8AD8-EE35357FAB1D}" name="Column10880"/>
    <tableColumn id="10891" xr3:uid="{7E84B47D-AF4C-41D1-89F7-708F8639ABB1}" name="Column10881"/>
    <tableColumn id="10892" xr3:uid="{B6413F75-325F-4A74-8069-BEB1FAFD4B24}" name="Column10882"/>
    <tableColumn id="10893" xr3:uid="{9D623E7B-C3F5-4B94-850D-E551399D9526}" name="Column10883"/>
    <tableColumn id="10894" xr3:uid="{C7E481DE-EE9C-4766-AD9A-F3AD8721045A}" name="Column10884"/>
    <tableColumn id="10895" xr3:uid="{0B7229C4-5EDC-4B2C-B0EA-9579209A2B78}" name="Column10885"/>
    <tableColumn id="10896" xr3:uid="{74F320AF-474A-44FB-9EB5-2F642EDA0719}" name="Column10886"/>
    <tableColumn id="10897" xr3:uid="{8453EA7D-2CDA-4AC9-AC9A-C0B6AFA0D3ED}" name="Column10887"/>
    <tableColumn id="10898" xr3:uid="{7BB15EC5-A330-454A-9F30-1FA440D34475}" name="Column10888"/>
    <tableColumn id="10899" xr3:uid="{99B4405E-4DB7-4A46-A999-D34919964A56}" name="Column10889"/>
    <tableColumn id="10900" xr3:uid="{1362501E-8F8F-46FE-8B2C-A26B4385727C}" name="Column10890"/>
    <tableColumn id="10901" xr3:uid="{64F2826F-2F62-43FD-ABFE-0C4F1C225F8A}" name="Column10891"/>
    <tableColumn id="10902" xr3:uid="{FD3E796F-9289-40D0-B986-2ED0F73C0641}" name="Column10892"/>
    <tableColumn id="10903" xr3:uid="{3946A319-3C6C-4CC6-A35E-20213430CFC2}" name="Column10893"/>
    <tableColumn id="10904" xr3:uid="{66AC6EF7-CE68-4C8E-AA8D-5383E1C9D31C}" name="Column10894"/>
    <tableColumn id="10905" xr3:uid="{A2457157-3745-4F0D-B2C5-06171CC75733}" name="Column10895"/>
    <tableColumn id="10906" xr3:uid="{A648D2B0-01A5-4600-B3AA-8CEF6FD8FEF3}" name="Column10896"/>
    <tableColumn id="10907" xr3:uid="{24C6A8C8-10FC-42B1-A59C-A6BCA2120AC7}" name="Column10897"/>
    <tableColumn id="10908" xr3:uid="{F86C2523-A79B-4637-B797-ED56FF7435A0}" name="Column10898"/>
    <tableColumn id="10909" xr3:uid="{B8D1380B-CA13-4DCC-A225-CF90F893AE09}" name="Column10899"/>
    <tableColumn id="10910" xr3:uid="{EF8688B8-CB36-4CF6-8609-8C4E6C7C0BA8}" name="Column10900"/>
    <tableColumn id="10911" xr3:uid="{648D963E-88FF-4497-BB82-24EF142B95EB}" name="Column10901"/>
    <tableColumn id="10912" xr3:uid="{56416828-5674-469E-957B-5F0D85C19C19}" name="Column10902"/>
    <tableColumn id="10913" xr3:uid="{CC752C6B-0903-47D0-B58E-A6B561B5D093}" name="Column10903"/>
    <tableColumn id="10914" xr3:uid="{C3A9F989-699F-4BEA-8405-B0A0E8D51F65}" name="Column10904"/>
    <tableColumn id="10915" xr3:uid="{3D723E9F-D875-42E3-BFE2-2BC90E258B8A}" name="Column10905"/>
    <tableColumn id="10916" xr3:uid="{05AB40A3-92CE-4449-9438-E45E165FC21A}" name="Column10906"/>
    <tableColumn id="10917" xr3:uid="{8B1702A4-8C0B-49D1-AC93-8D06FBDFD860}" name="Column10907"/>
    <tableColumn id="10918" xr3:uid="{92571AA6-6384-4708-A1AA-4001EFF3E51C}" name="Column10908"/>
    <tableColumn id="10919" xr3:uid="{750C3373-050E-47F5-A8B9-D94AB2FD71CF}" name="Column10909"/>
    <tableColumn id="10920" xr3:uid="{589E2377-24CD-4EBA-B640-45AFD6E0C04F}" name="Column10910"/>
    <tableColumn id="10921" xr3:uid="{7A2F6914-9C85-4DFD-A3C1-C6694381656F}" name="Column10911"/>
    <tableColumn id="10922" xr3:uid="{6EB41FBC-8F65-43B6-86A4-C1CD4ABE25D0}" name="Column10912"/>
    <tableColumn id="10923" xr3:uid="{B99FF6DF-AA1B-4D07-92FB-7D3BCAC3DE47}" name="Column10913"/>
    <tableColumn id="10924" xr3:uid="{E9A3FA9F-BACD-4404-BE64-4A51C7A7F090}" name="Column10914"/>
    <tableColumn id="10925" xr3:uid="{32B17FB4-F3C0-49B5-ADF1-6AAF3ECDD13D}" name="Column10915"/>
    <tableColumn id="10926" xr3:uid="{2CCFD3B0-617E-4FD3-897F-3AF6AFAD41E3}" name="Column10916"/>
    <tableColumn id="10927" xr3:uid="{2560273A-47BA-4FA8-9C21-A5E1399A3BC7}" name="Column10917"/>
    <tableColumn id="10928" xr3:uid="{DAE8FF7E-80B7-411C-B70D-FAB09459D25C}" name="Column10918"/>
    <tableColumn id="10929" xr3:uid="{18E3BB07-8566-4C0A-8015-4AEF98CBCF0C}" name="Column10919"/>
    <tableColumn id="10930" xr3:uid="{CE37CAE9-FB1E-41F3-839B-24A4888F34A4}" name="Column10920"/>
    <tableColumn id="10931" xr3:uid="{CA103650-87AB-4537-AAA1-96483E9CAA99}" name="Column10921"/>
    <tableColumn id="10932" xr3:uid="{06C8083B-348E-4F66-972B-46A2A1C7957E}" name="Column10922"/>
    <tableColumn id="10933" xr3:uid="{C4012769-080F-4CC9-AE0D-C8520E8D5F33}" name="Column10923"/>
    <tableColumn id="10934" xr3:uid="{04B913A2-4320-4D3E-971D-41F95B0E6464}" name="Column10924"/>
    <tableColumn id="10935" xr3:uid="{B5A7D04A-3780-42B0-8F60-C5068A0BA9AC}" name="Column10925"/>
    <tableColumn id="10936" xr3:uid="{832B27D1-0AE5-43B3-B852-371D24446FF8}" name="Column10926"/>
    <tableColumn id="10937" xr3:uid="{4372D393-670D-4818-B3C0-9A57C307005A}" name="Column10927"/>
    <tableColumn id="10938" xr3:uid="{EA304BE8-D825-423A-B740-E91FD7DB8108}" name="Column10928"/>
    <tableColumn id="10939" xr3:uid="{CB5C7877-B47F-41AF-B8EE-C56288E7B128}" name="Column10929"/>
    <tableColumn id="10940" xr3:uid="{0829F7DF-41AF-4296-8B81-7260B9D37295}" name="Column10930"/>
    <tableColumn id="10941" xr3:uid="{694D5728-2EB2-47FF-8E4B-5746B155A1B8}" name="Column10931"/>
    <tableColumn id="10942" xr3:uid="{26242096-0EB5-4E0B-A5B7-70B83BC774B4}" name="Column10932"/>
    <tableColumn id="10943" xr3:uid="{1E510F4D-6B93-4656-9A21-65DA7E9FFFC5}" name="Column10933"/>
    <tableColumn id="10944" xr3:uid="{7FDE61AC-484D-4D04-81C2-FAE8F93A05ED}" name="Column10934"/>
    <tableColumn id="10945" xr3:uid="{9068D6AA-2688-4904-AFE9-54546841516C}" name="Column10935"/>
    <tableColumn id="10946" xr3:uid="{34D80C14-DD66-402F-9131-8BB0F41D60AB}" name="Column10936"/>
    <tableColumn id="10947" xr3:uid="{38510F1B-6BDC-474A-821F-B5EF37ACA506}" name="Column10937"/>
    <tableColumn id="10948" xr3:uid="{CB21E724-F37E-430A-B6C1-88066C6035A2}" name="Column10938"/>
    <tableColumn id="10949" xr3:uid="{55E9F002-F876-4E6A-B8A1-BB1B2C2AEC88}" name="Column10939"/>
    <tableColumn id="10950" xr3:uid="{29A08BD4-BDEA-4E40-AF4D-AAC52951073A}" name="Column10940"/>
    <tableColumn id="10951" xr3:uid="{9A51D071-93EF-4F9C-8256-8C74E331B12B}" name="Column10941"/>
    <tableColumn id="10952" xr3:uid="{9325A2A0-E550-4B67-A9F2-D9726D59221B}" name="Column10942"/>
    <tableColumn id="10953" xr3:uid="{697CAABE-51BC-4748-BF32-E123695C38DC}" name="Column10943"/>
    <tableColumn id="10954" xr3:uid="{05CC2BC9-A26C-4203-AC0A-97692BF362BC}" name="Column10944"/>
    <tableColumn id="10955" xr3:uid="{E6077052-A104-40D0-9639-25DC43B6845D}" name="Column10945"/>
    <tableColumn id="10956" xr3:uid="{31DC0985-369F-4056-A8A2-ED920CAF0B21}" name="Column10946"/>
    <tableColumn id="10957" xr3:uid="{2AFC7B84-54F6-4DD7-809B-4EA501257874}" name="Column10947"/>
    <tableColumn id="10958" xr3:uid="{FA1E82A6-4415-4E3E-8812-8E4D388BEE05}" name="Column10948"/>
    <tableColumn id="10959" xr3:uid="{5172398F-00AA-47AD-B56A-B9A50597694A}" name="Column10949"/>
    <tableColumn id="10960" xr3:uid="{9C0C416E-C09C-4313-8E18-CD7E56FE8C3F}" name="Column10950"/>
    <tableColumn id="10961" xr3:uid="{5440ABC3-7547-4F54-8957-6CC396DDB5A8}" name="Column10951"/>
    <tableColumn id="10962" xr3:uid="{C2288F70-DA2E-4B46-B742-C9EA6CDD8F56}" name="Column10952"/>
    <tableColumn id="10963" xr3:uid="{5A6E774E-3F6A-495F-A51E-0320718FD43C}" name="Column10953"/>
    <tableColumn id="10964" xr3:uid="{269E90CE-84BC-404B-9850-BE8F446C4BCE}" name="Column10954"/>
    <tableColumn id="10965" xr3:uid="{0B6E06FE-FBFA-4236-9B29-E8F1D73618D0}" name="Column10955"/>
    <tableColumn id="10966" xr3:uid="{D6620B0D-61C7-462A-9291-0BE02AAF24B1}" name="Column10956"/>
    <tableColumn id="10967" xr3:uid="{FBAB9AAB-8C4F-455A-82CF-D0AB95151D1C}" name="Column10957"/>
    <tableColumn id="10968" xr3:uid="{854274B9-760D-4D32-B120-5D5DCE5EF9D8}" name="Column10958"/>
    <tableColumn id="10969" xr3:uid="{6D8F0AB5-6502-482B-A9DB-53BD7DD66EF9}" name="Column10959"/>
    <tableColumn id="10970" xr3:uid="{CA1B4067-0509-417D-8B85-7F298FE0523D}" name="Column10960"/>
    <tableColumn id="10971" xr3:uid="{D2E37BDE-314E-4D90-BD83-640F6DFE9508}" name="Column10961"/>
    <tableColumn id="10972" xr3:uid="{A8CECB9F-F1DC-4602-AD87-DABA0CD724DC}" name="Column10962"/>
    <tableColumn id="10973" xr3:uid="{68C918AF-1740-4813-8220-CD65D9EF9538}" name="Column10963"/>
    <tableColumn id="10974" xr3:uid="{70B67E29-3740-45C0-83F6-80285202B3F9}" name="Column10964"/>
    <tableColumn id="10975" xr3:uid="{BEAFB340-B79B-4994-A9C2-C61597311306}" name="Column10965"/>
    <tableColumn id="10976" xr3:uid="{DD71CDCA-92BB-4298-AFC9-7B6F1F21FE1E}" name="Column10966"/>
    <tableColumn id="10977" xr3:uid="{116DFAB6-8840-4F94-9814-86460D39C681}" name="Column10967"/>
    <tableColumn id="10978" xr3:uid="{DA430659-442F-4E23-872D-B7BD7DDE80E2}" name="Column10968"/>
    <tableColumn id="10979" xr3:uid="{4E4EE8AE-9842-41FC-BEF0-BB86038B96AD}" name="Column10969"/>
    <tableColumn id="10980" xr3:uid="{9098DD30-7661-4C3B-B126-E059FA656CAA}" name="Column10970"/>
    <tableColumn id="10981" xr3:uid="{12587514-261B-4D25-A025-1C91757BA33C}" name="Column10971"/>
    <tableColumn id="10982" xr3:uid="{B68BC168-07ED-4508-9486-4B8B1AE358AF}" name="Column10972"/>
    <tableColumn id="10983" xr3:uid="{36FA3369-CA72-4501-B1D4-EF835006C0A3}" name="Column10973"/>
    <tableColumn id="10984" xr3:uid="{EDE431D1-855F-4C7D-B244-94D2E9E18B94}" name="Column10974"/>
    <tableColumn id="10985" xr3:uid="{A5A539DB-888B-4BB4-8ABD-FF9C72AEC9B0}" name="Column10975"/>
    <tableColumn id="10986" xr3:uid="{3161C259-02D9-4926-91A4-5D19BAFBFF52}" name="Column10976"/>
    <tableColumn id="10987" xr3:uid="{0C38D92B-FABC-426A-8B06-3B2C78F38C92}" name="Column10977"/>
    <tableColumn id="10988" xr3:uid="{A8FD3E97-9B4B-4B24-B2F5-62B881ACA4B9}" name="Column10978"/>
    <tableColumn id="10989" xr3:uid="{4BD8466C-1685-405D-A96C-F9AA56E1BD54}" name="Column10979"/>
    <tableColumn id="10990" xr3:uid="{3F467A09-25C4-4C8D-B880-454B70680B91}" name="Column10980"/>
    <tableColumn id="10991" xr3:uid="{84F882DE-BA45-4A9C-9A4D-6485015E959F}" name="Column10981"/>
    <tableColumn id="10992" xr3:uid="{D1F56D36-6EF9-4C9C-A398-EEA142ACBAB5}" name="Column10982"/>
    <tableColumn id="10993" xr3:uid="{7A134015-F375-439B-81F5-C509B6F10415}" name="Column10983"/>
    <tableColumn id="10994" xr3:uid="{C783A991-7FCC-441C-B3D0-EC323EE75B51}" name="Column10984"/>
    <tableColumn id="10995" xr3:uid="{77F0BD0D-E438-490A-BE3E-18B46441034E}" name="Column10985"/>
    <tableColumn id="10996" xr3:uid="{82E5067D-9BD0-4482-A677-F0C11970D553}" name="Column10986"/>
    <tableColumn id="10997" xr3:uid="{865EDEF7-FC20-4B4C-83F5-43A7AEC823A3}" name="Column10987"/>
    <tableColumn id="10998" xr3:uid="{ACD9FF5A-69C5-4A49-89F1-48A103BB197E}" name="Column10988"/>
    <tableColumn id="10999" xr3:uid="{5F9440B3-5F67-4618-95C3-DC8C45C7A287}" name="Column10989"/>
    <tableColumn id="11000" xr3:uid="{84DCA6DD-F339-4246-A451-9FF7314FDC62}" name="Column10990"/>
    <tableColumn id="11001" xr3:uid="{0E1F138D-7FBF-4E07-B20D-116F893D2DF5}" name="Column10991"/>
    <tableColumn id="11002" xr3:uid="{279367E4-79D9-439E-A6BA-C4F4F0FA822F}" name="Column10992"/>
    <tableColumn id="11003" xr3:uid="{CF8BDD6A-056E-4012-8F48-2CEA81A6D817}" name="Column10993"/>
    <tableColumn id="11004" xr3:uid="{814B0A9E-41FF-454D-AEBC-AE21B10DBFB3}" name="Column10994"/>
    <tableColumn id="11005" xr3:uid="{D168DCD6-45D1-48B7-8C79-D4675BD74AD6}" name="Column10995"/>
    <tableColumn id="11006" xr3:uid="{F9CE2ED7-1CCC-40E0-8741-C1B976BC3B47}" name="Column10996"/>
    <tableColumn id="11007" xr3:uid="{A6D7A1D6-0BF7-476B-B459-F45294CB4828}" name="Column10997"/>
    <tableColumn id="11008" xr3:uid="{77AE2641-8FDB-4A61-A7D4-B090E8C2283F}" name="Column10998"/>
    <tableColumn id="11009" xr3:uid="{627AF1FF-AC8D-4277-B21C-5C08873D1086}" name="Column10999"/>
    <tableColumn id="11010" xr3:uid="{A0E90274-CB79-4B84-B148-52C9002543F6}" name="Column11000"/>
    <tableColumn id="11011" xr3:uid="{55BCD45B-4651-4BD0-BDAA-107672E58CA0}" name="Column11001"/>
    <tableColumn id="11012" xr3:uid="{D95E746B-2F28-43FC-B1B2-2EC437C921E7}" name="Column11002"/>
    <tableColumn id="11013" xr3:uid="{4A00E287-33D4-438C-891D-9F34FCBF5D48}" name="Column11003"/>
    <tableColumn id="11014" xr3:uid="{D1EBD526-AAA8-4A04-B8F7-F337700F66E2}" name="Column11004"/>
    <tableColumn id="11015" xr3:uid="{B0F3D42A-C573-4597-B030-B312DB716451}" name="Column11005"/>
    <tableColumn id="11016" xr3:uid="{9BC06A00-3AED-4DB2-807D-904E05C066F3}" name="Column11006"/>
    <tableColumn id="11017" xr3:uid="{807CF1DB-26BD-4913-856B-5F401294FC78}" name="Column11007"/>
    <tableColumn id="11018" xr3:uid="{85412CA4-9816-43FF-ACCF-4516B438E73C}" name="Column11008"/>
    <tableColumn id="11019" xr3:uid="{FD09243B-9FF2-47FB-BA38-D919883BB02A}" name="Column11009"/>
    <tableColumn id="11020" xr3:uid="{3506A694-54B7-4342-87FA-5DA370F8826E}" name="Column11010"/>
    <tableColumn id="11021" xr3:uid="{9EBA3826-C517-464E-A935-123F9FE5CC1D}" name="Column11011"/>
    <tableColumn id="11022" xr3:uid="{73854497-6E21-463F-9161-64130FABF524}" name="Column11012"/>
    <tableColumn id="11023" xr3:uid="{00E40D10-7321-40F4-B70A-A4B800B4A2D7}" name="Column11013"/>
    <tableColumn id="11024" xr3:uid="{BFEA754E-77A4-474A-958D-8F6D0B2B8BAE}" name="Column11014"/>
    <tableColumn id="11025" xr3:uid="{0FE4090B-C722-48D2-8D3C-17EC6A54DB93}" name="Column11015"/>
    <tableColumn id="11026" xr3:uid="{11AAE2BB-3121-44B1-A736-6FF59495E6E4}" name="Column11016"/>
    <tableColumn id="11027" xr3:uid="{88EC7896-89FD-495A-9B17-7314D20E2FC7}" name="Column11017"/>
    <tableColumn id="11028" xr3:uid="{67A4C8E7-39D5-4BD2-91CB-1C5CE7E0F700}" name="Column11018"/>
    <tableColumn id="11029" xr3:uid="{A012607E-0A18-431C-B6D1-972520D05382}" name="Column11019"/>
    <tableColumn id="11030" xr3:uid="{D8AB220B-6500-4FF6-8B41-D752B21F7EAD}" name="Column11020"/>
    <tableColumn id="11031" xr3:uid="{5F8D2DAB-9826-4003-8876-AABD0E256161}" name="Column11021"/>
    <tableColumn id="11032" xr3:uid="{2CF2FB87-D07C-4CD7-93F3-A75FF809C061}" name="Column11022"/>
    <tableColumn id="11033" xr3:uid="{43939643-A88F-4F0A-A1F3-B36EF849C346}" name="Column11023"/>
    <tableColumn id="11034" xr3:uid="{3DA8AB25-BB26-41F4-9820-9FAA3086048F}" name="Column11024"/>
    <tableColumn id="11035" xr3:uid="{42F5329C-BE41-4055-ABBC-758EF4CA3140}" name="Column11025"/>
    <tableColumn id="11036" xr3:uid="{189B057B-9392-4E8E-9122-2DFA3975D7A7}" name="Column11026"/>
    <tableColumn id="11037" xr3:uid="{7944D169-CED4-45E7-BC03-AA949A4B677B}" name="Column11027"/>
    <tableColumn id="11038" xr3:uid="{03CC3844-2400-4003-B1AF-B0570934EEDB}" name="Column11028"/>
    <tableColumn id="11039" xr3:uid="{32D9DBF7-5029-49B0-A63E-279A0894D6B5}" name="Column11029"/>
    <tableColumn id="11040" xr3:uid="{28457764-DE7B-4CA9-9FC2-6DA127DA7465}" name="Column11030"/>
    <tableColumn id="11041" xr3:uid="{F3D6D3F3-48F2-49AC-B88F-764EC87646EF}" name="Column11031"/>
    <tableColumn id="11042" xr3:uid="{CAE3D5CF-8365-449A-B01C-AC8F0952F6F6}" name="Column11032"/>
    <tableColumn id="11043" xr3:uid="{A944962A-A6D6-4470-852A-9D7ADAB5DA29}" name="Column11033"/>
    <tableColumn id="11044" xr3:uid="{6C232C02-910E-4BB3-9A98-A70BF1542D0B}" name="Column11034"/>
    <tableColumn id="11045" xr3:uid="{67FE361A-2882-4A1D-88E1-9F4F6D0C4618}" name="Column11035"/>
    <tableColumn id="11046" xr3:uid="{F56465AC-99E3-49E5-A3EF-29148B8D95B2}" name="Column11036"/>
    <tableColumn id="11047" xr3:uid="{481F4960-24B0-4A8D-9A2B-D1CB04007882}" name="Column11037"/>
    <tableColumn id="11048" xr3:uid="{AE32D8D4-F06B-4E9D-B77E-DEFB26497AB3}" name="Column11038"/>
    <tableColumn id="11049" xr3:uid="{640AEB4F-6F22-4DD2-BB26-2A2C25F7D8FC}" name="Column11039"/>
    <tableColumn id="11050" xr3:uid="{E373C728-C57E-4300-8888-600AFCE831E3}" name="Column11040"/>
    <tableColumn id="11051" xr3:uid="{58D51223-706E-4262-9805-18598325A175}" name="Column11041"/>
    <tableColumn id="11052" xr3:uid="{81809BF5-4438-445A-95F3-C328E4607645}" name="Column11042"/>
    <tableColumn id="11053" xr3:uid="{26FA887C-18AE-45CC-81D8-D93D62BAB61E}" name="Column11043"/>
    <tableColumn id="11054" xr3:uid="{C080F808-96CF-4B81-B48D-2E544F5C95B3}" name="Column11044"/>
    <tableColumn id="11055" xr3:uid="{60A788ED-AF5C-44C4-9B45-D9EB810D666D}" name="Column11045"/>
    <tableColumn id="11056" xr3:uid="{8377EE91-0F1A-4C13-9017-3497BBD75B1D}" name="Column11046"/>
    <tableColumn id="11057" xr3:uid="{3079AB33-3E5B-4E66-B8F5-86053320DFBD}" name="Column11047"/>
    <tableColumn id="11058" xr3:uid="{74648880-5847-48FC-97D4-3A05E305D083}" name="Column11048"/>
    <tableColumn id="11059" xr3:uid="{2893DEFE-DA16-443B-8F65-63F5B1A5CB62}" name="Column11049"/>
    <tableColumn id="11060" xr3:uid="{1884D31E-CC56-43F8-8715-503DC735CDB3}" name="Column11050"/>
    <tableColumn id="11061" xr3:uid="{DBCC28DF-8807-43A5-AA03-86171D2D05EA}" name="Column11051"/>
    <tableColumn id="11062" xr3:uid="{921662D7-E859-425B-899B-63B6F619A2BB}" name="Column11052"/>
    <tableColumn id="11063" xr3:uid="{F105BD9E-C00D-4BDE-8FB1-2B1770BE299E}" name="Column11053"/>
    <tableColumn id="11064" xr3:uid="{2CD33D98-6D9F-4047-910F-59054FCEE1DE}" name="Column11054"/>
    <tableColumn id="11065" xr3:uid="{484085AE-A047-4DDA-959C-07EEEBA53CDD}" name="Column11055"/>
    <tableColumn id="11066" xr3:uid="{A906BEB7-772F-41AF-8B5E-70CC822D5E63}" name="Column11056"/>
    <tableColumn id="11067" xr3:uid="{F2271ACD-8C8D-4059-947E-675FC8711BC3}" name="Column11057"/>
    <tableColumn id="11068" xr3:uid="{F89D2938-0A1E-4D50-8ECB-C9DE52EED31A}" name="Column11058"/>
    <tableColumn id="11069" xr3:uid="{46B52DAC-648A-4B0D-AD16-490FAD204B1E}" name="Column11059"/>
    <tableColumn id="11070" xr3:uid="{8FAF0801-038F-4223-9921-F5BC466D9A76}" name="Column11060"/>
    <tableColumn id="11071" xr3:uid="{0ADDB751-8E63-4D5A-862A-86C8EBB3E6ED}" name="Column11061"/>
    <tableColumn id="11072" xr3:uid="{57BF6DC4-889E-4B67-8610-7F7DF3E2F5F8}" name="Column11062"/>
    <tableColumn id="11073" xr3:uid="{02CC83F3-EF59-453E-B371-F15C1B561C1E}" name="Column11063"/>
    <tableColumn id="11074" xr3:uid="{DC664FC9-4B9D-4CC7-8557-85EE3C644AF5}" name="Column11064"/>
    <tableColumn id="11075" xr3:uid="{1A34CEE1-E2CD-4FA0-A30C-7A7300217025}" name="Column11065"/>
    <tableColumn id="11076" xr3:uid="{CE5ADA50-28C2-4E81-8F6C-9B7F1B52EC70}" name="Column11066"/>
    <tableColumn id="11077" xr3:uid="{061F7ECB-4713-4630-B1B7-37488D1D1DCB}" name="Column11067"/>
    <tableColumn id="11078" xr3:uid="{BEDBA470-139B-4989-A8D9-7BC52C2D95D7}" name="Column11068"/>
    <tableColumn id="11079" xr3:uid="{BBB6058A-8658-4494-A416-8ECE8E2337FE}" name="Column11069"/>
    <tableColumn id="11080" xr3:uid="{F67029FE-33AA-4139-AB51-873F81DE570C}" name="Column11070"/>
    <tableColumn id="11081" xr3:uid="{16F6B30A-2D01-49AA-AFBB-6DD112C402F5}" name="Column11071"/>
    <tableColumn id="11082" xr3:uid="{0E0EB724-B072-4A8B-B83A-1DD2E629CCE3}" name="Column11072"/>
    <tableColumn id="11083" xr3:uid="{E10440C4-D815-4CAE-A581-BF822185ED67}" name="Column11073"/>
    <tableColumn id="11084" xr3:uid="{6E7151F3-8EFE-45F4-AC18-8D7870958915}" name="Column11074"/>
    <tableColumn id="11085" xr3:uid="{601892E4-C107-4619-84A0-8F094D1A4411}" name="Column11075"/>
    <tableColumn id="11086" xr3:uid="{687DAEEF-93CD-4E10-A4A5-17ED2A3EFF15}" name="Column11076"/>
    <tableColumn id="11087" xr3:uid="{539E578D-F131-4443-AB8B-981C1C10085C}" name="Column11077"/>
    <tableColumn id="11088" xr3:uid="{97525700-3DD7-405C-9373-6F234E7763F0}" name="Column11078"/>
    <tableColumn id="11089" xr3:uid="{E058AD9C-FD9A-46CC-95F0-311C8DDC9ADE}" name="Column11079"/>
    <tableColumn id="11090" xr3:uid="{6288586B-6CED-4014-A9DA-E87C60B9F869}" name="Column11080"/>
    <tableColumn id="11091" xr3:uid="{0960F0DE-9206-4D2E-8076-5CA02237CE54}" name="Column11081"/>
    <tableColumn id="11092" xr3:uid="{578B3CD0-8F48-42FC-B058-A4F81CAAA49F}" name="Column11082"/>
    <tableColumn id="11093" xr3:uid="{F4D576A2-A495-4365-94B7-F844B84C824F}" name="Column11083"/>
    <tableColumn id="11094" xr3:uid="{E631F2E3-7907-4BBE-B205-33B3735B663D}" name="Column11084"/>
    <tableColumn id="11095" xr3:uid="{7020F7A9-27C2-4D37-BCD6-F704A9BD0FD6}" name="Column11085"/>
    <tableColumn id="11096" xr3:uid="{4E929411-54E5-40C5-830B-5EB386F61EB7}" name="Column11086"/>
    <tableColumn id="11097" xr3:uid="{6671317C-909A-4759-B226-7DB09D60FF88}" name="Column11087"/>
    <tableColumn id="11098" xr3:uid="{C2E70A1F-B844-44C1-9D56-4B05203BB1B6}" name="Column11088"/>
    <tableColumn id="11099" xr3:uid="{7AE35187-F2E9-46FF-9A49-6E7F6AF6D192}" name="Column11089"/>
    <tableColumn id="11100" xr3:uid="{AD97537D-3354-4F70-86AA-3E4503F206BE}" name="Column11090"/>
    <tableColumn id="11101" xr3:uid="{BA8069C7-FDF7-429A-B618-BBC2A7A23F2F}" name="Column11091"/>
    <tableColumn id="11102" xr3:uid="{789B717D-5AB9-4CC0-A251-CF9C524B042C}" name="Column11092"/>
    <tableColumn id="11103" xr3:uid="{88154DAC-86C6-4449-B3DD-48E7A07978E0}" name="Column11093"/>
    <tableColumn id="11104" xr3:uid="{15FB5EAB-3B05-4198-B901-EC49CF496B7D}" name="Column11094"/>
    <tableColumn id="11105" xr3:uid="{144AC379-28B9-4AE7-A710-EA558BF1D538}" name="Column11095"/>
    <tableColumn id="11106" xr3:uid="{0C978EA4-AFF5-49C4-A04A-37BDC45B45FF}" name="Column11096"/>
    <tableColumn id="11107" xr3:uid="{FA54377C-F92F-4E5E-8A47-3674DD435333}" name="Column11097"/>
    <tableColumn id="11108" xr3:uid="{4CB32E50-8B02-4EEE-BB8A-395A50600283}" name="Column11098"/>
    <tableColumn id="11109" xr3:uid="{F0A045D3-D673-4460-A1C4-ABF4A1C7FAF8}" name="Column11099"/>
    <tableColumn id="11110" xr3:uid="{870C11B6-CA60-4869-AFD5-A291EB95385D}" name="Column11100"/>
    <tableColumn id="11111" xr3:uid="{0C0C2C2B-94B7-4BAD-B16A-767EAA5ECF80}" name="Column11101"/>
    <tableColumn id="11112" xr3:uid="{1B3A9A5B-C2FD-44EE-806B-FDB30EB488EB}" name="Column11102"/>
    <tableColumn id="11113" xr3:uid="{790D80D4-3572-4F53-A783-284F35C745D6}" name="Column11103"/>
    <tableColumn id="11114" xr3:uid="{6031F4A9-AF0C-42C0-9C24-C96DBD879E4F}" name="Column11104"/>
    <tableColumn id="11115" xr3:uid="{5A858314-0C64-4F9F-9038-45FD4370A59C}" name="Column11105"/>
    <tableColumn id="11116" xr3:uid="{20385718-C32A-42E6-95AE-609EA2486B48}" name="Column11106"/>
    <tableColumn id="11117" xr3:uid="{55677B80-5E26-48C6-96B4-A422425173EE}" name="Column11107"/>
    <tableColumn id="11118" xr3:uid="{F8C98EFE-DD3B-4C44-90B4-807CAC705AEA}" name="Column11108"/>
    <tableColumn id="11119" xr3:uid="{77C9AC81-2BAC-4EE8-97E1-4FE4BB834768}" name="Column11109"/>
    <tableColumn id="11120" xr3:uid="{307C141A-13DD-47E4-9276-52B7C8AC0EA4}" name="Column11110"/>
    <tableColumn id="11121" xr3:uid="{9BD6FA8D-0E16-4A54-98F5-DD5EAB9A8112}" name="Column11111"/>
    <tableColumn id="11122" xr3:uid="{5307710B-0DEF-4DC6-BA59-8E09673F93C8}" name="Column11112"/>
    <tableColumn id="11123" xr3:uid="{6FA8DAD4-9979-45DB-A441-4D721B0DDD58}" name="Column11113"/>
    <tableColumn id="11124" xr3:uid="{21B71E76-F08D-48FF-929F-C0021813B78F}" name="Column11114"/>
    <tableColumn id="11125" xr3:uid="{25749D2F-D77E-4D91-B16D-4593C374E00B}" name="Column11115"/>
    <tableColumn id="11126" xr3:uid="{8BC55DC7-C9CD-4242-BBE9-B73073B2B66C}" name="Column11116"/>
    <tableColumn id="11127" xr3:uid="{9D303C8F-4E6E-497F-BD65-738EE438376F}" name="Column11117"/>
    <tableColumn id="11128" xr3:uid="{14AE5581-A3CA-47AF-BC91-A9A9B37D980D}" name="Column11118"/>
    <tableColumn id="11129" xr3:uid="{B635DA96-F8B4-4152-BD19-C1DCB6867AAB}" name="Column11119"/>
    <tableColumn id="11130" xr3:uid="{60356D65-EC53-4D26-A5B1-1133BBC8816F}" name="Column11120"/>
    <tableColumn id="11131" xr3:uid="{85BA6872-4617-4C5A-ACC3-544DE8E7B378}" name="Column11121"/>
    <tableColumn id="11132" xr3:uid="{8772856D-7D39-4B1E-8A1C-6D418D7A4165}" name="Column11122"/>
    <tableColumn id="11133" xr3:uid="{9BEF3D07-A82B-48A7-B59D-5B146581B341}" name="Column11123"/>
    <tableColumn id="11134" xr3:uid="{C8133CD3-5CA3-470D-802C-15859441D4B1}" name="Column11124"/>
    <tableColumn id="11135" xr3:uid="{38CC85D7-991F-42C2-A824-0975D84ECAD2}" name="Column11125"/>
    <tableColumn id="11136" xr3:uid="{414323EE-4DD7-4392-922C-6F55DA4AC16C}" name="Column11126"/>
    <tableColumn id="11137" xr3:uid="{C8D70805-75BB-42BD-A0F3-375FC4A1979A}" name="Column11127"/>
    <tableColumn id="11138" xr3:uid="{13267BAF-0FFC-4333-9594-65EA1B9A4AE6}" name="Column11128"/>
    <tableColumn id="11139" xr3:uid="{483262D7-4F8A-4753-AB0A-645A9C82D213}" name="Column11129"/>
    <tableColumn id="11140" xr3:uid="{8AEC901D-0767-41AF-8740-41297612BEAF}" name="Column11130"/>
    <tableColumn id="11141" xr3:uid="{04F3C937-DCFF-4305-9308-CC56C16CB07B}" name="Column11131"/>
    <tableColumn id="11142" xr3:uid="{A38D8CFD-CF79-4115-B7FE-AB86FAE746B1}" name="Column11132"/>
    <tableColumn id="11143" xr3:uid="{512CD606-ED4C-4179-9F4C-C01D58C79324}" name="Column11133"/>
    <tableColumn id="11144" xr3:uid="{DE4B5F17-AD8E-4A1A-8AB8-402BC81A6538}" name="Column11134"/>
    <tableColumn id="11145" xr3:uid="{8A673EC1-88E2-45E0-92F5-8610B3963DE7}" name="Column11135"/>
    <tableColumn id="11146" xr3:uid="{F87B6E21-106F-432A-9B10-BD02F7825DAF}" name="Column11136"/>
    <tableColumn id="11147" xr3:uid="{E02E1473-F042-4D55-8F7F-0DECD319AC5C}" name="Column11137"/>
    <tableColumn id="11148" xr3:uid="{7D5577B9-C22B-4DE8-93D4-11A78A4919CF}" name="Column11138"/>
    <tableColumn id="11149" xr3:uid="{962DA847-358C-41DB-AB9B-67957E5886AC}" name="Column11139"/>
    <tableColumn id="11150" xr3:uid="{B86A0262-062A-4A1A-92E3-63794DFC81B5}" name="Column11140"/>
    <tableColumn id="11151" xr3:uid="{3092AF05-1B12-450E-BD2E-0FE59AC0ED97}" name="Column11141"/>
    <tableColumn id="11152" xr3:uid="{1CEB592A-87E2-459D-83AB-AFFD287BA60F}" name="Column11142"/>
    <tableColumn id="11153" xr3:uid="{9DEACD47-D0E5-4103-85E5-6AC30475BEC7}" name="Column11143"/>
    <tableColumn id="11154" xr3:uid="{9791A174-0AFF-4283-8E26-4706D19BD82E}" name="Column11144"/>
    <tableColumn id="11155" xr3:uid="{22E2537C-5219-4F15-B94D-825714E3FAF7}" name="Column11145"/>
    <tableColumn id="11156" xr3:uid="{88745E30-851E-408B-AB75-7E11A67D2990}" name="Column11146"/>
    <tableColumn id="11157" xr3:uid="{92434007-F526-423B-961F-63664FB7D8D0}" name="Column11147"/>
    <tableColumn id="11158" xr3:uid="{89D065CB-CDC3-4440-9505-6E7FC35DA16C}" name="Column11148"/>
    <tableColumn id="11159" xr3:uid="{8ED3C035-9DC2-401C-9D75-8DA57FDE5B3D}" name="Column11149"/>
    <tableColumn id="11160" xr3:uid="{4C1F1511-3706-4E18-8533-8382369578DE}" name="Column11150"/>
    <tableColumn id="11161" xr3:uid="{66B0FE58-877F-4C49-9E90-4B1702F7F49B}" name="Column11151"/>
    <tableColumn id="11162" xr3:uid="{281D21F7-347A-45E2-9C3A-BFD5E544F111}" name="Column11152"/>
    <tableColumn id="11163" xr3:uid="{1D1951FE-5237-47E2-BA55-3E635E46706D}" name="Column11153"/>
    <tableColumn id="11164" xr3:uid="{7D71A253-AF52-4ECE-9320-1AE46640FFF1}" name="Column11154"/>
    <tableColumn id="11165" xr3:uid="{074FEAAC-6BEE-486A-9FFD-A85CA2CB3C71}" name="Column11155"/>
    <tableColumn id="11166" xr3:uid="{BBAF218D-618E-4599-99B1-1AA873ADF08A}" name="Column11156"/>
    <tableColumn id="11167" xr3:uid="{58097E21-58CD-4FB1-AD18-C6FAD2B392DD}" name="Column11157"/>
    <tableColumn id="11168" xr3:uid="{2DE5BAFB-F32E-4008-8061-3D269D210F0C}" name="Column11158"/>
    <tableColumn id="11169" xr3:uid="{2321AAA9-83A1-4534-AC1B-35CE27A57AC3}" name="Column11159"/>
    <tableColumn id="11170" xr3:uid="{09076D12-98EA-4588-AE62-E2D91B4909B6}" name="Column11160"/>
    <tableColumn id="11171" xr3:uid="{8F718268-3AA1-48A3-B8FB-887AB1DDB62F}" name="Column11161"/>
    <tableColumn id="11172" xr3:uid="{8B1D14DB-8511-4776-ADD5-F3CA171F2271}" name="Column11162"/>
    <tableColumn id="11173" xr3:uid="{B797070E-2A22-4F77-B1F6-C07F5B44840B}" name="Column11163"/>
    <tableColumn id="11174" xr3:uid="{769CECFB-106D-4619-B5FC-C0679776C958}" name="Column11164"/>
    <tableColumn id="11175" xr3:uid="{DB24274F-5AAD-4E59-B87B-8CA3D29CAC94}" name="Column11165"/>
    <tableColumn id="11176" xr3:uid="{F96F8433-991E-4460-B5E1-E0825B2883FA}" name="Column11166"/>
    <tableColumn id="11177" xr3:uid="{CF39FB3D-0C02-4B0A-926E-BD1962A77901}" name="Column11167"/>
    <tableColumn id="11178" xr3:uid="{B9BE4FC4-4222-4C9B-8372-B32DF53250EF}" name="Column11168"/>
    <tableColumn id="11179" xr3:uid="{52406131-0060-4A41-9E05-7A25544BAFDE}" name="Column11169"/>
    <tableColumn id="11180" xr3:uid="{A29F3B2C-5F8B-4BA5-990D-28BE1876BFA5}" name="Column11170"/>
    <tableColumn id="11181" xr3:uid="{AC2095CC-6B73-4BA3-ABF2-3308CE7BE89C}" name="Column11171"/>
    <tableColumn id="11182" xr3:uid="{47D2D4FD-6257-4019-806C-88EF2D403290}" name="Column11172"/>
    <tableColumn id="11183" xr3:uid="{F39188E4-E09C-494E-A992-2B751AFEFFBE}" name="Column11173"/>
    <tableColumn id="11184" xr3:uid="{C7026C10-C329-49DE-879A-B26FAD557F22}" name="Column11174"/>
    <tableColumn id="11185" xr3:uid="{E1E0F641-54E5-4F89-8506-3BC97FF05F4E}" name="Column11175"/>
    <tableColumn id="11186" xr3:uid="{023879B8-2FD3-4320-8A1E-109F7B147412}" name="Column11176"/>
    <tableColumn id="11187" xr3:uid="{D4E4011D-4D2A-44CC-A3B7-F5A0090D67D6}" name="Column11177"/>
    <tableColumn id="11188" xr3:uid="{E4E0A49E-C83B-481D-ADD8-91C2956C72A4}" name="Column11178"/>
    <tableColumn id="11189" xr3:uid="{1775E4D3-E784-4F1A-9D08-67E34CE4545B}" name="Column11179"/>
    <tableColumn id="11190" xr3:uid="{9D8D277C-A1BA-4C3F-86A4-A72D808502E3}" name="Column11180"/>
    <tableColumn id="11191" xr3:uid="{FE8FC2EB-9E19-498B-A360-7D91228200A4}" name="Column11181"/>
    <tableColumn id="11192" xr3:uid="{398D8B46-C79D-4B81-9D20-C680CDE9E00D}" name="Column11182"/>
    <tableColumn id="11193" xr3:uid="{23994D11-69FE-4C11-B258-14EBEDFA435A}" name="Column11183"/>
    <tableColumn id="11194" xr3:uid="{D81BD0B8-8A5A-48D8-A803-5940C621320A}" name="Column11184"/>
    <tableColumn id="11195" xr3:uid="{7CFEBDFF-7A06-456E-B339-5D47F4E3AF82}" name="Column11185"/>
    <tableColumn id="11196" xr3:uid="{07E8D45F-06ED-4582-B57A-F5D30FA9FAB1}" name="Column11186"/>
    <tableColumn id="11197" xr3:uid="{E1936F63-BC07-4EB5-87EE-20A24FCAF764}" name="Column11187"/>
    <tableColumn id="11198" xr3:uid="{08EF4041-4190-4549-9F23-32CA906C3BBB}" name="Column11188"/>
    <tableColumn id="11199" xr3:uid="{EC0BE1A7-EC7F-4E6C-8D54-2F6F4C691531}" name="Column11189"/>
    <tableColumn id="11200" xr3:uid="{EB63D8EF-D5A0-4EFC-9D60-5A6FD6FE1156}" name="Column11190"/>
    <tableColumn id="11201" xr3:uid="{1BA07947-99E4-48CA-A5E0-90C77B76B522}" name="Column11191"/>
    <tableColumn id="11202" xr3:uid="{78ADF70D-A58D-4701-B4AD-9420C6DADB58}" name="Column11192"/>
    <tableColumn id="11203" xr3:uid="{AAEC7EB8-1637-418A-90D3-407483031927}" name="Column11193"/>
    <tableColumn id="11204" xr3:uid="{8C230A21-152B-4484-8ED0-B1C157B4FFD9}" name="Column11194"/>
    <tableColumn id="11205" xr3:uid="{AA5A2C84-3DFE-4200-B929-1F58A01FF755}" name="Column11195"/>
    <tableColumn id="11206" xr3:uid="{D46289ED-E6D8-4E39-BF56-78032F6B4CA7}" name="Column11196"/>
    <tableColumn id="11207" xr3:uid="{A4401254-E727-4BF4-A2B0-EF3A33D3BE4A}" name="Column11197"/>
    <tableColumn id="11208" xr3:uid="{B8434103-B621-4784-AB0A-3947F11B5E0D}" name="Column11198"/>
    <tableColumn id="11209" xr3:uid="{0E1B19B9-FA8E-437F-A2D7-2F44028D31F6}" name="Column11199"/>
    <tableColumn id="11210" xr3:uid="{0A49FD0B-5EAB-43E6-925D-B6A449FF8604}" name="Column11200"/>
    <tableColumn id="11211" xr3:uid="{38FD8007-A9F0-498C-98C4-B9D8681228F0}" name="Column11201"/>
    <tableColumn id="11212" xr3:uid="{643BA271-3440-4AF4-B0F4-FF4E6346C6D2}" name="Column11202"/>
    <tableColumn id="11213" xr3:uid="{6D20148E-EAE0-4AD9-AB51-01ECFE6794B0}" name="Column11203"/>
    <tableColumn id="11214" xr3:uid="{9780D01E-C565-4905-9C49-AB13F801227D}" name="Column11204"/>
    <tableColumn id="11215" xr3:uid="{88384E7C-F616-4F87-A49D-3837784FC297}" name="Column11205"/>
    <tableColumn id="11216" xr3:uid="{A3EEAC4D-2445-4D99-8334-04151F2A6CA6}" name="Column11206"/>
    <tableColumn id="11217" xr3:uid="{2E2A68B1-275B-46B6-B854-64A8337F88C2}" name="Column11207"/>
    <tableColumn id="11218" xr3:uid="{138EEB37-C061-4368-B0C2-0B13FD4575ED}" name="Column11208"/>
    <tableColumn id="11219" xr3:uid="{4E38326B-A6F1-4C3D-A2B3-947C07FEA3A8}" name="Column11209"/>
    <tableColumn id="11220" xr3:uid="{5750CCFC-5F85-44AB-A950-ABBECA9054E7}" name="Column11210"/>
    <tableColumn id="11221" xr3:uid="{9BA371D7-A9C0-4B4E-8072-979A18E796E3}" name="Column11211"/>
    <tableColumn id="11222" xr3:uid="{7C8BBE0F-2900-4AB3-A44E-A003CC53B2FC}" name="Column11212"/>
    <tableColumn id="11223" xr3:uid="{C723C590-754C-4487-9B9C-A6BE1D2ECAF4}" name="Column11213"/>
    <tableColumn id="11224" xr3:uid="{515F70D5-41F8-42A1-A3E9-3CF85590B017}" name="Column11214"/>
    <tableColumn id="11225" xr3:uid="{CD9CA7A9-0A27-48FF-B22B-9AD1C9EADE67}" name="Column11215"/>
    <tableColumn id="11226" xr3:uid="{CA478125-0B1A-43ED-8479-314544A60F42}" name="Column11216"/>
    <tableColumn id="11227" xr3:uid="{E3E75ED2-CCF6-4F1B-88E0-4A0C4C343025}" name="Column11217"/>
    <tableColumn id="11228" xr3:uid="{08E3DAE9-3837-499F-BF9E-26849D1DFD16}" name="Column11218"/>
    <tableColumn id="11229" xr3:uid="{7C6F2EFE-533F-4032-AA92-607B46928E9B}" name="Column11219"/>
    <tableColumn id="11230" xr3:uid="{C9BEC964-C0AF-48B0-B800-56D1AE1D75FA}" name="Column11220"/>
    <tableColumn id="11231" xr3:uid="{348EA3F8-DE30-4CB0-AD8E-E22067A6519C}" name="Column11221"/>
    <tableColumn id="11232" xr3:uid="{DC9B8A8D-6E6A-4CA8-B23D-0934E5EB35EB}" name="Column11222"/>
    <tableColumn id="11233" xr3:uid="{69FB86A3-C6EA-43A3-83DE-040BCF016B4C}" name="Column11223"/>
    <tableColumn id="11234" xr3:uid="{69F83A36-6BD4-44EF-A7E4-9C6690800E58}" name="Column11224"/>
    <tableColumn id="11235" xr3:uid="{0D9765B2-FE60-48CF-A193-A7141160F52D}" name="Column11225"/>
    <tableColumn id="11236" xr3:uid="{B7E3077F-097C-48AB-B5DE-D18DCBDCE3EF}" name="Column11226"/>
    <tableColumn id="11237" xr3:uid="{9ED50EEE-4796-4D9D-9034-E77F9DBD0FE9}" name="Column11227"/>
    <tableColumn id="11238" xr3:uid="{72ACA89C-8993-4E08-A474-FCFA6691AB14}" name="Column11228"/>
    <tableColumn id="11239" xr3:uid="{72F142A0-CAA0-423A-A280-EBE128C3C80A}" name="Column11229"/>
    <tableColumn id="11240" xr3:uid="{78562A69-A5CA-4FC6-BFAC-2720A8B8F896}" name="Column11230"/>
    <tableColumn id="11241" xr3:uid="{B141866C-E632-4082-9382-F395217EA6D0}" name="Column11231"/>
    <tableColumn id="11242" xr3:uid="{D8E776C1-FE43-4BEC-ACD0-BF849C81CFBE}" name="Column11232"/>
    <tableColumn id="11243" xr3:uid="{FB08BE50-BF4A-4891-B631-C388496F5A52}" name="Column11233"/>
    <tableColumn id="11244" xr3:uid="{1A68FD46-495D-4110-ADF3-3BA736FDE72E}" name="Column11234"/>
    <tableColumn id="11245" xr3:uid="{72421566-C9C9-4B55-89B6-5A9CB2D82C28}" name="Column11235"/>
    <tableColumn id="11246" xr3:uid="{107F9580-4666-4122-9BB7-22C38375DAC5}" name="Column11236"/>
    <tableColumn id="11247" xr3:uid="{32961558-AE13-4FA7-922D-88D88F3E839C}" name="Column11237"/>
    <tableColumn id="11248" xr3:uid="{1B2AB723-8CF2-41E8-8859-B3585E31DB0F}" name="Column11238"/>
    <tableColumn id="11249" xr3:uid="{CA51F2E5-7361-4396-9D71-D2E5E70F0537}" name="Column11239"/>
    <tableColumn id="11250" xr3:uid="{048EB73B-27E0-446D-8DA8-8D4FCE0C717D}" name="Column11240"/>
    <tableColumn id="11251" xr3:uid="{4FCFF482-EFD4-43FD-89D1-1816C4CDFA06}" name="Column11241"/>
    <tableColumn id="11252" xr3:uid="{9CD83204-8A03-4920-8478-9981032C3CE8}" name="Column11242"/>
    <tableColumn id="11253" xr3:uid="{BDC57E0C-0F08-4662-A7E0-DCEF804E8C8F}" name="Column11243"/>
    <tableColumn id="11254" xr3:uid="{6A7A00EA-0940-4E01-B1B4-80D6F6FF9258}" name="Column11244"/>
    <tableColumn id="11255" xr3:uid="{670AFF89-F711-4DB1-86B9-91EB048B557D}" name="Column11245"/>
    <tableColumn id="11256" xr3:uid="{810463CD-38E2-477B-B727-39504B9B43FD}" name="Column11246"/>
    <tableColumn id="11257" xr3:uid="{87813878-A5D2-46D9-BA3A-6DDC62C59E50}" name="Column11247"/>
    <tableColumn id="11258" xr3:uid="{78F240AA-7A04-4DBE-B9C6-7566A4F58A09}" name="Column11248"/>
    <tableColumn id="11259" xr3:uid="{4D19BD52-9B7B-4FD3-A30C-075F25444940}" name="Column11249"/>
    <tableColumn id="11260" xr3:uid="{3B5CD02A-0E40-4D93-B1C3-49888B500F35}" name="Column11250"/>
    <tableColumn id="11261" xr3:uid="{F85F9A11-208B-4CD6-B3AF-549B2806BBD9}" name="Column11251"/>
    <tableColumn id="11262" xr3:uid="{D4F342F0-C683-42A9-825D-286C53756F5C}" name="Column11252"/>
    <tableColumn id="11263" xr3:uid="{FD7FDCBC-C643-4579-9B38-AF4A2A78FFAC}" name="Column11253"/>
    <tableColumn id="11264" xr3:uid="{68DD8EEF-2AF6-4A28-9BC6-9CBB7B4BE63C}" name="Column11254"/>
    <tableColumn id="11265" xr3:uid="{FE780DE6-A4B6-4D2A-A815-6E8E80951E48}" name="Column11255"/>
    <tableColumn id="11266" xr3:uid="{4B0F312E-C8F8-480D-A6BA-127605A82FC0}" name="Column11256"/>
    <tableColumn id="11267" xr3:uid="{DDC28803-A4A9-447D-AACE-4A7FF1CA1169}" name="Column11257"/>
    <tableColumn id="11268" xr3:uid="{1E43F7CB-309A-4D7C-9F70-20BC4D08EDB2}" name="Column11258"/>
    <tableColumn id="11269" xr3:uid="{435C8ADF-E15D-47B4-82F3-A3C8061D0047}" name="Column11259"/>
    <tableColumn id="11270" xr3:uid="{C767866B-3937-4AA6-B938-9D90052CFC5D}" name="Column11260"/>
    <tableColumn id="11271" xr3:uid="{606BC691-7730-4FC3-9E3A-2244CC759D09}" name="Column11261"/>
    <tableColumn id="11272" xr3:uid="{54816387-2173-4B71-A2FD-4DF94573DAEC}" name="Column11262"/>
    <tableColumn id="11273" xr3:uid="{7FB20DC3-FEB8-4C03-96CF-858BBBF7C723}" name="Column11263"/>
    <tableColumn id="11274" xr3:uid="{5AFD5F90-39B1-4E81-A15F-D503B826410F}" name="Column11264"/>
    <tableColumn id="11275" xr3:uid="{BB77D9BE-CC3B-4906-B19F-BB5CBF0DCC78}" name="Column11265"/>
    <tableColumn id="11276" xr3:uid="{F7EA4836-C25E-4446-A152-2A88802CC5BE}" name="Column11266"/>
    <tableColumn id="11277" xr3:uid="{21E038E0-4922-4F1E-87F3-2FAAB53F353D}" name="Column11267"/>
    <tableColumn id="11278" xr3:uid="{4F813947-7E26-4EDE-97CF-A790E5DBA76D}" name="Column11268"/>
    <tableColumn id="11279" xr3:uid="{A5A73B63-2216-46EA-A201-C8BC2F299ED6}" name="Column11269"/>
    <tableColumn id="11280" xr3:uid="{1A943DAD-F3AB-4A46-B06A-A16498285539}" name="Column11270"/>
    <tableColumn id="11281" xr3:uid="{F4520A8D-F061-4680-AFDB-8D3BB7BDDDCC}" name="Column11271"/>
    <tableColumn id="11282" xr3:uid="{AC4EDA17-CF9C-44A7-BD4B-5966422DA7F3}" name="Column11272"/>
    <tableColumn id="11283" xr3:uid="{061C1E63-01B7-403C-BA49-FA39D21A0FBE}" name="Column11273"/>
    <tableColumn id="11284" xr3:uid="{2958B7CD-FACC-4D43-B1D4-FA1EB8DC3928}" name="Column11274"/>
    <tableColumn id="11285" xr3:uid="{700D0659-91F0-428B-A11D-FAF38725A3BF}" name="Column11275"/>
    <tableColumn id="11286" xr3:uid="{0ED91470-6E9B-41C4-A523-29630107E1D2}" name="Column11276"/>
    <tableColumn id="11287" xr3:uid="{6AA29ABD-0CD4-422A-99C2-03F7913715AC}" name="Column11277"/>
    <tableColumn id="11288" xr3:uid="{337B0036-0709-4730-BEDA-7229705DBE36}" name="Column11278"/>
    <tableColumn id="11289" xr3:uid="{C92FE49A-BCFB-4B5D-BCB5-591126C07661}" name="Column11279"/>
    <tableColumn id="11290" xr3:uid="{5EC51D7E-79EE-4058-8D31-31C47C3115D1}" name="Column11280"/>
    <tableColumn id="11291" xr3:uid="{807F1A1A-498C-4DBF-A3B0-F01CC0601B5C}" name="Column11281"/>
    <tableColumn id="11292" xr3:uid="{485ECFFF-C4CD-4995-A0DB-68226787EEBC}" name="Column11282"/>
    <tableColumn id="11293" xr3:uid="{C2B56D38-0227-418F-9204-B8003668C48E}" name="Column11283"/>
    <tableColumn id="11294" xr3:uid="{3E146C4B-5A0E-4D7E-9636-BB7E7AF15ECC}" name="Column11284"/>
    <tableColumn id="11295" xr3:uid="{29EE5A78-490A-4C94-99D8-096972E0191C}" name="Column11285"/>
    <tableColumn id="11296" xr3:uid="{78DBBF10-66FA-4084-8EE9-E1A239864639}" name="Column11286"/>
    <tableColumn id="11297" xr3:uid="{B527EAC4-C1C9-4293-BBC4-C0DDD7F80641}" name="Column11287"/>
    <tableColumn id="11298" xr3:uid="{5019E5A8-E509-4F2C-8395-A6C467861A6F}" name="Column11288"/>
    <tableColumn id="11299" xr3:uid="{2EBAEF33-F12B-4AE1-ACE2-15275CEF80D3}" name="Column11289"/>
    <tableColumn id="11300" xr3:uid="{4E09E441-C720-4C4F-A119-88153D5ED835}" name="Column11290"/>
    <tableColumn id="11301" xr3:uid="{378CB316-0B4C-4E73-810D-1708A010E8FF}" name="Column11291"/>
    <tableColumn id="11302" xr3:uid="{3FE25C8E-9CAE-48BD-A3E2-32B59967C74B}" name="Column11292"/>
    <tableColumn id="11303" xr3:uid="{20C8D84F-05E3-42C2-8F84-05C72D0F0A2D}" name="Column11293"/>
    <tableColumn id="11304" xr3:uid="{68D5428F-064A-4468-948B-909EEF5C43F8}" name="Column11294"/>
    <tableColumn id="11305" xr3:uid="{B4A30454-EBE4-4EC5-95AA-5F63D2C64BD1}" name="Column11295"/>
    <tableColumn id="11306" xr3:uid="{17B1CDB2-6119-4D1D-8E3B-66450852293A}" name="Column11296"/>
    <tableColumn id="11307" xr3:uid="{133D12FE-1F6C-4774-8D6A-09BD508B439E}" name="Column11297"/>
    <tableColumn id="11308" xr3:uid="{8874DA4B-BA7F-454A-8A67-157E31F82727}" name="Column11298"/>
    <tableColumn id="11309" xr3:uid="{38B4C8A5-F301-4A94-B10E-26FEA0A18CF1}" name="Column11299"/>
    <tableColumn id="11310" xr3:uid="{90ABA83A-EA55-4124-9019-3D7EDB0A3388}" name="Column11300"/>
    <tableColumn id="11311" xr3:uid="{976D368B-ED12-4EC5-AE36-503BA5355716}" name="Column11301"/>
    <tableColumn id="11312" xr3:uid="{BA9FDFB3-4FE4-4E20-92EE-184AD59348A6}" name="Column11302"/>
    <tableColumn id="11313" xr3:uid="{914397A8-13A9-4C9B-A7AC-FA7184169230}" name="Column11303"/>
    <tableColumn id="11314" xr3:uid="{2F27B624-F9E0-4B0C-998C-AEEC673B602D}" name="Column11304"/>
    <tableColumn id="11315" xr3:uid="{6B829721-B4A0-4F47-9D70-661C2E699CD2}" name="Column11305"/>
    <tableColumn id="11316" xr3:uid="{D32F2D82-3F99-41DE-BC8E-47FFCEC3D7F1}" name="Column11306"/>
    <tableColumn id="11317" xr3:uid="{CC543985-ABEC-495C-ABA0-68017CE0C143}" name="Column11307"/>
    <tableColumn id="11318" xr3:uid="{A2F6E832-474F-4B4C-ACA6-2FEF0A85E4E2}" name="Column11308"/>
    <tableColumn id="11319" xr3:uid="{B21B07A6-28DB-4E1C-A263-D28785E6B875}" name="Column11309"/>
    <tableColumn id="11320" xr3:uid="{560B33B4-31A8-45F3-88B5-41FB5D7C732D}" name="Column11310"/>
    <tableColumn id="11321" xr3:uid="{728804D6-9059-4B47-A755-A2F13B16A375}" name="Column11311"/>
    <tableColumn id="11322" xr3:uid="{2F26C6EF-A9A0-4DDC-AC26-218293745EFC}" name="Column11312"/>
    <tableColumn id="11323" xr3:uid="{19E618FF-4116-4DD6-B222-AFBA34CC0C38}" name="Column11313"/>
    <tableColumn id="11324" xr3:uid="{ADE905DB-471A-48C0-94C1-247D02704037}" name="Column11314"/>
    <tableColumn id="11325" xr3:uid="{D90B7AB2-99D8-46D2-B200-0674CBA687A9}" name="Column11315"/>
    <tableColumn id="11326" xr3:uid="{DEAF7F88-F750-4385-B110-89EC1E9AD27D}" name="Column11316"/>
    <tableColumn id="11327" xr3:uid="{490BC04F-34D2-4E89-8C7E-DC2BE08DE09A}" name="Column11317"/>
    <tableColumn id="11328" xr3:uid="{8C9FB6BD-F3B6-40E8-A956-E3B14309A392}" name="Column11318"/>
    <tableColumn id="11329" xr3:uid="{AC958753-4331-410E-B299-4797BB164584}" name="Column11319"/>
    <tableColumn id="11330" xr3:uid="{DEE86CE2-6BE4-45CA-A0F6-098935714C5D}" name="Column11320"/>
    <tableColumn id="11331" xr3:uid="{E6FB72A7-9256-4DE0-A321-646DD57229E1}" name="Column11321"/>
    <tableColumn id="11332" xr3:uid="{9C65CDBF-7E04-4DBB-BA42-258B6A17D431}" name="Column11322"/>
    <tableColumn id="11333" xr3:uid="{3F2F3880-DFCF-43F7-BE8B-487B4D86EBD4}" name="Column11323"/>
    <tableColumn id="11334" xr3:uid="{D09E6155-727B-49FE-B75F-CCF80BD3E17B}" name="Column11324"/>
    <tableColumn id="11335" xr3:uid="{CB1D7D0D-C565-4849-8E72-39011258D404}" name="Column11325"/>
    <tableColumn id="11336" xr3:uid="{454C03D3-1737-4E77-8447-5FA8089C67FA}" name="Column11326"/>
    <tableColumn id="11337" xr3:uid="{CF299F13-ADFF-4A21-A2EF-DB0C756D555D}" name="Column11327"/>
    <tableColumn id="11338" xr3:uid="{859E739C-9A26-4F21-97DA-5D103FE7664F}" name="Column11328"/>
    <tableColumn id="11339" xr3:uid="{E00C26BA-AD13-4DF2-900A-8B0433E60B6D}" name="Column11329"/>
    <tableColumn id="11340" xr3:uid="{8B4A95B7-ABA1-4A57-BE60-B3DD91065408}" name="Column11330"/>
    <tableColumn id="11341" xr3:uid="{61B1C8D2-2284-4F8A-BDAF-AAFD6B835EE3}" name="Column11331"/>
    <tableColumn id="11342" xr3:uid="{4D25147C-FD13-4E2F-A04C-A1AB1CB2F213}" name="Column11332"/>
    <tableColumn id="11343" xr3:uid="{1AD8881B-3621-46B8-B0D4-0EC40186BD9A}" name="Column11333"/>
    <tableColumn id="11344" xr3:uid="{04323A37-BEB7-41A0-9BA2-858FFF99CAFF}" name="Column11334"/>
    <tableColumn id="11345" xr3:uid="{32848319-47B8-4AA2-8DEC-D19B6B2D98F8}" name="Column11335"/>
    <tableColumn id="11346" xr3:uid="{8C67F9A2-2754-4DA4-BB18-00669228910C}" name="Column11336"/>
    <tableColumn id="11347" xr3:uid="{9F4B3CE3-81B9-4FD9-8E43-F3148155ED7D}" name="Column11337"/>
    <tableColumn id="11348" xr3:uid="{575FD1F3-2A6E-4581-ABEA-EEA2CAF0C5E4}" name="Column11338"/>
    <tableColumn id="11349" xr3:uid="{AEFE7608-D2B4-47B1-98B6-6BA5F7A60A54}" name="Column11339"/>
    <tableColumn id="11350" xr3:uid="{5F47EBF6-582F-4322-B13F-169EC0E419C2}" name="Column11340"/>
    <tableColumn id="11351" xr3:uid="{4CEE41BF-53CB-46EA-8310-1EBD14C0311A}" name="Column11341"/>
    <tableColumn id="11352" xr3:uid="{814C6B04-8E00-4757-9CA8-DE73CBFB5182}" name="Column11342"/>
    <tableColumn id="11353" xr3:uid="{08411C0B-49E3-432C-A4E3-7C63777758DB}" name="Column11343"/>
    <tableColumn id="11354" xr3:uid="{B148F92B-9D71-4E96-A5BD-1DC0DFA0B31C}" name="Column11344"/>
    <tableColumn id="11355" xr3:uid="{54B412F4-7A9E-4AB7-8326-D78A77DD1F7B}" name="Column11345"/>
    <tableColumn id="11356" xr3:uid="{937EA34D-60DF-4F9D-A21B-D54610F6D346}" name="Column11346"/>
    <tableColumn id="11357" xr3:uid="{D3075F60-7D98-4A13-833E-DE2FA8208461}" name="Column11347"/>
    <tableColumn id="11358" xr3:uid="{7D9C6A4D-6699-4611-ABA8-5C2123C6C733}" name="Column11348"/>
    <tableColumn id="11359" xr3:uid="{E6C847B8-39D3-49D2-8704-272ED7B328F3}" name="Column11349"/>
    <tableColumn id="11360" xr3:uid="{370F388A-22C4-4243-B4CD-53060C4A03F9}" name="Column11350"/>
    <tableColumn id="11361" xr3:uid="{3C9A536E-713A-4F1E-900D-5F634E0510B0}" name="Column11351"/>
    <tableColumn id="11362" xr3:uid="{18651A77-8E64-4B04-8159-A362BEF7F771}" name="Column11352"/>
    <tableColumn id="11363" xr3:uid="{97973C2D-B412-4020-9502-27404BD1C751}" name="Column11353"/>
    <tableColumn id="11364" xr3:uid="{CD5A5127-D3A7-4768-B317-D18FA48E52EB}" name="Column11354"/>
    <tableColumn id="11365" xr3:uid="{9310506D-41D5-4A0B-AC32-1287B88869C0}" name="Column11355"/>
    <tableColumn id="11366" xr3:uid="{68A1AE90-7136-4EF0-B0ED-B200F7F9E1E6}" name="Column11356"/>
    <tableColumn id="11367" xr3:uid="{45A8207B-9DEA-49F7-B3FE-67157F3A20D7}" name="Column11357"/>
    <tableColumn id="11368" xr3:uid="{6D0C538B-299C-481D-A0B4-C3744D986434}" name="Column11358"/>
    <tableColumn id="11369" xr3:uid="{3BB035E3-D12C-44E7-B72D-092A3048418A}" name="Column11359"/>
    <tableColumn id="11370" xr3:uid="{98B17540-64DC-4CAB-B3DE-876ED04E561C}" name="Column11360"/>
    <tableColumn id="11371" xr3:uid="{BC9007A7-6E43-4855-A9A2-0E5E802DDCDB}" name="Column11361"/>
    <tableColumn id="11372" xr3:uid="{C9134A70-CCD4-489A-BBB2-6225A0D4B012}" name="Column11362"/>
    <tableColumn id="11373" xr3:uid="{0AD3A18F-3D8B-4C23-8AE6-94CB80DE8D6E}" name="Column11363"/>
    <tableColumn id="11374" xr3:uid="{5C852B51-76E5-40B6-9CD7-F8B9FB10EC6F}" name="Column11364"/>
    <tableColumn id="11375" xr3:uid="{0610532D-39D1-4AA1-94E4-02F81A2F676B}" name="Column11365"/>
    <tableColumn id="11376" xr3:uid="{06AB57B0-9B44-426B-81BF-91CDBE5464A3}" name="Column11366"/>
    <tableColumn id="11377" xr3:uid="{61943DD6-62A5-42A6-94B7-26CC6DC72464}" name="Column11367"/>
    <tableColumn id="11378" xr3:uid="{9A94BF5D-7CA2-4765-90AE-86A0715941CA}" name="Column11368"/>
    <tableColumn id="11379" xr3:uid="{5A4756B9-5470-4162-92CA-09A5DCB4C366}" name="Column11369"/>
    <tableColumn id="11380" xr3:uid="{08E58DA2-6084-4D6F-8923-1BA730765EE1}" name="Column11370"/>
    <tableColumn id="11381" xr3:uid="{7D229230-9B96-4782-9A0C-009920C88175}" name="Column11371"/>
    <tableColumn id="11382" xr3:uid="{18F5168A-8C0F-4150-BAC8-86AB6300E272}" name="Column11372"/>
    <tableColumn id="11383" xr3:uid="{52A4166C-CD38-498F-9FBC-46587581C0C9}" name="Column11373"/>
    <tableColumn id="11384" xr3:uid="{4F8F2504-5998-4841-A627-4CFCABD1FA2B}" name="Column11374"/>
    <tableColumn id="11385" xr3:uid="{7D61819D-44A8-42AE-ABD0-E159389927C8}" name="Column11375"/>
    <tableColumn id="11386" xr3:uid="{2FD51027-5616-4478-A4BE-DC9500102A40}" name="Column11376"/>
    <tableColumn id="11387" xr3:uid="{EC9ADAE9-609F-4714-B4F8-C250A89524FF}" name="Column11377"/>
    <tableColumn id="11388" xr3:uid="{B2BE9128-8AE5-46DE-826A-87EF736C0268}" name="Column11378"/>
    <tableColumn id="11389" xr3:uid="{C1711038-6A59-4A60-B1A1-64328A1CDE42}" name="Column11379"/>
    <tableColumn id="11390" xr3:uid="{305E6D9A-D836-40C0-8410-89A529807985}" name="Column11380"/>
    <tableColumn id="11391" xr3:uid="{5F966EF9-3ADE-4C3E-B4F0-FEDFAB6BF42F}" name="Column11381"/>
    <tableColumn id="11392" xr3:uid="{9BB58976-DF14-4AE4-AB00-293886F24A7A}" name="Column11382"/>
    <tableColumn id="11393" xr3:uid="{6BC89F7A-CCA5-4154-8DF2-8162A3D329B0}" name="Column11383"/>
    <tableColumn id="11394" xr3:uid="{3D174C23-6520-438A-8BD2-26ECFF37AF37}" name="Column11384"/>
    <tableColumn id="11395" xr3:uid="{606D62C3-F5AE-4B4C-9656-8597F8CBF88B}" name="Column11385"/>
    <tableColumn id="11396" xr3:uid="{47DAFFF4-BAB3-4DDD-B10D-3E8D711E0D32}" name="Column11386"/>
    <tableColumn id="11397" xr3:uid="{815F770B-CC15-44DD-80C5-CC5F41C0EFBF}" name="Column11387"/>
    <tableColumn id="11398" xr3:uid="{F80886A2-0728-4D94-BD72-1764C14C905C}" name="Column11388"/>
    <tableColumn id="11399" xr3:uid="{7DD315CD-6C5F-44ED-9057-0747BC650CA9}" name="Column11389"/>
    <tableColumn id="11400" xr3:uid="{DD896AC8-BC12-40A1-B7C2-830B385CA024}" name="Column11390"/>
    <tableColumn id="11401" xr3:uid="{95EAD6E1-C232-4375-93E2-5D26B89EB55B}" name="Column11391"/>
    <tableColumn id="11402" xr3:uid="{9E2D13EF-991F-4295-9D3F-3A0713AD3B05}" name="Column11392"/>
    <tableColumn id="11403" xr3:uid="{7F4930CB-DF43-4492-8A94-38652C6FC9D1}" name="Column11393"/>
    <tableColumn id="11404" xr3:uid="{06E8FD6A-75FC-4F72-B344-0C2AB6A3A633}" name="Column11394"/>
    <tableColumn id="11405" xr3:uid="{703A2969-9A46-4B24-BDF4-778058F0ADA8}" name="Column11395"/>
    <tableColumn id="11406" xr3:uid="{BF658A64-0166-4680-B634-18B12C8CC54F}" name="Column11396"/>
    <tableColumn id="11407" xr3:uid="{2B98DC72-A5E5-46EE-A0D5-6FB23BF0706D}" name="Column11397"/>
    <tableColumn id="11408" xr3:uid="{7C96245E-D1B9-4B3B-AF2F-C3E2673A0394}" name="Column11398"/>
    <tableColumn id="11409" xr3:uid="{25CFA5FF-1878-4EB7-9CE1-0FF39B465295}" name="Column11399"/>
    <tableColumn id="11410" xr3:uid="{D05A66AB-474B-4846-AE50-C49DE7CAE247}" name="Column11400"/>
    <tableColumn id="11411" xr3:uid="{A5A3FDCD-62AA-42C0-82AA-7DDAC38076DD}" name="Column11401"/>
    <tableColumn id="11412" xr3:uid="{BF8FBB12-3678-473B-9AD1-DEFE1731B6A0}" name="Column11402"/>
    <tableColumn id="11413" xr3:uid="{0F8F967E-07D4-44E7-A50D-5B250577F631}" name="Column11403"/>
    <tableColumn id="11414" xr3:uid="{816117E6-9528-4BB1-B74B-1115E58648DB}" name="Column11404"/>
    <tableColumn id="11415" xr3:uid="{02FABA53-95DE-4D38-8169-B96D34D06E14}" name="Column11405"/>
    <tableColumn id="11416" xr3:uid="{DC6CB0A5-72AC-4B2F-B79C-0056363F2E6A}" name="Column11406"/>
    <tableColumn id="11417" xr3:uid="{A99B4753-96E0-4A2A-926B-98B955DE1788}" name="Column11407"/>
    <tableColumn id="11418" xr3:uid="{2EC0EDBB-229B-4464-A674-ABAAA95D8A2A}" name="Column11408"/>
    <tableColumn id="11419" xr3:uid="{96CC1163-68ED-4593-833D-37893D959C81}" name="Column11409"/>
    <tableColumn id="11420" xr3:uid="{FEAA8C4F-E689-47C8-9C30-1B640A9EC294}" name="Column11410"/>
    <tableColumn id="11421" xr3:uid="{C5A92032-5330-48E4-88E9-CD3CABA8A763}" name="Column11411"/>
    <tableColumn id="11422" xr3:uid="{8B55C0BE-3DCB-4AED-B67E-A88D6EBD033D}" name="Column11412"/>
    <tableColumn id="11423" xr3:uid="{4796B653-EB89-4A05-9349-872E3B6EF504}" name="Column11413"/>
    <tableColumn id="11424" xr3:uid="{C1FB7CDB-04C6-49D2-8669-ABDC33330B0B}" name="Column11414"/>
    <tableColumn id="11425" xr3:uid="{BAC6624C-4439-4745-99FD-6B8E2F8F072D}" name="Column11415"/>
    <tableColumn id="11426" xr3:uid="{D8C45747-F47B-4B82-B66F-A4B088C1A478}" name="Column11416"/>
    <tableColumn id="11427" xr3:uid="{6B2F0CF1-B5CB-484D-AD18-ED582D7FFB3F}" name="Column11417"/>
    <tableColumn id="11428" xr3:uid="{3F31DE34-5F08-4C91-B540-132553201AE4}" name="Column11418"/>
    <tableColumn id="11429" xr3:uid="{E89F401D-971C-41C1-A7B5-DB58E9056827}" name="Column11419"/>
    <tableColumn id="11430" xr3:uid="{E4E46F23-5EF0-4C6D-8700-7F3872E9B99F}" name="Column11420"/>
    <tableColumn id="11431" xr3:uid="{06086A96-5B5F-4C1C-A91B-89E33BF979A6}" name="Column11421"/>
    <tableColumn id="11432" xr3:uid="{B3830195-C940-4711-B155-85DBEE9E9DF3}" name="Column11422"/>
    <tableColumn id="11433" xr3:uid="{0AB278A1-EBE8-4E8B-B998-358D109395DB}" name="Column11423"/>
    <tableColumn id="11434" xr3:uid="{3A205AC9-5082-46B4-957B-AB87139DA86C}" name="Column11424"/>
    <tableColumn id="11435" xr3:uid="{79B1071E-93E4-4AF8-93CE-B72C19E433D5}" name="Column11425"/>
    <tableColumn id="11436" xr3:uid="{A1CFDE8D-7508-4F99-B6B1-30284AC041F5}" name="Column11426"/>
    <tableColumn id="11437" xr3:uid="{C0D28FBB-CC2D-4AC3-84E0-011E1C6BFD2C}" name="Column11427"/>
    <tableColumn id="11438" xr3:uid="{20BD991A-8CB8-4BDC-9669-3903D5DC5F68}" name="Column11428"/>
    <tableColumn id="11439" xr3:uid="{3083EE8E-D063-426D-9693-53D52ED3EA4C}" name="Column11429"/>
    <tableColumn id="11440" xr3:uid="{86998594-3806-4F92-AE8A-D54A36580C26}" name="Column11430"/>
    <tableColumn id="11441" xr3:uid="{2B23EB15-DB5C-41ED-8E0B-0110176C338C}" name="Column11431"/>
    <tableColumn id="11442" xr3:uid="{69E7E932-9B03-4420-8912-4EE8C28FD240}" name="Column11432"/>
    <tableColumn id="11443" xr3:uid="{0384D2A2-B48F-465B-9ED2-03612CC4AD07}" name="Column11433"/>
    <tableColumn id="11444" xr3:uid="{A84EFA4C-4511-4C72-9C4A-89CD41101C42}" name="Column11434"/>
    <tableColumn id="11445" xr3:uid="{2E2997CB-8288-4D99-89BE-B7AA2690A9DF}" name="Column11435"/>
    <tableColumn id="11446" xr3:uid="{FAABF237-2FF6-4835-AAF3-635AF57963E8}" name="Column11436"/>
    <tableColumn id="11447" xr3:uid="{5486276E-CB0A-4791-9110-F0D997700D8F}" name="Column11437"/>
    <tableColumn id="11448" xr3:uid="{C180E73A-376D-4D05-BD83-65B659F0E5F8}" name="Column11438"/>
    <tableColumn id="11449" xr3:uid="{3C9676E9-494C-4EB8-84A8-F561F0D92917}" name="Column11439"/>
    <tableColumn id="11450" xr3:uid="{F48E81F3-3BA1-4EE4-B987-F62613B14E30}" name="Column11440"/>
    <tableColumn id="11451" xr3:uid="{62B88AD3-4C75-4FF6-9E92-984C8D133AB6}" name="Column11441"/>
    <tableColumn id="11452" xr3:uid="{8E319C87-4996-4AD9-94D2-12F2EB15B4F5}" name="Column11442"/>
    <tableColumn id="11453" xr3:uid="{B05CBCF9-BC10-478C-BE43-7414746315E0}" name="Column11443"/>
    <tableColumn id="11454" xr3:uid="{3543F02C-A5DC-42F9-B289-910A22B6923B}" name="Column11444"/>
    <tableColumn id="11455" xr3:uid="{46E8D41A-F57A-4C50-BDA8-DF741B9A7701}" name="Column11445"/>
    <tableColumn id="11456" xr3:uid="{A9C9F4CE-08BD-4AA9-AEB3-578A5DA6148E}" name="Column11446"/>
    <tableColumn id="11457" xr3:uid="{A5C1D632-19D8-4FAF-ADFA-E46B85190755}" name="Column11447"/>
    <tableColumn id="11458" xr3:uid="{E9E1E75D-1684-4A91-AD69-9328BB13092C}" name="Column11448"/>
    <tableColumn id="11459" xr3:uid="{3110FF9D-76F3-4DB5-B443-BF93E22B2A33}" name="Column11449"/>
    <tableColumn id="11460" xr3:uid="{5B290DBC-3AD5-4C2C-9287-956F2DBC9217}" name="Column11450"/>
    <tableColumn id="11461" xr3:uid="{9B116658-DC26-475C-8478-39FCBACF6C2E}" name="Column11451"/>
    <tableColumn id="11462" xr3:uid="{CBD5AE74-651E-4A48-9AC9-74CD6C8516D9}" name="Column11452"/>
    <tableColumn id="11463" xr3:uid="{714EE272-3220-4459-9D5E-C210D7FE8923}" name="Column11453"/>
    <tableColumn id="11464" xr3:uid="{F641A55A-D761-4A24-8055-01394902D7BF}" name="Column11454"/>
    <tableColumn id="11465" xr3:uid="{EBDF8115-A0A8-4869-B78F-81F52EE95D54}" name="Column11455"/>
    <tableColumn id="11466" xr3:uid="{DE6CAC8E-7F43-4FA1-B02B-88F2D5423A31}" name="Column11456"/>
    <tableColumn id="11467" xr3:uid="{B6FA8E36-7BE1-4D9B-B850-0C6447FD8C8C}" name="Column11457"/>
    <tableColumn id="11468" xr3:uid="{57C3051D-7723-4A3C-8797-1C91D7D22453}" name="Column11458"/>
    <tableColumn id="11469" xr3:uid="{92D95CBE-FAD7-4E90-B727-ED091269F63E}" name="Column11459"/>
    <tableColumn id="11470" xr3:uid="{98E99341-D22D-4BEE-9AD8-6A0B5DF85128}" name="Column11460"/>
    <tableColumn id="11471" xr3:uid="{490C5100-35A8-46DE-9D1D-5EF602332A53}" name="Column11461"/>
    <tableColumn id="11472" xr3:uid="{3459687D-32D7-4D6D-8757-AEC78DAF9991}" name="Column11462"/>
    <tableColumn id="11473" xr3:uid="{4C3E39A6-1010-4B79-ABB8-3BB0FB07D398}" name="Column11463"/>
    <tableColumn id="11474" xr3:uid="{662C4CC6-F891-437B-BC1B-FB16CE49E712}" name="Column11464"/>
    <tableColumn id="11475" xr3:uid="{25B7D53A-1075-4292-8AC5-C90FBF508C10}" name="Column11465"/>
    <tableColumn id="11476" xr3:uid="{7863045A-2A59-4C81-ABC6-E90683D7C679}" name="Column11466"/>
    <tableColumn id="11477" xr3:uid="{21636870-065D-4482-BADB-C78410133A3B}" name="Column11467"/>
    <tableColumn id="11478" xr3:uid="{86A828F6-4845-40BF-8355-7FB500ACEE8C}" name="Column11468"/>
    <tableColumn id="11479" xr3:uid="{1CBAF8D1-B645-487F-8165-19A4A9EB2505}" name="Column11469"/>
    <tableColumn id="11480" xr3:uid="{AE0C562F-3AE6-4179-BD58-7C236D01937B}" name="Column11470"/>
    <tableColumn id="11481" xr3:uid="{A9A26BEA-CDFE-4C1B-8A63-C0223371EB81}" name="Column11471"/>
    <tableColumn id="11482" xr3:uid="{BFB1E399-32D9-459D-9A2E-99E522164DEE}" name="Column11472"/>
    <tableColumn id="11483" xr3:uid="{F639D5C3-42D1-46FC-B166-75977C5E8348}" name="Column11473"/>
    <tableColumn id="11484" xr3:uid="{AEFF867A-47FC-4A2E-AC77-3A7EC96DEDE2}" name="Column11474"/>
    <tableColumn id="11485" xr3:uid="{8FEE38E2-082A-4ACC-9507-C77D1719014F}" name="Column11475"/>
    <tableColumn id="11486" xr3:uid="{A6BBB528-0430-4169-BB6F-644A864B47CF}" name="Column11476"/>
    <tableColumn id="11487" xr3:uid="{B8D4E26A-802B-4A0A-A45B-A080E5D771A3}" name="Column11477"/>
    <tableColumn id="11488" xr3:uid="{C0A98674-F009-4EB3-8A7F-1C58B8A6F34C}" name="Column11478"/>
    <tableColumn id="11489" xr3:uid="{E3C37FA4-01AA-453D-A3FC-5B9C5BCD5DDC}" name="Column11479"/>
    <tableColumn id="11490" xr3:uid="{7D89C726-542B-4D27-81EA-F2C8DA6A1C3B}" name="Column11480"/>
    <tableColumn id="11491" xr3:uid="{B3C07CF8-48B6-48B1-A15B-40E640C9A377}" name="Column11481"/>
    <tableColumn id="11492" xr3:uid="{A153BA1F-B80C-4EF8-997E-6925BCD64709}" name="Column11482"/>
    <tableColumn id="11493" xr3:uid="{25A61945-12D6-436A-98EC-18D72B0E54E9}" name="Column11483"/>
    <tableColumn id="11494" xr3:uid="{AA187F9D-3CB4-4716-902D-B66299DE3035}" name="Column11484"/>
    <tableColumn id="11495" xr3:uid="{A41CF95A-A6E1-455C-9163-18E6FFF37BC2}" name="Column11485"/>
    <tableColumn id="11496" xr3:uid="{75FC5B5D-4ECD-4243-8F9D-3BAB52A8ACF0}" name="Column11486"/>
    <tableColumn id="11497" xr3:uid="{BAD5D7FD-46FD-43EF-AB4F-1374CBDBAF83}" name="Column11487"/>
    <tableColumn id="11498" xr3:uid="{D8C45BEF-FBC9-48B4-BAF6-1CD8481E2641}" name="Column11488"/>
    <tableColumn id="11499" xr3:uid="{6839D75B-0AB7-44CC-9CCD-977137FD8395}" name="Column11489"/>
    <tableColumn id="11500" xr3:uid="{2AB1FFCA-3AD7-4F79-BC89-ADEC0BDF3E77}" name="Column11490"/>
    <tableColumn id="11501" xr3:uid="{6DE46792-C129-4D1F-8CFC-9B579CC62BFE}" name="Column11491"/>
    <tableColumn id="11502" xr3:uid="{6FB855A2-C628-43F4-9CDA-42E59F8EC12B}" name="Column11492"/>
    <tableColumn id="11503" xr3:uid="{6DC64478-3C75-4B8B-8625-EF3450986CF9}" name="Column11493"/>
    <tableColumn id="11504" xr3:uid="{2583878B-A576-49EE-9DFE-BDA46D141163}" name="Column11494"/>
    <tableColumn id="11505" xr3:uid="{8E60E06D-CD6A-489D-A108-1AB2CD8D45DB}" name="Column11495"/>
    <tableColumn id="11506" xr3:uid="{0B32005C-A24C-4ACF-8377-05CCDD6FAB0D}" name="Column11496"/>
    <tableColumn id="11507" xr3:uid="{705A79EA-9CCE-49B5-9411-050A371FC66E}" name="Column11497"/>
    <tableColumn id="11508" xr3:uid="{D8809E74-0E02-45A2-9557-EEDDD1763996}" name="Column11498"/>
    <tableColumn id="11509" xr3:uid="{EE77B67A-921D-4293-8F60-751871CE4C5D}" name="Column11499"/>
    <tableColumn id="11510" xr3:uid="{F6198EA9-5F50-423A-BEE9-801D4BCC37ED}" name="Column11500"/>
    <tableColumn id="11511" xr3:uid="{AF6A9901-2D59-4EBA-A831-0165A1273D0F}" name="Column11501"/>
    <tableColumn id="11512" xr3:uid="{DA27DF5F-D047-4DE4-B231-9B2EC04C0DFB}" name="Column11502"/>
    <tableColumn id="11513" xr3:uid="{6B6C7B56-0023-478E-8E8B-84FA70E2B2A4}" name="Column11503"/>
    <tableColumn id="11514" xr3:uid="{7C5825CA-4AC7-47F5-845A-4A94B05E1690}" name="Column11504"/>
    <tableColumn id="11515" xr3:uid="{BB18871B-8159-4374-9F42-6EC22287D095}" name="Column11505"/>
    <tableColumn id="11516" xr3:uid="{C61B043A-BEBF-49E4-92B0-36912B5BD1C9}" name="Column11506"/>
    <tableColumn id="11517" xr3:uid="{15164FC6-BFDD-4DE0-AA0C-F9EC0C5DB371}" name="Column11507"/>
    <tableColumn id="11518" xr3:uid="{8425F286-5DB7-4013-84A5-B513F6CA19E8}" name="Column11508"/>
    <tableColumn id="11519" xr3:uid="{BF8AFC38-C02B-4617-AC5E-E75B18E1223E}" name="Column11509"/>
    <tableColumn id="11520" xr3:uid="{7ADA3841-1EBA-4FEA-9A31-D99BED27842D}" name="Column11510"/>
    <tableColumn id="11521" xr3:uid="{35D7C266-943C-4A25-861B-6FF7E593BFA6}" name="Column11511"/>
    <tableColumn id="11522" xr3:uid="{87A131A2-4A2C-4DA5-A580-F3B5458C1C56}" name="Column11512"/>
    <tableColumn id="11523" xr3:uid="{64C1E9A1-72EE-427D-82D9-631C7FC077B8}" name="Column11513"/>
    <tableColumn id="11524" xr3:uid="{CFA8B4DE-C1BE-406D-A90F-A7323A504B77}" name="Column11514"/>
    <tableColumn id="11525" xr3:uid="{9402D03D-0D3C-42BF-99AB-BE36827F06BC}" name="Column11515"/>
    <tableColumn id="11526" xr3:uid="{EC2851DC-EC5C-4312-B3F4-41C60C1D935F}" name="Column11516"/>
    <tableColumn id="11527" xr3:uid="{E512E1C5-6737-407D-9273-829CEA86BFA4}" name="Column11517"/>
    <tableColumn id="11528" xr3:uid="{D83CD76D-0BCE-4ED3-B589-67CB4FD184F2}" name="Column11518"/>
    <tableColumn id="11529" xr3:uid="{F6CE2A79-AFF5-4FC9-9DD4-2CD7D949C65C}" name="Column11519"/>
    <tableColumn id="11530" xr3:uid="{A7B8FAAB-B687-408D-9433-02C3031AB0DA}" name="Column11520"/>
    <tableColumn id="11531" xr3:uid="{C0C9B91B-1342-404A-8893-9974E4A20460}" name="Column11521"/>
    <tableColumn id="11532" xr3:uid="{A753B88A-FFDE-425F-BE1F-5AA7C0233F65}" name="Column11522"/>
    <tableColumn id="11533" xr3:uid="{319F1ACB-247C-4A0B-98DA-339C513DA997}" name="Column11523"/>
    <tableColumn id="11534" xr3:uid="{78F1148C-195B-4F42-88E7-6F395F2ED96F}" name="Column11524"/>
    <tableColumn id="11535" xr3:uid="{4F1F0AED-E5E7-4DF5-B556-37CB5ECE96E2}" name="Column11525"/>
    <tableColumn id="11536" xr3:uid="{4AF9F7FB-7622-4701-B2CE-52D6423E691D}" name="Column11526"/>
    <tableColumn id="11537" xr3:uid="{9E674231-0541-4FCA-B5B2-5D3A4A9D282C}" name="Column11527"/>
    <tableColumn id="11538" xr3:uid="{FA04686F-4CDD-44C1-A9F1-D1D9B8F23F71}" name="Column11528"/>
    <tableColumn id="11539" xr3:uid="{C0AC5F71-06C6-42C9-A251-695130F08557}" name="Column11529"/>
    <tableColumn id="11540" xr3:uid="{70ECCAF2-45DE-4850-86E8-A16EF187CB53}" name="Column11530"/>
    <tableColumn id="11541" xr3:uid="{50BCE78C-B62B-41C2-8BB5-9D549DBF5770}" name="Column11531"/>
    <tableColumn id="11542" xr3:uid="{FB88CC32-8DA4-4A0E-8ED0-80F73EBC6298}" name="Column11532"/>
    <tableColumn id="11543" xr3:uid="{460A4A7B-746A-4A2F-8890-AD3E34281108}" name="Column11533"/>
    <tableColumn id="11544" xr3:uid="{F2C13B62-A07A-4528-AADB-65A04D310C28}" name="Column11534"/>
    <tableColumn id="11545" xr3:uid="{7702D2FC-57AC-4446-BEBA-00C4A3E29C34}" name="Column11535"/>
    <tableColumn id="11546" xr3:uid="{8F3BB715-4CAF-4A9E-A9C6-1D21C114A168}" name="Column11536"/>
    <tableColumn id="11547" xr3:uid="{0293E0BB-41A1-479F-B629-FD08B8C24D5E}" name="Column11537"/>
    <tableColumn id="11548" xr3:uid="{DE04B344-7D00-4CDA-96B4-DCD1B8B78738}" name="Column11538"/>
    <tableColumn id="11549" xr3:uid="{FCD9F0F5-B078-40E0-98AB-680D46022500}" name="Column11539"/>
    <tableColumn id="11550" xr3:uid="{D3194550-2A16-4D73-BF41-7AA99E0C2CE8}" name="Column11540"/>
    <tableColumn id="11551" xr3:uid="{F66B8C4D-2992-4112-899B-238C48ABDCEA}" name="Column11541"/>
    <tableColumn id="11552" xr3:uid="{C2C0A6A7-10C8-4928-9A5C-A8A6C4B24F26}" name="Column11542"/>
    <tableColumn id="11553" xr3:uid="{9FEF033D-843E-4B88-9CE3-096A67C74B45}" name="Column11543"/>
    <tableColumn id="11554" xr3:uid="{A0718474-B3EC-44C7-A087-0E71E8000609}" name="Column11544"/>
    <tableColumn id="11555" xr3:uid="{3FF6F058-392F-4C90-90B2-5CE443CAFB68}" name="Column11545"/>
    <tableColumn id="11556" xr3:uid="{1849003D-B808-4728-893A-AAEECDEFE868}" name="Column11546"/>
    <tableColumn id="11557" xr3:uid="{5F0D8BB2-30C4-4D1A-BF1F-6D6BEC275FEB}" name="Column11547"/>
    <tableColumn id="11558" xr3:uid="{033BD66C-F106-4968-BFD0-3FE4EE465FE1}" name="Column11548"/>
    <tableColumn id="11559" xr3:uid="{3382B5F8-A889-4D4A-92BB-9531931E85A8}" name="Column11549"/>
    <tableColumn id="11560" xr3:uid="{F6126E96-B505-4DB1-B10A-4AF0051BDC3E}" name="Column11550"/>
    <tableColumn id="11561" xr3:uid="{AD7C497E-307B-410C-A43C-37C18BC1B8A8}" name="Column11551"/>
    <tableColumn id="11562" xr3:uid="{47F209F7-2C9A-49A1-AEE2-02AC357E917E}" name="Column11552"/>
    <tableColumn id="11563" xr3:uid="{D4D3C52D-9C75-416E-86DB-248C005E86FE}" name="Column11553"/>
    <tableColumn id="11564" xr3:uid="{4319F190-5933-4AD3-A529-FA5BEA6F3102}" name="Column11554"/>
    <tableColumn id="11565" xr3:uid="{4ABEDD9D-6F30-432B-A2C0-03D375CCFCEF}" name="Column11555"/>
    <tableColumn id="11566" xr3:uid="{DC3978E4-8C5F-45AC-98FD-39A2AC59A740}" name="Column11556"/>
    <tableColumn id="11567" xr3:uid="{90839F9D-916F-41EF-B63B-8F479E4DDA02}" name="Column11557"/>
    <tableColumn id="11568" xr3:uid="{ABEAC15D-7CA0-402C-9C37-6B193E29287F}" name="Column11558"/>
    <tableColumn id="11569" xr3:uid="{091271EF-945B-403B-BD87-8E71A523DD10}" name="Column11559"/>
    <tableColumn id="11570" xr3:uid="{574341C2-3381-40FC-826D-27CCAC3CA760}" name="Column11560"/>
    <tableColumn id="11571" xr3:uid="{D81B532A-4CC7-426B-9565-D58020667BD2}" name="Column11561"/>
    <tableColumn id="11572" xr3:uid="{5494127B-A0EE-45E3-B957-FABEF26EC844}" name="Column11562"/>
    <tableColumn id="11573" xr3:uid="{70A47015-FD08-4D39-A8F0-3CEF6F83C126}" name="Column11563"/>
    <tableColumn id="11574" xr3:uid="{072EBFB3-3B4A-4F2C-8261-D5FB569C1CBB}" name="Column11564"/>
    <tableColumn id="11575" xr3:uid="{97D127FD-948F-43F1-A244-641B818C8E84}" name="Column11565"/>
    <tableColumn id="11576" xr3:uid="{0BF9F7D2-72DF-4E75-9502-AB560DAC8337}" name="Column11566"/>
    <tableColumn id="11577" xr3:uid="{92AC4B5C-3886-4A21-B21E-09658A78771C}" name="Column11567"/>
    <tableColumn id="11578" xr3:uid="{29C9027E-7315-4CF0-9FF8-63EF7CA27404}" name="Column11568"/>
    <tableColumn id="11579" xr3:uid="{968A4188-12F2-4DDB-80A5-815A9ADFCE92}" name="Column11569"/>
    <tableColumn id="11580" xr3:uid="{C620E07B-3D59-4866-8E28-0B944C5946DD}" name="Column11570"/>
    <tableColumn id="11581" xr3:uid="{054BD654-B2CE-4433-9AF5-CF662B607D04}" name="Column11571"/>
    <tableColumn id="11582" xr3:uid="{67027AC4-3880-4AEC-9263-738607477C74}" name="Column11572"/>
    <tableColumn id="11583" xr3:uid="{DCBFA240-B7DA-4F88-A3D0-832AA828492E}" name="Column11573"/>
    <tableColumn id="11584" xr3:uid="{DAC6467D-2C70-4963-B6C9-EF0FE89C8440}" name="Column11574"/>
    <tableColumn id="11585" xr3:uid="{E8979608-FFDF-4BD7-9A0A-B2E1AF6C9039}" name="Column11575"/>
    <tableColumn id="11586" xr3:uid="{C333ADC9-BDDB-46E6-AA47-3937CF7F5646}" name="Column11576"/>
    <tableColumn id="11587" xr3:uid="{DA855A86-ACE0-4E08-B704-24305880534B}" name="Column11577"/>
    <tableColumn id="11588" xr3:uid="{41F89720-C3ED-4722-90FC-B45058BB0838}" name="Column11578"/>
    <tableColumn id="11589" xr3:uid="{33B21644-C321-4000-8313-16B43F167DB5}" name="Column11579"/>
    <tableColumn id="11590" xr3:uid="{275E582D-DA66-40A6-9E0D-F94BF202A5DC}" name="Column11580"/>
    <tableColumn id="11591" xr3:uid="{24ABD0E1-3F15-4A0E-98BF-EF6E4C8C88D9}" name="Column11581"/>
    <tableColumn id="11592" xr3:uid="{759154FC-BA54-475D-B17E-7D1A3985DF03}" name="Column11582"/>
    <tableColumn id="11593" xr3:uid="{EA3FFC3B-48E7-4DD9-A27B-4D55CDCC8AD4}" name="Column11583"/>
    <tableColumn id="11594" xr3:uid="{86A7169F-5086-449A-9EE6-A948269BF33B}" name="Column11584"/>
    <tableColumn id="11595" xr3:uid="{40E3F1F4-08C8-4557-82A3-88269132BF1E}" name="Column11585"/>
    <tableColumn id="11596" xr3:uid="{41E68E9F-A10C-45AF-AFFB-39A4009805F4}" name="Column11586"/>
    <tableColumn id="11597" xr3:uid="{06810F39-7519-4305-B8D6-49BF3627A71B}" name="Column11587"/>
    <tableColumn id="11598" xr3:uid="{CCA6FD2B-D6B0-4D0B-9B79-FD359B1CB54A}" name="Column11588"/>
    <tableColumn id="11599" xr3:uid="{FAC50E3E-3835-4579-BD58-A854BC7B8881}" name="Column11589"/>
    <tableColumn id="11600" xr3:uid="{94B43B1B-3393-4A57-BC08-55408DD3AC3E}" name="Column11590"/>
    <tableColumn id="11601" xr3:uid="{9A5D03DC-1AB3-4772-9234-F045FC286078}" name="Column11591"/>
    <tableColumn id="11602" xr3:uid="{55F3ACC9-0864-4482-8FEE-F8735C7D1BB2}" name="Column11592"/>
    <tableColumn id="11603" xr3:uid="{3794534E-F65C-49CB-829A-CA7AC1CED8CE}" name="Column11593"/>
    <tableColumn id="11604" xr3:uid="{A123372F-D48B-48A5-92EE-949C6644E76A}" name="Column11594"/>
    <tableColumn id="11605" xr3:uid="{FB8AC678-34D7-44EA-8750-04170DB11073}" name="Column11595"/>
    <tableColumn id="11606" xr3:uid="{33DEC202-E237-4EBD-9854-B2A549D0D5C0}" name="Column11596"/>
    <tableColumn id="11607" xr3:uid="{BF59A3CF-F6FA-4BC7-B0B9-A67C0BD9EF51}" name="Column11597"/>
    <tableColumn id="11608" xr3:uid="{A267F60B-726D-4AF4-8360-2B66EEE54CB5}" name="Column11598"/>
    <tableColumn id="11609" xr3:uid="{7631F012-9253-458F-85C8-18AF9D856EC9}" name="Column11599"/>
    <tableColumn id="11610" xr3:uid="{7FAFD78C-77AC-4B84-B2D6-005F02849882}" name="Column11600"/>
    <tableColumn id="11611" xr3:uid="{73679CD3-32BF-49BD-B13E-E9D06BBE279A}" name="Column11601"/>
    <tableColumn id="11612" xr3:uid="{4DC2AB60-7D95-499F-8BFA-534F3664D144}" name="Column11602"/>
    <tableColumn id="11613" xr3:uid="{EA4CDE70-5095-4E60-8860-6060CC367B0A}" name="Column11603"/>
    <tableColumn id="11614" xr3:uid="{9903C117-7576-4ED6-9B17-33E3CD5C03D5}" name="Column11604"/>
    <tableColumn id="11615" xr3:uid="{935BD285-2264-48F4-8C8B-5AC149F7FB2C}" name="Column11605"/>
    <tableColumn id="11616" xr3:uid="{E3ABC543-7C69-4A24-99E0-35D9701944A7}" name="Column11606"/>
    <tableColumn id="11617" xr3:uid="{B4FE5EBD-C307-4130-A6DF-D2C72451FCB4}" name="Column11607"/>
    <tableColumn id="11618" xr3:uid="{C997C04E-77F3-4D2C-BE52-23880E1E9D44}" name="Column11608"/>
    <tableColumn id="11619" xr3:uid="{D065BAA5-E560-4C09-9B7A-F3436489D169}" name="Column11609"/>
    <tableColumn id="11620" xr3:uid="{31919697-9D0C-41AB-A7D7-A4BDDB72AB4B}" name="Column11610"/>
    <tableColumn id="11621" xr3:uid="{27733963-C4A6-45A0-9830-3EDBEC77DE4F}" name="Column11611"/>
    <tableColumn id="11622" xr3:uid="{F6FF8057-9711-4661-8C8B-CB29E0C2C68E}" name="Column11612"/>
    <tableColumn id="11623" xr3:uid="{BC230AE5-FA3B-4FC7-990C-3B15D2C762ED}" name="Column11613"/>
    <tableColumn id="11624" xr3:uid="{93CBF433-1CA2-4480-8ACE-71D39A8012DD}" name="Column11614"/>
    <tableColumn id="11625" xr3:uid="{4C0FF5AC-FB32-4215-85ED-8EAE973625CD}" name="Column11615"/>
    <tableColumn id="11626" xr3:uid="{A603EA0A-63FC-4994-92F1-7E3772ABBAFC}" name="Column11616"/>
    <tableColumn id="11627" xr3:uid="{2E85D92B-D16E-4077-AB69-8E18F65BF5C6}" name="Column11617"/>
    <tableColumn id="11628" xr3:uid="{2D215CF7-A414-467E-90B5-7DEA6673DAD7}" name="Column11618"/>
    <tableColumn id="11629" xr3:uid="{23394FE2-9D4C-464F-B3A5-BFF5C0DFB3AD}" name="Column11619"/>
    <tableColumn id="11630" xr3:uid="{82CC5B01-36DA-4F71-91F5-3BC261AB91D6}" name="Column11620"/>
    <tableColumn id="11631" xr3:uid="{6AE93EB0-E7AB-4BAF-9897-C864CCDC8B24}" name="Column11621"/>
    <tableColumn id="11632" xr3:uid="{3BCD7B30-0B35-478F-9D6B-DF39AA73D4F7}" name="Column11622"/>
    <tableColumn id="11633" xr3:uid="{F8D57F8F-6A24-4695-BA44-31BBEA7BAF12}" name="Column11623"/>
    <tableColumn id="11634" xr3:uid="{E06224C4-6F62-495D-98C5-6A6C62BB1498}" name="Column11624"/>
    <tableColumn id="11635" xr3:uid="{C463EC6B-8D21-4631-97B1-78588169EC5E}" name="Column11625"/>
    <tableColumn id="11636" xr3:uid="{957A7ED1-0A40-4D92-AC92-2007217E7ADE}" name="Column11626"/>
    <tableColumn id="11637" xr3:uid="{F385E919-311A-4BDD-8075-03545E9CD057}" name="Column11627"/>
    <tableColumn id="11638" xr3:uid="{5E200CF2-8314-4492-9CA2-70FDD8EFF058}" name="Column11628"/>
    <tableColumn id="11639" xr3:uid="{007ABC9B-2C35-4F32-94BC-91C0BFC86880}" name="Column11629"/>
    <tableColumn id="11640" xr3:uid="{DC2386B8-111A-464B-B9A0-C146E563DC85}" name="Column11630"/>
    <tableColumn id="11641" xr3:uid="{D2EA47B6-8A7D-4357-AFAF-DBADBEDECF0F}" name="Column11631"/>
    <tableColumn id="11642" xr3:uid="{9D7B2121-6F17-4ED0-A6F7-1C0575F7CA89}" name="Column11632"/>
    <tableColumn id="11643" xr3:uid="{66255730-3FF8-4B95-9E7F-136CFD6F7864}" name="Column11633"/>
    <tableColumn id="11644" xr3:uid="{BB935C86-8143-4391-9F18-F1173928DF57}" name="Column11634"/>
    <tableColumn id="11645" xr3:uid="{4AAE1893-A2A3-4394-8DCF-BAF0F4589A42}" name="Column11635"/>
    <tableColumn id="11646" xr3:uid="{A50A248A-07D8-4F20-B78F-97514DCD3CAD}" name="Column11636"/>
    <tableColumn id="11647" xr3:uid="{11E0EC46-93DE-4E7A-9285-358877EB2C6F}" name="Column11637"/>
    <tableColumn id="11648" xr3:uid="{9964BB51-4780-43A3-AD01-76F2014D8138}" name="Column11638"/>
    <tableColumn id="11649" xr3:uid="{3D111C80-F473-4EFA-94B4-3B83427F19BA}" name="Column11639"/>
    <tableColumn id="11650" xr3:uid="{8F7B9BAF-1CAC-4BF9-91BA-115826D20AED}" name="Column11640"/>
    <tableColumn id="11651" xr3:uid="{5055294A-CCD7-458D-BDCC-C4F7D4A6EF88}" name="Column11641"/>
    <tableColumn id="11652" xr3:uid="{DABD562A-389E-4D5D-BCC2-C05F63377B95}" name="Column11642"/>
    <tableColumn id="11653" xr3:uid="{1190C304-182E-4CF0-9784-2ABCBEEE7F9F}" name="Column11643"/>
    <tableColumn id="11654" xr3:uid="{079A963C-B897-4DFB-9F00-41ED4B203CDE}" name="Column11644"/>
    <tableColumn id="11655" xr3:uid="{56F1385A-F3C2-4FFC-8588-2637D5A0C8A2}" name="Column11645"/>
    <tableColumn id="11656" xr3:uid="{561C955E-52AB-4DAC-B115-F8FA650B9F5C}" name="Column11646"/>
    <tableColumn id="11657" xr3:uid="{E6B65A41-4A1D-4D50-91EA-3A2116D0E726}" name="Column11647"/>
    <tableColumn id="11658" xr3:uid="{10D82D6B-A133-4009-AB02-E6DB0944B134}" name="Column11648"/>
    <tableColumn id="11659" xr3:uid="{252825FD-84F2-429E-A926-6407296CCB7E}" name="Column11649"/>
    <tableColumn id="11660" xr3:uid="{41EBEF33-E15D-4A13-A5C6-5E85CDDBF3FC}" name="Column11650"/>
    <tableColumn id="11661" xr3:uid="{C77C0B12-6179-42C0-8F0F-C321A67A2295}" name="Column11651"/>
    <tableColumn id="11662" xr3:uid="{A7D70F38-127E-4161-806A-9B198FE9697C}" name="Column11652"/>
    <tableColumn id="11663" xr3:uid="{369ADB8C-E0AD-49AC-9F39-D375024EF026}" name="Column11653"/>
    <tableColumn id="11664" xr3:uid="{2B80D496-EA24-49A6-B2F0-87ACB574A9DE}" name="Column11654"/>
    <tableColumn id="11665" xr3:uid="{441ABF12-141D-4189-86D8-6148D8663F12}" name="Column11655"/>
    <tableColumn id="11666" xr3:uid="{A9CCA76D-2416-4616-A95B-8598F37CB4BD}" name="Column11656"/>
    <tableColumn id="11667" xr3:uid="{0084607D-57CE-451C-B91E-49909FE0EF6B}" name="Column11657"/>
    <tableColumn id="11668" xr3:uid="{F04C38ED-C494-4C99-A35D-815A7F5A7C42}" name="Column11658"/>
    <tableColumn id="11669" xr3:uid="{7999F977-866F-4AE7-B3C1-78EE6810DC37}" name="Column11659"/>
    <tableColumn id="11670" xr3:uid="{A20D428B-1E0D-4D4A-A0F3-5245CE2C4AF9}" name="Column11660"/>
    <tableColumn id="11671" xr3:uid="{B7398784-97F3-4708-9EC4-D0B49E03B1D6}" name="Column11661"/>
    <tableColumn id="11672" xr3:uid="{04677A93-4198-4CF6-A35D-68B5410D6FE2}" name="Column11662"/>
    <tableColumn id="11673" xr3:uid="{48CF8C61-F0E5-4362-9515-FC73AD86D4A3}" name="Column11663"/>
    <tableColumn id="11674" xr3:uid="{AA1054F6-FCA2-44CF-ACED-47FECC2CE4F2}" name="Column11664"/>
    <tableColumn id="11675" xr3:uid="{703A7585-B887-4D9B-8C8E-837A39A48C93}" name="Column11665"/>
    <tableColumn id="11676" xr3:uid="{5468A96B-F1F9-42C9-BC19-D0A2C14CD0DB}" name="Column11666"/>
    <tableColumn id="11677" xr3:uid="{92961126-95A8-485C-BC70-A0488EE7C7F9}" name="Column11667"/>
    <tableColumn id="11678" xr3:uid="{B7BD0AA1-6433-41C6-8B7E-48640713EC69}" name="Column11668"/>
    <tableColumn id="11679" xr3:uid="{80A00557-E169-4E8A-98A0-050376F8CA7F}" name="Column11669"/>
    <tableColumn id="11680" xr3:uid="{F426DD1F-A0C7-475B-A7BE-030CB0DA6BB5}" name="Column11670"/>
    <tableColumn id="11681" xr3:uid="{F1A35EE4-A4FD-4B4A-B6B6-3422FC2C7D48}" name="Column11671"/>
    <tableColumn id="11682" xr3:uid="{E6E01A64-39FF-48D6-AEDF-0F481B878550}" name="Column11672"/>
    <tableColumn id="11683" xr3:uid="{428BFFA6-7B43-4920-B2FD-14B2E7FFBF2F}" name="Column11673"/>
    <tableColumn id="11684" xr3:uid="{11B405A9-176F-41DA-8832-A6E86A65A851}" name="Column11674"/>
    <tableColumn id="11685" xr3:uid="{DE0BC0C2-0DE1-4EA4-BDB2-A1715129A3C1}" name="Column11675"/>
    <tableColumn id="11686" xr3:uid="{B0F07F92-9EDF-47C2-8B48-FF38192DC249}" name="Column11676"/>
    <tableColumn id="11687" xr3:uid="{510340ED-5DE5-412B-8548-23B8E6A47FA2}" name="Column11677"/>
    <tableColumn id="11688" xr3:uid="{AA202058-4D9D-48D4-A4B4-5A0028874A64}" name="Column11678"/>
    <tableColumn id="11689" xr3:uid="{D7607B54-ABFE-47F1-AA78-D1F4049D0A1E}" name="Column11679"/>
    <tableColumn id="11690" xr3:uid="{0E9105E1-C01C-487E-9415-AEA459DFF6D4}" name="Column11680"/>
    <tableColumn id="11691" xr3:uid="{D9E9F92A-FC68-4FCD-8BC6-18AB50BDA2A2}" name="Column11681"/>
    <tableColumn id="11692" xr3:uid="{ADEFCAC4-D349-4C44-A5EE-8F45E5D60F42}" name="Column11682"/>
    <tableColumn id="11693" xr3:uid="{704C55C5-6812-4056-9238-DBD1F278DDB5}" name="Column11683"/>
    <tableColumn id="11694" xr3:uid="{ADDFEAE5-C93A-495D-B5DF-18F5F69612D4}" name="Column11684"/>
    <tableColumn id="11695" xr3:uid="{7DE45E3C-D697-491B-AFB6-D2C3A1D25B51}" name="Column11685"/>
    <tableColumn id="11696" xr3:uid="{086883C4-A24F-45D6-95F8-4296D22E60AE}" name="Column11686"/>
    <tableColumn id="11697" xr3:uid="{D52FEF56-FEF8-4EE2-B737-3CD945220319}" name="Column11687"/>
    <tableColumn id="11698" xr3:uid="{28E47334-4924-4ECD-9CEC-801D12BA05A1}" name="Column11688"/>
    <tableColumn id="11699" xr3:uid="{B4F8605D-70D9-4D36-BE35-FA28F49B3029}" name="Column11689"/>
    <tableColumn id="11700" xr3:uid="{322E9C32-D427-4241-B7F5-B5C602394261}" name="Column11690"/>
    <tableColumn id="11701" xr3:uid="{C3C54578-761C-460E-B126-E55BF215275D}" name="Column11691"/>
    <tableColumn id="11702" xr3:uid="{DBCE0FB3-F45A-4748-A3F7-863F4097C41A}" name="Column11692"/>
    <tableColumn id="11703" xr3:uid="{62328153-0A70-4210-9CF5-41EDDF263F20}" name="Column11693"/>
    <tableColumn id="11704" xr3:uid="{D4344C58-185F-45CE-9B41-E5ED86DC2A45}" name="Column11694"/>
    <tableColumn id="11705" xr3:uid="{72ED9E27-C4A7-4F6E-AD8C-97C417A08364}" name="Column11695"/>
    <tableColumn id="11706" xr3:uid="{38C1621D-BEEB-4491-B6F9-5E355ED40B3D}" name="Column11696"/>
    <tableColumn id="11707" xr3:uid="{27311577-98F6-431A-BC32-10EF62076E39}" name="Column11697"/>
    <tableColumn id="11708" xr3:uid="{00063523-6A3A-42D2-8D2B-B7EF335D9BEB}" name="Column11698"/>
    <tableColumn id="11709" xr3:uid="{E9F41542-9779-4BF7-B883-AE8E616A6EAC}" name="Column11699"/>
    <tableColumn id="11710" xr3:uid="{51A81AEE-FD1C-45B0-A074-68C53F4FCEDC}" name="Column11700"/>
    <tableColumn id="11711" xr3:uid="{49639CFD-E61D-4549-A003-F9387CF41FB4}" name="Column11701"/>
    <tableColumn id="11712" xr3:uid="{4B8461AE-5B99-4457-8EFB-6BEEA8A50A29}" name="Column11702"/>
    <tableColumn id="11713" xr3:uid="{22094391-3AB9-4D64-B1B0-A349AA9D1EB9}" name="Column11703"/>
    <tableColumn id="11714" xr3:uid="{7D8928F7-804D-4F42-AC44-FFAEB9F6ABC1}" name="Column11704"/>
    <tableColumn id="11715" xr3:uid="{D16718EE-F91A-4174-9931-8C1FA4752CF9}" name="Column11705"/>
    <tableColumn id="11716" xr3:uid="{D2D8FC9B-BC04-4C0E-9C21-952128792531}" name="Column11706"/>
    <tableColumn id="11717" xr3:uid="{F1F28783-818A-4F3C-AA50-536FB4D7EB0F}" name="Column11707"/>
    <tableColumn id="11718" xr3:uid="{B3677BD2-99DE-42AF-921D-B483EA328ECF}" name="Column11708"/>
    <tableColumn id="11719" xr3:uid="{7B26FA82-D5B2-4BFB-B864-97A577B293AB}" name="Column11709"/>
    <tableColumn id="11720" xr3:uid="{5BA8D50C-89CB-4026-80BE-D31191BF7205}" name="Column11710"/>
    <tableColumn id="11721" xr3:uid="{7205358F-7A93-457D-8A56-AE76EBB795A1}" name="Column11711"/>
    <tableColumn id="11722" xr3:uid="{75D6979A-BB98-4DD0-8346-32F24977EC18}" name="Column11712"/>
    <tableColumn id="11723" xr3:uid="{BB4F3DD3-F9BB-4F95-9487-E170A819FD25}" name="Column11713"/>
    <tableColumn id="11724" xr3:uid="{2AC27CDE-89C8-45FD-AA81-CEE0A2E16BBE}" name="Column11714"/>
    <tableColumn id="11725" xr3:uid="{B02AE5C5-D1DC-4A3E-B9AE-55FDACE30D4E}" name="Column11715"/>
    <tableColumn id="11726" xr3:uid="{8EFDCF84-CC51-43B6-ABB9-4008C388C1EB}" name="Column11716"/>
    <tableColumn id="11727" xr3:uid="{90CB9880-8A97-4D07-8AA4-3B73571CEE4F}" name="Column11717"/>
    <tableColumn id="11728" xr3:uid="{59F00D77-668D-4E8A-817B-187A1F8D96D3}" name="Column11718"/>
    <tableColumn id="11729" xr3:uid="{9BEC07BA-2702-4742-A3D6-3492587E38A9}" name="Column11719"/>
    <tableColumn id="11730" xr3:uid="{921072DC-DC35-452B-B12D-45ADD61C9239}" name="Column11720"/>
    <tableColumn id="11731" xr3:uid="{39594D5A-57D0-4E69-8DA6-99AB3D6250A7}" name="Column11721"/>
    <tableColumn id="11732" xr3:uid="{C2881B84-8D39-4719-A93A-1306A04A0075}" name="Column11722"/>
    <tableColumn id="11733" xr3:uid="{B6F1A215-F066-4B64-BDDA-3C0C418CA140}" name="Column11723"/>
    <tableColumn id="11734" xr3:uid="{953A75DC-82A8-4F0E-B387-6CE85BB19DE5}" name="Column11724"/>
    <tableColumn id="11735" xr3:uid="{5E16C78B-8DF4-4E75-8F33-056305EBAF45}" name="Column11725"/>
    <tableColumn id="11736" xr3:uid="{62622684-343A-4990-BCE0-D151E17AEDF4}" name="Column11726"/>
    <tableColumn id="11737" xr3:uid="{75616A64-759F-4D93-9F6C-5D0AA252944C}" name="Column11727"/>
    <tableColumn id="11738" xr3:uid="{126F3A85-0C76-4E22-8C4D-EB945E95C412}" name="Column11728"/>
    <tableColumn id="11739" xr3:uid="{2FDDDA89-36E1-4D28-A66C-BC4AE0B35AA5}" name="Column11729"/>
    <tableColumn id="11740" xr3:uid="{A7F7298C-1998-4D2F-AD78-946CD8022884}" name="Column11730"/>
    <tableColumn id="11741" xr3:uid="{9F173893-4C5F-4402-88B4-7C4595C5FC61}" name="Column11731"/>
    <tableColumn id="11742" xr3:uid="{6D258862-BFE3-412F-98EC-C0CAFAD6CD8A}" name="Column11732"/>
    <tableColumn id="11743" xr3:uid="{385D977F-EB55-4FE8-9A35-22195BA07286}" name="Column11733"/>
    <tableColumn id="11744" xr3:uid="{049120EE-AD33-4DF7-BCBD-86BA444D7D14}" name="Column11734"/>
    <tableColumn id="11745" xr3:uid="{E28A4F24-8E3A-43DC-B066-F05C24DBEF6C}" name="Column11735"/>
    <tableColumn id="11746" xr3:uid="{71F34F66-357B-42C1-82CB-F14799946EDC}" name="Column11736"/>
    <tableColumn id="11747" xr3:uid="{A314035B-0AD6-4572-A532-4C99F1E2F453}" name="Column11737"/>
    <tableColumn id="11748" xr3:uid="{517289D3-4D1B-43A3-B1C1-AA5487931E9F}" name="Column11738"/>
    <tableColumn id="11749" xr3:uid="{C0594D84-7771-4114-A8B9-8DD368210C3C}" name="Column11739"/>
    <tableColumn id="11750" xr3:uid="{5337CA49-56F8-4EC9-B365-2B91D2647A67}" name="Column11740"/>
    <tableColumn id="11751" xr3:uid="{3083FB37-A897-4462-9F8D-B1A48D8177C1}" name="Column11741"/>
    <tableColumn id="11752" xr3:uid="{B951F6BB-930A-4DB5-AFEC-CD7D0A7FA872}" name="Column11742"/>
    <tableColumn id="11753" xr3:uid="{D09F225F-1199-49CA-BA42-609E69D717FD}" name="Column11743"/>
    <tableColumn id="11754" xr3:uid="{D6704242-1C1A-491A-98BA-D2412DE78158}" name="Column11744"/>
    <tableColumn id="11755" xr3:uid="{B0C1760E-AC39-4B5A-B0AF-1A4C4E4C88E0}" name="Column11745"/>
    <tableColumn id="11756" xr3:uid="{910F2F0F-E92F-4FF1-83B9-818AA053E6BA}" name="Column11746"/>
    <tableColumn id="11757" xr3:uid="{53CF8B3C-911C-4EF1-8BFF-85B7080D0C72}" name="Column11747"/>
    <tableColumn id="11758" xr3:uid="{4C4BB70D-0410-4213-BB9A-A6B28C002255}" name="Column11748"/>
    <tableColumn id="11759" xr3:uid="{42CEAF63-B7D6-4616-B43D-E63C2CAAC300}" name="Column11749"/>
    <tableColumn id="11760" xr3:uid="{7053288A-ACE8-457A-86B0-1B4F85FE2E55}" name="Column11750"/>
    <tableColumn id="11761" xr3:uid="{EC3EF23E-13FB-40F6-8433-1F65EF1BBCAC}" name="Column11751"/>
    <tableColumn id="11762" xr3:uid="{AAFB58B5-40E1-49F7-897C-770BCC7F9B60}" name="Column11752"/>
    <tableColumn id="11763" xr3:uid="{F14FA4C5-3848-46A6-B3DD-82928704AC46}" name="Column11753"/>
    <tableColumn id="11764" xr3:uid="{8F4BFACC-4166-4F3E-824E-C47014EB38F6}" name="Column11754"/>
    <tableColumn id="11765" xr3:uid="{7D6D9BFB-180B-4539-ACF7-A1DF41D6CA0C}" name="Column11755"/>
    <tableColumn id="11766" xr3:uid="{669BEC6F-D4BE-47AC-95EA-EBA31170B62F}" name="Column11756"/>
    <tableColumn id="11767" xr3:uid="{27D6C89A-5196-41BE-ADA1-F1E43F6CB1AE}" name="Column11757"/>
    <tableColumn id="11768" xr3:uid="{569214EF-1CB6-4D34-B4DC-33EB9EEE03F1}" name="Column11758"/>
    <tableColumn id="11769" xr3:uid="{CF4EEDA2-5ED9-4A91-916B-EB7096CB2A70}" name="Column11759"/>
    <tableColumn id="11770" xr3:uid="{B81FD548-64E7-4370-AA0A-9D95E2B95FA0}" name="Column11760"/>
    <tableColumn id="11771" xr3:uid="{C40CA29A-7B89-450B-81DC-E0D119EEBF57}" name="Column11761"/>
    <tableColumn id="11772" xr3:uid="{707B0A6F-0DD5-4183-8BF6-F27A17075F94}" name="Column11762"/>
    <tableColumn id="11773" xr3:uid="{00A79074-158B-4FA4-A8DE-6BD6D57CED8C}" name="Column11763"/>
    <tableColumn id="11774" xr3:uid="{9B34329C-B5FA-4C00-99A0-85B9DBD1D78C}" name="Column11764"/>
    <tableColumn id="11775" xr3:uid="{7F0FB731-433F-4597-8E22-8B9E83649CCC}" name="Column11765"/>
    <tableColumn id="11776" xr3:uid="{F5940E25-E1A8-42A5-A3E9-3845F36C8ED7}" name="Column11766"/>
    <tableColumn id="11777" xr3:uid="{0089EED2-F5E4-4CC6-9368-3E41A9B3272E}" name="Column11767"/>
    <tableColumn id="11778" xr3:uid="{17374D45-29F7-4550-87C6-0F4FC5269CCE}" name="Column11768"/>
    <tableColumn id="11779" xr3:uid="{9C0B8B87-7203-4965-AEF8-52DE23B68B95}" name="Column11769"/>
    <tableColumn id="11780" xr3:uid="{2CF2524C-8386-4F94-A518-FEEA974C88BD}" name="Column11770"/>
    <tableColumn id="11781" xr3:uid="{7C17CB4E-C462-476A-A1BB-62F8BC4185D0}" name="Column11771"/>
    <tableColumn id="11782" xr3:uid="{5A7A4893-27DD-4AB2-B208-BE74B256624D}" name="Column11772"/>
    <tableColumn id="11783" xr3:uid="{5BD1D06A-7F13-40C0-9F91-FD374AF87F56}" name="Column11773"/>
    <tableColumn id="11784" xr3:uid="{B3C91717-7DC5-4C0A-8332-65CFA02033B5}" name="Column11774"/>
    <tableColumn id="11785" xr3:uid="{7BF339A8-E5B6-4B33-BEB4-511EE5F541F3}" name="Column11775"/>
    <tableColumn id="11786" xr3:uid="{A9083CCD-5B7E-4A13-AE22-8F0280F55D11}" name="Column11776"/>
    <tableColumn id="11787" xr3:uid="{C6419463-AF92-4C2E-A753-99760979EBC5}" name="Column11777"/>
    <tableColumn id="11788" xr3:uid="{414CDA09-7ACC-4DE2-8F56-10E75655DD3D}" name="Column11778"/>
    <tableColumn id="11789" xr3:uid="{5A8035A9-38E1-4D51-9E06-E637F67F5CFD}" name="Column11779"/>
    <tableColumn id="11790" xr3:uid="{A864C662-D6D5-47F8-8166-FD1D71FB4E3A}" name="Column11780"/>
    <tableColumn id="11791" xr3:uid="{E865D04D-2441-418A-8065-202E590F1210}" name="Column11781"/>
    <tableColumn id="11792" xr3:uid="{3FD4FA89-E6B3-4295-9ADA-29072A82143F}" name="Column11782"/>
    <tableColumn id="11793" xr3:uid="{13F58911-3DB9-425A-BD8F-107A6FA8F407}" name="Column11783"/>
    <tableColumn id="11794" xr3:uid="{9BCBB0EA-A3B6-40EE-8145-87235EF9CB40}" name="Column11784"/>
    <tableColumn id="11795" xr3:uid="{28D3B989-4A93-4631-A63B-2C532A5B037A}" name="Column11785"/>
    <tableColumn id="11796" xr3:uid="{AE4F3BA3-3B20-463A-BC64-5D0DCDC218BF}" name="Column11786"/>
    <tableColumn id="11797" xr3:uid="{7BFB28C9-963E-4A29-87D6-BCD30973F896}" name="Column11787"/>
    <tableColumn id="11798" xr3:uid="{F1D8D8F6-2572-46C3-A98B-F1AFE49B4CDC}" name="Column11788"/>
    <tableColumn id="11799" xr3:uid="{2CCCFB23-C2F2-4B32-9A89-C7452F4B924A}" name="Column11789"/>
    <tableColumn id="11800" xr3:uid="{2E8C0540-38A2-4939-86C0-434A9C754496}" name="Column11790"/>
    <tableColumn id="11801" xr3:uid="{6D5B7593-E380-4F54-8A58-8FDEA72A1280}" name="Column11791"/>
    <tableColumn id="11802" xr3:uid="{5800DAAC-D405-4037-A6B1-7117BFFD9D82}" name="Column11792"/>
    <tableColumn id="11803" xr3:uid="{9C15AB53-7595-4095-8AAB-E07C340E5D76}" name="Column11793"/>
    <tableColumn id="11804" xr3:uid="{2B5F91EC-0E5D-4EFC-80EC-294E527CFC08}" name="Column11794"/>
    <tableColumn id="11805" xr3:uid="{CABA9850-644A-4484-A778-BC2283EF637C}" name="Column11795"/>
    <tableColumn id="11806" xr3:uid="{352B22C3-86B5-4AB2-9F29-3659DE288DEC}" name="Column11796"/>
    <tableColumn id="11807" xr3:uid="{FF33413F-666B-43B9-A278-4A0312FC7AA1}" name="Column11797"/>
    <tableColumn id="11808" xr3:uid="{07D96EB7-AF3A-4DEA-A45B-568EA71A035E}" name="Column11798"/>
    <tableColumn id="11809" xr3:uid="{F285EA3F-0FF7-4DAE-BD29-2C5AE4F10A3F}" name="Column11799"/>
    <tableColumn id="11810" xr3:uid="{AD13C86E-C21E-4397-9824-286B741E9115}" name="Column11800"/>
    <tableColumn id="11811" xr3:uid="{7DFF29F6-4959-47B6-BAFF-FE848CFC5F54}" name="Column11801"/>
    <tableColumn id="11812" xr3:uid="{9B34F727-49A9-4716-A1AA-4BB033AC04FA}" name="Column11802"/>
    <tableColumn id="11813" xr3:uid="{D299782C-7A05-4B80-8C3B-ED8A0C5A27D8}" name="Column11803"/>
    <tableColumn id="11814" xr3:uid="{4740FCC5-081A-46AE-8A5F-9DC7C64DA67D}" name="Column11804"/>
    <tableColumn id="11815" xr3:uid="{BC084FC8-8EC5-42C5-84DC-06601A09B066}" name="Column11805"/>
    <tableColumn id="11816" xr3:uid="{AFFCF96C-2211-4063-91AE-C45CF159BD47}" name="Column11806"/>
    <tableColumn id="11817" xr3:uid="{206541AE-00F6-4F7D-A423-A3975B0A72C4}" name="Column11807"/>
    <tableColumn id="11818" xr3:uid="{20ED129D-EAEF-4B7A-A37A-8851A7548DD8}" name="Column11808"/>
    <tableColumn id="11819" xr3:uid="{7EEF493F-D46F-496D-919E-3C410FEE3543}" name="Column11809"/>
    <tableColumn id="11820" xr3:uid="{E73CE57D-034E-481A-B43E-8668E3168AC3}" name="Column11810"/>
    <tableColumn id="11821" xr3:uid="{E33C0EDA-205F-4D7D-B187-3535730FA7E0}" name="Column11811"/>
    <tableColumn id="11822" xr3:uid="{6BF881E1-A369-4E9F-8DC1-17A53EEFF2DB}" name="Column11812"/>
    <tableColumn id="11823" xr3:uid="{03B86241-F2FC-47F3-BF39-68BC7E5C85CD}" name="Column11813"/>
    <tableColumn id="11824" xr3:uid="{873D3E8D-B2AD-4D7D-88DF-6A4BEF2E1BB2}" name="Column11814"/>
    <tableColumn id="11825" xr3:uid="{FEAFA734-1DBB-4F4E-9100-8D2897D17EA9}" name="Column11815"/>
    <tableColumn id="11826" xr3:uid="{2B98954C-9EAB-413B-9CEA-10CEFC3A23CD}" name="Column11816"/>
    <tableColumn id="11827" xr3:uid="{949E5412-0153-4880-BF90-A7A79EC5CFD3}" name="Column11817"/>
    <tableColumn id="11828" xr3:uid="{98CBFC99-3741-4DC6-B629-0AE9291EA629}" name="Column11818"/>
    <tableColumn id="11829" xr3:uid="{EF68EE9B-21D2-4437-9070-D6DACEA58438}" name="Column11819"/>
    <tableColumn id="11830" xr3:uid="{4D2570D2-B182-4723-854C-02D001DAE0C0}" name="Column11820"/>
    <tableColumn id="11831" xr3:uid="{5211EE2A-E89F-41D1-AD10-E132157CE655}" name="Column11821"/>
    <tableColumn id="11832" xr3:uid="{47656B3D-DC3C-4B4E-A482-5EDB79041F77}" name="Column11822"/>
    <tableColumn id="11833" xr3:uid="{344C1180-84D7-496D-AE23-224E5BD0ADF6}" name="Column11823"/>
    <tableColumn id="11834" xr3:uid="{D35AD366-A5BE-45F9-B68D-97A189810419}" name="Column11824"/>
    <tableColumn id="11835" xr3:uid="{3C1E7E1C-9EE1-4EA6-B83D-98DC76FC4E91}" name="Column11825"/>
    <tableColumn id="11836" xr3:uid="{6F20797A-0436-4D57-B262-FDDD79D89FA6}" name="Column11826"/>
    <tableColumn id="11837" xr3:uid="{3DAA3798-042B-4B80-AD52-980B56F85EE2}" name="Column11827"/>
    <tableColumn id="11838" xr3:uid="{79C13807-95BD-411F-BEDE-66AB3949ABA2}" name="Column11828"/>
    <tableColumn id="11839" xr3:uid="{D683793B-D353-41CD-9C18-397CB7E8E4A1}" name="Column11829"/>
    <tableColumn id="11840" xr3:uid="{1C61422B-0BCD-402D-A98F-E3CC6017AC78}" name="Column11830"/>
    <tableColumn id="11841" xr3:uid="{B7D78D85-97FF-463E-8F06-F2A8AC801EDF}" name="Column11831"/>
    <tableColumn id="11842" xr3:uid="{8DD7C699-E469-4478-B43F-247FC2F0A0CC}" name="Column11832"/>
    <tableColumn id="11843" xr3:uid="{5E5CAF68-BDAD-45E0-B162-E4B2AFF100E7}" name="Column11833"/>
    <tableColumn id="11844" xr3:uid="{4DE26945-890B-47C8-8120-527327766134}" name="Column11834"/>
    <tableColumn id="11845" xr3:uid="{D34E5C6F-AF4F-4FE4-962D-3AE4E45C3CCD}" name="Column11835"/>
    <tableColumn id="11846" xr3:uid="{7DBD8FA3-32FE-4BFF-854A-4CCC55659A20}" name="Column11836"/>
    <tableColumn id="11847" xr3:uid="{1A467B78-1B02-4B27-9E2B-B5D03429938F}" name="Column11837"/>
    <tableColumn id="11848" xr3:uid="{59534A7E-979B-4C22-9B48-D47A842BA3C6}" name="Column11838"/>
    <tableColumn id="11849" xr3:uid="{D70DD082-3CAB-49E2-9BCF-DAEBFCA8ABEA}" name="Column11839"/>
    <tableColumn id="11850" xr3:uid="{EC00B3BE-86EC-48E9-8EAC-92EB903B7F34}" name="Column11840"/>
    <tableColumn id="11851" xr3:uid="{A2E9E6E6-FAC1-4C58-B8C9-14EC295EB29E}" name="Column11841"/>
    <tableColumn id="11852" xr3:uid="{B883510B-9C6C-421C-B46C-51D757FA48F0}" name="Column11842"/>
    <tableColumn id="11853" xr3:uid="{97DECA94-CDD7-4FCB-B47A-13829B819A82}" name="Column11843"/>
    <tableColumn id="11854" xr3:uid="{8E93D589-E7A2-456F-9563-00BCE3A3F32F}" name="Column11844"/>
    <tableColumn id="11855" xr3:uid="{80A428EB-BFAA-4993-8FFF-85C97917D667}" name="Column11845"/>
    <tableColumn id="11856" xr3:uid="{FEF3898D-B5A5-4A92-BAD9-FE99617D93A7}" name="Column11846"/>
    <tableColumn id="11857" xr3:uid="{DF1FD977-443F-4CBA-A3D4-9599CEA23C84}" name="Column11847"/>
    <tableColumn id="11858" xr3:uid="{305C882F-F9DD-4354-B0D5-BB4AB67BD516}" name="Column11848"/>
    <tableColumn id="11859" xr3:uid="{986059EA-1B5B-4CC4-8E7A-720D67BEE36F}" name="Column11849"/>
    <tableColumn id="11860" xr3:uid="{A1B7A26D-9AE5-4F2D-9F8D-EEC973D1E1BC}" name="Column11850"/>
    <tableColumn id="11861" xr3:uid="{160CDD69-A660-459E-BB57-3AF715D36162}" name="Column11851"/>
    <tableColumn id="11862" xr3:uid="{CB491583-C36D-42C1-B8FD-51B0DA4A5270}" name="Column11852"/>
    <tableColumn id="11863" xr3:uid="{96CE5A4F-0379-4A5D-AE80-52F022225C34}" name="Column11853"/>
    <tableColumn id="11864" xr3:uid="{D85ADFC8-34CE-463D-B21E-F1F395024DF0}" name="Column11854"/>
    <tableColumn id="11865" xr3:uid="{72ADCF7A-F538-47F3-859C-3D86EAA6EF42}" name="Column11855"/>
    <tableColumn id="11866" xr3:uid="{A95B5F5A-4C57-43C9-86C7-B73B3901A0A8}" name="Column11856"/>
    <tableColumn id="11867" xr3:uid="{EC07ED82-F505-4B50-AE43-B3250A5DFFF1}" name="Column11857"/>
    <tableColumn id="11868" xr3:uid="{D0AACE52-2928-4CD8-89D2-8956BFE214A7}" name="Column11858"/>
    <tableColumn id="11869" xr3:uid="{BD59BF3A-3F30-4AD7-9B2C-1B9F864A9196}" name="Column11859"/>
    <tableColumn id="11870" xr3:uid="{BF1BBC5A-8CBF-45BF-A5E6-B550D082C5D7}" name="Column11860"/>
    <tableColumn id="11871" xr3:uid="{AB5E03A2-C2F5-4674-B628-64470737338E}" name="Column11861"/>
    <tableColumn id="11872" xr3:uid="{EDCE6944-FFB8-460C-A5E0-56212355474A}" name="Column11862"/>
    <tableColumn id="11873" xr3:uid="{29323685-D620-4E56-8A5B-B294CF377317}" name="Column11863"/>
    <tableColumn id="11874" xr3:uid="{70D2300D-3172-4889-9D82-CB9F03923347}" name="Column11864"/>
    <tableColumn id="11875" xr3:uid="{D0BF6EEE-4367-4800-94A5-F0ED8485500A}" name="Column11865"/>
    <tableColumn id="11876" xr3:uid="{44289C5F-531C-4D8B-B827-2E337800FA09}" name="Column11866"/>
    <tableColumn id="11877" xr3:uid="{3EF61569-3EE9-44A4-8A09-A5362F6A019C}" name="Column11867"/>
    <tableColumn id="11878" xr3:uid="{A53016A4-46A8-4701-83DD-E0E0F12F848F}" name="Column11868"/>
    <tableColumn id="11879" xr3:uid="{A65F8259-EA6D-40E8-9FF4-3BB42A4F468D}" name="Column11869"/>
    <tableColumn id="11880" xr3:uid="{410D83FA-35D5-4A52-BE69-CE9524F159BF}" name="Column11870"/>
    <tableColumn id="11881" xr3:uid="{B513E3A4-9C0C-48CA-90DA-E0C62DCB25AA}" name="Column11871"/>
    <tableColumn id="11882" xr3:uid="{5E057F20-94EF-4C4E-A191-24D46179F919}" name="Column11872"/>
    <tableColumn id="11883" xr3:uid="{867E9519-EF3D-4747-B9D0-15FF64927CD6}" name="Column11873"/>
    <tableColumn id="11884" xr3:uid="{21B8C12E-A0AF-4249-B705-FFE9E9C69943}" name="Column11874"/>
    <tableColumn id="11885" xr3:uid="{C773B85B-0513-44E3-98DE-FFBB69576726}" name="Column11875"/>
    <tableColumn id="11886" xr3:uid="{E04730D8-04EA-4AB7-9B49-93640E0B7983}" name="Column11876"/>
    <tableColumn id="11887" xr3:uid="{42AE999A-80E4-4DE8-9AC1-163A551EC053}" name="Column11877"/>
    <tableColumn id="11888" xr3:uid="{062A6A27-D9CE-40E9-A601-5BF73B7C7F6E}" name="Column11878"/>
    <tableColumn id="11889" xr3:uid="{09A2385D-F7D5-4711-9045-9CA90783F6C3}" name="Column11879"/>
    <tableColumn id="11890" xr3:uid="{361A5263-2B06-4F90-B887-F678D9CB7494}" name="Column11880"/>
    <tableColumn id="11891" xr3:uid="{F10E9201-4D7C-4076-8BFE-D34CD39D1FAB}" name="Column11881"/>
    <tableColumn id="11892" xr3:uid="{D5D75692-C4FA-4D5D-BFE3-C5CC7B59DB28}" name="Column11882"/>
    <tableColumn id="11893" xr3:uid="{31E05050-26DF-4217-B95C-C53CD2C3297B}" name="Column11883"/>
    <tableColumn id="11894" xr3:uid="{79FEA7EB-4ACC-490E-808B-4A28146A528C}" name="Column11884"/>
    <tableColumn id="11895" xr3:uid="{81B6ABB5-087E-4FA9-A5FF-176BCFFEB0EF}" name="Column11885"/>
    <tableColumn id="11896" xr3:uid="{7231C51F-6230-4B2D-AD03-99924ACD38B1}" name="Column11886"/>
    <tableColumn id="11897" xr3:uid="{2A4D5D8B-8361-415B-AE58-EF4EBE1C328A}" name="Column11887"/>
    <tableColumn id="11898" xr3:uid="{43AD5FF2-CD03-4F7C-B71F-9C5FFE34B0B0}" name="Column11888"/>
    <tableColumn id="11899" xr3:uid="{EEA8A067-37DF-4AE4-AE63-7EF41FFE9BBF}" name="Column11889"/>
    <tableColumn id="11900" xr3:uid="{32ED293E-EC8E-4B84-9665-D53E0D0E5AA9}" name="Column11890"/>
    <tableColumn id="11901" xr3:uid="{E5BE6581-ECCA-42E4-B5CE-795451F3D839}" name="Column11891"/>
    <tableColumn id="11902" xr3:uid="{86AF94EF-FF66-42A8-90CD-811715CB6E3C}" name="Column11892"/>
    <tableColumn id="11903" xr3:uid="{5125FFD1-18BC-4ED5-9F7A-1C2FACE0237D}" name="Column11893"/>
    <tableColumn id="11904" xr3:uid="{7AC114A4-230A-4255-8F2F-5091B205B93C}" name="Column11894"/>
    <tableColumn id="11905" xr3:uid="{40BEC8E8-23D5-46B1-AEE0-5982BA515537}" name="Column11895"/>
    <tableColumn id="11906" xr3:uid="{4DCE8ED8-006F-458F-955C-C3AF1294C74A}" name="Column11896"/>
    <tableColumn id="11907" xr3:uid="{50FB7A8C-EE63-41B2-A31B-87B2DE01F402}" name="Column11897"/>
    <tableColumn id="11908" xr3:uid="{6A473038-0131-49E6-B1C9-D9B31B9522BE}" name="Column11898"/>
    <tableColumn id="11909" xr3:uid="{CBC58FF8-DF66-448F-98F1-E56DE217C0CC}" name="Column11899"/>
    <tableColumn id="11910" xr3:uid="{A18EB1F4-4EC2-4252-A913-EFA576922984}" name="Column11900"/>
    <tableColumn id="11911" xr3:uid="{82375683-8F9F-4766-9559-8C7249335B34}" name="Column11901"/>
    <tableColumn id="11912" xr3:uid="{8CBB345B-5C51-4A99-990A-BAA403126FFF}" name="Column11902"/>
    <tableColumn id="11913" xr3:uid="{E243310D-0900-42BB-A9CC-CD190D9A512B}" name="Column11903"/>
    <tableColumn id="11914" xr3:uid="{6A0C7CB4-7260-409F-9054-172A7F927306}" name="Column11904"/>
    <tableColumn id="11915" xr3:uid="{56B9A2FB-13E5-406B-8741-754B6C4BF2F8}" name="Column11905"/>
    <tableColumn id="11916" xr3:uid="{2C602EA2-8CB2-4E49-8DD3-DE07C73E4DF9}" name="Column11906"/>
    <tableColumn id="11917" xr3:uid="{5B8F43CF-DBAA-4CD7-9722-BA4ED754F613}" name="Column11907"/>
    <tableColumn id="11918" xr3:uid="{F78FE00B-C5D3-4616-8AC1-11071415E193}" name="Column11908"/>
    <tableColumn id="11919" xr3:uid="{8632E657-FC56-4C93-A6E5-80B941084F9A}" name="Column11909"/>
    <tableColumn id="11920" xr3:uid="{CE1B5032-8DFE-4FEB-B49F-0CDC74FD6998}" name="Column11910"/>
    <tableColumn id="11921" xr3:uid="{8371C648-22B2-4349-A978-12ACE5F39008}" name="Column11911"/>
    <tableColumn id="11922" xr3:uid="{5E977E6C-74B7-4B11-992B-8688B049C0A5}" name="Column11912"/>
    <tableColumn id="11923" xr3:uid="{81B6A80C-21DE-4602-99A0-937BE5C324D6}" name="Column11913"/>
    <tableColumn id="11924" xr3:uid="{FF2AEBD9-EC78-4245-972A-DB5C78D23FAF}" name="Column11914"/>
    <tableColumn id="11925" xr3:uid="{FDEEEF7F-6AD9-4249-A48D-0AF1C77DD065}" name="Column11915"/>
    <tableColumn id="11926" xr3:uid="{735F7BF0-752D-4BCF-AB82-0F7C729C6057}" name="Column11916"/>
    <tableColumn id="11927" xr3:uid="{99C65223-D09A-41C1-A583-066D64B6D640}" name="Column11917"/>
    <tableColumn id="11928" xr3:uid="{5046183E-D301-443F-9C25-5D7145394C3D}" name="Column11918"/>
    <tableColumn id="11929" xr3:uid="{915A4078-6C68-4E6B-8B1D-1EEBB5A52348}" name="Column11919"/>
    <tableColumn id="11930" xr3:uid="{2B12380C-9D9B-47C8-AA28-BC01CCBF984E}" name="Column11920"/>
    <tableColumn id="11931" xr3:uid="{A3C1F420-8F2E-43EB-ADF7-216665853077}" name="Column11921"/>
    <tableColumn id="11932" xr3:uid="{05C3CE2D-5048-44C6-B7C0-2FBBB0CA803A}" name="Column11922"/>
    <tableColumn id="11933" xr3:uid="{934A2350-0A30-4285-B6A6-68803AE37339}" name="Column11923"/>
    <tableColumn id="11934" xr3:uid="{AC2B21FF-097A-4140-8B8D-86C8D03A0FBA}" name="Column11924"/>
    <tableColumn id="11935" xr3:uid="{B416E708-DD9E-41C9-AB6B-964EAEAC52AD}" name="Column11925"/>
    <tableColumn id="11936" xr3:uid="{18E0F20A-9CF2-4FB6-B5E8-6FB153C8F5BC}" name="Column11926"/>
    <tableColumn id="11937" xr3:uid="{C1E65A5F-F6C6-478F-9CD1-A434B2F7EBA8}" name="Column11927"/>
    <tableColumn id="11938" xr3:uid="{33F49515-6668-4E52-85FF-BD2BD70D1160}" name="Column11928"/>
    <tableColumn id="11939" xr3:uid="{AFD76EDC-30B5-4A4D-AF4B-B3E12F167534}" name="Column11929"/>
    <tableColumn id="11940" xr3:uid="{483F7BC9-1216-486D-9A09-EB116074D2A7}" name="Column11930"/>
    <tableColumn id="11941" xr3:uid="{0699DCF7-A675-4521-8A7F-D7EE3889E38C}" name="Column11931"/>
    <tableColumn id="11942" xr3:uid="{BD3A7322-D599-4A1C-BF6A-8F4BF78EE9C4}" name="Column11932"/>
    <tableColumn id="11943" xr3:uid="{3827EAE1-4D06-41B9-9EB2-7BE14BC3EEB0}" name="Column11933"/>
    <tableColumn id="11944" xr3:uid="{D68C7AD1-5B72-456A-A6EB-BBA57FA55252}" name="Column11934"/>
    <tableColumn id="11945" xr3:uid="{934FB55E-1E18-49BF-BD44-C0FBEA37BB2E}" name="Column11935"/>
    <tableColumn id="11946" xr3:uid="{51DF8105-B399-4981-86AD-7B86579D2BDE}" name="Column11936"/>
    <tableColumn id="11947" xr3:uid="{4FE5B058-06D2-4377-A6F7-790BE7C7BEE9}" name="Column11937"/>
    <tableColumn id="11948" xr3:uid="{DF100C19-D486-4535-984C-93101E125ABF}" name="Column11938"/>
    <tableColumn id="11949" xr3:uid="{B254468D-33FF-43B7-B25F-58D821BB8897}" name="Column11939"/>
    <tableColumn id="11950" xr3:uid="{280019AF-5EC3-4A3D-AA81-069E86D8531D}" name="Column11940"/>
    <tableColumn id="11951" xr3:uid="{03CBAE97-B574-4A52-A1AC-B637CFA2CE02}" name="Column11941"/>
    <tableColumn id="11952" xr3:uid="{976B910E-58BB-477C-8FD3-1E89ED6B46A3}" name="Column11942"/>
    <tableColumn id="11953" xr3:uid="{AD2BA01C-A29F-48CA-9418-B4ED753A5D3C}" name="Column11943"/>
    <tableColumn id="11954" xr3:uid="{2EA3D43B-4CCC-4FB0-A713-FABA548FC3B4}" name="Column11944"/>
    <tableColumn id="11955" xr3:uid="{5C6C7984-FA07-49E5-920C-13FD8067D0E9}" name="Column11945"/>
    <tableColumn id="11956" xr3:uid="{225F073F-4C00-4D35-8DD7-7627AB35F48B}" name="Column11946"/>
    <tableColumn id="11957" xr3:uid="{D5797FC6-73D4-4C5E-9087-A940C85E3A35}" name="Column11947"/>
    <tableColumn id="11958" xr3:uid="{56DF9B04-0240-44E3-9754-FB6EEE509709}" name="Column11948"/>
    <tableColumn id="11959" xr3:uid="{F2F2DF03-DEA5-4233-AD1E-935A314AEF38}" name="Column11949"/>
    <tableColumn id="11960" xr3:uid="{5C60EA6A-160C-4070-9A71-0022565C67AA}" name="Column11950"/>
    <tableColumn id="11961" xr3:uid="{9C4D95CB-364D-4E06-9F19-0DAF5D09F08F}" name="Column11951"/>
    <tableColumn id="11962" xr3:uid="{7D85CC2E-1879-431E-AC66-D64E49D80DF8}" name="Column11952"/>
    <tableColumn id="11963" xr3:uid="{87A85F23-7666-411D-AD4C-B306159BED1B}" name="Column11953"/>
    <tableColumn id="11964" xr3:uid="{DAC6BC00-3AB7-40E1-9CCF-D097F09BD0A0}" name="Column11954"/>
    <tableColumn id="11965" xr3:uid="{4093B740-8A29-4FAD-B084-0D151E354130}" name="Column11955"/>
    <tableColumn id="11966" xr3:uid="{C3654CDC-DAAA-4A36-9D91-60101223934B}" name="Column11956"/>
    <tableColumn id="11967" xr3:uid="{0014DC6A-B3B6-4088-8188-AB302B2C4AFA}" name="Column11957"/>
    <tableColumn id="11968" xr3:uid="{316E7941-88C1-446E-902A-7B42538332E1}" name="Column11958"/>
    <tableColumn id="11969" xr3:uid="{3DB32A2B-D202-4A24-82FB-73F93BF70A18}" name="Column11959"/>
    <tableColumn id="11970" xr3:uid="{EDE0D9B7-F4A0-4F0A-8183-5CE3EEEF5647}" name="Column11960"/>
    <tableColumn id="11971" xr3:uid="{03B27580-2D9C-49B6-8250-67540BAD8536}" name="Column11961"/>
    <tableColumn id="11972" xr3:uid="{CCEE7303-E681-4286-A6EF-3B2906C32248}" name="Column11962"/>
    <tableColumn id="11973" xr3:uid="{B3FBE94E-A41E-468E-ABFE-E7B4E6DEA2DD}" name="Column11963"/>
    <tableColumn id="11974" xr3:uid="{D5E08064-2BC3-428E-B582-B7DF2B238ED1}" name="Column11964"/>
    <tableColumn id="11975" xr3:uid="{B826829B-4E8D-4149-9F74-B82A4A777106}" name="Column11965"/>
    <tableColumn id="11976" xr3:uid="{40D8B1C3-B19C-451C-BA65-030A40501246}" name="Column11966"/>
    <tableColumn id="11977" xr3:uid="{4EA7D093-7E7F-420F-812E-41A119761355}" name="Column11967"/>
    <tableColumn id="11978" xr3:uid="{49CC421F-AE08-4978-B065-E6EA7ADB0B0B}" name="Column11968"/>
    <tableColumn id="11979" xr3:uid="{A72B928F-E5AC-4E3D-828B-4A3F5B1E09E3}" name="Column11969"/>
    <tableColumn id="11980" xr3:uid="{4E8830B7-E5EF-473E-81D4-0528CAB87696}" name="Column11970"/>
    <tableColumn id="11981" xr3:uid="{39107CE2-7590-4E74-A921-5B70278B7520}" name="Column11971"/>
    <tableColumn id="11982" xr3:uid="{C8CE438A-04C4-4097-B572-9FFFF984E639}" name="Column11972"/>
    <tableColumn id="11983" xr3:uid="{A72DFA70-592B-466C-A6BC-D319C568248D}" name="Column11973"/>
    <tableColumn id="11984" xr3:uid="{605A863C-9F5F-4760-900A-4001CF8FAF88}" name="Column11974"/>
    <tableColumn id="11985" xr3:uid="{DD9F069D-4433-4E52-BA2C-DA9485E99ED6}" name="Column11975"/>
    <tableColumn id="11986" xr3:uid="{95D591A8-3D5C-465D-A874-438745C4BA45}" name="Column11976"/>
    <tableColumn id="11987" xr3:uid="{3594C93A-DCF4-4277-850F-EE5047ED3049}" name="Column11977"/>
    <tableColumn id="11988" xr3:uid="{27525BBE-03DF-4777-B0E9-034C2775762E}" name="Column11978"/>
    <tableColumn id="11989" xr3:uid="{6B586462-77B3-4944-9052-F4073A6920A5}" name="Column11979"/>
    <tableColumn id="11990" xr3:uid="{101544DD-DFB9-42F5-A4A2-58435FE9E3EB}" name="Column11980"/>
    <tableColumn id="11991" xr3:uid="{73BDC5AF-D06A-47A5-ADF2-AB09F3CE531E}" name="Column11981"/>
    <tableColumn id="11992" xr3:uid="{50E7E881-606E-4F15-9010-5210A2CC033E}" name="Column11982"/>
    <tableColumn id="11993" xr3:uid="{845715F0-1C95-4FFD-AC14-0B36C44C0625}" name="Column11983"/>
    <tableColumn id="11994" xr3:uid="{52621C91-F193-4FDE-96CE-4B22A2F61AE7}" name="Column11984"/>
    <tableColumn id="11995" xr3:uid="{15A00934-D480-4FD1-A9F8-CB9C3C471118}" name="Column11985"/>
    <tableColumn id="11996" xr3:uid="{5E199398-887A-4347-A0EF-A6F67EDDC20C}" name="Column11986"/>
    <tableColumn id="11997" xr3:uid="{C50AB088-2D41-4D31-BFBF-2BE6A77A66A7}" name="Column11987"/>
    <tableColumn id="11998" xr3:uid="{C7C92707-CBDF-43F5-B4F3-CD2859690490}" name="Column11988"/>
    <tableColumn id="11999" xr3:uid="{4F645C41-94D3-402E-9EFA-6BB5C8B4356F}" name="Column11989"/>
    <tableColumn id="12000" xr3:uid="{33A69D3D-952B-4201-BEBA-B423A5EA4CE9}" name="Column11990"/>
    <tableColumn id="12001" xr3:uid="{D70008D8-5094-4E49-887E-2FC2FD8420D9}" name="Column11991"/>
    <tableColumn id="12002" xr3:uid="{65ED53CD-9013-422D-98D2-509372CEBB7E}" name="Column11992"/>
    <tableColumn id="12003" xr3:uid="{6B4682D9-C5BE-4E77-9C0A-6F834ACC4ED3}" name="Column11993"/>
    <tableColumn id="12004" xr3:uid="{D9FEDCD2-69EF-4A39-BDC5-857390B49CDE}" name="Column11994"/>
    <tableColumn id="12005" xr3:uid="{90AC74ED-BEC7-4677-AFAF-CE9EC3317C01}" name="Column11995"/>
    <tableColumn id="12006" xr3:uid="{F7E755DA-4ED8-4791-BBFD-3A7AA0D61CE5}" name="Column11996"/>
    <tableColumn id="12007" xr3:uid="{B99F8973-028D-4C16-BDC6-0DB456D4C220}" name="Column11997"/>
    <tableColumn id="12008" xr3:uid="{EAADBB61-00BB-4B83-9E41-24C35F450435}" name="Column11998"/>
    <tableColumn id="12009" xr3:uid="{6F620BB4-C309-4A05-ACBC-891CE15AA86A}" name="Column11999"/>
    <tableColumn id="12010" xr3:uid="{088F9EBD-D066-45CF-8ACF-CDC6156CE8A2}" name="Column12000"/>
    <tableColumn id="12011" xr3:uid="{D0C7D33A-19B5-40B5-A509-CC989C3B7544}" name="Column12001"/>
    <tableColumn id="12012" xr3:uid="{DA610411-3566-448B-B1A0-D5FBBBF0EB9C}" name="Column12002"/>
    <tableColumn id="12013" xr3:uid="{509E5403-211A-4C29-949E-0CC7FC697F8F}" name="Column12003"/>
    <tableColumn id="12014" xr3:uid="{1EF9728F-C806-44C2-BB8C-6FC2655814BA}" name="Column12004"/>
    <tableColumn id="12015" xr3:uid="{B6CC0785-1058-4F9E-B308-C62AD36E168F}" name="Column12005"/>
    <tableColumn id="12016" xr3:uid="{EB5ED191-0B34-42F2-B07D-BE8AA23FD981}" name="Column12006"/>
    <tableColumn id="12017" xr3:uid="{66F05291-C77B-4143-BC05-33353CA94CC4}" name="Column12007"/>
    <tableColumn id="12018" xr3:uid="{5A9DA9D7-8C48-489B-8401-EA56F0020096}" name="Column12008"/>
    <tableColumn id="12019" xr3:uid="{5DBDB83C-FABB-42F7-8F7E-D8A48C086069}" name="Column12009"/>
    <tableColumn id="12020" xr3:uid="{0D462230-A3C9-4315-8FEA-C5F0F2EFDE50}" name="Column12010"/>
    <tableColumn id="12021" xr3:uid="{8F936882-70D7-4743-80E1-ECBEFDB4B32E}" name="Column12011"/>
    <tableColumn id="12022" xr3:uid="{7D1E514A-4476-4411-B535-F8EE907493AE}" name="Column12012"/>
    <tableColumn id="12023" xr3:uid="{F26FE295-F2AB-4E39-B238-39F07F39079B}" name="Column12013"/>
    <tableColumn id="12024" xr3:uid="{E65A1F6D-71E6-4C8D-8812-F528ACA384B8}" name="Column12014"/>
    <tableColumn id="12025" xr3:uid="{31BA482F-9211-47BB-92D1-18F642A4A780}" name="Column12015"/>
    <tableColumn id="12026" xr3:uid="{C557F6CA-1C2E-4E5C-ACE8-C739D1A1735C}" name="Column12016"/>
    <tableColumn id="12027" xr3:uid="{72786B52-DFFD-4C02-83ED-082D46411F77}" name="Column12017"/>
    <tableColumn id="12028" xr3:uid="{450B8ABA-3031-4EEC-A78E-19391C550AD8}" name="Column12018"/>
    <tableColumn id="12029" xr3:uid="{DDF3575B-772E-407F-B194-DA15B4579A58}" name="Column12019"/>
    <tableColumn id="12030" xr3:uid="{0C8B9007-F171-4570-996B-1292535574A9}" name="Column12020"/>
    <tableColumn id="12031" xr3:uid="{FBE19D0E-2835-4BCD-8FB1-B2F5A301AB27}" name="Column12021"/>
    <tableColumn id="12032" xr3:uid="{8E84D65E-CA15-44B3-86A3-4A5AF04D0616}" name="Column12022"/>
    <tableColumn id="12033" xr3:uid="{2E0DDF07-C0A4-4F5F-A673-0333F060A2F7}" name="Column12023"/>
    <tableColumn id="12034" xr3:uid="{621B0092-3A38-499B-8B98-9A09FC947A05}" name="Column12024"/>
    <tableColumn id="12035" xr3:uid="{6E2B982E-CDA8-4D01-8921-C8F6CB299A18}" name="Column12025"/>
    <tableColumn id="12036" xr3:uid="{16A7458D-275B-4452-9FFA-0ACC490DB2ED}" name="Column12026"/>
    <tableColumn id="12037" xr3:uid="{1427048F-C430-4437-919E-B6BBA1109330}" name="Column12027"/>
    <tableColumn id="12038" xr3:uid="{B4E1F0EB-9C58-4415-9274-B2A032AF523A}" name="Column12028"/>
    <tableColumn id="12039" xr3:uid="{2370FAAC-0E6F-4463-B19D-908A6745DB9A}" name="Column12029"/>
    <tableColumn id="12040" xr3:uid="{0206304D-6F28-4B60-8A0F-57AB76AA39C1}" name="Column12030"/>
    <tableColumn id="12041" xr3:uid="{68CA3D7A-A3C9-49CE-800C-6B4A41B0E024}" name="Column12031"/>
    <tableColumn id="12042" xr3:uid="{3D0F53F5-AFFF-409D-B68B-341ADBE1ACAA}" name="Column12032"/>
    <tableColumn id="12043" xr3:uid="{D95964AC-7222-4656-A349-F21489BF827B}" name="Column12033"/>
    <tableColumn id="12044" xr3:uid="{1243EAAD-36BD-4FC5-84C4-07E8C0118726}" name="Column12034"/>
    <tableColumn id="12045" xr3:uid="{7A88B40B-2A1E-4D18-B11D-43E8F303332A}" name="Column12035"/>
    <tableColumn id="12046" xr3:uid="{58E62561-0203-4972-87CB-23AEC506EC71}" name="Column12036"/>
    <tableColumn id="12047" xr3:uid="{8250E9FC-2253-4D2F-8BC6-67CEC5A0CA11}" name="Column12037"/>
    <tableColumn id="12048" xr3:uid="{6CA8D606-CDEC-4E22-A696-D109A62972A3}" name="Column12038"/>
    <tableColumn id="12049" xr3:uid="{34539636-1640-453D-A0E8-21D044F94898}" name="Column12039"/>
    <tableColumn id="12050" xr3:uid="{5DE15568-8DD2-496E-9B21-E337B09FA9D8}" name="Column12040"/>
    <tableColumn id="12051" xr3:uid="{B6AD4A56-72E5-4585-AC0E-7CB0D069FE23}" name="Column12041"/>
    <tableColumn id="12052" xr3:uid="{63D4DB40-78AE-40BC-A3A0-38976E8C5665}" name="Column12042"/>
    <tableColumn id="12053" xr3:uid="{A7C5CC22-9E97-451C-8A89-4B75250A71BA}" name="Column12043"/>
    <tableColumn id="12054" xr3:uid="{E04EF289-B4F0-4AE1-AEBF-961A471919DF}" name="Column12044"/>
    <tableColumn id="12055" xr3:uid="{7946A6D1-3526-49C4-B1C1-66A67F988600}" name="Column12045"/>
    <tableColumn id="12056" xr3:uid="{0C3C13A8-04BA-4A3D-91F8-11A771B6ACAE}" name="Column12046"/>
    <tableColumn id="12057" xr3:uid="{7697C31E-EB57-4400-AA18-D92EF3542752}" name="Column12047"/>
    <tableColumn id="12058" xr3:uid="{492CCCA8-14C7-4657-904C-0EA1C5EE40B0}" name="Column12048"/>
    <tableColumn id="12059" xr3:uid="{38014E03-3FFF-498A-94CD-6BCEDB67CB65}" name="Column12049"/>
    <tableColumn id="12060" xr3:uid="{A4D86B35-D53D-459F-B0A4-5FB94C511EE9}" name="Column12050"/>
    <tableColumn id="12061" xr3:uid="{B38B567B-3099-48AB-AF2C-F7C32F12204A}" name="Column12051"/>
    <tableColumn id="12062" xr3:uid="{4FF222AA-5748-4533-BCB1-6BAF33E70566}" name="Column12052"/>
    <tableColumn id="12063" xr3:uid="{CF047099-1782-4975-8856-F550E941A040}" name="Column12053"/>
    <tableColumn id="12064" xr3:uid="{2DD2666C-8389-4437-9400-F3FFA8A8DC71}" name="Column12054"/>
    <tableColumn id="12065" xr3:uid="{3D8728D1-835A-434F-B35E-4B381CAA8BF9}" name="Column12055"/>
    <tableColumn id="12066" xr3:uid="{74E1DF40-93C4-4F99-B9D0-20AA9CA63D24}" name="Column12056"/>
    <tableColumn id="12067" xr3:uid="{37CEA6FC-CA54-4582-A6F8-1F230F6FD6A7}" name="Column12057"/>
    <tableColumn id="12068" xr3:uid="{56677F59-D6E0-460C-8539-144CD4958D17}" name="Column12058"/>
    <tableColumn id="12069" xr3:uid="{89CD63C3-5BE9-4AE3-AC00-2BF4C516A97B}" name="Column12059"/>
    <tableColumn id="12070" xr3:uid="{8ADAD46A-CB57-4566-9526-CC8C14663BD1}" name="Column12060"/>
    <tableColumn id="12071" xr3:uid="{44AF8988-1C84-4379-86AF-CE040C72BCF4}" name="Column12061"/>
    <tableColumn id="12072" xr3:uid="{CB5A2DA6-4A6B-4EBE-BEF9-8A154774178E}" name="Column12062"/>
    <tableColumn id="12073" xr3:uid="{8523BCC1-0605-4655-A5B3-5C02108C0CB1}" name="Column12063"/>
    <tableColumn id="12074" xr3:uid="{B2543256-E3F5-4A6E-A381-6632043FE70F}" name="Column12064"/>
    <tableColumn id="12075" xr3:uid="{A7A47402-CF23-408C-8071-9CBE254C06FC}" name="Column12065"/>
    <tableColumn id="12076" xr3:uid="{BB87494B-F030-4F0C-9408-10D52DE0CF82}" name="Column12066"/>
    <tableColumn id="12077" xr3:uid="{2FCFFE4A-B49F-4767-A92A-F2727B885811}" name="Column12067"/>
    <tableColumn id="12078" xr3:uid="{000A2B9B-500C-4BB7-9A7D-8D430F87B3ED}" name="Column12068"/>
    <tableColumn id="12079" xr3:uid="{144419B7-00A9-425A-91B3-3C01F250DD20}" name="Column12069"/>
    <tableColumn id="12080" xr3:uid="{42D23A76-6980-4D3A-AB81-B0C5948DCA47}" name="Column12070"/>
    <tableColumn id="12081" xr3:uid="{362CD874-C98C-47F8-B824-A443CBA4B5D1}" name="Column12071"/>
    <tableColumn id="12082" xr3:uid="{7C9B3754-E540-427E-8CF4-31B2458A7C69}" name="Column12072"/>
    <tableColumn id="12083" xr3:uid="{7FEE1636-7927-4A51-9CEB-CC39BDD76398}" name="Column12073"/>
    <tableColumn id="12084" xr3:uid="{84B497EE-2CF3-4E73-9B15-24364EF16316}" name="Column12074"/>
    <tableColumn id="12085" xr3:uid="{BF430A60-C061-48E9-8A53-02C3E71013F3}" name="Column12075"/>
    <tableColumn id="12086" xr3:uid="{6740DD66-8530-4E29-8DCD-7A7C706911AD}" name="Column12076"/>
    <tableColumn id="12087" xr3:uid="{8DB4CB03-6BE5-4FDA-8623-35F3CB664BD5}" name="Column12077"/>
    <tableColumn id="12088" xr3:uid="{F1C9489A-07C0-45FC-A29A-A77AF533283F}" name="Column12078"/>
    <tableColumn id="12089" xr3:uid="{C28BC863-130B-4C82-862F-16242164AC46}" name="Column12079"/>
    <tableColumn id="12090" xr3:uid="{F9B3A1DA-17A6-4368-AEFB-161CE13CF05E}" name="Column12080"/>
    <tableColumn id="12091" xr3:uid="{942CA876-9CE2-48C5-A0CA-D42054B3803F}" name="Column12081"/>
    <tableColumn id="12092" xr3:uid="{86C5452C-F72A-45E6-BF73-CF65869D73D4}" name="Column12082"/>
    <tableColumn id="12093" xr3:uid="{A78A6EF7-9574-4AD6-A386-9F9A9ACFEABF}" name="Column12083"/>
    <tableColumn id="12094" xr3:uid="{9E64E337-526D-4783-AF62-745084695374}" name="Column12084"/>
    <tableColumn id="12095" xr3:uid="{36885B2E-D309-4ECA-B54D-BFE1051568B5}" name="Column12085"/>
    <tableColumn id="12096" xr3:uid="{E5B85F27-1165-4748-8BD6-2CA0F5722212}" name="Column12086"/>
    <tableColumn id="12097" xr3:uid="{5C92E081-F7B4-4E3D-B416-E3F16C73843E}" name="Column12087"/>
    <tableColumn id="12098" xr3:uid="{EE28CCEF-1C88-4E8C-9CFD-EE870D7A0121}" name="Column12088"/>
    <tableColumn id="12099" xr3:uid="{1C5DDBEF-D25B-4609-B582-761533E01CA3}" name="Column12089"/>
    <tableColumn id="12100" xr3:uid="{ADF1F62A-EE86-49CC-8B2D-423DF3EF3E15}" name="Column12090"/>
    <tableColumn id="12101" xr3:uid="{E39FEB98-C2F4-4B5A-9F02-89A34356BD38}" name="Column12091"/>
    <tableColumn id="12102" xr3:uid="{E70FF251-4131-4BBD-A973-6FF7186AE339}" name="Column12092"/>
    <tableColumn id="12103" xr3:uid="{74048C65-3A71-4CC8-B0C8-88B869DD96C2}" name="Column12093"/>
    <tableColumn id="12104" xr3:uid="{C6884921-6647-4FCB-AAAF-E629D10B1DFD}" name="Column12094"/>
    <tableColumn id="12105" xr3:uid="{5233DC9C-EB88-4EC8-92D3-BA33233E3FDB}" name="Column12095"/>
    <tableColumn id="12106" xr3:uid="{1C2568A4-A5B2-4F41-8C44-26202ADBF6D7}" name="Column12096"/>
    <tableColumn id="12107" xr3:uid="{3DE23F46-E74C-449C-8B69-99A39BB2EAD2}" name="Column12097"/>
    <tableColumn id="12108" xr3:uid="{D4503A43-4748-4EBC-9723-CBF304AD639F}" name="Column12098"/>
    <tableColumn id="12109" xr3:uid="{7C518BD2-1A33-4C02-8DA0-92EE76D469CE}" name="Column12099"/>
    <tableColumn id="12110" xr3:uid="{4AF6E5CC-3045-4AF8-9F88-CCBB31E583CE}" name="Column12100"/>
    <tableColumn id="12111" xr3:uid="{519CB093-95D5-4D88-9481-8061F5D1CE3F}" name="Column12101"/>
    <tableColumn id="12112" xr3:uid="{9E763B90-2907-48E2-9ACD-0ED5F4C463BB}" name="Column12102"/>
    <tableColumn id="12113" xr3:uid="{16C7B01B-6F18-44E9-A6CD-202100C21C8D}" name="Column12103"/>
    <tableColumn id="12114" xr3:uid="{D06C159C-5F04-4F85-B1CC-E03B8707158D}" name="Column12104"/>
    <tableColumn id="12115" xr3:uid="{77841114-9858-45AE-B589-5D45E370A484}" name="Column12105"/>
    <tableColumn id="12116" xr3:uid="{E73FCEFB-BE73-4CE8-8786-034861B5FD08}" name="Column12106"/>
    <tableColumn id="12117" xr3:uid="{3DEBDCD5-127B-4630-A715-DA27A329A750}" name="Column12107"/>
    <tableColumn id="12118" xr3:uid="{2BEAD34B-E40B-4C23-9B84-7BBF94F69569}" name="Column12108"/>
    <tableColumn id="12119" xr3:uid="{4F98E537-E2BC-46B5-8B97-21DF47484697}" name="Column12109"/>
    <tableColumn id="12120" xr3:uid="{2929EC4F-2B87-451F-BA8E-4B8C08F8F982}" name="Column12110"/>
    <tableColumn id="12121" xr3:uid="{45218F73-FA4D-4C21-8A83-F6FBEBFE30B3}" name="Column12111"/>
    <tableColumn id="12122" xr3:uid="{D9101CD4-86DE-4F59-BFF6-BBE78D9870CE}" name="Column12112"/>
    <tableColumn id="12123" xr3:uid="{FA859C3E-2981-477C-B691-4DEB6E54B2E8}" name="Column12113"/>
    <tableColumn id="12124" xr3:uid="{47BB4F58-BFC1-4FCB-A8EB-362257265801}" name="Column12114"/>
    <tableColumn id="12125" xr3:uid="{11500DF4-B6D7-4D91-AB5A-235AE649DD63}" name="Column12115"/>
    <tableColumn id="12126" xr3:uid="{A8D3A877-337C-4349-BE45-D6004A79757F}" name="Column12116"/>
    <tableColumn id="12127" xr3:uid="{98C5B4EE-7E8D-449C-BC9B-85E034A1773D}" name="Column12117"/>
    <tableColumn id="12128" xr3:uid="{9BC0723A-7C97-4BFE-9D98-5058AC7D1C79}" name="Column12118"/>
    <tableColumn id="12129" xr3:uid="{07AAE258-C850-46F2-8457-0A2D08BBC141}" name="Column12119"/>
    <tableColumn id="12130" xr3:uid="{37230CE9-5377-4D02-BA7A-0AA1E10B91DB}" name="Column12120"/>
    <tableColumn id="12131" xr3:uid="{6212CE1C-C3BA-49D9-89BA-73BB97ED7831}" name="Column12121"/>
    <tableColumn id="12132" xr3:uid="{6CDCB671-D47D-4F07-8283-9D4DCC781328}" name="Column12122"/>
    <tableColumn id="12133" xr3:uid="{0FC3BA39-7D4B-45F0-A667-C85A57BF711A}" name="Column12123"/>
    <tableColumn id="12134" xr3:uid="{8545B765-0DB8-4671-91F6-DE5E270DE421}" name="Column12124"/>
    <tableColumn id="12135" xr3:uid="{7F26F304-7652-4652-BA58-F904114F8DC7}" name="Column12125"/>
    <tableColumn id="12136" xr3:uid="{20031329-1388-4879-A2F4-3EBC09E89470}" name="Column12126"/>
    <tableColumn id="12137" xr3:uid="{2597DCF7-6D7A-4C32-8002-EC4625FB44F4}" name="Column12127"/>
    <tableColumn id="12138" xr3:uid="{A95EFDCF-4CC7-491A-B502-A16F8E4F0B7E}" name="Column12128"/>
    <tableColumn id="12139" xr3:uid="{41C8AD87-7ACF-438C-8B05-758CDDAEF4A0}" name="Column12129"/>
    <tableColumn id="12140" xr3:uid="{02184F44-BFDC-4546-9833-9BEE54C679A8}" name="Column12130"/>
    <tableColumn id="12141" xr3:uid="{6DA7BB05-0CA0-4F6E-AFBA-673FAC9F990C}" name="Column12131"/>
    <tableColumn id="12142" xr3:uid="{F11A203D-BD64-4534-8309-B0CC402C1625}" name="Column12132"/>
    <tableColumn id="12143" xr3:uid="{BFEC829F-C337-4FB1-89BE-109A5D94B787}" name="Column12133"/>
    <tableColumn id="12144" xr3:uid="{8B8F2065-8F70-462D-ABFA-D90456FD1DEA}" name="Column12134"/>
    <tableColumn id="12145" xr3:uid="{3C6332C8-F9AC-4298-B707-58FB8023B8A5}" name="Column12135"/>
    <tableColumn id="12146" xr3:uid="{AFE53EC5-E5A7-449B-9B69-1857C9F29648}" name="Column12136"/>
    <tableColumn id="12147" xr3:uid="{7BC11C8E-E89E-4CB1-BF95-4FF4AF2EA880}" name="Column12137"/>
    <tableColumn id="12148" xr3:uid="{A1A4C6D3-731E-410B-879F-3DAEAEC6D527}" name="Column12138"/>
    <tableColumn id="12149" xr3:uid="{B2CC5573-A040-4CC4-A912-67B04F6B072B}" name="Column12139"/>
    <tableColumn id="12150" xr3:uid="{62E54736-2EB2-437B-B7D5-770932CA2FC0}" name="Column12140"/>
    <tableColumn id="12151" xr3:uid="{80E9628B-524B-452D-A0DF-B90D9810DBE6}" name="Column12141"/>
    <tableColumn id="12152" xr3:uid="{368FCC71-D7F9-4242-B461-B0314838EC1E}" name="Column12142"/>
    <tableColumn id="12153" xr3:uid="{6F498B2E-D915-43CD-888F-FF3A1375D856}" name="Column12143"/>
    <tableColumn id="12154" xr3:uid="{24BD9560-E0CD-4ED3-B750-37E9347722AA}" name="Column12144"/>
    <tableColumn id="12155" xr3:uid="{37ECB3EA-A4D7-4EE4-857B-87BD49C8304A}" name="Column12145"/>
    <tableColumn id="12156" xr3:uid="{76A72266-22C3-48F0-8EFE-17680E822EB8}" name="Column12146"/>
    <tableColumn id="12157" xr3:uid="{12E36464-6A06-46A8-AFD2-5B9B897ADD0C}" name="Column12147"/>
    <tableColumn id="12158" xr3:uid="{CC04297F-9F1B-44B8-B92A-CA6AB2DB6B54}" name="Column12148"/>
    <tableColumn id="12159" xr3:uid="{783F805C-BF44-49B3-B557-0FFD2D606DFE}" name="Column12149"/>
    <tableColumn id="12160" xr3:uid="{64B1D05D-AD7E-40E1-ADDF-7A9EAF7507CC}" name="Column12150"/>
    <tableColumn id="12161" xr3:uid="{C1030784-573F-4B71-B1E3-8B3B8B38234E}" name="Column12151"/>
    <tableColumn id="12162" xr3:uid="{A31D6075-3F44-4750-9F9D-03610AAC726D}" name="Column12152"/>
    <tableColumn id="12163" xr3:uid="{77383B8F-D0E0-47F0-92FB-40DE4F4213C8}" name="Column12153"/>
    <tableColumn id="12164" xr3:uid="{80578898-B45A-4F25-B0D5-2AB6771044A8}" name="Column12154"/>
    <tableColumn id="12165" xr3:uid="{F4DFD5DD-21B0-438C-AAC3-707E45BC4AC3}" name="Column12155"/>
    <tableColumn id="12166" xr3:uid="{CD22556A-0214-475B-8541-4C35D348CE50}" name="Column12156"/>
    <tableColumn id="12167" xr3:uid="{C2EB47BD-0183-413A-AE9D-32FD4F49EC87}" name="Column12157"/>
    <tableColumn id="12168" xr3:uid="{A705241B-EEFB-4843-9C1E-12AB68CEF73B}" name="Column12158"/>
    <tableColumn id="12169" xr3:uid="{C5176C7F-2CE6-41E2-99A5-13E21FB2DFC3}" name="Column12159"/>
    <tableColumn id="12170" xr3:uid="{446F7D0A-1226-465A-96C8-A2E4CA76C9E6}" name="Column12160"/>
    <tableColumn id="12171" xr3:uid="{6D104651-92D0-4739-ADA7-6C359293EE13}" name="Column12161"/>
    <tableColumn id="12172" xr3:uid="{DF0360D8-9AA3-4563-ABD8-35E66CC569DA}" name="Column12162"/>
    <tableColumn id="12173" xr3:uid="{87272267-3049-4CA3-AC65-D0AD1384CF56}" name="Column12163"/>
    <tableColumn id="12174" xr3:uid="{146A6FF2-DDFB-4058-88C8-362CF0CDC482}" name="Column12164"/>
    <tableColumn id="12175" xr3:uid="{129AA42E-642D-44BC-82BD-0ECD3969DFBB}" name="Column12165"/>
    <tableColumn id="12176" xr3:uid="{A8A6A131-3D6B-4120-B557-86819C03B0B1}" name="Column12166"/>
    <tableColumn id="12177" xr3:uid="{E73E86EC-FA10-446C-B9C0-708EF906F312}" name="Column12167"/>
    <tableColumn id="12178" xr3:uid="{FDBA3D5A-DF9D-4E31-A83E-AA9532B67147}" name="Column12168"/>
    <tableColumn id="12179" xr3:uid="{361730F8-A650-44CE-88C0-5571636564CE}" name="Column12169"/>
    <tableColumn id="12180" xr3:uid="{9B69C34E-FD19-421C-A8FA-AE2927BF0063}" name="Column12170"/>
    <tableColumn id="12181" xr3:uid="{F416C92D-95D2-4165-B919-B40B39512EFF}" name="Column12171"/>
    <tableColumn id="12182" xr3:uid="{F4C3CF82-796B-42A7-80C4-ECDAC0D1F68A}" name="Column12172"/>
    <tableColumn id="12183" xr3:uid="{633E9FDB-D478-45BD-A5D3-99870C687AFC}" name="Column12173"/>
    <tableColumn id="12184" xr3:uid="{52427391-6DDA-4456-8071-325F5A8F3F72}" name="Column12174"/>
    <tableColumn id="12185" xr3:uid="{6E9291C1-16BA-4D4D-852C-894FCB635830}" name="Column12175"/>
    <tableColumn id="12186" xr3:uid="{88EDA6F7-C639-4C15-B16A-2E791F9B2F00}" name="Column12176"/>
    <tableColumn id="12187" xr3:uid="{C6D740A5-C307-4CAF-AF6D-954368E2EAEB}" name="Column12177"/>
    <tableColumn id="12188" xr3:uid="{7C271F14-7648-4234-A0D0-D0EA6070D0C0}" name="Column12178"/>
    <tableColumn id="12189" xr3:uid="{8A24E6E2-2546-4819-877C-6E23FDEFEC2F}" name="Column12179"/>
    <tableColumn id="12190" xr3:uid="{0D849EB6-A0FE-44B3-9939-5ED1EC390C8E}" name="Column12180"/>
    <tableColumn id="12191" xr3:uid="{1FDE108E-B05F-4C5E-AD0C-54CCD07F65F8}" name="Column12181"/>
    <tableColumn id="12192" xr3:uid="{3132AD46-5831-495A-9E29-C064A485DD2E}" name="Column12182"/>
    <tableColumn id="12193" xr3:uid="{010CF7FC-3801-4F4E-8618-4FC1D2823631}" name="Column12183"/>
    <tableColumn id="12194" xr3:uid="{9A2311A9-04AA-40DB-ADB3-9441252BD0D3}" name="Column12184"/>
    <tableColumn id="12195" xr3:uid="{208916C5-0CB3-4AA8-85B3-3F0D06FA603E}" name="Column12185"/>
    <tableColumn id="12196" xr3:uid="{D08DADA7-607D-471C-8FB2-E4F7E5F8AE6C}" name="Column12186"/>
    <tableColumn id="12197" xr3:uid="{87B14CD9-45AA-487A-9FCF-8AAE5F2A9940}" name="Column12187"/>
    <tableColumn id="12198" xr3:uid="{25E3A1FD-2363-47FF-92E4-6286268208F5}" name="Column12188"/>
    <tableColumn id="12199" xr3:uid="{D4EFB5BD-A62A-4204-A214-C4EC51734C40}" name="Column12189"/>
    <tableColumn id="12200" xr3:uid="{7BA6CB5A-B08E-4508-939B-5ECB1C155458}" name="Column12190"/>
    <tableColumn id="12201" xr3:uid="{75016ECF-A6FF-418D-93A1-D6F016419B78}" name="Column12191"/>
    <tableColumn id="12202" xr3:uid="{5F3C6804-5E21-4075-8328-C1B4212AE7D7}" name="Column12192"/>
    <tableColumn id="12203" xr3:uid="{237E3A24-FF8A-4129-B76A-660534221288}" name="Column12193"/>
    <tableColumn id="12204" xr3:uid="{F3C14C70-97B4-4E5B-8B6A-77615D251405}" name="Column12194"/>
    <tableColumn id="12205" xr3:uid="{FA6C793A-60D5-4E7D-BE1C-FF2FFAA26E11}" name="Column12195"/>
    <tableColumn id="12206" xr3:uid="{DE6B9824-B299-4423-B8AD-516E9B10FEC7}" name="Column12196"/>
    <tableColumn id="12207" xr3:uid="{00C9F2B0-AC0D-46DF-AFBA-6B74323F12E5}" name="Column12197"/>
    <tableColumn id="12208" xr3:uid="{BEFF9363-A6DE-4B13-89A6-6A01A1F75C50}" name="Column12198"/>
    <tableColumn id="12209" xr3:uid="{FB2F0569-5609-4AEA-A02B-1E2EF50388BD}" name="Column12199"/>
    <tableColumn id="12210" xr3:uid="{62227B46-B741-4A83-9662-968307703914}" name="Column12200"/>
    <tableColumn id="12211" xr3:uid="{918723B0-127A-4370-A82E-8B0631FA76CF}" name="Column12201"/>
    <tableColumn id="12212" xr3:uid="{A93B6B5E-6663-4AD1-A47B-DD11913336AB}" name="Column12202"/>
    <tableColumn id="12213" xr3:uid="{9A7D98D3-0AC9-45F1-85B5-19517D906408}" name="Column12203"/>
    <tableColumn id="12214" xr3:uid="{8420A57F-50B6-49AF-8297-FDC5F8F27B10}" name="Column12204"/>
    <tableColumn id="12215" xr3:uid="{FABAE0C9-BA13-4F85-8B7E-FABD3D942C5C}" name="Column12205"/>
    <tableColumn id="12216" xr3:uid="{3EA56848-EB35-4D00-8A47-F5307ED9A514}" name="Column12206"/>
    <tableColumn id="12217" xr3:uid="{3E9F0190-D857-40F9-952C-24644529B9D1}" name="Column12207"/>
    <tableColumn id="12218" xr3:uid="{D4B8894C-0851-48A9-BE28-E2B15046BBFA}" name="Column12208"/>
    <tableColumn id="12219" xr3:uid="{9EB7A6D5-E316-4566-956D-28DB758B57EB}" name="Column12209"/>
    <tableColumn id="12220" xr3:uid="{8C4186D0-C0FC-4BD9-BFEF-FFC887F31371}" name="Column12210"/>
    <tableColumn id="12221" xr3:uid="{39397CFA-4ECA-4065-9095-1C74827803C6}" name="Column12211"/>
    <tableColumn id="12222" xr3:uid="{CF3C6AF3-504A-42D8-B70F-FCB3E3BFF6D6}" name="Column12212"/>
    <tableColumn id="12223" xr3:uid="{9BACCB53-5BA1-4665-BC50-7A6C157FDE03}" name="Column12213"/>
    <tableColumn id="12224" xr3:uid="{2052364A-8A1A-4EE9-904B-5EFB2B63C8CA}" name="Column12214"/>
    <tableColumn id="12225" xr3:uid="{34375F87-A337-4EB8-BDA8-1F8642472247}" name="Column12215"/>
    <tableColumn id="12226" xr3:uid="{4F350032-C953-4AAE-B464-6FF63A9FC505}" name="Column12216"/>
    <tableColumn id="12227" xr3:uid="{37352452-77E8-464C-A0C4-C937D4F88DDD}" name="Column12217"/>
    <tableColumn id="12228" xr3:uid="{BA16FF8C-EC20-47CE-BC62-446D685190F1}" name="Column12218"/>
    <tableColumn id="12229" xr3:uid="{6AD1055D-6810-4D40-BFD4-85EBB508AC1F}" name="Column12219"/>
    <tableColumn id="12230" xr3:uid="{AEB411C2-15F9-43D1-916E-E1A31F442612}" name="Column12220"/>
    <tableColumn id="12231" xr3:uid="{C228018E-E31E-4A3F-B0DA-B90BD749C575}" name="Column12221"/>
    <tableColumn id="12232" xr3:uid="{20F5F436-D235-47CB-912A-9E3335368FC4}" name="Column12222"/>
    <tableColumn id="12233" xr3:uid="{210635CD-582E-4234-B281-FB7D85369F4E}" name="Column12223"/>
    <tableColumn id="12234" xr3:uid="{49A1CAFB-B723-49C2-998D-49857D8F46BB}" name="Column12224"/>
    <tableColumn id="12235" xr3:uid="{D7D07397-4C74-44DF-8504-4CBA63596666}" name="Column12225"/>
    <tableColumn id="12236" xr3:uid="{E087E1BF-3A6C-4312-B4C0-B3E4CD39E16C}" name="Column12226"/>
    <tableColumn id="12237" xr3:uid="{E41AFFC9-F056-4C51-961E-638E74E7CCFF}" name="Column12227"/>
    <tableColumn id="12238" xr3:uid="{A943FD53-19E1-4B07-A3B1-FEC05D02D461}" name="Column12228"/>
    <tableColumn id="12239" xr3:uid="{59EE9840-EB52-4782-B9BF-AC917FB0381D}" name="Column12229"/>
    <tableColumn id="12240" xr3:uid="{8E2326FF-53A9-4601-B697-4302A67D60B4}" name="Column12230"/>
    <tableColumn id="12241" xr3:uid="{D0E54794-735F-47C4-A411-38F466404F21}" name="Column12231"/>
    <tableColumn id="12242" xr3:uid="{CE107108-7475-4A5F-81BA-8A9C2B1D37ED}" name="Column12232"/>
    <tableColumn id="12243" xr3:uid="{C6C23CB0-16E6-4226-A769-BF0B33863C0C}" name="Column12233"/>
    <tableColumn id="12244" xr3:uid="{7F7D73A8-B6CB-48E1-B5C8-E44B3B2CB402}" name="Column12234"/>
    <tableColumn id="12245" xr3:uid="{C7068FF1-416B-40E9-A981-9FB2111E2AE0}" name="Column12235"/>
    <tableColumn id="12246" xr3:uid="{13BD1406-192A-4F07-A500-10A0B8B22A2F}" name="Column12236"/>
    <tableColumn id="12247" xr3:uid="{18E0147E-CB7B-4563-8A1E-587BB460F45E}" name="Column12237"/>
    <tableColumn id="12248" xr3:uid="{7C8874D6-C9EB-477A-8A90-2447DEE9248E}" name="Column12238"/>
    <tableColumn id="12249" xr3:uid="{EF19C112-6D6D-45F6-B09B-C05A31BD71BD}" name="Column12239"/>
    <tableColumn id="12250" xr3:uid="{C2FA8239-1B7F-4142-B986-384131067688}" name="Column12240"/>
    <tableColumn id="12251" xr3:uid="{011CD5DE-2C0A-4417-93BF-E43DCB668A92}" name="Column12241"/>
    <tableColumn id="12252" xr3:uid="{C8F9F39F-95EE-4CDC-BF3E-B026DA1631C6}" name="Column12242"/>
    <tableColumn id="12253" xr3:uid="{445F9568-7760-464A-B9F6-9A134BAAA45B}" name="Column12243"/>
    <tableColumn id="12254" xr3:uid="{2B0C7E69-AB90-4CBC-A726-3E044D42648F}" name="Column12244"/>
    <tableColumn id="12255" xr3:uid="{25A8D879-35F8-41D8-9C3E-4471839D5068}" name="Column12245"/>
    <tableColumn id="12256" xr3:uid="{223476FD-59EB-4039-9B53-585538F359B6}" name="Column12246"/>
    <tableColumn id="12257" xr3:uid="{E0F96C68-A64E-44BB-BFA1-3C7E467C9215}" name="Column12247"/>
    <tableColumn id="12258" xr3:uid="{B456047D-01CA-4E30-8723-E5C34C5970BE}" name="Column12248"/>
    <tableColumn id="12259" xr3:uid="{E4B80BBB-B2A7-4262-97FC-EE2585637221}" name="Column12249"/>
    <tableColumn id="12260" xr3:uid="{57DB2FC7-40D8-4D47-A5AA-DC79FC3B2353}" name="Column12250"/>
    <tableColumn id="12261" xr3:uid="{1CE0C475-E046-4C11-AE67-E46A81CAB7E9}" name="Column12251"/>
    <tableColumn id="12262" xr3:uid="{7A754C6D-E54C-4A3D-A723-B029C111D73A}" name="Column12252"/>
    <tableColumn id="12263" xr3:uid="{A63DC4C2-8391-40D5-B311-12ED333D90CD}" name="Column12253"/>
    <tableColumn id="12264" xr3:uid="{12FF921C-6968-41DB-B027-BC0DDDBE8412}" name="Column12254"/>
    <tableColumn id="12265" xr3:uid="{D81DCAFB-3D16-483F-AE04-DD175DCF88A6}" name="Column12255"/>
    <tableColumn id="12266" xr3:uid="{8ED5C654-5B60-4686-827F-C45E0785E2E4}" name="Column12256"/>
    <tableColumn id="12267" xr3:uid="{0D0BF7ED-AE46-4EF4-B9C8-0BD67C646932}" name="Column12257"/>
    <tableColumn id="12268" xr3:uid="{0394AD11-C7F1-41B6-AF15-25FC1F6D04E5}" name="Column12258"/>
    <tableColumn id="12269" xr3:uid="{CD305EBC-417C-40B4-809E-8ED0F9DB8BFB}" name="Column12259"/>
    <tableColumn id="12270" xr3:uid="{1FA6F3D3-CE01-4E6A-9FDE-F0EEC49E0FFA}" name="Column12260"/>
    <tableColumn id="12271" xr3:uid="{371CEC16-8ECE-4DA9-9EDE-0C1E680A58AB}" name="Column12261"/>
    <tableColumn id="12272" xr3:uid="{95EC1087-6076-4B19-B467-6F949F3BB174}" name="Column12262"/>
    <tableColumn id="12273" xr3:uid="{8BC9F4B9-CBCD-41E7-BC0B-E863B5506A03}" name="Column12263"/>
    <tableColumn id="12274" xr3:uid="{31A6370C-E3D7-4A85-9043-141BC574F7B9}" name="Column12264"/>
    <tableColumn id="12275" xr3:uid="{0AC7A048-A01A-4F4E-B50C-AD8B3AA83054}" name="Column12265"/>
    <tableColumn id="12276" xr3:uid="{D5992F2F-0976-4E73-A0D5-9358B15E1990}" name="Column12266"/>
    <tableColumn id="12277" xr3:uid="{6F119044-00DD-49ED-BF55-9CDC5BE61E3F}" name="Column12267"/>
    <tableColumn id="12278" xr3:uid="{A8EBBAAA-3378-49F1-B349-E2F3B87E7518}" name="Column12268"/>
    <tableColumn id="12279" xr3:uid="{A5A64277-A380-47AE-9432-5A51A192F701}" name="Column12269"/>
    <tableColumn id="12280" xr3:uid="{72CEC768-0BE7-4A42-9FB6-C2F1B30C4D35}" name="Column12270"/>
    <tableColumn id="12281" xr3:uid="{EE1321D2-3E0E-4AF4-816E-BB8BCCF7FA96}" name="Column12271"/>
    <tableColumn id="12282" xr3:uid="{758AE9E6-44AC-45E7-BC9D-9146B86D54D0}" name="Column12272"/>
    <tableColumn id="12283" xr3:uid="{91BFA34B-EB1A-40BC-BF07-2164A23C80FC}" name="Column12273"/>
    <tableColumn id="12284" xr3:uid="{1BFECB18-A09D-4026-B8B1-870348E6F5D4}" name="Column12274"/>
    <tableColumn id="12285" xr3:uid="{466E6868-3361-49A3-A754-C1DB267E0090}" name="Column12275"/>
    <tableColumn id="12286" xr3:uid="{CA63C281-8D44-4A83-830D-B2E6E8437F9E}" name="Column12276"/>
    <tableColumn id="12287" xr3:uid="{7622AEC5-566C-49E4-BD24-8871243A7E67}" name="Column12277"/>
    <tableColumn id="12288" xr3:uid="{75D72ADE-C72E-4DC4-A74E-351D280A8221}" name="Column12278"/>
    <tableColumn id="12289" xr3:uid="{E6FC600A-94E8-412F-9D35-9421CDFF51B2}" name="Column12279"/>
    <tableColumn id="12290" xr3:uid="{D4EDBBE2-FC4A-4AB7-A057-0A5F0F7519DE}" name="Column12280"/>
    <tableColumn id="12291" xr3:uid="{ADD16B53-9DAC-4355-94E4-D852B29425F9}" name="Column12281"/>
    <tableColumn id="12292" xr3:uid="{64784203-9665-4A9F-8E8F-800C10DE06A7}" name="Column12282"/>
    <tableColumn id="12293" xr3:uid="{B8B0F697-987D-4E3C-A97C-579571849385}" name="Column12283"/>
    <tableColumn id="12294" xr3:uid="{9E5C2643-A3EB-4B1B-8457-DF1CBD117E39}" name="Column12284"/>
    <tableColumn id="12295" xr3:uid="{C776D398-FB89-4FDF-AF8A-EF0DEF9F476E}" name="Column12285"/>
    <tableColumn id="12296" xr3:uid="{CC52F591-BEA3-4CED-8A9E-5F431900C98C}" name="Column12286"/>
    <tableColumn id="12297" xr3:uid="{0549C28A-B9E4-4034-95A7-4AF01816FF2B}" name="Column12287"/>
    <tableColumn id="12298" xr3:uid="{C668064E-77FE-4C9D-BCB7-49E934E09B3A}" name="Column12288"/>
    <tableColumn id="12299" xr3:uid="{B97C15EC-3DC3-4136-9255-84A4089AE75B}" name="Column12289"/>
    <tableColumn id="12300" xr3:uid="{2160AE31-7603-4875-8104-BD2B215CD985}" name="Column12290"/>
    <tableColumn id="12301" xr3:uid="{FB94EB9D-CC68-449C-87ED-1A16E73CF0F6}" name="Column12291"/>
    <tableColumn id="12302" xr3:uid="{A042160E-4AED-4BB3-BCF1-124A99DD5226}" name="Column12292"/>
    <tableColumn id="12303" xr3:uid="{23CDD140-9DAE-445F-803C-7196AAA327BC}" name="Column12293"/>
    <tableColumn id="12304" xr3:uid="{4EEE755E-6458-4E98-925F-9B32C3CBD3A3}" name="Column12294"/>
    <tableColumn id="12305" xr3:uid="{73B3A69E-261C-40E6-8278-46FCF8950BED}" name="Column12295"/>
    <tableColumn id="12306" xr3:uid="{F5170755-C45F-4592-B23D-C6F6DFA46B75}" name="Column12296"/>
    <tableColumn id="12307" xr3:uid="{2A7B2155-560E-457B-98D7-16894D4A1BE3}" name="Column12297"/>
    <tableColumn id="12308" xr3:uid="{924FC3BF-C9E9-4F3A-ABC7-C714B78635C1}" name="Column12298"/>
    <tableColumn id="12309" xr3:uid="{CAF99066-F0B8-4FE5-B8C4-5ACF54C771BE}" name="Column12299"/>
    <tableColumn id="12310" xr3:uid="{7942D548-9C15-4484-979C-518D11DDC7E4}" name="Column12300"/>
    <tableColumn id="12311" xr3:uid="{B2662879-B392-401F-8EC6-DC005BCEFF93}" name="Column12301"/>
    <tableColumn id="12312" xr3:uid="{BB1161BF-FDDE-407B-8E94-A0402572FFFF}" name="Column12302"/>
    <tableColumn id="12313" xr3:uid="{DA3C73D6-7340-455B-9FA9-19BEA7B10DEE}" name="Column12303"/>
    <tableColumn id="12314" xr3:uid="{4F6D516A-92E1-4AE7-A5AD-3D7C12806381}" name="Column12304"/>
    <tableColumn id="12315" xr3:uid="{F5D5669C-9045-4250-AA61-9A87F4D1786F}" name="Column12305"/>
    <tableColumn id="12316" xr3:uid="{068939F8-74AD-4861-BED1-D02061DEB926}" name="Column12306"/>
    <tableColumn id="12317" xr3:uid="{EBF337F7-3E16-4FD6-A954-192368D645C2}" name="Column12307"/>
    <tableColumn id="12318" xr3:uid="{F3E66C2D-B6F1-4037-BE9E-455E60ECF07D}" name="Column12308"/>
    <tableColumn id="12319" xr3:uid="{534BE3CB-2001-48BF-928A-FA9095A0FBF1}" name="Column12309"/>
    <tableColumn id="12320" xr3:uid="{B34D5E57-25CD-4C02-8908-81D75784836D}" name="Column12310"/>
    <tableColumn id="12321" xr3:uid="{FF9094A5-3F1A-4704-A961-B1F3DDD2D3E2}" name="Column12311"/>
    <tableColumn id="12322" xr3:uid="{704C273A-D534-43FA-B67D-7C3BE05E93A9}" name="Column12312"/>
    <tableColumn id="12323" xr3:uid="{55AB4650-A12E-4E3D-8EE6-0A5A4FE4BB0C}" name="Column12313"/>
    <tableColumn id="12324" xr3:uid="{0EAEF4E7-E245-4B94-96A3-E8F0184B691E}" name="Column12314"/>
    <tableColumn id="12325" xr3:uid="{CBCB4E15-CF7C-480A-972E-FC0F26984E53}" name="Column12315"/>
    <tableColumn id="12326" xr3:uid="{6A33CB31-9C0C-4472-AAF2-F74D0044459D}" name="Column12316"/>
    <tableColumn id="12327" xr3:uid="{5C2B2FF0-6EF5-4CAE-8814-C8DC795C4DE6}" name="Column12317"/>
    <tableColumn id="12328" xr3:uid="{7689D06F-B864-449D-88AB-1F8A061DACAD}" name="Column12318"/>
    <tableColumn id="12329" xr3:uid="{371F074F-F4D4-49B1-88F8-B3419CF1C9DD}" name="Column12319"/>
    <tableColumn id="12330" xr3:uid="{7A9EF559-6F70-4C87-A8C3-B65034757EAC}" name="Column12320"/>
    <tableColumn id="12331" xr3:uid="{4A99CAD5-474F-463D-A942-0AF3337001E6}" name="Column12321"/>
    <tableColumn id="12332" xr3:uid="{DEDA7894-7A2C-4319-B799-D251A70873AA}" name="Column12322"/>
    <tableColumn id="12333" xr3:uid="{682930B4-B2E7-4959-9CFD-E1204D624F14}" name="Column12323"/>
    <tableColumn id="12334" xr3:uid="{F893644E-ED1C-4FBB-BC2A-9F872D5F267B}" name="Column12324"/>
    <tableColumn id="12335" xr3:uid="{1CE4F819-ED3B-47B6-BDC9-2996AC35955E}" name="Column12325"/>
    <tableColumn id="12336" xr3:uid="{C196B414-A4A1-4D16-92FE-3C320BD0210A}" name="Column12326"/>
    <tableColumn id="12337" xr3:uid="{BF424FD6-A55D-41D5-9C3D-6A92697F40BC}" name="Column12327"/>
    <tableColumn id="12338" xr3:uid="{9EEBF55D-EA84-472E-99F5-6F986BD564DA}" name="Column12328"/>
    <tableColumn id="12339" xr3:uid="{E0DB3D7C-3156-49F3-8F94-0F54ABB34FF2}" name="Column12329"/>
    <tableColumn id="12340" xr3:uid="{F5B7D733-6A21-46BC-A8B9-25EA7D29BE86}" name="Column12330"/>
    <tableColumn id="12341" xr3:uid="{540D8E6A-4231-46BF-A1CB-F497956EC54B}" name="Column12331"/>
    <tableColumn id="12342" xr3:uid="{785E5DBC-11DE-4208-9C9C-CD3A5EA118B3}" name="Column12332"/>
    <tableColumn id="12343" xr3:uid="{B0FDF450-F277-4D59-8FE7-21C6C14FB767}" name="Column12333"/>
    <tableColumn id="12344" xr3:uid="{D1B0E1CE-5464-43F0-A569-8D88BFB001B3}" name="Column12334"/>
    <tableColumn id="12345" xr3:uid="{3BC5333D-23EA-4C50-A028-5C7D26230CDF}" name="Column12335"/>
    <tableColumn id="12346" xr3:uid="{0E7D44E6-7C32-4BD0-9358-F677812DE665}" name="Column12336"/>
    <tableColumn id="12347" xr3:uid="{388729FF-EDCF-442A-A83F-9B231318E46C}" name="Column12337"/>
    <tableColumn id="12348" xr3:uid="{6B3F01FB-E08D-47CC-BA5A-F21BBEC40C63}" name="Column12338"/>
    <tableColumn id="12349" xr3:uid="{7D9984EF-A2AC-4F1C-BE1A-0A59C89C4C20}" name="Column12339"/>
    <tableColumn id="12350" xr3:uid="{00BF8EDB-B0F7-4A8A-B338-6CF193473571}" name="Column12340"/>
    <tableColumn id="12351" xr3:uid="{D9291466-3141-4C9D-AE39-BE865389A245}" name="Column12341"/>
    <tableColumn id="12352" xr3:uid="{264495F9-9E56-4C6D-9F0F-E76A7ACC141A}" name="Column12342"/>
    <tableColumn id="12353" xr3:uid="{2F8D3713-177F-4D51-B10F-18EC97B750E0}" name="Column12343"/>
    <tableColumn id="12354" xr3:uid="{C3BF6C15-58D1-4B73-94C1-73579237D92B}" name="Column12344"/>
    <tableColumn id="12355" xr3:uid="{DD225529-DF24-4984-8A50-583C81A3F310}" name="Column12345"/>
    <tableColumn id="12356" xr3:uid="{FDA2195A-904E-4B5B-9FF3-B8B6EB43B426}" name="Column12346"/>
    <tableColumn id="12357" xr3:uid="{27E13C28-3797-4EA2-94C0-7608A0A63D21}" name="Column12347"/>
    <tableColumn id="12358" xr3:uid="{4F0053E1-9B3F-4C32-9276-F15231276BB6}" name="Column12348"/>
    <tableColumn id="12359" xr3:uid="{AE928A15-0175-4EC6-8010-7B0D1BAF03AF}" name="Column12349"/>
    <tableColumn id="12360" xr3:uid="{61E6482E-7092-4304-A5E5-8C5EF946C54E}" name="Column12350"/>
    <tableColumn id="12361" xr3:uid="{98148A36-CAFA-4D03-AFA8-09413F98E065}" name="Column12351"/>
    <tableColumn id="12362" xr3:uid="{6338DA0A-81A9-46DD-9971-73C70AC695D5}" name="Column12352"/>
    <tableColumn id="12363" xr3:uid="{ECFE6B78-F5A9-473C-AD59-D181A2F3D9A4}" name="Column12353"/>
    <tableColumn id="12364" xr3:uid="{CCA80F6D-80A9-4FA2-BB51-8E9C7F77CA6C}" name="Column12354"/>
    <tableColumn id="12365" xr3:uid="{54AEC534-9674-4CB6-9F0E-79A0058F3D1C}" name="Column12355"/>
    <tableColumn id="12366" xr3:uid="{2800A69F-2019-4716-8EA6-E4821C00B966}" name="Column12356"/>
    <tableColumn id="12367" xr3:uid="{D7F2609D-9053-4C3A-B487-48B06284EC38}" name="Column12357"/>
    <tableColumn id="12368" xr3:uid="{9DC1911C-6EFD-4379-B7C4-C996C84842D3}" name="Column12358"/>
    <tableColumn id="12369" xr3:uid="{B1FF7281-27D4-4328-B60B-8B5CB3CB21DD}" name="Column12359"/>
    <tableColumn id="12370" xr3:uid="{8BD3940F-5807-4F06-82E0-7A65D7101EB3}" name="Column12360"/>
    <tableColumn id="12371" xr3:uid="{E0E0C905-D33B-40D4-900F-282FF5DF0B3D}" name="Column12361"/>
    <tableColumn id="12372" xr3:uid="{5123C9B3-EBB1-45C5-BC9D-DA1EEA06670C}" name="Column12362"/>
    <tableColumn id="12373" xr3:uid="{7D37C638-4135-4C66-98E3-BE0D66917712}" name="Column12363"/>
    <tableColumn id="12374" xr3:uid="{3EFA233E-E5DB-406C-8565-69E7CE5BC97B}" name="Column12364"/>
    <tableColumn id="12375" xr3:uid="{70464F9F-0F2A-4C97-B6A9-7222E3A5851D}" name="Column12365"/>
    <tableColumn id="12376" xr3:uid="{B24040F7-F79A-4CA5-9441-27D0589CB8A1}" name="Column12366"/>
    <tableColumn id="12377" xr3:uid="{7C57898D-DEE4-4DCA-B8C8-9E6BF0F953B3}" name="Column12367"/>
    <tableColumn id="12378" xr3:uid="{B388D348-5FE7-4DE9-A60A-7D40515509D4}" name="Column12368"/>
    <tableColumn id="12379" xr3:uid="{C3C75CB0-A881-4F75-9E66-E89FDF99B125}" name="Column12369"/>
    <tableColumn id="12380" xr3:uid="{59329785-7F77-418D-AD19-29EDA3DE7A5A}" name="Column12370"/>
    <tableColumn id="12381" xr3:uid="{C0AA1375-53E6-4949-A605-4129F0E5BBA7}" name="Column12371"/>
    <tableColumn id="12382" xr3:uid="{3B45F3E0-407C-41C8-B85B-B767D37AAE0F}" name="Column12372"/>
    <tableColumn id="12383" xr3:uid="{90FBC30D-4C1A-4EDB-9DAD-FFDE354423D0}" name="Column12373"/>
    <tableColumn id="12384" xr3:uid="{ECFA3B59-43D1-4D43-867B-CD3666DFDD9F}" name="Column12374"/>
    <tableColumn id="12385" xr3:uid="{0CEA0CC7-F4E8-47C1-BF7E-424F34C97682}" name="Column12375"/>
    <tableColumn id="12386" xr3:uid="{D10B8B0B-8E3E-4C0A-AD7D-38EFB9C70D23}" name="Column12376"/>
    <tableColumn id="12387" xr3:uid="{B8EACD6A-8E38-4298-A0A5-016DC661ED20}" name="Column12377"/>
    <tableColumn id="12388" xr3:uid="{AD8FFC96-5063-4E32-938A-FE53F4333D63}" name="Column12378"/>
    <tableColumn id="12389" xr3:uid="{768D5063-C92A-4F4C-B52F-70C73245547D}" name="Column12379"/>
    <tableColumn id="12390" xr3:uid="{97D8DC47-3673-49D2-8E0B-476E3F2ED579}" name="Column12380"/>
    <tableColumn id="12391" xr3:uid="{519AD0DA-1088-48D0-8A18-AE987A20F626}" name="Column12381"/>
    <tableColumn id="12392" xr3:uid="{708DBCC1-E756-40F8-A8DD-D587EB3B4F1F}" name="Column12382"/>
    <tableColumn id="12393" xr3:uid="{FE9A532D-AFDE-4971-909E-E4DE572CC582}" name="Column12383"/>
    <tableColumn id="12394" xr3:uid="{9E956E1C-2E0D-4C4E-9D7A-1CF8EDCCCA71}" name="Column12384"/>
    <tableColumn id="12395" xr3:uid="{173DE945-6C3B-44D8-BE27-51D7B57F1297}" name="Column12385"/>
    <tableColumn id="12396" xr3:uid="{0EF7FE11-12C4-4DC8-AEEF-DFE8190F9329}" name="Column12386"/>
    <tableColumn id="12397" xr3:uid="{17E558EC-F2C9-47E6-9B42-77DE36AAA000}" name="Column12387"/>
    <tableColumn id="12398" xr3:uid="{59538E61-11DE-4F52-855F-D20E39AE9656}" name="Column12388"/>
    <tableColumn id="12399" xr3:uid="{61E91210-E8BA-409F-B4C8-1F04D3FA8E42}" name="Column12389"/>
    <tableColumn id="12400" xr3:uid="{0E41E057-7104-47B3-801A-A43FE9A2291A}" name="Column12390"/>
    <tableColumn id="12401" xr3:uid="{117317C4-EFDC-492F-853B-7C3C17AD45AD}" name="Column12391"/>
    <tableColumn id="12402" xr3:uid="{DEC35730-7038-40C9-B281-59331D6F60F6}" name="Column12392"/>
    <tableColumn id="12403" xr3:uid="{AA652EA1-DE07-46F1-B2C4-51E3412EE062}" name="Column12393"/>
    <tableColumn id="12404" xr3:uid="{679F07D9-5E83-4672-B6D3-BB3F6E2DCF8E}" name="Column12394"/>
    <tableColumn id="12405" xr3:uid="{17F02AB8-99DA-45A8-A7FA-8AF8BD2519C4}" name="Column12395"/>
    <tableColumn id="12406" xr3:uid="{973927BC-2FDE-495D-948D-1B0D193DEE63}" name="Column12396"/>
    <tableColumn id="12407" xr3:uid="{7B29775F-579E-4A09-8D9D-646E3E97EF5B}" name="Column12397"/>
    <tableColumn id="12408" xr3:uid="{63124E5B-AB0D-40B6-B1FC-9469690668B7}" name="Column12398"/>
    <tableColumn id="12409" xr3:uid="{C44D402B-5B9B-405A-AAC6-2E29A27F3514}" name="Column12399"/>
    <tableColumn id="12410" xr3:uid="{9D997DAB-57E4-455B-A173-F7C767AF6106}" name="Column12400"/>
    <tableColumn id="12411" xr3:uid="{728CB93A-302D-42F1-997A-5DE4DCCCDDEE}" name="Column12401"/>
    <tableColumn id="12412" xr3:uid="{1A46FDF7-76A6-4AB0-8190-382570FC6F0E}" name="Column12402"/>
    <tableColumn id="12413" xr3:uid="{AEA93ABE-A1E3-4470-B94A-0DC02EF76B53}" name="Column12403"/>
    <tableColumn id="12414" xr3:uid="{D3D98051-DA37-4F9A-A7C2-2F7220265558}" name="Column12404"/>
    <tableColumn id="12415" xr3:uid="{0EC0CB97-43F1-4839-A417-5863791C2697}" name="Column12405"/>
    <tableColumn id="12416" xr3:uid="{7804E0D6-241A-4AD1-B2DA-411FB4EFCDAB}" name="Column12406"/>
    <tableColumn id="12417" xr3:uid="{86B9580C-3A67-41C0-919D-591B589E4A24}" name="Column12407"/>
    <tableColumn id="12418" xr3:uid="{4CF45304-FE1E-4D86-81C2-719D8EAE3E75}" name="Column12408"/>
    <tableColumn id="12419" xr3:uid="{A1680AB5-E08A-44F5-B212-E626F7CCFCDE}" name="Column12409"/>
    <tableColumn id="12420" xr3:uid="{DCAD31FD-422F-4491-9F71-42AEA36A02FA}" name="Column12410"/>
    <tableColumn id="12421" xr3:uid="{CFE8685B-68F9-44D0-B081-88C94483C6C8}" name="Column12411"/>
    <tableColumn id="12422" xr3:uid="{9E6BF9F2-E419-4D36-8F87-F797C7EC9C4A}" name="Column12412"/>
    <tableColumn id="12423" xr3:uid="{23C15BCB-BA33-4CFC-B6C8-DCAC4B5CA0AD}" name="Column12413"/>
    <tableColumn id="12424" xr3:uid="{F4E637B0-8D6C-4858-B793-EE710097DDE5}" name="Column12414"/>
    <tableColumn id="12425" xr3:uid="{D54B6240-39A8-41EF-9C89-DBDE2AFCF673}" name="Column12415"/>
    <tableColumn id="12426" xr3:uid="{59453784-4F78-4098-B866-A9D4369E738B}" name="Column12416"/>
    <tableColumn id="12427" xr3:uid="{3D2883EB-11E8-4463-B4D4-01C1AFBFE341}" name="Column12417"/>
    <tableColumn id="12428" xr3:uid="{00DAB6F9-E3BB-4C9A-9EE4-69E60D873727}" name="Column12418"/>
    <tableColumn id="12429" xr3:uid="{0CB88DB4-B529-424A-946D-A3D51D8E1523}" name="Column12419"/>
    <tableColumn id="12430" xr3:uid="{E1628299-BC26-4075-B8AA-6E63D3ED9A29}" name="Column12420"/>
    <tableColumn id="12431" xr3:uid="{783169DC-D861-43DD-B427-4BFFE1976D57}" name="Column12421"/>
    <tableColumn id="12432" xr3:uid="{3DA81D93-51E3-4FDE-80A0-A6776A0D8061}" name="Column12422"/>
    <tableColumn id="12433" xr3:uid="{C2C01F46-348C-4B28-AA15-8D6E90836138}" name="Column12423"/>
    <tableColumn id="12434" xr3:uid="{A7231AF5-73C5-48E4-9F38-989E40CA681A}" name="Column12424"/>
    <tableColumn id="12435" xr3:uid="{5C6F012F-3DBE-4AC5-A951-BCF6BCD4AC98}" name="Column12425"/>
    <tableColumn id="12436" xr3:uid="{6616C919-BD04-427E-B6BF-7C5022E03EC7}" name="Column12426"/>
    <tableColumn id="12437" xr3:uid="{695518A1-9F74-49CD-A5D3-1E87E5F63BA6}" name="Column12427"/>
    <tableColumn id="12438" xr3:uid="{D36E13E2-F1A6-404A-8720-55BA3A9BCA72}" name="Column12428"/>
    <tableColumn id="12439" xr3:uid="{C0AC19F6-70EC-4662-895F-8A840A3B7C71}" name="Column12429"/>
    <tableColumn id="12440" xr3:uid="{5A22E1F8-DD55-4D70-9C2A-AA123A74BBBA}" name="Column12430"/>
    <tableColumn id="12441" xr3:uid="{988D3467-1546-485B-9EF1-82F260913B3A}" name="Column12431"/>
    <tableColumn id="12442" xr3:uid="{F247DA9A-72A1-4D13-9BC1-116A09C5E2C0}" name="Column12432"/>
    <tableColumn id="12443" xr3:uid="{E67AC551-A0F0-4B6B-B7E3-619310576D56}" name="Column12433"/>
    <tableColumn id="12444" xr3:uid="{F601F4E5-29A0-4F31-A9F8-5637A4085BB5}" name="Column12434"/>
    <tableColumn id="12445" xr3:uid="{2DC14D32-CBBA-43BA-9F1C-3E3A511C13FA}" name="Column12435"/>
    <tableColumn id="12446" xr3:uid="{ACBDA6EC-636B-4BC3-BC30-7AB56B73A9D8}" name="Column12436"/>
    <tableColumn id="12447" xr3:uid="{D157238C-2880-47F2-8CDB-779A288CF83D}" name="Column12437"/>
    <tableColumn id="12448" xr3:uid="{6230EF1C-E231-4662-8416-23990B4C77AF}" name="Column12438"/>
    <tableColumn id="12449" xr3:uid="{DEE80833-2955-42F5-9D35-5290B27A372B}" name="Column12439"/>
    <tableColumn id="12450" xr3:uid="{D79542C0-0F8A-4E46-BB07-4865D0EDC607}" name="Column12440"/>
    <tableColumn id="12451" xr3:uid="{01A85B4A-36AD-4C3F-B23D-4B9B0D0756A5}" name="Column12441"/>
    <tableColumn id="12452" xr3:uid="{185FD458-5275-432E-9152-D50107A047C1}" name="Column12442"/>
    <tableColumn id="12453" xr3:uid="{987082C6-3E9E-4CF2-A164-B9065B70674D}" name="Column12443"/>
    <tableColumn id="12454" xr3:uid="{2DD30855-4510-4E84-9209-B3D50D7BB883}" name="Column12444"/>
    <tableColumn id="12455" xr3:uid="{BB256B91-1636-49F2-8870-656B4D4F5477}" name="Column12445"/>
    <tableColumn id="12456" xr3:uid="{AA30DDFA-91D9-4A3B-B5DF-A812C59AB585}" name="Column12446"/>
    <tableColumn id="12457" xr3:uid="{8E4FAA21-23D9-444E-9D57-A844706ED6AD}" name="Column12447"/>
    <tableColumn id="12458" xr3:uid="{3F47A77D-7B33-4C73-BA7F-68B58DE4132E}" name="Column12448"/>
    <tableColumn id="12459" xr3:uid="{DAE518E0-A080-40B1-89EA-D6A0132B825B}" name="Column12449"/>
    <tableColumn id="12460" xr3:uid="{C6E6A4C3-CA5B-4428-AD1D-7F9ED7ED3A0A}" name="Column12450"/>
    <tableColumn id="12461" xr3:uid="{1DFDCBF4-47EE-4E59-9BEF-91CB8F50D9A7}" name="Column12451"/>
    <tableColumn id="12462" xr3:uid="{135F93E3-FF1D-48EE-B40C-1B095E952909}" name="Column12452"/>
    <tableColumn id="12463" xr3:uid="{507E8D77-28EA-434F-B227-A77E4E3515F3}" name="Column12453"/>
    <tableColumn id="12464" xr3:uid="{40248EBE-6C81-41A5-A129-EF952AFB38CF}" name="Column12454"/>
    <tableColumn id="12465" xr3:uid="{82DC896F-A5A2-4000-B49C-4E93B590864B}" name="Column12455"/>
    <tableColumn id="12466" xr3:uid="{8608E615-A909-4079-B45C-C5731B504E3B}" name="Column12456"/>
    <tableColumn id="12467" xr3:uid="{971B820D-804D-4B90-9E14-C43C4880F85E}" name="Column12457"/>
    <tableColumn id="12468" xr3:uid="{B3920F15-308E-4EFE-B3CD-78BE33972F5A}" name="Column12458"/>
    <tableColumn id="12469" xr3:uid="{F7C1EA65-295F-498E-910A-7D77B34B9C5F}" name="Column12459"/>
    <tableColumn id="12470" xr3:uid="{D5B3A669-F6E8-409A-AB2C-057A9B642504}" name="Column12460"/>
    <tableColumn id="12471" xr3:uid="{8109F891-DBD2-4DB8-8B28-5C4C1DCB417A}" name="Column12461"/>
    <tableColumn id="12472" xr3:uid="{491756F1-BA4A-4014-BDD1-0307BA30AB24}" name="Column12462"/>
    <tableColumn id="12473" xr3:uid="{1AB7C990-AC0F-4C68-A38C-1898AE7C3BE3}" name="Column12463"/>
    <tableColumn id="12474" xr3:uid="{30ACEFED-54F0-4A6F-B29D-57B355DEFC9E}" name="Column12464"/>
    <tableColumn id="12475" xr3:uid="{ED4E2EAC-6662-4348-BA04-A0DCB83DEE9A}" name="Column12465"/>
    <tableColumn id="12476" xr3:uid="{988F1161-CC98-4D7E-94DD-FD8168988179}" name="Column12466"/>
    <tableColumn id="12477" xr3:uid="{AE4F8630-60B8-43BB-91DD-1C627823D116}" name="Column12467"/>
    <tableColumn id="12478" xr3:uid="{450DF547-594A-4AF5-A9BC-3C8783A6E5D6}" name="Column12468"/>
    <tableColumn id="12479" xr3:uid="{4B6AF093-A199-4D90-8E4B-050A611D43A4}" name="Column12469"/>
    <tableColumn id="12480" xr3:uid="{95139E24-C0B4-4400-A96B-676CDD5412A8}" name="Column12470"/>
    <tableColumn id="12481" xr3:uid="{879D3A4F-278D-492A-A7E0-8D42EE1F3965}" name="Column12471"/>
    <tableColumn id="12482" xr3:uid="{BBB1257F-10C9-4307-A642-039928F72A21}" name="Column12472"/>
    <tableColumn id="12483" xr3:uid="{96F1D79B-FE31-41FE-B276-F57299422D62}" name="Column12473"/>
    <tableColumn id="12484" xr3:uid="{CFAA173C-750D-43BD-9410-5B8B05AD6005}" name="Column12474"/>
    <tableColumn id="12485" xr3:uid="{2CBB43E8-C283-4A94-ACB7-1B3A5A73E2B1}" name="Column12475"/>
    <tableColumn id="12486" xr3:uid="{C2D4F3B4-2F47-45ED-B9B3-BE8198FCF1E0}" name="Column12476"/>
    <tableColumn id="12487" xr3:uid="{B3B2FB7F-429F-4674-9EDB-1D9324AAA31D}" name="Column12477"/>
    <tableColumn id="12488" xr3:uid="{F4D238F8-9ACD-47CD-8ADA-99187BAB8A80}" name="Column12478"/>
    <tableColumn id="12489" xr3:uid="{42FA0BB7-096E-4C20-BA78-B66EF7E47E33}" name="Column12479"/>
    <tableColumn id="12490" xr3:uid="{333859B9-B53E-489F-8754-A181A16608C9}" name="Column12480"/>
    <tableColumn id="12491" xr3:uid="{369A37E3-5502-4C87-AE7D-17BDE21BDFEC}" name="Column12481"/>
    <tableColumn id="12492" xr3:uid="{1E55FB27-953E-45D4-9DE5-6FE32A82D175}" name="Column12482"/>
    <tableColumn id="12493" xr3:uid="{3202AA76-FFD5-4465-9D08-8A85AF39EE2C}" name="Column12483"/>
    <tableColumn id="12494" xr3:uid="{5C954C27-9516-4B0C-AB94-69D7DCF18929}" name="Column12484"/>
    <tableColumn id="12495" xr3:uid="{B6B2BC57-6DE1-461B-A3E7-044D21A1B9D1}" name="Column12485"/>
    <tableColumn id="12496" xr3:uid="{98EA310E-3163-41D0-8974-D7D0BE5C9065}" name="Column12486"/>
    <tableColumn id="12497" xr3:uid="{572359E8-B425-4D17-91E0-357FFF4D0B69}" name="Column12487"/>
    <tableColumn id="12498" xr3:uid="{ACEBF842-8951-43F7-B0DF-3D83B85072DA}" name="Column12488"/>
    <tableColumn id="12499" xr3:uid="{8542461A-5F0E-4FD2-BE04-9CC1613ED433}" name="Column12489"/>
    <tableColumn id="12500" xr3:uid="{557C044F-94BC-4295-903E-9DD7717FDAF6}" name="Column12490"/>
    <tableColumn id="12501" xr3:uid="{0B54F5AD-42E3-472E-A2A4-962F05BAA9E3}" name="Column12491"/>
    <tableColumn id="12502" xr3:uid="{7ABD19C3-A942-4DBE-8603-5C535360756E}" name="Column12492"/>
    <tableColumn id="12503" xr3:uid="{A3A19291-DF4C-4F06-986B-31614A928060}" name="Column12493"/>
    <tableColumn id="12504" xr3:uid="{0AEF0F27-73AE-4E57-8691-283B39135982}" name="Column12494"/>
    <tableColumn id="12505" xr3:uid="{1F9081CA-680D-4399-8BD6-19CD115A4750}" name="Column12495"/>
    <tableColumn id="12506" xr3:uid="{8C7DCF5E-6D92-4628-8241-22106A0268ED}" name="Column12496"/>
    <tableColumn id="12507" xr3:uid="{E40F1177-4E24-4A69-BB5F-DD62B059FD55}" name="Column12497"/>
    <tableColumn id="12508" xr3:uid="{8E36999D-B7DB-4A87-940B-AEC70E2FAE53}" name="Column12498"/>
    <tableColumn id="12509" xr3:uid="{B95DC772-82AA-43F4-9FD3-1A467123F61A}" name="Column12499"/>
    <tableColumn id="12510" xr3:uid="{5A676350-C938-4FD3-AF22-AFC2750C8053}" name="Column12500"/>
    <tableColumn id="12511" xr3:uid="{B2FEB512-D814-43D2-8BAE-19EC7AEB3A4B}" name="Column12501"/>
    <tableColumn id="12512" xr3:uid="{DE857BD6-FF23-490C-8A26-1AE8FBE49C12}" name="Column12502"/>
    <tableColumn id="12513" xr3:uid="{AA37E94F-AF43-4FD9-9A2E-7D55D3308EC0}" name="Column12503"/>
    <tableColumn id="12514" xr3:uid="{1F3DC409-8258-4582-99D2-E6933E82D515}" name="Column12504"/>
    <tableColumn id="12515" xr3:uid="{1F173752-29A1-4B05-990A-197B3B8A3B90}" name="Column12505"/>
    <tableColumn id="12516" xr3:uid="{ED7D93B7-83F4-4F1E-894F-6AD065E4F6D3}" name="Column12506"/>
    <tableColumn id="12517" xr3:uid="{14418B2F-C126-4B13-ACEB-6D192840D2F3}" name="Column12507"/>
    <tableColumn id="12518" xr3:uid="{71D47114-B9A4-466C-A84E-3AD768726DB1}" name="Column12508"/>
    <tableColumn id="12519" xr3:uid="{F5087E10-AA81-4B50-B364-F9F4D6FFCDCA}" name="Column12509"/>
    <tableColumn id="12520" xr3:uid="{7C76676D-6B98-4404-8CAB-AC3778614EF3}" name="Column12510"/>
    <tableColumn id="12521" xr3:uid="{786D0DF5-4D77-4852-8492-A4014D05183E}" name="Column12511"/>
    <tableColumn id="12522" xr3:uid="{41FC3C46-1094-4D66-9AE5-F0F280A87739}" name="Column12512"/>
    <tableColumn id="12523" xr3:uid="{B525B590-A884-424B-9D1D-78ADC157B40F}" name="Column12513"/>
    <tableColumn id="12524" xr3:uid="{43CF7CD0-E68D-46EE-82C3-2EF382B4FCBE}" name="Column12514"/>
    <tableColumn id="12525" xr3:uid="{2B51C5C9-4724-4753-915D-1577E26F919D}" name="Column12515"/>
    <tableColumn id="12526" xr3:uid="{3F2CACB0-83E9-40D9-8ECB-5EA726793571}" name="Column12516"/>
    <tableColumn id="12527" xr3:uid="{44D0DD1C-0CFE-4789-812B-3245F74A7DA8}" name="Column12517"/>
    <tableColumn id="12528" xr3:uid="{E11FBF23-1527-4402-98D3-A59031D3A356}" name="Column12518"/>
    <tableColumn id="12529" xr3:uid="{E77F0E9F-A0FE-4418-BBC1-78BC80289CD4}" name="Column12519"/>
    <tableColumn id="12530" xr3:uid="{ECB632B3-1087-403F-92B7-DA2D217812ED}" name="Column12520"/>
    <tableColumn id="12531" xr3:uid="{9D536EAC-98C4-4C44-A8D8-401FCAB06D99}" name="Column12521"/>
    <tableColumn id="12532" xr3:uid="{B0532EC5-3128-4F58-A427-DFA6E4B59B92}" name="Column12522"/>
    <tableColumn id="12533" xr3:uid="{77CD0849-4FCB-4EC0-9AC0-3AAA0D65FD25}" name="Column12523"/>
    <tableColumn id="12534" xr3:uid="{02F9E039-CE6E-4A95-80B7-E8A37EB16CB3}" name="Column12524"/>
    <tableColumn id="12535" xr3:uid="{4A31BE92-A9D6-4EE2-9087-8B37936CE165}" name="Column12525"/>
    <tableColumn id="12536" xr3:uid="{1EA1AD3E-5254-4DF3-9960-02010A683E32}" name="Column12526"/>
    <tableColumn id="12537" xr3:uid="{73366F02-F63A-44B7-8FCA-2FD56F0F01AF}" name="Column12527"/>
    <tableColumn id="12538" xr3:uid="{172FBDCE-66D5-469F-BCBF-FCE2A1EA804C}" name="Column12528"/>
    <tableColumn id="12539" xr3:uid="{1909A5A8-F85A-46F4-8E11-DC4B1906BE56}" name="Column12529"/>
    <tableColumn id="12540" xr3:uid="{2FF3E848-26A9-456C-87BF-D207775E1B97}" name="Column12530"/>
    <tableColumn id="12541" xr3:uid="{CF2CCD6A-D711-48CE-8E88-D89506C55CB6}" name="Column12531"/>
    <tableColumn id="12542" xr3:uid="{4C7AAE57-2FA1-4B64-A60E-A7D56F7886A6}" name="Column12532"/>
    <tableColumn id="12543" xr3:uid="{3B423DB7-72C3-41BA-9AEF-F5146565A349}" name="Column12533"/>
    <tableColumn id="12544" xr3:uid="{EE2E2711-19AC-479C-9714-79DA4A67F538}" name="Column12534"/>
    <tableColumn id="12545" xr3:uid="{58DDA5A8-AFFC-4CD0-829B-0BB2DA3D9232}" name="Column12535"/>
    <tableColumn id="12546" xr3:uid="{819DFD77-2DD9-4C7F-9745-0AE309AC0D16}" name="Column12536"/>
    <tableColumn id="12547" xr3:uid="{226CAD82-1383-4DD6-AE26-566878D8A068}" name="Column12537"/>
    <tableColumn id="12548" xr3:uid="{53B09FE6-D01D-41E8-A89E-9FAF81E25FAD}" name="Column12538"/>
    <tableColumn id="12549" xr3:uid="{2BE75736-FC9E-43A8-BDE0-3CA2B8E1D695}" name="Column12539"/>
    <tableColumn id="12550" xr3:uid="{FF627CC6-FBC5-418A-878E-C2866B3821B5}" name="Column12540"/>
    <tableColumn id="12551" xr3:uid="{5A09B740-FCFA-4C2A-ABC9-FA82E9B9B01A}" name="Column12541"/>
    <tableColumn id="12552" xr3:uid="{3CDC644A-47DD-4C83-84A3-A806E970D638}" name="Column12542"/>
    <tableColumn id="12553" xr3:uid="{AFAB7AB4-6758-4C5A-B57B-A8564A935940}" name="Column12543"/>
    <tableColumn id="12554" xr3:uid="{6D3D5AEC-B36F-4C81-B9E4-6ECE1AC671E3}" name="Column12544"/>
    <tableColumn id="12555" xr3:uid="{A89A03E2-ADB3-4366-8894-99C45B3880F0}" name="Column12545"/>
    <tableColumn id="12556" xr3:uid="{48F69898-D92C-4085-875E-C2EF05781D38}" name="Column12546"/>
    <tableColumn id="12557" xr3:uid="{071E5549-732A-4DB9-ABCF-A947516A40EC}" name="Column12547"/>
    <tableColumn id="12558" xr3:uid="{D730E277-698A-4F15-8389-0201B711B4DD}" name="Column12548"/>
    <tableColumn id="12559" xr3:uid="{7A7A741F-D5AE-430B-B38B-9E405D210614}" name="Column12549"/>
    <tableColumn id="12560" xr3:uid="{124C1F37-731C-44E1-ACC6-40640A9770FD}" name="Column12550"/>
    <tableColumn id="12561" xr3:uid="{9431DD18-FF5B-4CF4-BA72-9A055C65C1F5}" name="Column12551"/>
    <tableColumn id="12562" xr3:uid="{2AACA0AA-9449-4AD5-AA7D-69FECB1DB18B}" name="Column12552"/>
    <tableColumn id="12563" xr3:uid="{F02D0AB2-F5F5-4E19-87DE-CB32A5A455BA}" name="Column12553"/>
    <tableColumn id="12564" xr3:uid="{C5996F22-4E6E-47FD-B95C-7A08A4F896AC}" name="Column12554"/>
    <tableColumn id="12565" xr3:uid="{11C9CFF0-5A6D-4345-AB01-E868019AC540}" name="Column12555"/>
    <tableColumn id="12566" xr3:uid="{B25656B4-B77C-423C-8F3B-CB331D0BD919}" name="Column12556"/>
    <tableColumn id="12567" xr3:uid="{9EECD01D-0B40-45BE-AE5B-6F722847B9B3}" name="Column12557"/>
    <tableColumn id="12568" xr3:uid="{EE6920F9-B83F-4BD4-A6FB-11C21C2FAD42}" name="Column12558"/>
    <tableColumn id="12569" xr3:uid="{BD5E6675-A417-4CC9-A279-C51261447C17}" name="Column12559"/>
    <tableColumn id="12570" xr3:uid="{09DAD556-0FA4-400B-AF73-AC87686F5F7A}" name="Column12560"/>
    <tableColumn id="12571" xr3:uid="{EF01F93C-FCB4-496C-811A-369EBF94D363}" name="Column12561"/>
    <tableColumn id="12572" xr3:uid="{8967A92D-5861-41B0-9942-A8EF3721697C}" name="Column12562"/>
    <tableColumn id="12573" xr3:uid="{0F4DB0E2-5D40-4B05-B320-174FDA9B3ED9}" name="Column12563"/>
    <tableColumn id="12574" xr3:uid="{DC6F40AC-5112-4C4D-A17C-6978C20ABEA7}" name="Column12564"/>
    <tableColumn id="12575" xr3:uid="{D1E9DF2D-0DA2-47D8-BB99-3C5B74C71327}" name="Column12565"/>
    <tableColumn id="12576" xr3:uid="{93446DBC-9624-41D3-B0FF-571A522F8AF4}" name="Column12566"/>
    <tableColumn id="12577" xr3:uid="{B77A3E62-E11D-40CF-A178-CD7FA3EF25FB}" name="Column12567"/>
    <tableColumn id="12578" xr3:uid="{96B46288-AE3F-4AF2-A935-3483AE21F4B4}" name="Column12568"/>
    <tableColumn id="12579" xr3:uid="{0BAE09BB-1292-49E1-9B99-A85360463C59}" name="Column12569"/>
    <tableColumn id="12580" xr3:uid="{B2CDAD80-3247-4917-86E5-86934B9ED089}" name="Column12570"/>
    <tableColumn id="12581" xr3:uid="{FBB78F5E-7865-4F2C-98A7-A6CCEEAACF16}" name="Column12571"/>
    <tableColumn id="12582" xr3:uid="{795C8AA1-24F8-4667-A1D3-A4BED0E69D98}" name="Column12572"/>
    <tableColumn id="12583" xr3:uid="{AB5A5DD2-903E-411B-8A53-125E81490C07}" name="Column12573"/>
    <tableColumn id="12584" xr3:uid="{0C4AABC8-3B77-4424-9CC6-E895BBD9D5FB}" name="Column12574"/>
    <tableColumn id="12585" xr3:uid="{A6C7CC9F-2161-4299-8573-88A4CAFA47FD}" name="Column12575"/>
    <tableColumn id="12586" xr3:uid="{BBDF4DC8-B835-445F-87C3-20C3486BCBDA}" name="Column12576"/>
    <tableColumn id="12587" xr3:uid="{971837FB-CD34-4C21-9BF8-B0719BF3E108}" name="Column12577"/>
    <tableColumn id="12588" xr3:uid="{44876971-624A-4D3A-B93C-989925A615A9}" name="Column12578"/>
    <tableColumn id="12589" xr3:uid="{4904562C-6950-4CEE-877E-DA215AFD17A4}" name="Column12579"/>
    <tableColumn id="12590" xr3:uid="{EC383909-59F1-4180-B566-AB504A6F3EC4}" name="Column12580"/>
    <tableColumn id="12591" xr3:uid="{3174DE1B-B9BD-4B9C-BC68-6F87C1CCED66}" name="Column12581"/>
    <tableColumn id="12592" xr3:uid="{D35A6CBC-491D-4902-AF9B-910BA82900F3}" name="Column12582"/>
    <tableColumn id="12593" xr3:uid="{CB22DBAC-AD1C-4CF6-8CEB-011C5A8E2203}" name="Column12583"/>
    <tableColumn id="12594" xr3:uid="{65463111-3DF4-490B-9CD0-59D1255394B0}" name="Column12584"/>
    <tableColumn id="12595" xr3:uid="{2DBF2EC1-414F-4349-A77C-C1F363B6C8C1}" name="Column12585"/>
    <tableColumn id="12596" xr3:uid="{D8B6E910-75C2-4E56-AEDA-334F05856E60}" name="Column12586"/>
    <tableColumn id="12597" xr3:uid="{0626ACCE-23E1-4974-80B6-E7C86424E342}" name="Column12587"/>
    <tableColumn id="12598" xr3:uid="{72EBB71E-8121-49AD-9679-7C24F77D5D02}" name="Column12588"/>
    <tableColumn id="12599" xr3:uid="{3B4BB2C3-CD67-46E2-9F26-2B3F20AC16F1}" name="Column12589"/>
    <tableColumn id="12600" xr3:uid="{BAB727BB-E62A-4B39-808C-4A8C281C7A0B}" name="Column12590"/>
    <tableColumn id="12601" xr3:uid="{C499C54E-B746-4AD3-B144-8CDCBF62A8D7}" name="Column12591"/>
    <tableColumn id="12602" xr3:uid="{01D55930-9051-4B9B-B9FE-0A49426D660B}" name="Column12592"/>
    <tableColumn id="12603" xr3:uid="{1A90832C-1080-4B7B-9AE5-40E9315C5A4F}" name="Column12593"/>
    <tableColumn id="12604" xr3:uid="{EFE48DC8-D994-42AE-B5C0-604015A6A9D0}" name="Column12594"/>
    <tableColumn id="12605" xr3:uid="{A526782D-0E5B-469F-8C1F-A8744935B1DE}" name="Column12595"/>
    <tableColumn id="12606" xr3:uid="{678D36CF-9D24-40FC-ADF1-F47431AF6B37}" name="Column12596"/>
    <tableColumn id="12607" xr3:uid="{F48DBB1B-DF52-47B0-8FFE-7FBDDE7AB054}" name="Column12597"/>
    <tableColumn id="12608" xr3:uid="{5C6FE809-78EA-4075-B592-683D69D1CD9F}" name="Column12598"/>
    <tableColumn id="12609" xr3:uid="{E3B072D0-8AFF-457A-9A53-E0E702E4B3D1}" name="Column12599"/>
    <tableColumn id="12610" xr3:uid="{F88A6995-1168-4F3D-8243-7DF7D62EBED6}" name="Column12600"/>
    <tableColumn id="12611" xr3:uid="{B50F1995-6ADF-45FD-AC21-62550DFC37CA}" name="Column12601"/>
    <tableColumn id="12612" xr3:uid="{F046D33C-BD49-4C90-9BED-811F0090CDA4}" name="Column12602"/>
    <tableColumn id="12613" xr3:uid="{8A54C9F8-974A-4179-8CCA-F8936A2C8B21}" name="Column12603"/>
    <tableColumn id="12614" xr3:uid="{5FF1E15D-7C3D-4FC6-8FC6-71E43C9ADCD7}" name="Column12604"/>
    <tableColumn id="12615" xr3:uid="{3D58EE20-534F-477A-B175-7D9879A02E9E}" name="Column12605"/>
    <tableColumn id="12616" xr3:uid="{10E90BAA-3BCC-4B1C-AE80-ED411495749B}" name="Column12606"/>
    <tableColumn id="12617" xr3:uid="{317146E5-F951-46CB-91FA-54545F0636C4}" name="Column12607"/>
    <tableColumn id="12618" xr3:uid="{94C3B6FC-8BA2-4434-802D-F7717A8C5B31}" name="Column12608"/>
    <tableColumn id="12619" xr3:uid="{479B4CFA-EB0E-46B3-BDAB-585C16AFA8E8}" name="Column12609"/>
    <tableColumn id="12620" xr3:uid="{F9E7C05F-EB6C-42C3-BD50-19DC74E15A47}" name="Column12610"/>
    <tableColumn id="12621" xr3:uid="{67AA9E3D-74E5-44E9-85CC-E58722D69FBF}" name="Column12611"/>
    <tableColumn id="12622" xr3:uid="{68417331-5B93-4733-AE2A-D96B4149A270}" name="Column12612"/>
    <tableColumn id="12623" xr3:uid="{0D67E4F8-6B75-498C-8E55-62E2ADCE6238}" name="Column12613"/>
    <tableColumn id="12624" xr3:uid="{17E89719-E790-42E1-8E4B-EE6B1D03A1C4}" name="Column12614"/>
    <tableColumn id="12625" xr3:uid="{8E40AA35-1E9B-4008-A67C-9100F1597C6C}" name="Column12615"/>
    <tableColumn id="12626" xr3:uid="{4B1A0CAF-9B2B-4247-90A6-E49C262B364E}" name="Column12616"/>
    <tableColumn id="12627" xr3:uid="{1447D860-2710-4A64-894E-699124BD75C4}" name="Column12617"/>
    <tableColumn id="12628" xr3:uid="{89265826-C321-4BA7-B269-7012B74502E1}" name="Column12618"/>
    <tableColumn id="12629" xr3:uid="{52D103CA-8F31-499A-934B-C5EB42719E9F}" name="Column12619"/>
    <tableColumn id="12630" xr3:uid="{EC135662-3513-45F6-9C6C-3BA6FC82E284}" name="Column12620"/>
    <tableColumn id="12631" xr3:uid="{0CDD02F1-5727-4B7E-B875-B9BF0D5873B3}" name="Column12621"/>
    <tableColumn id="12632" xr3:uid="{3E6F1781-062F-4309-B812-4A79CBC39F36}" name="Column12622"/>
    <tableColumn id="12633" xr3:uid="{827F56E2-137E-45E8-ADF2-14DF9154E141}" name="Column12623"/>
    <tableColumn id="12634" xr3:uid="{CB74622C-F480-435F-AD87-BAC55C5D23AE}" name="Column12624"/>
    <tableColumn id="12635" xr3:uid="{247C4222-CB31-4ABB-831E-C24F116A22A0}" name="Column12625"/>
    <tableColumn id="12636" xr3:uid="{C9258447-C7C5-403A-8DE8-77E4BF5A6337}" name="Column12626"/>
    <tableColumn id="12637" xr3:uid="{9C31E4B6-02B9-4305-847F-D73F87FFE899}" name="Column12627"/>
    <tableColumn id="12638" xr3:uid="{54EF9BD4-1147-441A-BE20-07654D6F825D}" name="Column12628"/>
    <tableColumn id="12639" xr3:uid="{A45AE3E6-583B-4FEB-8EE5-242BBF40CEA3}" name="Column12629"/>
    <tableColumn id="12640" xr3:uid="{B073129F-1345-4771-ACAB-BDC43CA5A369}" name="Column12630"/>
    <tableColumn id="12641" xr3:uid="{B3C5E88E-D293-4A34-A4E3-D0C9ACE9C8D7}" name="Column12631"/>
    <tableColumn id="12642" xr3:uid="{A209CF39-F564-4357-9382-8118B6B18FB8}" name="Column12632"/>
    <tableColumn id="12643" xr3:uid="{4AC25931-D2A1-492C-B58D-DDD5750EAEA5}" name="Column12633"/>
    <tableColumn id="12644" xr3:uid="{311FC8B2-6CA1-4A37-98E7-C315E6092780}" name="Column12634"/>
    <tableColumn id="12645" xr3:uid="{4894C6F5-BB49-425B-9FE9-1907EB997ECF}" name="Column12635"/>
    <tableColumn id="12646" xr3:uid="{96999E61-5172-4B9F-9C70-93D24CE02DA6}" name="Column12636"/>
    <tableColumn id="12647" xr3:uid="{A2AA3E12-2D3C-442F-852F-0F96D10B018E}" name="Column12637"/>
    <tableColumn id="12648" xr3:uid="{EF15BD9C-12CB-4397-BB6E-DD8E70F8F08B}" name="Column12638"/>
    <tableColumn id="12649" xr3:uid="{13B0B1FB-76B3-47A2-BAD5-7F5D11EC8FE1}" name="Column12639"/>
    <tableColumn id="12650" xr3:uid="{B0F8EEB0-ED39-425C-8012-2A08FC17704E}" name="Column12640"/>
    <tableColumn id="12651" xr3:uid="{60084E5A-535A-43E4-9252-4AEC100EE3AA}" name="Column12641"/>
    <tableColumn id="12652" xr3:uid="{F107598F-6F22-401D-826E-67D1573B59D1}" name="Column12642"/>
    <tableColumn id="12653" xr3:uid="{13939D5C-5D27-4B66-81CC-5E4F0580362E}" name="Column12643"/>
    <tableColumn id="12654" xr3:uid="{7B61B42E-4EC7-41A4-9F65-F3A41BA911B4}" name="Column12644"/>
    <tableColumn id="12655" xr3:uid="{13E18AFB-29B6-4853-9F7B-FD36129F4101}" name="Column12645"/>
    <tableColumn id="12656" xr3:uid="{04BA8397-09BF-4483-82E6-A52172E751D1}" name="Column12646"/>
    <tableColumn id="12657" xr3:uid="{9802BDE7-D50A-4BF8-9DCC-05B405493B72}" name="Column12647"/>
    <tableColumn id="12658" xr3:uid="{B420E585-ECBA-4015-A854-01FC7AD1406E}" name="Column12648"/>
    <tableColumn id="12659" xr3:uid="{11B30FEB-EC12-4223-BBAC-103216D43D45}" name="Column12649"/>
    <tableColumn id="12660" xr3:uid="{1824AC84-6A79-4FE8-8312-381CD35E8401}" name="Column12650"/>
    <tableColumn id="12661" xr3:uid="{EFF8B706-0A50-44BA-8692-AAD1E55874D7}" name="Column12651"/>
    <tableColumn id="12662" xr3:uid="{476945C2-16E7-4BDB-B470-4EF4E49642B9}" name="Column12652"/>
    <tableColumn id="12663" xr3:uid="{AC703B6C-555C-4B24-B0F0-5027E21659EB}" name="Column12653"/>
    <tableColumn id="12664" xr3:uid="{7035C177-00EA-49F6-80CE-D73364F2998D}" name="Column12654"/>
    <tableColumn id="12665" xr3:uid="{997E3283-8847-4239-BFF6-65DCC2EEE2F2}" name="Column12655"/>
    <tableColumn id="12666" xr3:uid="{0CF6D4C4-F3B6-4974-B4FB-20A9D36F9D14}" name="Column12656"/>
    <tableColumn id="12667" xr3:uid="{FB0F2950-6F68-492D-B57C-1F692CAFC429}" name="Column12657"/>
    <tableColumn id="12668" xr3:uid="{21FB25D0-A68A-4495-9A6D-42C3F9160D55}" name="Column12658"/>
    <tableColumn id="12669" xr3:uid="{90B90E6B-C054-44C6-8DBB-0A5639E7E4AF}" name="Column12659"/>
    <tableColumn id="12670" xr3:uid="{4689AC73-4033-452C-BEFC-0B7B4E2DAD68}" name="Column12660"/>
    <tableColumn id="12671" xr3:uid="{A47D72BD-2676-45E6-BAEC-95D18C342A75}" name="Column12661"/>
    <tableColumn id="12672" xr3:uid="{3CEE10C5-7D27-4F04-9156-FB456FB3B213}" name="Column12662"/>
    <tableColumn id="12673" xr3:uid="{4A30A3C8-C66D-493A-BDDD-49E919C4497A}" name="Column12663"/>
    <tableColumn id="12674" xr3:uid="{E1C21788-6B3C-4788-A9B0-35FA890BEC51}" name="Column12664"/>
    <tableColumn id="12675" xr3:uid="{C97B26AF-EE43-478F-80DF-7AEB887DC5DC}" name="Column12665"/>
    <tableColumn id="12676" xr3:uid="{CE68DBA8-ABA2-4C6F-8630-A8BCD307AA68}" name="Column12666"/>
    <tableColumn id="12677" xr3:uid="{C9FABC40-7608-4C52-A699-8976164B6BBB}" name="Column12667"/>
    <tableColumn id="12678" xr3:uid="{359C09E3-EB5C-43FE-A5EC-EEA7DB78F4A5}" name="Column12668"/>
    <tableColumn id="12679" xr3:uid="{7E4BE0A2-E522-479A-94A5-0C904348C3DC}" name="Column12669"/>
    <tableColumn id="12680" xr3:uid="{FFCE4615-8A71-405B-BBE0-F5B62FEDB8ED}" name="Column12670"/>
    <tableColumn id="12681" xr3:uid="{77F1D29D-6358-468F-AA6A-0066014E73BB}" name="Column12671"/>
    <tableColumn id="12682" xr3:uid="{316319D7-3A56-4194-A7C4-9FFF6AA64374}" name="Column12672"/>
    <tableColumn id="12683" xr3:uid="{1BD3C157-B410-4391-8A30-090FB3497124}" name="Column12673"/>
    <tableColumn id="12684" xr3:uid="{DD632B4A-AD81-47DA-93F9-E0B5B69B95E5}" name="Column12674"/>
    <tableColumn id="12685" xr3:uid="{E2B58F8B-4FBA-44AA-B0AD-818C20E27012}" name="Column12675"/>
    <tableColumn id="12686" xr3:uid="{3E21F63A-60ED-4EDC-ABC7-56CB64292A46}" name="Column12676"/>
    <tableColumn id="12687" xr3:uid="{DEE577FF-17BF-4CB4-AC90-270909A762DF}" name="Column12677"/>
    <tableColumn id="12688" xr3:uid="{76D4E2DD-0A79-4D55-8725-101EE4346EBC}" name="Column12678"/>
    <tableColumn id="12689" xr3:uid="{C24F2440-25B7-446D-8BFA-41A5CBA9795E}" name="Column12679"/>
    <tableColumn id="12690" xr3:uid="{1901042E-5D3B-4638-9804-339C2273C0E2}" name="Column12680"/>
    <tableColumn id="12691" xr3:uid="{B57B03E5-802B-4767-A0AE-BF612BF872CA}" name="Column12681"/>
    <tableColumn id="12692" xr3:uid="{B762F2B4-9DAB-4554-A0D4-92CE88291B54}" name="Column12682"/>
    <tableColumn id="12693" xr3:uid="{654647A2-3713-4638-9331-D6247E9773D5}" name="Column12683"/>
    <tableColumn id="12694" xr3:uid="{24AF61A1-D831-4B58-AFED-A0E69B66E4DA}" name="Column12684"/>
    <tableColumn id="12695" xr3:uid="{F3FB9A38-FF9E-44D3-85EF-9A8897C7C1D2}" name="Column12685"/>
    <tableColumn id="12696" xr3:uid="{1275EBFE-A4F0-4E35-868D-13808A557E50}" name="Column12686"/>
    <tableColumn id="12697" xr3:uid="{A5BCCF45-D362-4B5D-8512-AF5480789185}" name="Column12687"/>
    <tableColumn id="12698" xr3:uid="{F3246937-4C0E-4F95-AA4B-24F5B817C9E6}" name="Column12688"/>
    <tableColumn id="12699" xr3:uid="{C8CD6015-1B7A-40E0-9ACD-E9D60FD407BD}" name="Column12689"/>
    <tableColumn id="12700" xr3:uid="{947952E5-7C16-4605-B88F-F006B88AB67A}" name="Column12690"/>
    <tableColumn id="12701" xr3:uid="{60A02285-D111-494C-A241-C95FEE3A3E41}" name="Column12691"/>
    <tableColumn id="12702" xr3:uid="{2EF85098-D356-4013-BD17-C57725E0F1DD}" name="Column12692"/>
    <tableColumn id="12703" xr3:uid="{611A46CA-798C-4743-81A2-3F45D0338637}" name="Column12693"/>
    <tableColumn id="12704" xr3:uid="{3F812098-D5DE-4AFC-A815-3EFDDE3C52CC}" name="Column12694"/>
    <tableColumn id="12705" xr3:uid="{0558B0AA-DD8E-422D-8E0A-71600FCC3A1C}" name="Column12695"/>
    <tableColumn id="12706" xr3:uid="{C0D61E6D-9ECC-426C-A739-C2C8FC9E87AE}" name="Column12696"/>
    <tableColumn id="12707" xr3:uid="{F951E6E0-8496-4C25-B0E1-0380CE7C0CDD}" name="Column12697"/>
    <tableColumn id="12708" xr3:uid="{C2BA25BF-13E8-4B6E-8731-1BDC0F56022F}" name="Column12698"/>
    <tableColumn id="12709" xr3:uid="{9B4295AB-68BB-4B6D-B0E4-132B40473069}" name="Column12699"/>
    <tableColumn id="12710" xr3:uid="{EA2E8AAE-30DF-44AC-A3B3-FC95DD577341}" name="Column12700"/>
    <tableColumn id="12711" xr3:uid="{5AC41626-40CD-4422-8C7B-DF9194A98349}" name="Column12701"/>
    <tableColumn id="12712" xr3:uid="{1E0A6C7F-3E06-47B4-AED9-0743C601CA61}" name="Column12702"/>
    <tableColumn id="12713" xr3:uid="{FC13885A-C747-4CE0-BA85-BF6450AC0105}" name="Column12703"/>
    <tableColumn id="12714" xr3:uid="{B9D8F32F-9122-46DC-9D24-D52A328351D1}" name="Column12704"/>
    <tableColumn id="12715" xr3:uid="{93C7F144-ACF2-4885-B73D-A40E93800B2A}" name="Column12705"/>
    <tableColumn id="12716" xr3:uid="{008BC3AF-34AE-409B-A041-1DAFDFDE2479}" name="Column12706"/>
    <tableColumn id="12717" xr3:uid="{362ECA12-CB04-4EFC-9A4A-5B2BB0F9F021}" name="Column12707"/>
    <tableColumn id="12718" xr3:uid="{30B1F9BB-DA8E-465C-9737-D284691DB5B1}" name="Column12708"/>
    <tableColumn id="12719" xr3:uid="{26FAFD19-ED40-4F54-986E-22023553BB3F}" name="Column12709"/>
    <tableColumn id="12720" xr3:uid="{E1A26D60-8EB7-4680-BC01-F559155378E5}" name="Column12710"/>
    <tableColumn id="12721" xr3:uid="{AFC18342-5FF7-4AE0-92F1-A9771C24257E}" name="Column12711"/>
    <tableColumn id="12722" xr3:uid="{B36191D6-8DAD-4846-BC51-E191A93420C9}" name="Column12712"/>
    <tableColumn id="12723" xr3:uid="{DB0CF207-2963-4965-BC35-65CA815CF696}" name="Column12713"/>
    <tableColumn id="12724" xr3:uid="{4D950929-D169-4AE6-A6D0-3CAD3C1B7237}" name="Column12714"/>
    <tableColumn id="12725" xr3:uid="{2DB99EB4-6A9B-4221-B020-8763D7CC74DE}" name="Column12715"/>
    <tableColumn id="12726" xr3:uid="{E60270B0-FD5F-4F87-BDAB-410CB45E7910}" name="Column12716"/>
    <tableColumn id="12727" xr3:uid="{24F28E98-F3BB-4E80-A563-751844738AF5}" name="Column12717"/>
    <tableColumn id="12728" xr3:uid="{778F35AB-D435-43E4-A23F-D42153A89C10}" name="Column12718"/>
    <tableColumn id="12729" xr3:uid="{F3821699-4133-4210-AC44-4852CDF861F6}" name="Column12719"/>
    <tableColumn id="12730" xr3:uid="{21EDF544-4AE1-408A-82DB-323ABC8C8743}" name="Column12720"/>
    <tableColumn id="12731" xr3:uid="{F226DF21-F871-433D-8FE2-DC677ED2A155}" name="Column12721"/>
    <tableColumn id="12732" xr3:uid="{870D2D9C-00A2-4A0A-80D9-6F06C8BF37D8}" name="Column12722"/>
    <tableColumn id="12733" xr3:uid="{624060F4-C9A7-444B-BDD6-2234523B26A2}" name="Column12723"/>
    <tableColumn id="12734" xr3:uid="{3F2E4DDA-ADD8-4FF2-A9C0-BCBD46399FAC}" name="Column12724"/>
    <tableColumn id="12735" xr3:uid="{21093871-6215-4485-9470-B1CF63EE56B9}" name="Column12725"/>
    <tableColumn id="12736" xr3:uid="{1C789F94-0F7E-431F-87A9-322D0E917082}" name="Column12726"/>
    <tableColumn id="12737" xr3:uid="{4A48C2A3-7C34-4099-ACF1-C6A056547FDA}" name="Column12727"/>
    <tableColumn id="12738" xr3:uid="{7C32B1A7-C321-4C04-ADA4-7146A9ADE6A3}" name="Column12728"/>
    <tableColumn id="12739" xr3:uid="{076E5B23-701E-4120-86E5-5FC890166D6D}" name="Column12729"/>
    <tableColumn id="12740" xr3:uid="{CA83444E-6268-4E8C-8689-343CAD394C52}" name="Column12730"/>
    <tableColumn id="12741" xr3:uid="{E1AFCD18-6CD0-4A2C-A8C4-DDE6B47EE625}" name="Column12731"/>
    <tableColumn id="12742" xr3:uid="{24C186B0-DC75-47A9-A041-F9BCC0DD7DC9}" name="Column12732"/>
    <tableColumn id="12743" xr3:uid="{0145A3DD-256F-42F5-B8ED-D85168154DD0}" name="Column12733"/>
    <tableColumn id="12744" xr3:uid="{3048C977-25CC-4B51-A3F0-2567907A0795}" name="Column12734"/>
    <tableColumn id="12745" xr3:uid="{A47C101A-C0EB-4E65-AB7C-D4757158A7D0}" name="Column12735"/>
    <tableColumn id="12746" xr3:uid="{851E2260-4F55-4C7C-B7E5-F82281EE5E37}" name="Column12736"/>
    <tableColumn id="12747" xr3:uid="{BC817290-3D12-4D1D-A641-506B770B2DEB}" name="Column12737"/>
    <tableColumn id="12748" xr3:uid="{D2793602-5632-4526-A26B-BD14D73D75A6}" name="Column12738"/>
    <tableColumn id="12749" xr3:uid="{7D674D54-C98C-43F2-8ED0-AE6F3B9E7636}" name="Column12739"/>
    <tableColumn id="12750" xr3:uid="{D942BE15-C3F0-4BE8-AD40-EF1A93680602}" name="Column12740"/>
    <tableColumn id="12751" xr3:uid="{BE3202F5-18EE-41A1-951D-9A54CACA8404}" name="Column12741"/>
    <tableColumn id="12752" xr3:uid="{ADD017DF-E360-45A7-B7CE-D9ACF160C416}" name="Column12742"/>
    <tableColumn id="12753" xr3:uid="{30381FFE-FFB7-4C87-A8E2-2A7F0BA783F9}" name="Column12743"/>
    <tableColumn id="12754" xr3:uid="{BB0F0030-41DF-4804-A3FE-049C16402317}" name="Column12744"/>
    <tableColumn id="12755" xr3:uid="{E4142C3B-E2CA-4C0B-A3C5-D501F7A0C4F7}" name="Column12745"/>
    <tableColumn id="12756" xr3:uid="{B48CD901-7856-4417-A684-F558B509ECF2}" name="Column12746"/>
    <tableColumn id="12757" xr3:uid="{411439AF-3F31-47D0-924D-55CA8A45218B}" name="Column12747"/>
    <tableColumn id="12758" xr3:uid="{3BF1928A-4042-4D2B-BEB2-260E570210EF}" name="Column12748"/>
    <tableColumn id="12759" xr3:uid="{3721DECE-80F7-48BF-85F7-BCE911DC2947}" name="Column12749"/>
    <tableColumn id="12760" xr3:uid="{178A76A3-D9E6-41D8-B399-658678B24D9C}" name="Column12750"/>
    <tableColumn id="12761" xr3:uid="{EA44E789-7D83-4DF2-BAFA-16F60C6A96E8}" name="Column12751"/>
    <tableColumn id="12762" xr3:uid="{224AA120-60AD-4A9B-A792-F8E64447AD75}" name="Column12752"/>
    <tableColumn id="12763" xr3:uid="{169673C9-8EF4-488F-8AAA-B2C450EB6BEB}" name="Column12753"/>
    <tableColumn id="12764" xr3:uid="{84244915-A68E-4895-AE44-4044F7627428}" name="Column12754"/>
    <tableColumn id="12765" xr3:uid="{EF7CC081-8664-4C94-B963-AD7CABFC1A68}" name="Column12755"/>
    <tableColumn id="12766" xr3:uid="{46CD61FD-573E-4E07-97B9-5DFB7CB1299D}" name="Column12756"/>
    <tableColumn id="12767" xr3:uid="{37A85F3F-06C0-4715-BA99-9C822DC675EF}" name="Column12757"/>
    <tableColumn id="12768" xr3:uid="{D0BF5384-52D3-48C2-AF51-4F60C329CD62}" name="Column12758"/>
    <tableColumn id="12769" xr3:uid="{77C4B750-9C0B-4286-9A76-B203AF94890B}" name="Column12759"/>
    <tableColumn id="12770" xr3:uid="{E4FEC2A0-D563-4B33-B33C-A924DF50E421}" name="Column12760"/>
    <tableColumn id="12771" xr3:uid="{844EB058-E1B1-491B-8AC0-EC935CE4920E}" name="Column12761"/>
    <tableColumn id="12772" xr3:uid="{DE968D7B-3D0B-4191-9DB3-DC6CD500B964}" name="Column12762"/>
    <tableColumn id="12773" xr3:uid="{DB2AE3AE-929A-4FEF-86E2-8E502EECEA31}" name="Column12763"/>
    <tableColumn id="12774" xr3:uid="{20F26F5A-AEFD-4EC1-ABD3-EBE9CB0E779A}" name="Column12764"/>
    <tableColumn id="12775" xr3:uid="{4B332636-89C4-4AFB-974D-AA097D64DD1E}" name="Column12765"/>
    <tableColumn id="12776" xr3:uid="{F6589BCE-C815-4C07-BC68-11984D47EDFD}" name="Column12766"/>
    <tableColumn id="12777" xr3:uid="{33FF6015-63A3-4383-A10C-50EC79F13A0A}" name="Column12767"/>
    <tableColumn id="12778" xr3:uid="{02DA5B61-AC46-48A6-A3D4-8001591C6A77}" name="Column12768"/>
    <tableColumn id="12779" xr3:uid="{2B6A1721-8259-4535-8065-A0CA7BD9BECC}" name="Column12769"/>
    <tableColumn id="12780" xr3:uid="{EC572A41-7C06-4B30-9DD7-049AE3CB974E}" name="Column12770"/>
    <tableColumn id="12781" xr3:uid="{184FD721-482A-4E92-8E69-0CCE13074C09}" name="Column12771"/>
    <tableColumn id="12782" xr3:uid="{CC7C8DEC-40B4-467D-8B46-86725B9A1BDB}" name="Column12772"/>
    <tableColumn id="12783" xr3:uid="{92C23FF4-3CF5-4AD0-91AD-F306571D7736}" name="Column12773"/>
    <tableColumn id="12784" xr3:uid="{8F701762-DD1A-4075-82D1-7FDFD3DE39CE}" name="Column12774"/>
    <tableColumn id="12785" xr3:uid="{6EA1A132-C48A-427A-BBD9-4A37367FE422}" name="Column12775"/>
    <tableColumn id="12786" xr3:uid="{8DFED255-94C6-4503-9F7C-D3D461836038}" name="Column12776"/>
    <tableColumn id="12787" xr3:uid="{DAC07F75-0FD4-40A9-920C-3CAA38D8F9AF}" name="Column12777"/>
    <tableColumn id="12788" xr3:uid="{81700753-9F72-4A5D-8BCA-C958C0827BA3}" name="Column12778"/>
    <tableColumn id="12789" xr3:uid="{23549093-9A78-48B4-B938-1D15C69116A4}" name="Column12779"/>
    <tableColumn id="12790" xr3:uid="{DD64CB0D-6847-4839-948B-A6DD3E4B98ED}" name="Column12780"/>
    <tableColumn id="12791" xr3:uid="{7D62EC89-4F82-48AD-AD08-F5AFC256AD8E}" name="Column12781"/>
    <tableColumn id="12792" xr3:uid="{7C037C10-D332-450E-8591-C047C41432D9}" name="Column12782"/>
    <tableColumn id="12793" xr3:uid="{19F325FC-235C-4F4C-934A-277970D7C66B}" name="Column12783"/>
    <tableColumn id="12794" xr3:uid="{7CFD0E24-9A62-42A3-8126-47704520ECC0}" name="Column12784"/>
    <tableColumn id="12795" xr3:uid="{0D486B28-1065-4853-A8A1-05A151FDE896}" name="Column12785"/>
    <tableColumn id="12796" xr3:uid="{D419117E-BA81-4183-B347-629A6289EAA5}" name="Column12786"/>
    <tableColumn id="12797" xr3:uid="{668F344A-E8B3-40F8-807C-40EF9124051D}" name="Column12787"/>
    <tableColumn id="12798" xr3:uid="{F0BD0DFB-15A1-4687-A90E-58C6A897C975}" name="Column12788"/>
    <tableColumn id="12799" xr3:uid="{AC90B03E-2740-45F9-A7AB-4EADF7770956}" name="Column12789"/>
    <tableColumn id="12800" xr3:uid="{11D99CBE-0E33-45A6-A14F-4FCE33AEE3DC}" name="Column12790"/>
    <tableColumn id="12801" xr3:uid="{5208B050-0911-429D-BD31-502B49B31EB2}" name="Column12791"/>
    <tableColumn id="12802" xr3:uid="{65A10490-7FA9-4472-9C4B-7E628E1D2BFF}" name="Column12792"/>
    <tableColumn id="12803" xr3:uid="{A9DA6F17-989B-43B3-AE8A-B15059D21122}" name="Column12793"/>
    <tableColumn id="12804" xr3:uid="{630635E1-C398-4EBF-890B-CDC5BF460A95}" name="Column12794"/>
    <tableColumn id="12805" xr3:uid="{41564571-3BCD-4A5F-AC97-5EDA53296CB9}" name="Column12795"/>
    <tableColumn id="12806" xr3:uid="{16F87871-CD91-4113-8DC5-5FB393E2C4FC}" name="Column12796"/>
    <tableColumn id="12807" xr3:uid="{264B07F8-DB45-4758-B1FD-A9DDE0C0FEDA}" name="Column12797"/>
    <tableColumn id="12808" xr3:uid="{4E4A0ABB-E30A-41F1-BEFA-2BEC6A891ECD}" name="Column12798"/>
    <tableColumn id="12809" xr3:uid="{DF3AA0BB-BDEF-4F5F-8322-FC3822A7DE46}" name="Column12799"/>
    <tableColumn id="12810" xr3:uid="{8DE9C12E-EE26-4893-AFD9-721307C38F54}" name="Column12800"/>
    <tableColumn id="12811" xr3:uid="{C71BC077-5337-4904-B77B-E7BC6093AB10}" name="Column12801"/>
    <tableColumn id="12812" xr3:uid="{1A94A705-0DAB-47E4-80F4-FA79697C7894}" name="Column12802"/>
    <tableColumn id="12813" xr3:uid="{25A151BD-6722-4E42-ABA6-E82B78856B53}" name="Column12803"/>
    <tableColumn id="12814" xr3:uid="{9F5549A2-9AB9-4D9D-BA3A-516DB3A16D0E}" name="Column12804"/>
    <tableColumn id="12815" xr3:uid="{4B9A44B4-1FB0-40EB-AFFE-FC750DD29BF8}" name="Column12805"/>
    <tableColumn id="12816" xr3:uid="{A2B27C75-999B-4835-B0BA-58CB3EE6F93F}" name="Column12806"/>
    <tableColumn id="12817" xr3:uid="{4E32E473-14EB-4715-9BCF-BA7624DC9114}" name="Column12807"/>
    <tableColumn id="12818" xr3:uid="{51578126-4BCF-4D1D-A45E-A80F81D7A1CB}" name="Column12808"/>
    <tableColumn id="12819" xr3:uid="{E44FEAD0-5640-42FD-9FD7-5CD15C7176E3}" name="Column12809"/>
    <tableColumn id="12820" xr3:uid="{FDBE634B-2CAE-4116-AFA9-66414B40F5EB}" name="Column12810"/>
    <tableColumn id="12821" xr3:uid="{71398D55-E785-4624-9F5D-956F98BEF9CD}" name="Column12811"/>
    <tableColumn id="12822" xr3:uid="{981C88BB-C19F-4727-AD9A-8E851EA0C7CA}" name="Column12812"/>
    <tableColumn id="12823" xr3:uid="{F6874EAE-EB7A-4AAC-A12C-4CCF34FF5AD6}" name="Column12813"/>
    <tableColumn id="12824" xr3:uid="{FF50A6EF-36D9-46E6-B49F-BA91A50C502F}" name="Column12814"/>
    <tableColumn id="12825" xr3:uid="{2251D4A1-7C31-4828-91BD-8CE649B32501}" name="Column12815"/>
    <tableColumn id="12826" xr3:uid="{F4EA27D0-1588-4DB7-B5E1-7F49CC5D83FB}" name="Column12816"/>
    <tableColumn id="12827" xr3:uid="{3BB93E94-9754-4788-9FEE-CCFD5F75779B}" name="Column12817"/>
    <tableColumn id="12828" xr3:uid="{7716EE18-1A6D-43C9-B342-FA0D5F29E55E}" name="Column12818"/>
    <tableColumn id="12829" xr3:uid="{70E0EFB9-D82C-4D96-8EC3-CC3FBA479814}" name="Column12819"/>
    <tableColumn id="12830" xr3:uid="{CA3DCE2E-18B1-4487-AA7D-FEB481718FAF}" name="Column12820"/>
    <tableColumn id="12831" xr3:uid="{9F1B4B2A-5580-47B5-9533-5F07F53B8874}" name="Column12821"/>
    <tableColumn id="12832" xr3:uid="{110439DE-70B5-456F-8724-BA22381F22A0}" name="Column12822"/>
    <tableColumn id="12833" xr3:uid="{ADDF1CC1-08AD-43A5-927F-38438C63D7E2}" name="Column12823"/>
    <tableColumn id="12834" xr3:uid="{299FA1EE-7BFA-4BA7-946B-015528C0C352}" name="Column12824"/>
    <tableColumn id="12835" xr3:uid="{A43C4E28-078E-4826-943E-39F2D22FDCAD}" name="Column12825"/>
    <tableColumn id="12836" xr3:uid="{E3AE612A-8EBE-47D9-A50E-E639F41641D8}" name="Column12826"/>
    <tableColumn id="12837" xr3:uid="{038592D6-4C85-478C-998D-0C3EBC151FC7}" name="Column12827"/>
    <tableColumn id="12838" xr3:uid="{08EA769A-6332-419B-9387-F5AE89DBA628}" name="Column12828"/>
    <tableColumn id="12839" xr3:uid="{45766FA9-0AD2-457D-BB87-2C7314802ACA}" name="Column12829"/>
    <tableColumn id="12840" xr3:uid="{FE5B13FD-7E59-48DF-8A8C-0A9FB976E16D}" name="Column12830"/>
    <tableColumn id="12841" xr3:uid="{4B05193B-4CAD-4CB5-8B24-425C1DE86F96}" name="Column12831"/>
    <tableColumn id="12842" xr3:uid="{B2671676-791E-4743-BEDE-383F4FC73170}" name="Column12832"/>
    <tableColumn id="12843" xr3:uid="{64ACA6D1-8D62-43C9-A462-5528F6F3FB35}" name="Column12833"/>
    <tableColumn id="12844" xr3:uid="{1B3E0CF4-D7A5-4FF7-8BD0-7B661D5036D5}" name="Column12834"/>
    <tableColumn id="12845" xr3:uid="{44B1CC3D-5E45-4537-8E11-22B9A311DB65}" name="Column12835"/>
    <tableColumn id="12846" xr3:uid="{3DCCE70D-85FD-41E5-99FE-B1B6C60A91D1}" name="Column12836"/>
    <tableColumn id="12847" xr3:uid="{A4E1C0B0-C9FB-47ED-96F5-CF3239E72817}" name="Column12837"/>
    <tableColumn id="12848" xr3:uid="{F31D65AF-9A19-446A-9A3A-AC87CB99E7B4}" name="Column12838"/>
    <tableColumn id="12849" xr3:uid="{92A8119A-D07F-46EA-A677-08AEF70CE64F}" name="Column12839"/>
    <tableColumn id="12850" xr3:uid="{B2FA6C18-7EBE-4833-B502-9718E8934706}" name="Column12840"/>
    <tableColumn id="12851" xr3:uid="{74F56767-6C1E-43E6-8ACF-1C1A8B8396C3}" name="Column12841"/>
    <tableColumn id="12852" xr3:uid="{BED8EF3A-961E-426E-89FD-C66913B4A52A}" name="Column12842"/>
    <tableColumn id="12853" xr3:uid="{0C5A793C-313F-457A-8DA2-2BF634491C1A}" name="Column12843"/>
    <tableColumn id="12854" xr3:uid="{97D5634B-D091-4609-B90F-CD67B75A839A}" name="Column12844"/>
    <tableColumn id="12855" xr3:uid="{AA3265E8-D0A1-4D90-90AA-D19EAE8F46E7}" name="Column12845"/>
    <tableColumn id="12856" xr3:uid="{CF60E385-B0CD-4A48-805D-53F9B06A36B8}" name="Column12846"/>
    <tableColumn id="12857" xr3:uid="{FA9BF6B0-D92B-450A-B5B3-BDB6B9F7AB71}" name="Column12847"/>
    <tableColumn id="12858" xr3:uid="{20503D4C-68A2-4F58-9D73-F752170C3137}" name="Column12848"/>
    <tableColumn id="12859" xr3:uid="{BC650DDF-6095-4CB1-850E-9D5A54EA4646}" name="Column12849"/>
    <tableColumn id="12860" xr3:uid="{7545B7F8-BA24-4883-B15D-87133DDCA631}" name="Column12850"/>
    <tableColumn id="12861" xr3:uid="{92E35F4C-FA85-4AA8-88FD-676F65D9CBAC}" name="Column12851"/>
    <tableColumn id="12862" xr3:uid="{15D5A72C-AD71-4B49-9EEC-53A3140095F5}" name="Column12852"/>
    <tableColumn id="12863" xr3:uid="{3D0AEF9C-DD1D-4A1E-BE45-608B5EB6200F}" name="Column12853"/>
    <tableColumn id="12864" xr3:uid="{14846B55-3B98-497D-ABB9-FE327D801738}" name="Column12854"/>
    <tableColumn id="12865" xr3:uid="{D6DC0A87-6CDF-4B7B-AB82-4EDCBDD9346A}" name="Column12855"/>
    <tableColumn id="12866" xr3:uid="{0774F3F7-7694-41FD-8669-5C457F413A4F}" name="Column12856"/>
    <tableColumn id="12867" xr3:uid="{919BCB75-8899-4B76-AAB3-7033E9DD2DB5}" name="Column12857"/>
    <tableColumn id="12868" xr3:uid="{49C23EF3-E5D5-456D-82C6-A307B57D3FF3}" name="Column12858"/>
    <tableColumn id="12869" xr3:uid="{A3E48E65-14D1-4931-B9C4-2BDD53621CEA}" name="Column12859"/>
    <tableColumn id="12870" xr3:uid="{D05AA136-7FB7-42E1-B5F5-FB9DA637F3FA}" name="Column12860"/>
    <tableColumn id="12871" xr3:uid="{060570DD-B25C-4E7C-B0F1-C7310F8C5714}" name="Column12861"/>
    <tableColumn id="12872" xr3:uid="{CAE90675-1C91-46AE-8CF9-51431AFC7875}" name="Column12862"/>
    <tableColumn id="12873" xr3:uid="{8D33855E-DA66-4EF0-A302-A26B32207FED}" name="Column12863"/>
    <tableColumn id="12874" xr3:uid="{0EED0FC3-E1D5-482F-ACEB-433360525B1B}" name="Column12864"/>
    <tableColumn id="12875" xr3:uid="{20ED7E97-D3D4-4989-AF1D-C1E2D9FCE0EB}" name="Column12865"/>
    <tableColumn id="12876" xr3:uid="{B39AA5C8-AF62-4016-BFC8-14C3685D8117}" name="Column12866"/>
    <tableColumn id="12877" xr3:uid="{2F91783D-BCF4-4862-B2C5-82AF2230D9EE}" name="Column12867"/>
    <tableColumn id="12878" xr3:uid="{10BA666C-73C1-4862-BCBF-D5F21EA761F2}" name="Column12868"/>
    <tableColumn id="12879" xr3:uid="{EE96AB09-DF95-44D0-B053-BC4A223BCED7}" name="Column12869"/>
    <tableColumn id="12880" xr3:uid="{B8FB47FA-748F-4BE7-B1E1-1015BB9B1C0C}" name="Column12870"/>
    <tableColumn id="12881" xr3:uid="{37A31450-0AC8-46A3-8A6D-1AABFACCD06D}" name="Column12871"/>
    <tableColumn id="12882" xr3:uid="{075D6F73-0E30-4ECC-BEC5-05E4ED3090B3}" name="Column12872"/>
    <tableColumn id="12883" xr3:uid="{452BF7CB-A4B1-4983-874D-5D5657D09F8A}" name="Column12873"/>
    <tableColumn id="12884" xr3:uid="{33C4F3A1-E05A-4F0A-AEFC-15CEC06D11ED}" name="Column12874"/>
    <tableColumn id="12885" xr3:uid="{4E27F398-DD02-4E7D-A709-C4F495134C99}" name="Column12875"/>
    <tableColumn id="12886" xr3:uid="{1E339467-E67F-45DA-AA61-966A21CE1AAF}" name="Column12876"/>
    <tableColumn id="12887" xr3:uid="{11DE6786-213C-421B-B9C3-4CB7D3EFBE42}" name="Column12877"/>
    <tableColumn id="12888" xr3:uid="{13E219E0-F27D-441F-A3D9-5C9AAA6C882F}" name="Column12878"/>
    <tableColumn id="12889" xr3:uid="{407F9C95-3139-486B-A7E0-7018AC611D84}" name="Column12879"/>
    <tableColumn id="12890" xr3:uid="{5B18B001-41D7-4EFC-86A4-B7363150A9F8}" name="Column12880"/>
    <tableColumn id="12891" xr3:uid="{099C6AF3-437D-440B-9C24-8126B60B05A6}" name="Column12881"/>
    <tableColumn id="12892" xr3:uid="{0D5E4281-AA5B-4A1C-A3B3-60ECD08EF5D4}" name="Column12882"/>
    <tableColumn id="12893" xr3:uid="{5578B990-C262-4174-87F1-492CC96E428E}" name="Column12883"/>
    <tableColumn id="12894" xr3:uid="{B4603B85-3D7A-4B62-9437-B6F872C12028}" name="Column12884"/>
    <tableColumn id="12895" xr3:uid="{35638880-0E76-477C-A5B4-C4BE26577B2E}" name="Column12885"/>
    <tableColumn id="12896" xr3:uid="{2EF768EC-3CFA-40E8-9703-A10454236C76}" name="Column12886"/>
    <tableColumn id="12897" xr3:uid="{AEB16E4E-A908-48BE-8DB6-08C541F20571}" name="Column12887"/>
    <tableColumn id="12898" xr3:uid="{C86417F5-E4CC-48C9-8CD6-D0D85270E6EC}" name="Column12888"/>
    <tableColumn id="12899" xr3:uid="{14AB930D-A797-49C1-A5B5-53990EBCE37C}" name="Column12889"/>
    <tableColumn id="12900" xr3:uid="{79D89D9A-4CAE-4236-B4CB-299606D9174E}" name="Column12890"/>
    <tableColumn id="12901" xr3:uid="{6FA38544-3BFB-4FCB-AF14-B9BCFAE13ABD}" name="Column12891"/>
    <tableColumn id="12902" xr3:uid="{BC79C5D5-4847-4709-BCCC-3D24801F2FED}" name="Column12892"/>
    <tableColumn id="12903" xr3:uid="{D4163E2A-B834-4467-8A53-39102434D611}" name="Column12893"/>
    <tableColumn id="12904" xr3:uid="{96FF59AD-B77C-4FB2-992A-96CF408B537C}" name="Column12894"/>
    <tableColumn id="12905" xr3:uid="{726F3701-C5FC-4E47-AF6A-C301E69DE350}" name="Column12895"/>
    <tableColumn id="12906" xr3:uid="{9C3884E8-FE43-4774-87C3-8444BFEFF0AE}" name="Column12896"/>
    <tableColumn id="12907" xr3:uid="{97C4AC9E-E1AA-43C3-A6C2-665013D74946}" name="Column12897"/>
    <tableColumn id="12908" xr3:uid="{B6D280DF-1C1A-4639-8F27-F895D4FEE2C4}" name="Column12898"/>
    <tableColumn id="12909" xr3:uid="{C75DDB5C-1B45-4D78-BAA3-B22F7E3B611E}" name="Column12899"/>
    <tableColumn id="12910" xr3:uid="{1BDC2560-9161-4D71-AF16-BDE382D79B8D}" name="Column12900"/>
    <tableColumn id="12911" xr3:uid="{8568F909-3BC2-47DF-BF84-F0D195D47F1E}" name="Column12901"/>
    <tableColumn id="12912" xr3:uid="{BBDDFE50-FABE-4D63-9470-2C9B6148A750}" name="Column12902"/>
    <tableColumn id="12913" xr3:uid="{69C77747-4268-4CDF-8740-A2FAD1EF75E3}" name="Column12903"/>
    <tableColumn id="12914" xr3:uid="{BB93BD72-1724-4025-A755-424C4966E0A8}" name="Column12904"/>
    <tableColumn id="12915" xr3:uid="{02FDC038-56C4-440B-9FD8-3BAA861A9F00}" name="Column12905"/>
    <tableColumn id="12916" xr3:uid="{2FAD7BD1-1CE9-49EE-96F5-A75F805B5D6F}" name="Column12906"/>
    <tableColumn id="12917" xr3:uid="{09391BDE-F038-4597-A295-559A2A688BE7}" name="Column12907"/>
    <tableColumn id="12918" xr3:uid="{6309E549-A624-4AF4-8F42-CD0125C211E5}" name="Column12908"/>
    <tableColumn id="12919" xr3:uid="{C7C05CE4-AC07-41AA-81BE-EF68463630EE}" name="Column12909"/>
    <tableColumn id="12920" xr3:uid="{E8D77FA2-D854-4A34-B71B-9E0744E1C281}" name="Column12910"/>
    <tableColumn id="12921" xr3:uid="{289B98AF-EE19-4E16-921E-7938159CD320}" name="Column12911"/>
    <tableColumn id="12922" xr3:uid="{C21C418F-ED53-42AB-8A2D-0B426FBB11E7}" name="Column12912"/>
    <tableColumn id="12923" xr3:uid="{69CF0FCD-3539-4B17-A057-238200085241}" name="Column12913"/>
    <tableColumn id="12924" xr3:uid="{C35AD0F3-AAC9-4F86-938C-81B7E51F0752}" name="Column12914"/>
    <tableColumn id="12925" xr3:uid="{0E72D524-5751-4D26-A733-ED21F57F4001}" name="Column12915"/>
    <tableColumn id="12926" xr3:uid="{CD928730-7BD2-4ED4-B0C7-E12C79723ECD}" name="Column12916"/>
    <tableColumn id="12927" xr3:uid="{389E7087-A71A-4413-83B3-1734251F4647}" name="Column12917"/>
    <tableColumn id="12928" xr3:uid="{81FC8470-AB60-49CC-83C9-947D5DCB8285}" name="Column12918"/>
    <tableColumn id="12929" xr3:uid="{30851CC5-D6ED-421E-B330-B3435BB39301}" name="Column12919"/>
    <tableColumn id="12930" xr3:uid="{49385392-B273-4E76-B5B7-DA2725271EE6}" name="Column12920"/>
    <tableColumn id="12931" xr3:uid="{A0AB652F-048F-4F1F-BCF3-BD007B507AAF}" name="Column12921"/>
    <tableColumn id="12932" xr3:uid="{FC9C73DD-59E5-443E-BC86-2D51FD4B6435}" name="Column12922"/>
    <tableColumn id="12933" xr3:uid="{383FDC22-8A66-4758-B921-EC65424C7198}" name="Column12923"/>
    <tableColumn id="12934" xr3:uid="{53C81B58-D151-4F9E-AC60-D0EA5DC0406F}" name="Column12924"/>
    <tableColumn id="12935" xr3:uid="{7F2A1608-C6E4-45C7-B443-B346BBB47E4E}" name="Column12925"/>
    <tableColumn id="12936" xr3:uid="{433402E1-3E69-4FD9-A9F6-B2C5DDA62C62}" name="Column12926"/>
    <tableColumn id="12937" xr3:uid="{7D2DD697-EB49-4321-B6D4-30CF87342266}" name="Column12927"/>
    <tableColumn id="12938" xr3:uid="{718630AF-8B48-4A81-BB4E-C2B062156988}" name="Column12928"/>
    <tableColumn id="12939" xr3:uid="{0D5F76BA-ACEE-4C87-90B5-3BE81D28C0F2}" name="Column12929"/>
    <tableColumn id="12940" xr3:uid="{FD79AA15-1403-4746-9844-A38C62B259A6}" name="Column12930"/>
    <tableColumn id="12941" xr3:uid="{CBAEA31F-4AB2-4B07-8A39-6AAC18FE607E}" name="Column12931"/>
    <tableColumn id="12942" xr3:uid="{7322CC0A-7A64-4F3A-8EF7-D97FDDA94C8C}" name="Column12932"/>
    <tableColumn id="12943" xr3:uid="{F03037AB-F75A-4B53-992D-73D4280C6EC3}" name="Column12933"/>
    <tableColumn id="12944" xr3:uid="{62AE4473-E199-49D1-AE07-CECC2435E9C7}" name="Column12934"/>
    <tableColumn id="12945" xr3:uid="{C3B83500-E18D-4DDC-877E-5E4D067A6C40}" name="Column12935"/>
    <tableColumn id="12946" xr3:uid="{58575E1B-06C2-4B74-9DDA-4974BC83913B}" name="Column12936"/>
    <tableColumn id="12947" xr3:uid="{04F770EA-AE25-413F-AA42-08AE6A87A0CD}" name="Column12937"/>
    <tableColumn id="12948" xr3:uid="{1C7B5D53-72C4-4A44-A8DD-BA060BDD0E36}" name="Column12938"/>
    <tableColumn id="12949" xr3:uid="{2BB40B7C-B16D-4EA4-9D29-5537A7576C98}" name="Column12939"/>
    <tableColumn id="12950" xr3:uid="{F0F717A6-AEDA-454A-9218-7F46EDFF01B4}" name="Column12940"/>
    <tableColumn id="12951" xr3:uid="{85674EC5-352E-456F-8742-7C1089DFD68E}" name="Column12941"/>
    <tableColumn id="12952" xr3:uid="{D6EDCE0B-AB89-42DD-9E61-51BA0DDFB5F0}" name="Column12942"/>
    <tableColumn id="12953" xr3:uid="{7ACD67D9-B690-4632-AC04-92DD3EC60659}" name="Column12943"/>
    <tableColumn id="12954" xr3:uid="{1D41B12A-3C04-47D9-B062-7065FB2BD4BE}" name="Column12944"/>
    <tableColumn id="12955" xr3:uid="{67CDEF72-F273-4AB3-9217-0A85BC0C48AD}" name="Column12945"/>
    <tableColumn id="12956" xr3:uid="{B30B87CE-D9A3-471D-A8EF-2A76CB5C284F}" name="Column12946"/>
    <tableColumn id="12957" xr3:uid="{1D0A0E3C-08AD-4560-B407-18A2F3E44E7A}" name="Column12947"/>
    <tableColumn id="12958" xr3:uid="{37FD6D2B-E8BD-41F7-B44D-044D88BB3AF7}" name="Column12948"/>
    <tableColumn id="12959" xr3:uid="{35330C52-3869-430C-93C5-A7EA709FC814}" name="Column12949"/>
    <tableColumn id="12960" xr3:uid="{68239589-4AEF-4601-91EE-5F8B6A6F1950}" name="Column12950"/>
    <tableColumn id="12961" xr3:uid="{336EA896-55C9-490B-9F83-49E2DF80E1F5}" name="Column12951"/>
    <tableColumn id="12962" xr3:uid="{D9E78051-EEF5-4F06-8018-99DFFA96F616}" name="Column12952"/>
    <tableColumn id="12963" xr3:uid="{D04294DA-6C57-496D-B051-4A733025B52B}" name="Column12953"/>
    <tableColumn id="12964" xr3:uid="{30457685-1299-4CE0-AF18-39EC4D352C67}" name="Column12954"/>
    <tableColumn id="12965" xr3:uid="{BD6CCA5C-596A-405D-9AE5-110F5DF7B4D1}" name="Column12955"/>
    <tableColumn id="12966" xr3:uid="{62B4B4D1-A79B-4080-8B17-1255F55B7F0C}" name="Column12956"/>
    <tableColumn id="12967" xr3:uid="{E567A9C8-860B-497B-BBB9-24BD9A474854}" name="Column12957"/>
    <tableColumn id="12968" xr3:uid="{932F1B9D-FA59-4C9D-8B27-B6F870581FD0}" name="Column12958"/>
    <tableColumn id="12969" xr3:uid="{137727A9-4F59-4996-8EFC-7AEBD1E14968}" name="Column12959"/>
    <tableColumn id="12970" xr3:uid="{73D9B461-FC09-4582-AC1F-D7B9B2E11411}" name="Column12960"/>
    <tableColumn id="12971" xr3:uid="{32661067-2620-40C5-8270-30A790AD48DC}" name="Column12961"/>
    <tableColumn id="12972" xr3:uid="{5623B585-32C2-481B-BE74-5797CE7A03F8}" name="Column12962"/>
    <tableColumn id="12973" xr3:uid="{9845C5AC-9E66-4CB9-BA04-E30E34E75D7F}" name="Column12963"/>
    <tableColumn id="12974" xr3:uid="{0A09FA30-0277-4594-AFB8-EC38927D8F61}" name="Column12964"/>
    <tableColumn id="12975" xr3:uid="{279D533A-FA88-4F28-96DF-3A4C2CA762AD}" name="Column12965"/>
    <tableColumn id="12976" xr3:uid="{6AD7B443-3033-48D8-B479-A79933100ED2}" name="Column12966"/>
    <tableColumn id="12977" xr3:uid="{2E4058BD-0639-4ADD-9565-2E6E049686AB}" name="Column12967"/>
    <tableColumn id="12978" xr3:uid="{50A180E5-0A92-49E6-A284-AEE0E58978D2}" name="Column12968"/>
    <tableColumn id="12979" xr3:uid="{1AA06D55-9B38-49FD-BCD9-30BDB70839A5}" name="Column12969"/>
    <tableColumn id="12980" xr3:uid="{BC70FF66-0060-42BD-A830-885C3899BF1F}" name="Column12970"/>
    <tableColumn id="12981" xr3:uid="{BC91C644-B8E5-4042-B3DF-0A764B3277F9}" name="Column12971"/>
    <tableColumn id="12982" xr3:uid="{A3D7758D-E38E-43CD-A75D-51A6AB92A299}" name="Column12972"/>
    <tableColumn id="12983" xr3:uid="{C75BF3D2-AA7C-41D8-851E-85EB27EE7865}" name="Column12973"/>
    <tableColumn id="12984" xr3:uid="{335124C0-121C-48B7-917D-3C9296A9EABF}" name="Column12974"/>
    <tableColumn id="12985" xr3:uid="{15D22D13-6148-4149-8515-03AB5C3A1C2E}" name="Column12975"/>
    <tableColumn id="12986" xr3:uid="{F8F3B5A3-8ACD-4E45-8543-885AB01280C0}" name="Column12976"/>
    <tableColumn id="12987" xr3:uid="{B53327AC-8223-4127-82CA-C5D7C74B620F}" name="Column12977"/>
    <tableColumn id="12988" xr3:uid="{39436CF8-3920-4CEE-A247-281087822C3D}" name="Column12978"/>
    <tableColumn id="12989" xr3:uid="{3C1E625F-4B69-4146-B589-26B3A222E784}" name="Column12979"/>
    <tableColumn id="12990" xr3:uid="{950227F2-BA66-4AFF-8FC3-824E1F37E2BC}" name="Column12980"/>
    <tableColumn id="12991" xr3:uid="{DB0C0B89-E49B-4083-A003-A7C55192B2B1}" name="Column12981"/>
    <tableColumn id="12992" xr3:uid="{3170EFFD-DF20-4E2C-AB07-BC91888DA9B7}" name="Column12982"/>
    <tableColumn id="12993" xr3:uid="{B728F9D3-F828-4230-AD8D-75B95C0F63B8}" name="Column12983"/>
    <tableColumn id="12994" xr3:uid="{43E9F349-0F7E-4BD2-9E18-A01565C64A3A}" name="Column12984"/>
    <tableColumn id="12995" xr3:uid="{35C16B7E-E5A1-4CC7-BB14-C6D92877F289}" name="Column12985"/>
    <tableColumn id="12996" xr3:uid="{664DEC2E-049B-48B6-9E4F-6FF3E88075CD}" name="Column12986"/>
    <tableColumn id="12997" xr3:uid="{22FD2D24-86D7-4A38-B259-E722702D1D5C}" name="Column12987"/>
    <tableColumn id="12998" xr3:uid="{79743048-13FA-4E4E-A3FF-046BDB6D5610}" name="Column12988"/>
    <tableColumn id="12999" xr3:uid="{FD423CEF-5E0C-4E37-8241-7B2FEA6C6429}" name="Column12989"/>
    <tableColumn id="13000" xr3:uid="{F48B12CF-6EAB-42C0-A79C-7E3B842516DF}" name="Column12990"/>
    <tableColumn id="13001" xr3:uid="{F5BCC78B-E320-4FD6-9FD0-0F1CE1CCE8DE}" name="Column12991"/>
    <tableColumn id="13002" xr3:uid="{B4915F93-AA2E-4F84-A735-BC90ADF9E038}" name="Column12992"/>
    <tableColumn id="13003" xr3:uid="{867E8394-4F66-4569-AD1E-DD2374790367}" name="Column12993"/>
    <tableColumn id="13004" xr3:uid="{4A7247FE-E523-47BE-9B15-A720A63C315B}" name="Column12994"/>
    <tableColumn id="13005" xr3:uid="{D916E92E-94A3-4352-8D79-C8A6FD2AD372}" name="Column12995"/>
    <tableColumn id="13006" xr3:uid="{1C67E1F6-AAE2-4995-BDA9-481017D3D3B2}" name="Column12996"/>
    <tableColumn id="13007" xr3:uid="{8D82DB16-6551-473A-9559-299F73709E2D}" name="Column12997"/>
    <tableColumn id="13008" xr3:uid="{F34266B7-620E-4A95-9996-189614F2F0D2}" name="Column12998"/>
    <tableColumn id="13009" xr3:uid="{897A1BA5-4BA2-4B5C-8832-CC4FA67FE435}" name="Column12999"/>
    <tableColumn id="13010" xr3:uid="{80402D70-BB13-4FF9-8167-FFEA169088E8}" name="Column13000"/>
    <tableColumn id="13011" xr3:uid="{5EAC4480-2E00-4872-A6A1-D62306F808E2}" name="Column13001"/>
    <tableColumn id="13012" xr3:uid="{5F53C343-1C27-45B1-8741-18371D9B7918}" name="Column13002"/>
    <tableColumn id="13013" xr3:uid="{DC3F84A0-0F98-4AA3-826F-4B95C8E5DC91}" name="Column13003"/>
    <tableColumn id="13014" xr3:uid="{0D95ED7F-3D77-4C52-9BF0-7B359D11789B}" name="Column13004"/>
    <tableColumn id="13015" xr3:uid="{DCE7B89B-B152-4953-8A98-DB40CADC04FF}" name="Column13005"/>
    <tableColumn id="13016" xr3:uid="{2A574608-5247-448A-99FB-B43880F7E64A}" name="Column13006"/>
    <tableColumn id="13017" xr3:uid="{229278F8-D2C8-4DA4-9292-67A6DE8CDA84}" name="Column13007"/>
    <tableColumn id="13018" xr3:uid="{9E7B08D5-3E4E-4725-B2A8-996A0E21DC12}" name="Column13008"/>
    <tableColumn id="13019" xr3:uid="{18445A4C-4CC6-4ACD-80A7-F8BECAFAA65E}" name="Column13009"/>
    <tableColumn id="13020" xr3:uid="{E72774CE-0265-44E2-B75D-CB97C6D95424}" name="Column13010"/>
    <tableColumn id="13021" xr3:uid="{36682BD2-467D-487E-A441-20B13D14C755}" name="Column13011"/>
    <tableColumn id="13022" xr3:uid="{C0A2FC35-FB0C-4E0C-B083-109D998D7AC2}" name="Column13012"/>
    <tableColumn id="13023" xr3:uid="{C2F3A65D-56D6-4001-B89F-077F002286C5}" name="Column13013"/>
    <tableColumn id="13024" xr3:uid="{B3CCC477-FFE6-485E-814E-389BB11F9333}" name="Column13014"/>
    <tableColumn id="13025" xr3:uid="{53143BDB-6254-4066-AC38-FAC5D461E6CA}" name="Column13015"/>
    <tableColumn id="13026" xr3:uid="{862EAD33-1B72-44A4-A1C6-666D7816E70B}" name="Column13016"/>
    <tableColumn id="13027" xr3:uid="{B769F42F-4E7E-4724-949A-1326C7F194C7}" name="Column13017"/>
    <tableColumn id="13028" xr3:uid="{F2119ED3-7AD1-4DAC-9C34-F4D6F794028D}" name="Column13018"/>
    <tableColumn id="13029" xr3:uid="{5CC399E5-E98A-4933-A163-7429841D9DC5}" name="Column13019"/>
    <tableColumn id="13030" xr3:uid="{CF0128D3-1D95-4B80-B72F-BE4BBC7E737D}" name="Column13020"/>
    <tableColumn id="13031" xr3:uid="{7B5E72FA-78C2-4DFA-A3E8-12544770D5D4}" name="Column13021"/>
    <tableColumn id="13032" xr3:uid="{94EE8A9B-37E7-413B-B6C3-1B49C08CF021}" name="Column13022"/>
    <tableColumn id="13033" xr3:uid="{7C7C90AD-DBB0-4C8E-86F6-5052202986D7}" name="Column13023"/>
    <tableColumn id="13034" xr3:uid="{958FC768-B143-4A7E-96E6-5F191980C3FA}" name="Column13024"/>
    <tableColumn id="13035" xr3:uid="{670C8DAD-D8F6-4764-9E52-18F58F796D35}" name="Column13025"/>
    <tableColumn id="13036" xr3:uid="{E1F270FB-B951-44D1-AEA0-3A0BDA0B73A2}" name="Column13026"/>
    <tableColumn id="13037" xr3:uid="{0C8B3C7D-FF73-4396-902D-9BE66FD43007}" name="Column13027"/>
    <tableColumn id="13038" xr3:uid="{D4BE00EA-0487-4529-A057-D38D7919AE97}" name="Column13028"/>
    <tableColumn id="13039" xr3:uid="{07A074F1-A71A-489A-A519-F603E59EFC0E}" name="Column13029"/>
    <tableColumn id="13040" xr3:uid="{408B6D59-04FB-437C-88B0-735F90109516}" name="Column13030"/>
    <tableColumn id="13041" xr3:uid="{AB977D74-6EF0-41B6-9B3B-8FCDE6DFD51C}" name="Column13031"/>
    <tableColumn id="13042" xr3:uid="{F197C3A6-AC88-4BB9-ADF6-1ACA8176F36B}" name="Column13032"/>
    <tableColumn id="13043" xr3:uid="{E6B728FB-F345-4F8A-86BA-E5CB5285FB78}" name="Column13033"/>
    <tableColumn id="13044" xr3:uid="{D27C918B-A103-427D-9634-D57134028AA2}" name="Column13034"/>
    <tableColumn id="13045" xr3:uid="{8B22A541-BF28-4AF0-8AC9-57E729DE954A}" name="Column13035"/>
    <tableColumn id="13046" xr3:uid="{429199BF-0680-4A9B-8A91-2509779A1CAF}" name="Column13036"/>
    <tableColumn id="13047" xr3:uid="{0B76259F-1E2B-4255-B24F-EF77E11078AA}" name="Column13037"/>
    <tableColumn id="13048" xr3:uid="{84B55F61-F072-4C30-9470-DA5BD50A515F}" name="Column13038"/>
    <tableColumn id="13049" xr3:uid="{1F0866DC-269E-45FE-9F86-3F458013A16C}" name="Column13039"/>
    <tableColumn id="13050" xr3:uid="{8E309610-DEEA-4817-B677-EBD55B7FC9F1}" name="Column13040"/>
    <tableColumn id="13051" xr3:uid="{E8F562F8-3A18-45BE-913C-B293AAB945BC}" name="Column13041"/>
    <tableColumn id="13052" xr3:uid="{BB8BD0F7-D010-4FA0-9C3F-1A4A9C3046B7}" name="Column13042"/>
    <tableColumn id="13053" xr3:uid="{BD671717-B318-45DF-BA95-FA69B80425C4}" name="Column13043"/>
    <tableColumn id="13054" xr3:uid="{BE9E9A83-C00F-4332-B39C-256F1A0359B7}" name="Column13044"/>
    <tableColumn id="13055" xr3:uid="{EE9802FB-6B38-40CF-AD43-CAE0414AAA42}" name="Column13045"/>
    <tableColumn id="13056" xr3:uid="{2E57B6A0-11A6-44C3-9B58-C78A407BFC2B}" name="Column13046"/>
    <tableColumn id="13057" xr3:uid="{F8304592-4BB0-48AB-B7ED-C89D00C2EB40}" name="Column13047"/>
    <tableColumn id="13058" xr3:uid="{4C66E543-86C9-455D-9528-86204D34B9B7}" name="Column13048"/>
    <tableColumn id="13059" xr3:uid="{B793D4B2-5288-414D-9E9E-9EC2585EFFA3}" name="Column13049"/>
    <tableColumn id="13060" xr3:uid="{0841A2CF-6AC8-4C8F-8E6F-14D7E1BA6240}" name="Column13050"/>
    <tableColumn id="13061" xr3:uid="{B8A59D69-6EEB-457F-94B0-6C0BE2783322}" name="Column13051"/>
    <tableColumn id="13062" xr3:uid="{2516E0EA-9A1B-4F65-94AA-24FD59F5892F}" name="Column13052"/>
    <tableColumn id="13063" xr3:uid="{6B37614A-1E55-4EB3-BE48-3BC2D92A79D1}" name="Column13053"/>
    <tableColumn id="13064" xr3:uid="{CEFD508B-7551-4257-9D70-1AB5A10FF9C6}" name="Column13054"/>
    <tableColumn id="13065" xr3:uid="{AB85E6AE-737A-4BEA-BA82-9E997F28AD93}" name="Column13055"/>
    <tableColumn id="13066" xr3:uid="{F18FF961-39C2-477A-8623-ABE15A790D7A}" name="Column13056"/>
    <tableColumn id="13067" xr3:uid="{4F9EDED7-362D-40C2-A0E6-F42CE69736C3}" name="Column13057"/>
    <tableColumn id="13068" xr3:uid="{E084EE9E-79CC-4275-B634-432FF7B3F755}" name="Column13058"/>
    <tableColumn id="13069" xr3:uid="{2E6823D5-0F36-409F-94AC-12A996E8A3DF}" name="Column13059"/>
    <tableColumn id="13070" xr3:uid="{A292A6FB-7E25-49AB-A615-BBD0ACECED57}" name="Column13060"/>
    <tableColumn id="13071" xr3:uid="{1BC0AAE4-0C01-41CE-A94F-A68B3CC87415}" name="Column13061"/>
    <tableColumn id="13072" xr3:uid="{1437312A-8244-4981-A7CD-3D9E6DB0FB7F}" name="Column13062"/>
    <tableColumn id="13073" xr3:uid="{1DDA1A5E-3974-4D03-8332-4BE272410364}" name="Column13063"/>
    <tableColumn id="13074" xr3:uid="{5C11D6F0-0B0E-490B-9D5F-1699E1E41A11}" name="Column13064"/>
    <tableColumn id="13075" xr3:uid="{7DC1E5E5-9303-4954-9EA4-0FCC9554A196}" name="Column13065"/>
    <tableColumn id="13076" xr3:uid="{682BF5AB-B38A-4605-B554-B310EB09FA47}" name="Column13066"/>
    <tableColumn id="13077" xr3:uid="{DBAF0955-508B-4C42-A391-0CE6AB8DBC18}" name="Column13067"/>
    <tableColumn id="13078" xr3:uid="{DF0773C2-6A3A-49B6-91C7-8271E687ED19}" name="Column13068"/>
    <tableColumn id="13079" xr3:uid="{FA58F3F1-C502-4C0C-8DB5-59E5B0271C5F}" name="Column13069"/>
    <tableColumn id="13080" xr3:uid="{7DF0A4E7-97E8-49C0-9A68-F89F177FE8F0}" name="Column13070"/>
    <tableColumn id="13081" xr3:uid="{E759594F-3004-4E97-B758-CEE4E62C3552}" name="Column13071"/>
    <tableColumn id="13082" xr3:uid="{AD368C95-C5FC-49E6-9C9F-28B2B138E1C0}" name="Column13072"/>
    <tableColumn id="13083" xr3:uid="{AAB44A27-F559-47EC-84AA-1449F8BB2500}" name="Column13073"/>
    <tableColumn id="13084" xr3:uid="{C9667301-672D-4450-A9CE-51067F37DDF3}" name="Column13074"/>
    <tableColumn id="13085" xr3:uid="{350A4355-47A1-4110-AA8D-C6B5154A0B7D}" name="Column13075"/>
    <tableColumn id="13086" xr3:uid="{23EB80AD-7ADE-4D86-88F7-4C2CB3B6BFF5}" name="Column13076"/>
    <tableColumn id="13087" xr3:uid="{EE6427E7-4AFE-4AB5-9958-9D22953CB751}" name="Column13077"/>
    <tableColumn id="13088" xr3:uid="{B346E86C-A86F-4A37-9C96-498A6192CE3B}" name="Column13078"/>
    <tableColumn id="13089" xr3:uid="{8E0FC635-A751-4B32-A99B-C46FCBCFEF7B}" name="Column13079"/>
    <tableColumn id="13090" xr3:uid="{DC5B8628-8431-44F8-938B-8AC2CA89E680}" name="Column13080"/>
    <tableColumn id="13091" xr3:uid="{692D85F0-9AE2-4BC0-AC84-9A93097A6547}" name="Column13081"/>
    <tableColumn id="13092" xr3:uid="{F015F27B-DE6D-46AB-85B6-154CA576C340}" name="Column13082"/>
    <tableColumn id="13093" xr3:uid="{FD3E3B83-AFA4-44C5-845B-3C7FA472DAC3}" name="Column13083"/>
    <tableColumn id="13094" xr3:uid="{35B739E7-2532-4F5B-913B-69A6B1C75110}" name="Column13084"/>
    <tableColumn id="13095" xr3:uid="{AF846148-24BA-4D3E-BF98-41A318099075}" name="Column13085"/>
    <tableColumn id="13096" xr3:uid="{F2E2F913-1DAD-405E-9D6F-22CB914D2A7F}" name="Column13086"/>
    <tableColumn id="13097" xr3:uid="{9BD96FFF-8DFB-4EFF-B42E-1E68ECC3DEF8}" name="Column13087"/>
    <tableColumn id="13098" xr3:uid="{270EDA9D-6F4E-4E75-9220-89EC9BFE80F3}" name="Column13088"/>
    <tableColumn id="13099" xr3:uid="{2749E595-EAE5-4B5E-A079-E4C2507F716D}" name="Column13089"/>
    <tableColumn id="13100" xr3:uid="{AB32B380-ADB7-44E8-8B7A-E30FA080A353}" name="Column13090"/>
    <tableColumn id="13101" xr3:uid="{106BBF8A-75C6-4A14-96E3-EAD26D53820D}" name="Column13091"/>
    <tableColumn id="13102" xr3:uid="{C6518864-BD8D-4B37-8912-1CCA6EBD7EB4}" name="Column13092"/>
    <tableColumn id="13103" xr3:uid="{0B09B622-EC24-40C7-8EFA-E4582B147229}" name="Column13093"/>
    <tableColumn id="13104" xr3:uid="{C052696C-AAF4-4FDC-9AB9-58FCF2ED4DF3}" name="Column13094"/>
    <tableColumn id="13105" xr3:uid="{3F348684-09D6-457C-B1EF-EAC69CD6E5DE}" name="Column13095"/>
    <tableColumn id="13106" xr3:uid="{47B85D72-DB77-4E8D-AD1D-1F5EB6D5E933}" name="Column13096"/>
    <tableColumn id="13107" xr3:uid="{3FB95A09-B770-4F5B-9E6B-749C983C731F}" name="Column13097"/>
    <tableColumn id="13108" xr3:uid="{99239E1C-5D6D-463E-92C8-3782CE6DECE6}" name="Column13098"/>
    <tableColumn id="13109" xr3:uid="{7D5659FE-948E-44D8-8B43-F11444355B25}" name="Column13099"/>
    <tableColumn id="13110" xr3:uid="{3DC6086C-4D48-42B1-99CE-5097EA83F834}" name="Column13100"/>
    <tableColumn id="13111" xr3:uid="{65344DE7-002A-427C-849D-8CFF7356F792}" name="Column13101"/>
    <tableColumn id="13112" xr3:uid="{9E7886C2-178C-4CE7-8747-5D9AA9103376}" name="Column13102"/>
    <tableColumn id="13113" xr3:uid="{280FDC6D-05FA-4464-B05B-BB267D4DBA18}" name="Column13103"/>
    <tableColumn id="13114" xr3:uid="{4FF4669A-CAC9-47C1-8F3C-3F518F84E2DD}" name="Column13104"/>
    <tableColumn id="13115" xr3:uid="{C4F2AD3B-8BFD-49F5-A315-6D3385208227}" name="Column13105"/>
    <tableColumn id="13116" xr3:uid="{DEE8690C-24E8-40C2-BD2A-CBC9EF276279}" name="Column13106"/>
    <tableColumn id="13117" xr3:uid="{3D8F41AD-089D-4090-963A-0D5ABCB253AB}" name="Column13107"/>
    <tableColumn id="13118" xr3:uid="{CC5160E3-CB6A-4EB2-928F-00077A2FF38F}" name="Column13108"/>
    <tableColumn id="13119" xr3:uid="{564BD1CF-C977-44AE-86A1-C2EE6CEEB759}" name="Column13109"/>
    <tableColumn id="13120" xr3:uid="{91E473EF-F1BA-49A9-8115-F9570E5812A7}" name="Column13110"/>
    <tableColumn id="13121" xr3:uid="{C22F6CBA-5E8A-48E3-A240-10AC18715B34}" name="Column13111"/>
    <tableColumn id="13122" xr3:uid="{1D7FC1B5-C88B-4C8A-A698-C7B9A8601209}" name="Column13112"/>
    <tableColumn id="13123" xr3:uid="{40E915E5-C7C4-438A-8687-B94AF141C8D0}" name="Column13113"/>
    <tableColumn id="13124" xr3:uid="{2F2004C4-76DF-4CA2-9E66-AD46FC2EB0FD}" name="Column13114"/>
    <tableColumn id="13125" xr3:uid="{34322852-6CEC-4E99-A46B-B72B5D6B3BB5}" name="Column13115"/>
    <tableColumn id="13126" xr3:uid="{36DD5251-65D4-456F-B718-AC24A0E7383D}" name="Column13116"/>
    <tableColumn id="13127" xr3:uid="{12DFBF17-A944-4B38-B7E8-38086653003A}" name="Column13117"/>
    <tableColumn id="13128" xr3:uid="{90B29B92-1B5E-4603-BDA0-EF2F625218DF}" name="Column13118"/>
    <tableColumn id="13129" xr3:uid="{BF89D819-3838-4CF7-B7F7-DBD5477E181D}" name="Column13119"/>
    <tableColumn id="13130" xr3:uid="{26F480AC-364F-4F91-80CB-E90EE11D286B}" name="Column13120"/>
    <tableColumn id="13131" xr3:uid="{2D71035A-2DCB-4454-9F94-3134B07F96CD}" name="Column13121"/>
    <tableColumn id="13132" xr3:uid="{1B93E20C-6EC8-4ABA-BF9D-9B73163E7F39}" name="Column13122"/>
    <tableColumn id="13133" xr3:uid="{6F507A70-DB56-449A-BB75-5F9FC770A146}" name="Column13123"/>
    <tableColumn id="13134" xr3:uid="{B049599D-9071-435D-861A-2F3160B40C78}" name="Column13124"/>
    <tableColumn id="13135" xr3:uid="{59347D2B-3038-4643-A353-168526F76D7D}" name="Column13125"/>
    <tableColumn id="13136" xr3:uid="{9718F403-9BBB-4ECB-8168-B621B9E0EDF8}" name="Column13126"/>
    <tableColumn id="13137" xr3:uid="{821FA1F6-2FC3-487C-8497-C114181C5E49}" name="Column13127"/>
    <tableColumn id="13138" xr3:uid="{1D071970-45C9-40F3-9913-94ECAFAD4768}" name="Column13128"/>
    <tableColumn id="13139" xr3:uid="{582421EA-39AE-437D-8F8E-75C6831BD952}" name="Column13129"/>
    <tableColumn id="13140" xr3:uid="{0E414D14-A5B1-4751-A705-960DF557853D}" name="Column13130"/>
    <tableColumn id="13141" xr3:uid="{502B801B-DB97-4FBE-BF16-D4E13E277C0F}" name="Column13131"/>
    <tableColumn id="13142" xr3:uid="{5AF6ADF0-A7F9-46CE-9495-A0C10A85E1B0}" name="Column13132"/>
    <tableColumn id="13143" xr3:uid="{5F9FCFAD-3A38-40CE-854C-62B7860977AF}" name="Column13133"/>
    <tableColumn id="13144" xr3:uid="{9F659733-E7F3-4E02-89AB-535026921515}" name="Column13134"/>
    <tableColumn id="13145" xr3:uid="{5D017BE3-1EAF-4662-8AA7-521EE965D6AC}" name="Column13135"/>
    <tableColumn id="13146" xr3:uid="{C847615E-1A01-4817-BA60-1F5C031CF420}" name="Column13136"/>
    <tableColumn id="13147" xr3:uid="{C7148454-3625-4DB7-B634-020E8ECF678F}" name="Column13137"/>
    <tableColumn id="13148" xr3:uid="{FA00480F-28D7-4C49-9BB5-36E6DC36A35E}" name="Column13138"/>
    <tableColumn id="13149" xr3:uid="{9E781524-2EDF-43D8-A62A-9DF83A6D586E}" name="Column13139"/>
    <tableColumn id="13150" xr3:uid="{122FF151-6050-4BB1-9147-1EBFBF08F60C}" name="Column13140"/>
    <tableColumn id="13151" xr3:uid="{259C243B-CD80-4CC0-9552-04BFF117781B}" name="Column13141"/>
    <tableColumn id="13152" xr3:uid="{73A9AE12-E4EC-4FFF-87EB-C2AE535A681E}" name="Column13142"/>
    <tableColumn id="13153" xr3:uid="{AB2207FC-A360-4715-91B1-CF98E58581B9}" name="Column13143"/>
    <tableColumn id="13154" xr3:uid="{2E47C1E7-498B-415A-A7B2-D5587AFC8B33}" name="Column13144"/>
    <tableColumn id="13155" xr3:uid="{FF28CD5C-BF49-44D0-9863-1C8D76972CE0}" name="Column13145"/>
    <tableColumn id="13156" xr3:uid="{9A6633D4-E614-47E1-8DC2-CC4611A56F56}" name="Column13146"/>
    <tableColumn id="13157" xr3:uid="{F3364799-8A66-46BF-B05D-F55AD78743DE}" name="Column13147"/>
    <tableColumn id="13158" xr3:uid="{4FB0FB2C-FC95-4EFC-B0D8-8844CB6614E3}" name="Column13148"/>
    <tableColumn id="13159" xr3:uid="{1FF1EE9B-EC79-41E2-A12D-D50D3CEBE96A}" name="Column13149"/>
    <tableColumn id="13160" xr3:uid="{F4C8A102-533B-4FAD-981A-0CE221E8D3B0}" name="Column13150"/>
    <tableColumn id="13161" xr3:uid="{1E9715CE-DA42-4309-9E61-34CF06F26A98}" name="Column13151"/>
    <tableColumn id="13162" xr3:uid="{E185064A-828D-437C-BCD7-78298012665B}" name="Column13152"/>
    <tableColumn id="13163" xr3:uid="{3E2855CC-0815-4A83-88DF-444FECD3730C}" name="Column13153"/>
    <tableColumn id="13164" xr3:uid="{69402BF5-1B68-4B12-97AB-65D1069DB703}" name="Column13154"/>
    <tableColumn id="13165" xr3:uid="{C2C5A48C-016F-4448-8D86-D57DA5871EA1}" name="Column13155"/>
    <tableColumn id="13166" xr3:uid="{BB56D73F-FF53-4F42-9D84-A1E3F892D1D1}" name="Column13156"/>
    <tableColumn id="13167" xr3:uid="{B9DF251B-ED53-4811-BDD3-9905CBF446FF}" name="Column13157"/>
    <tableColumn id="13168" xr3:uid="{AA94BE3D-CD44-41A5-B353-42DE6D5C22A7}" name="Column13158"/>
    <tableColumn id="13169" xr3:uid="{A3B514EA-6874-4704-9798-8900502C0EC4}" name="Column13159"/>
    <tableColumn id="13170" xr3:uid="{96011BFA-0FF5-42DE-8F4F-910CBB61230D}" name="Column13160"/>
    <tableColumn id="13171" xr3:uid="{FECA7803-FAAE-44EC-BDB8-B8C17BAD078A}" name="Column13161"/>
    <tableColumn id="13172" xr3:uid="{FC5EBFFD-5678-4D17-974F-0A5DD0703224}" name="Column13162"/>
    <tableColumn id="13173" xr3:uid="{E3A357D6-4F1C-468C-85E6-1A0D5F891C64}" name="Column13163"/>
    <tableColumn id="13174" xr3:uid="{408DC4E2-378F-4AD1-82C5-75AFB7062655}" name="Column13164"/>
    <tableColumn id="13175" xr3:uid="{C3FC51F3-2A85-42B1-B676-8C914BA851B8}" name="Column13165"/>
    <tableColumn id="13176" xr3:uid="{FC268214-CEFB-4075-84F7-492D291CACC5}" name="Column13166"/>
    <tableColumn id="13177" xr3:uid="{D51B94C7-3E64-4040-ADFA-CAE48FA8A4A8}" name="Column13167"/>
    <tableColumn id="13178" xr3:uid="{456AB534-3DC2-40DF-B2FC-C2434FABB77B}" name="Column13168"/>
    <tableColumn id="13179" xr3:uid="{225FBD95-54E4-4447-B600-7D1025745235}" name="Column13169"/>
    <tableColumn id="13180" xr3:uid="{2B62B840-F19D-4442-A458-7F95F1CA3582}" name="Column13170"/>
    <tableColumn id="13181" xr3:uid="{742B85BF-FB92-4245-B017-38F8776355DC}" name="Column13171"/>
    <tableColumn id="13182" xr3:uid="{15175674-5CBA-4AFF-8DE1-4A1616EC02B7}" name="Column13172"/>
    <tableColumn id="13183" xr3:uid="{0D376373-C5C5-488B-AEF4-4862381B3A66}" name="Column13173"/>
    <tableColumn id="13184" xr3:uid="{31131C80-C4E7-4FF7-9E45-70801E33A934}" name="Column13174"/>
    <tableColumn id="13185" xr3:uid="{1DC62306-7703-4353-9D9E-13BF88C40501}" name="Column13175"/>
    <tableColumn id="13186" xr3:uid="{F5C08FA5-F032-4AD7-9D68-B758B2201EA3}" name="Column13176"/>
    <tableColumn id="13187" xr3:uid="{2869BC47-8AA1-491A-AF15-E7099EA3772D}" name="Column13177"/>
    <tableColumn id="13188" xr3:uid="{BF981A8C-9EDF-47A2-8463-36C647980851}" name="Column13178"/>
    <tableColumn id="13189" xr3:uid="{73CC5858-01EB-45FA-AB94-5EB91F6C72B6}" name="Column13179"/>
    <tableColumn id="13190" xr3:uid="{0DABCD0D-3D5E-4680-9810-E329920A467B}" name="Column13180"/>
    <tableColumn id="13191" xr3:uid="{0094B517-54BA-4B69-889F-60DBDB27F7F2}" name="Column13181"/>
    <tableColumn id="13192" xr3:uid="{63382A16-87F0-4FF7-BF89-C8A5CCFEEC87}" name="Column13182"/>
    <tableColumn id="13193" xr3:uid="{DA5F891F-945D-4AC6-A07D-831F33957396}" name="Column13183"/>
    <tableColumn id="13194" xr3:uid="{286F6CF8-6C9D-4C16-9596-9F9A976B8FEE}" name="Column13184"/>
    <tableColumn id="13195" xr3:uid="{0585EE57-C2DC-44F6-B8A5-748BAD85BD12}" name="Column13185"/>
    <tableColumn id="13196" xr3:uid="{15FDBACF-449F-4CB0-9A9D-CA6781E46C04}" name="Column13186"/>
    <tableColumn id="13197" xr3:uid="{5628F860-F32A-44BE-8633-EFF68A214DE7}" name="Column13187"/>
    <tableColumn id="13198" xr3:uid="{556FED0B-054A-422F-A52D-01AC39BADA1B}" name="Column13188"/>
    <tableColumn id="13199" xr3:uid="{2D49A769-E93E-4952-B471-802464D9BA61}" name="Column13189"/>
    <tableColumn id="13200" xr3:uid="{A364DBC0-3079-4639-BF8A-3735DF84C591}" name="Column13190"/>
    <tableColumn id="13201" xr3:uid="{4379DA3C-9B82-4D64-AE6A-20C864694588}" name="Column13191"/>
    <tableColumn id="13202" xr3:uid="{C047B09E-8A26-4519-9196-33F70A4DD8BF}" name="Column13192"/>
    <tableColumn id="13203" xr3:uid="{C5D60A63-0649-4C67-97EC-4D4C6EB88974}" name="Column13193"/>
    <tableColumn id="13204" xr3:uid="{0B8D4E58-D7BA-4F04-AAE0-BD46FDB9E43E}" name="Column13194"/>
    <tableColumn id="13205" xr3:uid="{DC9431EB-8242-4FE1-A270-CFC161A97D74}" name="Column13195"/>
    <tableColumn id="13206" xr3:uid="{00B3A969-4139-43B6-AB4C-B500E212BF20}" name="Column13196"/>
    <tableColumn id="13207" xr3:uid="{DAE22518-DDAE-4AF4-85DD-088DA2C8FB34}" name="Column13197"/>
    <tableColumn id="13208" xr3:uid="{2B2D21CC-49CC-4803-A57B-8B8308DD160A}" name="Column13198"/>
    <tableColumn id="13209" xr3:uid="{BE5BB142-9523-4E53-8DEB-BC3F9BF42B64}" name="Column13199"/>
    <tableColumn id="13210" xr3:uid="{4DA889F8-44A8-4A2E-808F-FAB302CA2C32}" name="Column13200"/>
    <tableColumn id="13211" xr3:uid="{D4A34D98-8F3C-4C9C-9C52-87632F95C738}" name="Column13201"/>
    <tableColumn id="13212" xr3:uid="{2BF61F37-D2D1-49E1-936E-4801B3E70FFA}" name="Column13202"/>
    <tableColumn id="13213" xr3:uid="{D3B124AD-C713-49F6-BE26-7666043247C4}" name="Column13203"/>
    <tableColumn id="13214" xr3:uid="{A9125720-1583-4DFD-95C6-1929BD693C55}" name="Column13204"/>
    <tableColumn id="13215" xr3:uid="{348A58AE-E5D0-4F9E-90EC-D74AF20C04DA}" name="Column13205"/>
    <tableColumn id="13216" xr3:uid="{3ACE0924-6F48-4795-AFC1-5427E9F309B8}" name="Column13206"/>
    <tableColumn id="13217" xr3:uid="{3450AB40-4200-439D-A91E-D50391D45ADD}" name="Column13207"/>
    <tableColumn id="13218" xr3:uid="{6A0D7EF6-49E3-46C0-B204-5C50B3A53B4D}" name="Column13208"/>
    <tableColumn id="13219" xr3:uid="{95341F3D-BD27-4388-9F69-CBF38DF43AFA}" name="Column13209"/>
    <tableColumn id="13220" xr3:uid="{DC7BF476-5FE0-4321-82C4-2E80B0AF7AE0}" name="Column13210"/>
    <tableColumn id="13221" xr3:uid="{EDD873ED-1767-4273-98E4-DA0899868EB5}" name="Column13211"/>
    <tableColumn id="13222" xr3:uid="{2E2F0C1D-B588-4F1D-A4B1-E6AB67DFC7F7}" name="Column13212"/>
    <tableColumn id="13223" xr3:uid="{A3509AE3-5FF8-4130-A158-587C82C587F2}" name="Column13213"/>
    <tableColumn id="13224" xr3:uid="{792B109B-F967-4A05-847A-E28235E3A0BE}" name="Column13214"/>
    <tableColumn id="13225" xr3:uid="{9883A265-4975-4C73-8AD2-5DCC53FC1683}" name="Column13215"/>
    <tableColumn id="13226" xr3:uid="{77E43408-F94D-4163-9E1D-E0D8B5B9BDC1}" name="Column13216"/>
    <tableColumn id="13227" xr3:uid="{FFD37800-03EC-4F9E-8BE9-0D5BECC562D0}" name="Column13217"/>
    <tableColumn id="13228" xr3:uid="{4ADEBA11-8B5C-4CCA-A6D5-24D73C665BB1}" name="Column13218"/>
    <tableColumn id="13229" xr3:uid="{24CFEF8A-9698-4E0E-89D9-99917E36BCAC}" name="Column13219"/>
    <tableColumn id="13230" xr3:uid="{330452B3-ABFA-4240-844C-AF60A91BC9E5}" name="Column13220"/>
    <tableColumn id="13231" xr3:uid="{E084EF3A-D3EB-43D8-8B82-5B3C365DA2B2}" name="Column13221"/>
    <tableColumn id="13232" xr3:uid="{6EC20166-DFE1-4931-91D9-F0EE9201FCA2}" name="Column13222"/>
    <tableColumn id="13233" xr3:uid="{95E3D94C-073D-4706-91BF-2A88DF0D93E5}" name="Column13223"/>
    <tableColumn id="13234" xr3:uid="{0EC6146E-1EED-4517-AD5A-12E4F0FDF109}" name="Column13224"/>
    <tableColumn id="13235" xr3:uid="{C3785DB1-FEE9-4673-B2E3-E48CF4878F32}" name="Column13225"/>
    <tableColumn id="13236" xr3:uid="{135D0135-4B1E-45EF-A675-92D6DAE20D4D}" name="Column13226"/>
    <tableColumn id="13237" xr3:uid="{332B8796-D75B-4253-8162-5E3D66E7E761}" name="Column13227"/>
    <tableColumn id="13238" xr3:uid="{2E49F49D-24ED-4F81-84EF-99C5D25E9C3B}" name="Column13228"/>
    <tableColumn id="13239" xr3:uid="{D3EE00ED-949A-4A54-BCAC-0BFA8414F458}" name="Column13229"/>
    <tableColumn id="13240" xr3:uid="{F841EAE8-D5A6-4201-9181-B9682943A155}" name="Column13230"/>
    <tableColumn id="13241" xr3:uid="{2E26F382-6978-4525-A269-C31E0C29F0D3}" name="Column13231"/>
    <tableColumn id="13242" xr3:uid="{158692FB-B70F-4B40-B0C6-5E2056504A5E}" name="Column13232"/>
    <tableColumn id="13243" xr3:uid="{A675ED8D-D379-400A-89B2-524A68B0163B}" name="Column13233"/>
    <tableColumn id="13244" xr3:uid="{F5315F77-D983-44C2-BF89-0C423706B9CB}" name="Column13234"/>
    <tableColumn id="13245" xr3:uid="{9981A91F-EB1B-4031-A3E0-B01E0FA47D19}" name="Column13235"/>
    <tableColumn id="13246" xr3:uid="{1A18354F-7132-4034-B4E4-806884D4BF06}" name="Column13236"/>
    <tableColumn id="13247" xr3:uid="{C380BC88-7AFF-4435-8705-B1F33604FFE3}" name="Column13237"/>
    <tableColumn id="13248" xr3:uid="{EB16BA2A-3C59-448E-BEE7-29BDEF34BB5B}" name="Column13238"/>
    <tableColumn id="13249" xr3:uid="{7E9A60ED-1E4D-4D38-A7F3-E200A74B4768}" name="Column13239"/>
    <tableColumn id="13250" xr3:uid="{DFC32751-897D-4074-991A-68C2542A6A31}" name="Column13240"/>
    <tableColumn id="13251" xr3:uid="{499BE0CB-43AC-4F6F-A59B-0C68DA159597}" name="Column13241"/>
    <tableColumn id="13252" xr3:uid="{301FD5C9-C46B-47E3-91D1-D16C3E2AA88E}" name="Column13242"/>
    <tableColumn id="13253" xr3:uid="{FA2C04A3-78BB-42EE-9B36-4AD9A1D7F977}" name="Column13243"/>
    <tableColumn id="13254" xr3:uid="{61F5E623-23F7-438D-A223-061E6C9AB91F}" name="Column13244"/>
    <tableColumn id="13255" xr3:uid="{6CCC093A-0B69-4971-B807-5D7B00FEF2B2}" name="Column13245"/>
    <tableColumn id="13256" xr3:uid="{E388F92A-8E78-4DCF-B9B6-F43007730AF7}" name="Column13246"/>
    <tableColumn id="13257" xr3:uid="{1654F673-3BF0-41DF-A910-3CE053112C23}" name="Column13247"/>
    <tableColumn id="13258" xr3:uid="{602630F1-CFAA-41A1-891A-48FD0F2319C8}" name="Column13248"/>
    <tableColumn id="13259" xr3:uid="{3BC79688-9EB9-4614-92CD-C50F2FECEC4D}" name="Column13249"/>
    <tableColumn id="13260" xr3:uid="{105C47CF-E014-4931-B23D-F9DFA934AB0C}" name="Column13250"/>
    <tableColumn id="13261" xr3:uid="{0C180451-A791-4210-B7A2-00FC260C10FE}" name="Column13251"/>
    <tableColumn id="13262" xr3:uid="{5A7219E2-962E-4A47-860B-EDDB25E2F482}" name="Column13252"/>
    <tableColumn id="13263" xr3:uid="{983BA13E-581C-45A9-BEF7-319975F9EB35}" name="Column13253"/>
    <tableColumn id="13264" xr3:uid="{F48B9D0A-455E-419B-AB0F-D34CCE695E1E}" name="Column13254"/>
    <tableColumn id="13265" xr3:uid="{9AFFAAE1-A94B-4DA1-8E8C-138DD5055D25}" name="Column13255"/>
    <tableColumn id="13266" xr3:uid="{6CAA08E9-5516-4658-8C94-3F60921878B0}" name="Column13256"/>
    <tableColumn id="13267" xr3:uid="{BB2C2B25-5289-4A77-917A-C3561839A923}" name="Column13257"/>
    <tableColumn id="13268" xr3:uid="{B34DC4F3-604A-458E-9BB4-F0A5D3203357}" name="Column13258"/>
    <tableColumn id="13269" xr3:uid="{533DC629-D3C0-448D-A09B-BE1EC62C8B59}" name="Column13259"/>
    <tableColumn id="13270" xr3:uid="{AD5907B4-3C4D-4089-9149-88054F24CD99}" name="Column13260"/>
    <tableColumn id="13271" xr3:uid="{DCEFDEED-5C68-41A5-91AF-257E566A329D}" name="Column13261"/>
    <tableColumn id="13272" xr3:uid="{FE1AEEF4-299E-488B-A9C7-BC8CAA5FB719}" name="Column13262"/>
    <tableColumn id="13273" xr3:uid="{4514BF4F-179E-4B54-A96C-046D934D658C}" name="Column13263"/>
    <tableColumn id="13274" xr3:uid="{89DB03D9-495E-41F5-BC4C-509F4932AB47}" name="Column13264"/>
    <tableColumn id="13275" xr3:uid="{12C80D7F-5C59-4AF4-BD47-2127185F8198}" name="Column13265"/>
    <tableColumn id="13276" xr3:uid="{A6186F07-33C6-4367-A8AC-90760705352D}" name="Column13266"/>
    <tableColumn id="13277" xr3:uid="{CC91C110-2CD2-4146-B406-3FE2EEFABCF2}" name="Column13267"/>
    <tableColumn id="13278" xr3:uid="{BAE268E0-49C9-4CE0-BFA1-694642C26B9F}" name="Column13268"/>
    <tableColumn id="13279" xr3:uid="{3D7627CE-1DB6-4AB2-A498-5748CED650CE}" name="Column13269"/>
    <tableColumn id="13280" xr3:uid="{3E4FAD78-91B5-412A-B346-6D140049FC73}" name="Column13270"/>
    <tableColumn id="13281" xr3:uid="{934F90F5-7AEA-4889-AA4B-FDF1FA68F811}" name="Column13271"/>
    <tableColumn id="13282" xr3:uid="{04B73885-9E00-4CAF-8F4F-C1773EEA296D}" name="Column13272"/>
    <tableColumn id="13283" xr3:uid="{2ECCF153-4EC9-4E97-B416-8EEF918C8C35}" name="Column13273"/>
    <tableColumn id="13284" xr3:uid="{BD3C7043-98E8-4B73-AC5E-9BA9BCBE657F}" name="Column13274"/>
    <tableColumn id="13285" xr3:uid="{2E0385D4-1614-45B1-AD50-F566FD6BDF51}" name="Column13275"/>
    <tableColumn id="13286" xr3:uid="{BAE05D1F-B79F-4C3E-8C83-0B599492E137}" name="Column13276"/>
    <tableColumn id="13287" xr3:uid="{0DC18737-A6AF-4C8F-9A2D-25C555B2989F}" name="Column13277"/>
    <tableColumn id="13288" xr3:uid="{7A52BFB9-6033-4494-9A3A-791605DA61A0}" name="Column13278"/>
    <tableColumn id="13289" xr3:uid="{D4E3795F-6382-400D-B740-16B92AAC7BD0}" name="Column13279"/>
    <tableColumn id="13290" xr3:uid="{9B0A0907-9D01-4D3D-8F60-0A1890D79BA7}" name="Column13280"/>
    <tableColumn id="13291" xr3:uid="{F17D9390-BB81-43CB-BE72-0475B8F59A6A}" name="Column13281"/>
    <tableColumn id="13292" xr3:uid="{3042EF91-ECED-4B06-BDB6-32C601C61020}" name="Column13282"/>
    <tableColumn id="13293" xr3:uid="{FCD599F2-A4B8-4F15-A0C0-E1576C1C9C40}" name="Column13283"/>
    <tableColumn id="13294" xr3:uid="{998B659B-B9A0-49DB-B219-2A26A31C2C5E}" name="Column13284"/>
    <tableColumn id="13295" xr3:uid="{F90B7B80-B0CD-4C60-A9FE-68F979286A94}" name="Column13285"/>
    <tableColumn id="13296" xr3:uid="{3723B3F2-9453-4A5B-91AF-FAE0B1F06D3E}" name="Column13286"/>
    <tableColumn id="13297" xr3:uid="{7B433715-4FC4-461E-8263-B6F9DFDEC56B}" name="Column13287"/>
    <tableColumn id="13298" xr3:uid="{C75D1E38-F590-43D1-AF05-C5908708BF29}" name="Column13288"/>
    <tableColumn id="13299" xr3:uid="{3D5FD161-3463-46A1-AA82-EE730D9CAEB7}" name="Column13289"/>
    <tableColumn id="13300" xr3:uid="{52B335D4-97D7-4C5F-B061-3D28DFC4A43C}" name="Column13290"/>
    <tableColumn id="13301" xr3:uid="{0368EF04-4C89-44F4-ABB9-6F409CE3E605}" name="Column13291"/>
    <tableColumn id="13302" xr3:uid="{7407711E-6427-46B8-A638-ABD0F4C3EC41}" name="Column13292"/>
    <tableColumn id="13303" xr3:uid="{15748BFE-8A10-40F6-B6D4-2268C6366744}" name="Column13293"/>
    <tableColumn id="13304" xr3:uid="{579E9B8B-F45A-40D7-9CC8-5575FD282D9E}" name="Column13294"/>
    <tableColumn id="13305" xr3:uid="{D9E17485-609A-47BE-BDD1-684E743CDB37}" name="Column13295"/>
    <tableColumn id="13306" xr3:uid="{E54F2CC7-58D2-4DAB-BE5B-D1E5F9AF83F4}" name="Column13296"/>
    <tableColumn id="13307" xr3:uid="{87286F82-D82A-46EE-9114-4FBAE7A4B5B2}" name="Column13297"/>
    <tableColumn id="13308" xr3:uid="{7763B1BB-58F1-494A-A08D-78BB783AC0C1}" name="Column13298"/>
    <tableColumn id="13309" xr3:uid="{6B87B484-409D-4050-BB00-780EFF9E6E53}" name="Column13299"/>
    <tableColumn id="13310" xr3:uid="{C52F73E2-0552-45DC-B7E5-55E6E8868A4A}" name="Column13300"/>
    <tableColumn id="13311" xr3:uid="{71554645-B485-4DB6-936A-FD2EC0183CE5}" name="Column13301"/>
    <tableColumn id="13312" xr3:uid="{1CD749AB-906D-4170-9A90-298B902D9879}" name="Column13302"/>
    <tableColumn id="13313" xr3:uid="{C46E798A-CFAA-40CC-8566-4CA746B480B7}" name="Column13303"/>
    <tableColumn id="13314" xr3:uid="{AC22C5B8-9BD8-4AAB-9B37-EB70387DB18C}" name="Column13304"/>
    <tableColumn id="13315" xr3:uid="{99C49055-7B8C-4F38-8813-9CB1D4D7685A}" name="Column13305"/>
    <tableColumn id="13316" xr3:uid="{2463FCE9-380C-45CE-9F82-F89A8F370DF9}" name="Column13306"/>
    <tableColumn id="13317" xr3:uid="{459AA768-C846-4406-AA29-3FD74E056A16}" name="Column13307"/>
    <tableColumn id="13318" xr3:uid="{C6CEAD6E-14B9-49C0-80E9-60858513BDE7}" name="Column13308"/>
    <tableColumn id="13319" xr3:uid="{846BFFE7-FABB-4439-AA66-A4D9C9060815}" name="Column13309"/>
    <tableColumn id="13320" xr3:uid="{84A9C148-6122-4B96-B231-944D37523794}" name="Column13310"/>
    <tableColumn id="13321" xr3:uid="{8952AADE-A9E4-4E6C-B29D-F9DB70D5412D}" name="Column13311"/>
    <tableColumn id="13322" xr3:uid="{D69B5050-CC8D-4E92-8681-63AB2DEAF56A}" name="Column13312"/>
    <tableColumn id="13323" xr3:uid="{DC468690-EEC5-4C85-935F-896FADC08E33}" name="Column13313"/>
    <tableColumn id="13324" xr3:uid="{82173779-01CD-41EA-8D85-F61DFEAA8453}" name="Column13314"/>
    <tableColumn id="13325" xr3:uid="{84C5A4EA-4E5A-4191-B2DB-4E907C205171}" name="Column13315"/>
    <tableColumn id="13326" xr3:uid="{215CFB4A-7EA6-44D6-8DAC-F70589287052}" name="Column13316"/>
    <tableColumn id="13327" xr3:uid="{DE638912-B0B4-49B8-B7AF-96F29E714246}" name="Column13317"/>
    <tableColumn id="13328" xr3:uid="{1943147C-06CF-4BF6-A317-B2A1C39BE89D}" name="Column13318"/>
    <tableColumn id="13329" xr3:uid="{AC301BB5-0AA1-44BF-A128-22409D8628D3}" name="Column13319"/>
    <tableColumn id="13330" xr3:uid="{4E158A62-FA62-4398-827D-0CE4E1702A13}" name="Column13320"/>
    <tableColumn id="13331" xr3:uid="{DA642A58-0B86-4132-BD9C-674511011AC6}" name="Column13321"/>
    <tableColumn id="13332" xr3:uid="{1FA49B5C-6586-4600-8EA5-7D5CD24C247B}" name="Column13322"/>
    <tableColumn id="13333" xr3:uid="{89A061C4-4A5F-40AA-AAC1-21B05284ED4E}" name="Column13323"/>
    <tableColumn id="13334" xr3:uid="{323F206E-2140-494A-9E61-D98F0194851C}" name="Column13324"/>
    <tableColumn id="13335" xr3:uid="{33D0DCE1-A4B6-4144-8DEA-896F5BE2EB94}" name="Column13325"/>
    <tableColumn id="13336" xr3:uid="{3E880F9C-DDC0-41BB-9812-C20077A30485}" name="Column13326"/>
    <tableColumn id="13337" xr3:uid="{28ED53C0-B35F-4C79-880A-18199851356D}" name="Column13327"/>
    <tableColumn id="13338" xr3:uid="{208BE412-17F2-4273-B141-E9BEBE1C85B5}" name="Column13328"/>
    <tableColumn id="13339" xr3:uid="{53839735-8E03-474D-A76B-AFD1D3ADC214}" name="Column13329"/>
    <tableColumn id="13340" xr3:uid="{915C0C42-8DBB-4138-8462-BF0D49728FD5}" name="Column13330"/>
    <tableColumn id="13341" xr3:uid="{4A7EC9E5-F29A-4B6F-BE77-9F6C3AB1585B}" name="Column13331"/>
    <tableColumn id="13342" xr3:uid="{969D84FC-101E-4F7B-953B-263EABAC3F5B}" name="Column13332"/>
    <tableColumn id="13343" xr3:uid="{77B380C0-04D0-4B90-A0A8-594AEE12380F}" name="Column13333"/>
    <tableColumn id="13344" xr3:uid="{428080BD-D74A-4EA9-8A4B-CB0B20B32F0E}" name="Column13334"/>
    <tableColumn id="13345" xr3:uid="{68DC2D5E-DC09-4444-87D4-C8941D42FB4E}" name="Column13335"/>
    <tableColumn id="13346" xr3:uid="{793D1001-90AB-45B8-8DE7-B9CA17775357}" name="Column13336"/>
    <tableColumn id="13347" xr3:uid="{2CE7F663-4D4F-4D19-BC84-5CC6A498A20E}" name="Column13337"/>
    <tableColumn id="13348" xr3:uid="{982C2A50-B68B-4CFC-8ADF-12AE4789D177}" name="Column13338"/>
    <tableColumn id="13349" xr3:uid="{EC9FB66C-AA20-45B3-A14D-1C9BE0832E71}" name="Column13339"/>
    <tableColumn id="13350" xr3:uid="{31AFAFFF-79FF-4FBA-AB6F-9632B15F21C3}" name="Column13340"/>
    <tableColumn id="13351" xr3:uid="{52E2B1A8-C305-4489-8EAD-AEC217224BC7}" name="Column13341"/>
    <tableColumn id="13352" xr3:uid="{B597241E-E9EA-4F4C-89A9-A177B7D07148}" name="Column13342"/>
    <tableColumn id="13353" xr3:uid="{6C6E7C45-EA9F-43C6-9C63-A5838E88CD3D}" name="Column13343"/>
    <tableColumn id="13354" xr3:uid="{0B02DCF1-61F9-491B-BE91-193B4EC2FF62}" name="Column13344"/>
    <tableColumn id="13355" xr3:uid="{27E3A3E7-1E0B-45A9-A59D-CAE6BAABD07E}" name="Column13345"/>
    <tableColumn id="13356" xr3:uid="{0468F797-7284-46AE-879A-F66E31E7C387}" name="Column13346"/>
    <tableColumn id="13357" xr3:uid="{37CEABAC-9D24-4598-8DE1-C8F4DD14D296}" name="Column13347"/>
    <tableColumn id="13358" xr3:uid="{4002996C-11BB-4C7A-9D50-7285BF96D44E}" name="Column13348"/>
    <tableColumn id="13359" xr3:uid="{97BAE7A6-71C3-4834-B627-D0A200081947}" name="Column13349"/>
    <tableColumn id="13360" xr3:uid="{7ACBC1FF-DFC7-4B40-A920-82634FA04022}" name="Column13350"/>
    <tableColumn id="13361" xr3:uid="{CA5063DF-C9AD-49A8-BF90-E1D6183A821E}" name="Column13351"/>
    <tableColumn id="13362" xr3:uid="{7DA0C022-2D63-481D-A484-48F5736BD472}" name="Column13352"/>
    <tableColumn id="13363" xr3:uid="{4FC30684-E6AD-417D-9962-C2A2565DE2C0}" name="Column13353"/>
    <tableColumn id="13364" xr3:uid="{8B0760D2-E87D-4870-A281-A1D949FAE630}" name="Column13354"/>
    <tableColumn id="13365" xr3:uid="{48549F56-FF68-4C58-914C-34A9FF79113E}" name="Column13355"/>
    <tableColumn id="13366" xr3:uid="{473530E4-8AEE-4710-AB58-09454B671B11}" name="Column13356"/>
    <tableColumn id="13367" xr3:uid="{C37F9164-A0CA-4931-9774-247BB5D2A8A7}" name="Column13357"/>
    <tableColumn id="13368" xr3:uid="{DA640AF6-8FBF-4C80-8C93-AB920664A59C}" name="Column13358"/>
    <tableColumn id="13369" xr3:uid="{887338E3-7FF8-44D6-892F-2081F3A2F4D9}" name="Column13359"/>
    <tableColumn id="13370" xr3:uid="{D9037DA7-913E-4634-9A82-362E248B80E5}" name="Column13360"/>
    <tableColumn id="13371" xr3:uid="{059182B5-A941-4DCC-A791-FC8137F61461}" name="Column13361"/>
    <tableColumn id="13372" xr3:uid="{CC1966BE-6D44-4346-8304-DD884D81E870}" name="Column13362"/>
    <tableColumn id="13373" xr3:uid="{427C762D-F49E-4759-A711-CBAD4B2CDE8F}" name="Column13363"/>
    <tableColumn id="13374" xr3:uid="{4D47F673-DA72-47F3-B2C5-A7FF97D82309}" name="Column13364"/>
    <tableColumn id="13375" xr3:uid="{CF0D702B-9BFD-4774-8784-621143BF7539}" name="Column13365"/>
    <tableColumn id="13376" xr3:uid="{AD97861D-5AA6-4CEA-915C-BCC22A9A82C0}" name="Column13366"/>
    <tableColumn id="13377" xr3:uid="{14100E49-318C-4B99-8203-F0E867BB6960}" name="Column13367"/>
    <tableColumn id="13378" xr3:uid="{31F68881-E7E1-4FFA-B639-A5C2393CB7A2}" name="Column13368"/>
    <tableColumn id="13379" xr3:uid="{FEF10ADB-7056-4400-848C-CBD44F016083}" name="Column13369"/>
    <tableColumn id="13380" xr3:uid="{C5D5A706-F737-4217-BB79-92A28E9E2645}" name="Column13370"/>
    <tableColumn id="13381" xr3:uid="{A3CF34FA-5DFD-4CD3-A212-5948212FB5E4}" name="Column13371"/>
    <tableColumn id="13382" xr3:uid="{84393C07-DCC2-4D88-9219-128C0EE0439C}" name="Column13372"/>
    <tableColumn id="13383" xr3:uid="{6260F5E8-A6DD-41B3-9DFE-64D533E92248}" name="Column13373"/>
    <tableColumn id="13384" xr3:uid="{FF933A35-006C-4D05-BD2C-3B5516B969E0}" name="Column13374"/>
    <tableColumn id="13385" xr3:uid="{B81AE46C-0FD9-48D5-BBEF-9C72C1C9BE99}" name="Column13375"/>
    <tableColumn id="13386" xr3:uid="{0D33B67B-BBFE-43FB-B371-570E33B04639}" name="Column13376"/>
    <tableColumn id="13387" xr3:uid="{9C0B697F-BC95-4E5F-AAD5-36751FACF1E0}" name="Column13377"/>
    <tableColumn id="13388" xr3:uid="{01213AAF-C300-41DF-BD88-6378163CB740}" name="Column13378"/>
    <tableColumn id="13389" xr3:uid="{3A03897C-5A57-490F-B76B-76EC73F06C5D}" name="Column13379"/>
    <tableColumn id="13390" xr3:uid="{76A6A489-2F26-4F05-9F5E-110F6F2F22B8}" name="Column13380"/>
    <tableColumn id="13391" xr3:uid="{73E96E42-5746-454C-A459-78BB10FF62DB}" name="Column13381"/>
    <tableColumn id="13392" xr3:uid="{1918F7C2-417B-434C-A1AE-FB7954297719}" name="Column13382"/>
    <tableColumn id="13393" xr3:uid="{70723E0B-CAE0-4B97-AC91-E8010F8AE160}" name="Column13383"/>
    <tableColumn id="13394" xr3:uid="{F92AB574-3B19-469C-88A6-50A7B4D8AC40}" name="Column13384"/>
    <tableColumn id="13395" xr3:uid="{491B16C8-D944-4877-895E-FCE4ED2C041B}" name="Column13385"/>
    <tableColumn id="13396" xr3:uid="{196A5C88-4505-467F-8628-A9630C8F512C}" name="Column13386"/>
    <tableColumn id="13397" xr3:uid="{D95BDD19-F2CB-4287-8F0B-6B76C4A5981A}" name="Column13387"/>
    <tableColumn id="13398" xr3:uid="{45CFA817-356A-4CF8-89F6-9FC70A04B052}" name="Column13388"/>
    <tableColumn id="13399" xr3:uid="{EF019305-CAA3-4AAF-8F63-DE3CAA34BB1B}" name="Column13389"/>
    <tableColumn id="13400" xr3:uid="{F82731FF-0D02-49B5-9447-A933A6D14226}" name="Column13390"/>
    <tableColumn id="13401" xr3:uid="{D47EC358-9367-4B7E-BE53-3D16864993B9}" name="Column13391"/>
    <tableColumn id="13402" xr3:uid="{37254A0D-8C33-435E-8E1C-46AB72344118}" name="Column13392"/>
    <tableColumn id="13403" xr3:uid="{27CD3489-C37C-43C7-A2F6-BF0ECEA47F3D}" name="Column13393"/>
    <tableColumn id="13404" xr3:uid="{9D0A103E-4DA3-4033-8650-66C29E21686E}" name="Column13394"/>
    <tableColumn id="13405" xr3:uid="{0ADCB044-F32D-451C-BBA5-A5D4C0BBFAF0}" name="Column13395"/>
    <tableColumn id="13406" xr3:uid="{0FA0B93A-92ED-4859-B02D-0BCA06894A98}" name="Column13396"/>
    <tableColumn id="13407" xr3:uid="{E212C82D-323B-4F20-B5B4-D0CA0170A7ED}" name="Column13397"/>
    <tableColumn id="13408" xr3:uid="{703CE6A8-C1DF-4B35-BF3A-7A055EB3393E}" name="Column13398"/>
    <tableColumn id="13409" xr3:uid="{EE78F977-CEBA-4983-BB47-167FE0ABB457}" name="Column13399"/>
    <tableColumn id="13410" xr3:uid="{1C4E7B10-4C57-46F1-965D-C87FEF1CA850}" name="Column13400"/>
    <tableColumn id="13411" xr3:uid="{37A041A4-E32E-42CC-B1BA-9223E716D2F5}" name="Column13401"/>
    <tableColumn id="13412" xr3:uid="{13F55743-61E4-4758-BD1E-985DDB195CE0}" name="Column13402"/>
    <tableColumn id="13413" xr3:uid="{0F55ED13-F0B7-420C-A37E-8B4CA3E88C6C}" name="Column13403"/>
    <tableColumn id="13414" xr3:uid="{83DC33AF-A9D4-4FB6-A607-4A33D50B4AE9}" name="Column13404"/>
    <tableColumn id="13415" xr3:uid="{5A0A694B-BA82-4149-AA99-77232DA2BC6F}" name="Column13405"/>
    <tableColumn id="13416" xr3:uid="{0BCAE570-8EBF-46DC-B321-F0C65E064F4C}" name="Column13406"/>
    <tableColumn id="13417" xr3:uid="{A09D9BFB-9DE9-412C-AA5C-B9B42F014674}" name="Column13407"/>
    <tableColumn id="13418" xr3:uid="{FC475DF9-D9A8-44EE-B3B0-E9B21392F334}" name="Column13408"/>
    <tableColumn id="13419" xr3:uid="{D84DDD20-6100-4F81-AFF2-FAA4FBBA2628}" name="Column13409"/>
    <tableColumn id="13420" xr3:uid="{9B8B8721-DECC-4CE2-A07E-7F72665109AD}" name="Column13410"/>
    <tableColumn id="13421" xr3:uid="{FD2E6C7B-FEC9-4892-831A-64C73641819B}" name="Column13411"/>
    <tableColumn id="13422" xr3:uid="{F10B08C3-E41A-4715-8150-9088B8969040}" name="Column13412"/>
    <tableColumn id="13423" xr3:uid="{AA0512B4-BF4E-4419-96C8-833F669B009D}" name="Column13413"/>
    <tableColumn id="13424" xr3:uid="{DAF9F033-2C03-4C15-A0F6-F657EA987AE9}" name="Column13414"/>
    <tableColumn id="13425" xr3:uid="{1A1D06B9-405A-494F-AF68-A16A9367C113}" name="Column13415"/>
    <tableColumn id="13426" xr3:uid="{1391D7DE-71E1-442A-87E9-A3A4BCFACED0}" name="Column13416"/>
    <tableColumn id="13427" xr3:uid="{6148A639-F468-4757-9B09-06E3A05B4DE5}" name="Column13417"/>
    <tableColumn id="13428" xr3:uid="{80B7FE77-4B4B-43D4-A7B2-37902D45F8E0}" name="Column13418"/>
    <tableColumn id="13429" xr3:uid="{C4B15A8E-57DC-4EBC-8EE1-744C14983044}" name="Column13419"/>
    <tableColumn id="13430" xr3:uid="{A1FAD84C-DA1F-455B-867F-896E327D219B}" name="Column13420"/>
    <tableColumn id="13431" xr3:uid="{C1E8FA85-1A1C-4D27-A2BD-4567E011CAF9}" name="Column13421"/>
    <tableColumn id="13432" xr3:uid="{493D6513-FFAC-4251-9AFD-3A3898E4E90E}" name="Column13422"/>
    <tableColumn id="13433" xr3:uid="{A899BC69-05A1-4848-B9BF-2A74A20230DF}" name="Column13423"/>
    <tableColumn id="13434" xr3:uid="{9B04EFC9-805C-459C-A8F3-1BB3CEA3D0AD}" name="Column13424"/>
    <tableColumn id="13435" xr3:uid="{998BC336-314C-490A-8D6D-DF6B17C10F08}" name="Column13425"/>
    <tableColumn id="13436" xr3:uid="{DBB18EE9-C793-4C17-978E-2921622D7081}" name="Column13426"/>
    <tableColumn id="13437" xr3:uid="{50B5B351-B7B1-4D82-B8F0-C1A931773BE6}" name="Column13427"/>
    <tableColumn id="13438" xr3:uid="{86D6274A-5162-4D45-8304-AD150B3A15D0}" name="Column13428"/>
    <tableColumn id="13439" xr3:uid="{63FDF587-E11B-49C5-9B33-E52169EBF143}" name="Column13429"/>
    <tableColumn id="13440" xr3:uid="{C4DC72E4-4A31-49BE-A4E4-7DB06FA3722B}" name="Column13430"/>
    <tableColumn id="13441" xr3:uid="{C18CE141-641A-4602-A397-8322E0F33B4D}" name="Column13431"/>
    <tableColumn id="13442" xr3:uid="{8D89D453-370D-4EF3-80AD-EF1780846227}" name="Column13432"/>
    <tableColumn id="13443" xr3:uid="{5A08ADC4-5568-46FD-B897-9D8FD7BB2943}" name="Column13433"/>
    <tableColumn id="13444" xr3:uid="{4D4CBDA3-9BD5-4720-915C-84A38F137E32}" name="Column13434"/>
    <tableColumn id="13445" xr3:uid="{03D122BE-2D87-41A6-A854-DFE9DB73A2C1}" name="Column13435"/>
    <tableColumn id="13446" xr3:uid="{37A83545-6C7A-4FB6-B25B-73058B551166}" name="Column13436"/>
    <tableColumn id="13447" xr3:uid="{79564C00-D34A-4552-BAC4-EF47E7077D58}" name="Column13437"/>
    <tableColumn id="13448" xr3:uid="{0B7C1A0E-20F9-4194-96CB-74D243386BBE}" name="Column13438"/>
    <tableColumn id="13449" xr3:uid="{0141FC60-07D6-43CB-AD46-A5D7ADC0ABDF}" name="Column13439"/>
    <tableColumn id="13450" xr3:uid="{0208CF7E-D441-4BB1-96A6-EB866DBBE5F8}" name="Column13440"/>
    <tableColumn id="13451" xr3:uid="{35ED1BF1-62A8-4845-8835-3A9EAC292958}" name="Column13441"/>
    <tableColumn id="13452" xr3:uid="{51233171-5C7A-4116-8552-AF1E51D1A03B}" name="Column13442"/>
    <tableColumn id="13453" xr3:uid="{8DF62E7F-5A9A-4769-A064-341419588713}" name="Column13443"/>
    <tableColumn id="13454" xr3:uid="{5F8E10FA-0AAF-4DE0-8EBF-E2AFAC563194}" name="Column13444"/>
    <tableColumn id="13455" xr3:uid="{2ACA573E-1EC5-49B0-B61F-7F9BE0C4DD82}" name="Column13445"/>
    <tableColumn id="13456" xr3:uid="{51F870FB-58A4-4150-BC3E-B59F8FEAF780}" name="Column13446"/>
    <tableColumn id="13457" xr3:uid="{22177C46-9BB1-4EDE-A89D-C15C4DB1AB2F}" name="Column13447"/>
    <tableColumn id="13458" xr3:uid="{06ED59DE-A944-4608-A2CC-038FFDABB058}" name="Column13448"/>
    <tableColumn id="13459" xr3:uid="{26B36615-5B75-4155-A768-5F72E6AB04E8}" name="Column13449"/>
    <tableColumn id="13460" xr3:uid="{57B80962-433A-44A5-BF18-535FAD749F7E}" name="Column13450"/>
    <tableColumn id="13461" xr3:uid="{ACB6EBD7-D182-40F9-BD5F-164F027C2993}" name="Column13451"/>
    <tableColumn id="13462" xr3:uid="{C868B293-0084-4E1E-9694-BA34501F367F}" name="Column13452"/>
    <tableColumn id="13463" xr3:uid="{E69229B4-A6FE-4ABB-A66B-6254C3395B4F}" name="Column13453"/>
    <tableColumn id="13464" xr3:uid="{255245BF-A20C-4CA7-91FC-CE10AD44A0A8}" name="Column13454"/>
    <tableColumn id="13465" xr3:uid="{C1E623B1-BB59-4346-843F-E05D9AB42F62}" name="Column13455"/>
    <tableColumn id="13466" xr3:uid="{4AC292E0-DF15-45BF-856C-29B270AFFC3E}" name="Column13456"/>
    <tableColumn id="13467" xr3:uid="{B9F87DD3-7B14-4ABD-8837-821730ED64A2}" name="Column13457"/>
    <tableColumn id="13468" xr3:uid="{79183E67-338E-4A00-BBAB-F45670630E81}" name="Column13458"/>
    <tableColumn id="13469" xr3:uid="{ED28FBA8-D144-41D6-A32D-4BE93CE10C17}" name="Column13459"/>
    <tableColumn id="13470" xr3:uid="{6AD4FDD8-D8B2-4D9D-9474-CA1365233198}" name="Column13460"/>
    <tableColumn id="13471" xr3:uid="{84A4BA69-E317-446A-BED0-A111EE6BDEFB}" name="Column13461"/>
    <tableColumn id="13472" xr3:uid="{20057F7C-4185-4272-836E-7ED9663B4489}" name="Column13462"/>
    <tableColumn id="13473" xr3:uid="{76A57A3D-88AE-470F-8696-3C5837BD7A6C}" name="Column13463"/>
    <tableColumn id="13474" xr3:uid="{7797C089-F202-4D71-92BB-531571F5C643}" name="Column13464"/>
    <tableColumn id="13475" xr3:uid="{47F88D68-B03B-44A9-965F-602E85CD61E0}" name="Column13465"/>
    <tableColumn id="13476" xr3:uid="{E7C7B632-00CD-4880-AC57-B0C054109B6A}" name="Column13466"/>
    <tableColumn id="13477" xr3:uid="{76447CD8-41F0-4FCF-9B14-B1A45A09309A}" name="Column13467"/>
    <tableColumn id="13478" xr3:uid="{3AC25EBE-D534-4A32-A201-4876296F714A}" name="Column13468"/>
    <tableColumn id="13479" xr3:uid="{8324E471-C1EA-4AC0-9234-34B1B65FBE1A}" name="Column13469"/>
    <tableColumn id="13480" xr3:uid="{FECB1635-C396-4438-8548-99311EDDCBBF}" name="Column13470"/>
    <tableColumn id="13481" xr3:uid="{E3BB8385-F786-4DD7-B632-1EEBE868CC99}" name="Column13471"/>
    <tableColumn id="13482" xr3:uid="{62A73B8D-D701-454F-B49C-DF43AD2A1244}" name="Column13472"/>
    <tableColumn id="13483" xr3:uid="{0D7D2F57-2D25-41C5-8A11-7FDBBEE76E22}" name="Column13473"/>
    <tableColumn id="13484" xr3:uid="{DEFC6322-78AB-4C49-A11F-094B44D80903}" name="Column13474"/>
    <tableColumn id="13485" xr3:uid="{79A14AAF-473B-4345-916F-828FEC14A49F}" name="Column13475"/>
    <tableColumn id="13486" xr3:uid="{733DE9DC-E1C1-461E-94F0-15825A60D94C}" name="Column13476"/>
    <tableColumn id="13487" xr3:uid="{C86FFD93-00B7-4315-A8B5-6938F45DA414}" name="Column13477"/>
    <tableColumn id="13488" xr3:uid="{ED5765F1-C696-491D-B925-66D0A3DA7830}" name="Column13478"/>
    <tableColumn id="13489" xr3:uid="{B8D04A9D-8C3D-4C92-A8C4-6A9FB3DB1160}" name="Column13479"/>
    <tableColumn id="13490" xr3:uid="{21F5FC06-3239-4059-B4D8-31923DBC2693}" name="Column13480"/>
    <tableColumn id="13491" xr3:uid="{7DFB65A9-DD2A-4D22-9E7B-E41C0E3798C5}" name="Column13481"/>
    <tableColumn id="13492" xr3:uid="{BE4ED0FE-0CE0-428E-9BB1-369FE5DEF01C}" name="Column13482"/>
    <tableColumn id="13493" xr3:uid="{25EF10D1-C543-4DF6-9649-CB0298D18DB2}" name="Column13483"/>
    <tableColumn id="13494" xr3:uid="{9931B165-4312-48C4-965F-4A0356CC0A72}" name="Column13484"/>
    <tableColumn id="13495" xr3:uid="{55252199-21FF-455C-BE8A-59517A99871E}" name="Column13485"/>
    <tableColumn id="13496" xr3:uid="{CCEFD038-26E7-4FFA-A0E9-42C5A840B7FF}" name="Column13486"/>
    <tableColumn id="13497" xr3:uid="{EC7B5438-308E-406F-BC13-759214BFBDA3}" name="Column13487"/>
    <tableColumn id="13498" xr3:uid="{0E184C9F-1234-4DC1-9DFF-229268DB736D}" name="Column13488"/>
    <tableColumn id="13499" xr3:uid="{24AD1D16-1494-4FE8-9F48-BCD1FD9779DE}" name="Column13489"/>
    <tableColumn id="13500" xr3:uid="{F667D228-D861-48BB-9EC6-E8FAFADE9439}" name="Column13490"/>
    <tableColumn id="13501" xr3:uid="{C474E45D-807E-43A2-8EC7-1613F6D73C9B}" name="Column13491"/>
    <tableColumn id="13502" xr3:uid="{AE71A1ED-7E8A-4145-817A-B3BFF54B1A4C}" name="Column13492"/>
    <tableColumn id="13503" xr3:uid="{57BFF3A4-A26D-446B-A5B6-AE694E7D3414}" name="Column13493"/>
    <tableColumn id="13504" xr3:uid="{DD9293E6-F51E-47B0-9002-FBCEA0FCD094}" name="Column13494"/>
    <tableColumn id="13505" xr3:uid="{AB6C78D5-B086-41FD-BA3B-2892A5329992}" name="Column13495"/>
    <tableColumn id="13506" xr3:uid="{22CBA46E-DF5B-4F72-ADE2-5EE39357184D}" name="Column13496"/>
    <tableColumn id="13507" xr3:uid="{EEE466A4-D029-4184-9175-D9070C17BAFF}" name="Column13497"/>
    <tableColumn id="13508" xr3:uid="{7DE3B3C2-DD0B-4A6B-9ACD-A7F0A33BC512}" name="Column13498"/>
    <tableColumn id="13509" xr3:uid="{CB742D55-B5C2-44AF-8904-50D44A4728C0}" name="Column13499"/>
    <tableColumn id="13510" xr3:uid="{3A2B1E4E-0214-49A0-A119-6A10BA4953CF}" name="Column13500"/>
    <tableColumn id="13511" xr3:uid="{F2A5F8BE-B2DC-417E-A712-0F62A221A851}" name="Column13501"/>
    <tableColumn id="13512" xr3:uid="{E29DDB68-A6ED-4AF3-962D-40F6951DE216}" name="Column13502"/>
    <tableColumn id="13513" xr3:uid="{6898DBF6-3B82-4AB9-95D6-D39384588A72}" name="Column13503"/>
    <tableColumn id="13514" xr3:uid="{3BE71C50-066A-4391-AFC4-3BCC4ECA3032}" name="Column13504"/>
    <tableColumn id="13515" xr3:uid="{4B481FEF-F865-4BAD-A70F-CC9DD4383D6B}" name="Column13505"/>
    <tableColumn id="13516" xr3:uid="{95F1F83E-38E9-4CF4-AEEA-A205E2607F31}" name="Column13506"/>
    <tableColumn id="13517" xr3:uid="{AAA4DCAE-1311-4B57-AF5D-E0C5D7D79314}" name="Column13507"/>
    <tableColumn id="13518" xr3:uid="{030D5BE1-9341-4DFD-BE61-F796A4D65596}" name="Column13508"/>
    <tableColumn id="13519" xr3:uid="{506C96B5-0C7F-46E9-A3B1-20BA27493AC5}" name="Column13509"/>
    <tableColumn id="13520" xr3:uid="{19C508F2-1AF1-4BED-B61A-6BA09059F2B7}" name="Column13510"/>
    <tableColumn id="13521" xr3:uid="{86AF0F3F-89A7-444D-B05A-B8AF47616040}" name="Column13511"/>
    <tableColumn id="13522" xr3:uid="{E597CABA-3F37-4D3E-B93C-4D6BEC7A4AA6}" name="Column13512"/>
    <tableColumn id="13523" xr3:uid="{849F754E-2E2B-4A29-98D3-E5A6247C9A93}" name="Column13513"/>
    <tableColumn id="13524" xr3:uid="{AEC37883-7AFC-4ABF-A77D-34AA7F517F92}" name="Column13514"/>
    <tableColumn id="13525" xr3:uid="{A6BD91C2-A90C-454F-BE1A-57A52699BED2}" name="Column13515"/>
    <tableColumn id="13526" xr3:uid="{D51A532D-1398-4DC6-B9CA-53B45A8CF843}" name="Column13516"/>
    <tableColumn id="13527" xr3:uid="{A25E622E-FDF0-412A-8F25-55F67BAC476D}" name="Column13517"/>
    <tableColumn id="13528" xr3:uid="{2C347DAE-1BF8-4E30-822B-FDE9825A3614}" name="Column13518"/>
    <tableColumn id="13529" xr3:uid="{35A57CA1-119B-47B3-8497-B81F80A5F6D7}" name="Column13519"/>
    <tableColumn id="13530" xr3:uid="{5317102D-BB36-4099-9672-CD30100CE774}" name="Column13520"/>
    <tableColumn id="13531" xr3:uid="{3C9933E2-B3D9-4292-AB9D-712306E248FA}" name="Column13521"/>
    <tableColumn id="13532" xr3:uid="{4C52E7FF-681F-49E0-8653-FC3E12798BFF}" name="Column13522"/>
    <tableColumn id="13533" xr3:uid="{873A66C2-C05A-448A-9A86-282B0FD04626}" name="Column13523"/>
    <tableColumn id="13534" xr3:uid="{34C888E6-4A98-4B2D-98D1-5B77B6D87906}" name="Column13524"/>
    <tableColumn id="13535" xr3:uid="{B0E8C4FF-1F92-4EA5-9054-D6A1027EA5F8}" name="Column13525"/>
    <tableColumn id="13536" xr3:uid="{E7E6244B-1560-4431-A1C6-E7DC38709C42}" name="Column13526"/>
    <tableColumn id="13537" xr3:uid="{E50F0574-600F-485E-9F73-FFB55572883B}" name="Column13527"/>
    <tableColumn id="13538" xr3:uid="{06DB77EE-6579-4911-988A-2F3C3C245592}" name="Column13528"/>
    <tableColumn id="13539" xr3:uid="{99B4AEBC-9884-4C35-8EF8-CB467C1D2343}" name="Column13529"/>
    <tableColumn id="13540" xr3:uid="{699D6A47-7633-4698-9B1F-F602E6D25ADA}" name="Column13530"/>
    <tableColumn id="13541" xr3:uid="{A7FDC26E-F329-41C1-AEA9-84A5C4830E40}" name="Column13531"/>
    <tableColumn id="13542" xr3:uid="{2C584330-DCC9-483F-97AA-661501FAEB20}" name="Column13532"/>
    <tableColumn id="13543" xr3:uid="{30F85F55-72D3-4CC2-98AC-DB6D0D536239}" name="Column13533"/>
    <tableColumn id="13544" xr3:uid="{AF2DF96C-CBEB-480A-AA45-FF5DFF48E91A}" name="Column13534"/>
    <tableColumn id="13545" xr3:uid="{0BBBAA85-E552-43B9-A2A3-D67F7A12EE24}" name="Column13535"/>
    <tableColumn id="13546" xr3:uid="{EA846519-B6F8-416B-9486-15228396EE98}" name="Column13536"/>
    <tableColumn id="13547" xr3:uid="{6C4A1D4C-F4C4-4A43-9450-63B1F70DECF8}" name="Column13537"/>
    <tableColumn id="13548" xr3:uid="{6160773F-3B9B-45D3-9EDC-7DF25AE8C145}" name="Column13538"/>
    <tableColumn id="13549" xr3:uid="{873194F2-2363-49AF-BB32-016EAD5BE8BA}" name="Column13539"/>
    <tableColumn id="13550" xr3:uid="{A5846A3B-2AEA-4C45-9068-CAACA79AC40E}" name="Column13540"/>
    <tableColumn id="13551" xr3:uid="{275BFC82-4BF1-4CA9-9DAB-B669499C141B}" name="Column13541"/>
    <tableColumn id="13552" xr3:uid="{CA5BDB97-9BFA-415E-9354-507270ED70B8}" name="Column13542"/>
    <tableColumn id="13553" xr3:uid="{58FA5F29-5708-4AFE-A150-87E5C4BAFD15}" name="Column13543"/>
    <tableColumn id="13554" xr3:uid="{58BFAFE5-0C9C-4FF8-A4E1-858BBB352FBE}" name="Column13544"/>
    <tableColumn id="13555" xr3:uid="{4A1EB30F-BC99-4A91-81A9-2C902851C6FA}" name="Column13545"/>
    <tableColumn id="13556" xr3:uid="{04331507-81D7-45D9-9A07-726A4C36860D}" name="Column13546"/>
    <tableColumn id="13557" xr3:uid="{E287C66A-A8A9-415F-AAC9-1FD01FA726AC}" name="Column13547"/>
    <tableColumn id="13558" xr3:uid="{934C35AD-F6AE-454F-950A-73F3638B3B4A}" name="Column13548"/>
    <tableColumn id="13559" xr3:uid="{C070C423-83D8-4999-AFE6-CF7CA187BF58}" name="Column13549"/>
    <tableColumn id="13560" xr3:uid="{8FCA09E7-B66F-4B15-8147-A72F376E6938}" name="Column13550"/>
    <tableColumn id="13561" xr3:uid="{18701820-1DC6-479D-B871-A118033F0932}" name="Column13551"/>
    <tableColumn id="13562" xr3:uid="{D320642C-9F27-464D-AFB0-F3B91DADD041}" name="Column13552"/>
    <tableColumn id="13563" xr3:uid="{8EACF257-9957-4CAB-A88C-E1F2E0D6B179}" name="Column13553"/>
    <tableColumn id="13564" xr3:uid="{D9D1F0C4-8B89-487E-BF44-A1CD3F6BF4EE}" name="Column13554"/>
    <tableColumn id="13565" xr3:uid="{37A47D68-3419-40F2-8F5D-E0C88B777BF4}" name="Column13555"/>
    <tableColumn id="13566" xr3:uid="{E002E715-6E6B-4279-987F-F964C0024B84}" name="Column13556"/>
    <tableColumn id="13567" xr3:uid="{4ABD0E03-0534-4DBA-88E7-F90E8C58647F}" name="Column13557"/>
    <tableColumn id="13568" xr3:uid="{9BC43B12-029F-4E2E-9C00-1C3F16B2E781}" name="Column13558"/>
    <tableColumn id="13569" xr3:uid="{764F3C59-BCB5-4252-BF42-E3FB3ADFBE39}" name="Column13559"/>
    <tableColumn id="13570" xr3:uid="{D0F98202-B686-434B-AD9C-1756A42FF053}" name="Column13560"/>
    <tableColumn id="13571" xr3:uid="{FEFEF2CB-620F-4A9D-80FE-2F29CCD10F72}" name="Column13561"/>
    <tableColumn id="13572" xr3:uid="{E612EC00-977A-44BF-94C4-DBBF72D5FDD4}" name="Column13562"/>
    <tableColumn id="13573" xr3:uid="{B0E3FBF0-D8C2-44CD-A484-14F4FF78887A}" name="Column13563"/>
    <tableColumn id="13574" xr3:uid="{66E00ADA-2490-4BEC-A5CE-8430BA89F2E9}" name="Column13564"/>
    <tableColumn id="13575" xr3:uid="{7137AF86-056C-453E-A0CF-88F4C6DA0289}" name="Column13565"/>
    <tableColumn id="13576" xr3:uid="{07DF658B-05A4-4945-8693-CF82D0FED8D4}" name="Column13566"/>
    <tableColumn id="13577" xr3:uid="{33E4F2A6-E481-441A-B1BD-A753E53AF3F4}" name="Column13567"/>
    <tableColumn id="13578" xr3:uid="{58205410-E34C-43AE-97CE-DC0255272C8E}" name="Column13568"/>
    <tableColumn id="13579" xr3:uid="{8B4965AC-CBE4-43D1-9B9F-B2E3A3A45E5A}" name="Column13569"/>
    <tableColumn id="13580" xr3:uid="{A7C1A91F-B4B7-40AF-ACF1-50E426A7239C}" name="Column13570"/>
    <tableColumn id="13581" xr3:uid="{129C1444-7308-4723-9AFF-9B5808F47BCB}" name="Column13571"/>
    <tableColumn id="13582" xr3:uid="{FE6645E9-311C-4408-82A9-6F6EBE709267}" name="Column13572"/>
    <tableColumn id="13583" xr3:uid="{CA52A1EF-13F6-404D-B70A-AC041D716D3F}" name="Column13573"/>
    <tableColumn id="13584" xr3:uid="{8B5DCF2C-16DB-41CB-91FB-15409C72C47B}" name="Column13574"/>
    <tableColumn id="13585" xr3:uid="{A298A12A-EF95-464F-8D0D-61B2D69F5F71}" name="Column13575"/>
    <tableColumn id="13586" xr3:uid="{0855CEA4-315B-4DBA-BF24-0E4B389DD1DE}" name="Column13576"/>
    <tableColumn id="13587" xr3:uid="{2C33C004-556D-4192-8D4E-029F6CF11F53}" name="Column13577"/>
    <tableColumn id="13588" xr3:uid="{70499AB5-932D-43ED-AD45-A52F6BA51006}" name="Column13578"/>
    <tableColumn id="13589" xr3:uid="{E312C29D-9A7B-473A-913B-F007F83366F8}" name="Column13579"/>
    <tableColumn id="13590" xr3:uid="{5E3632D7-24EB-43EF-B63F-A98D65C5F456}" name="Column13580"/>
    <tableColumn id="13591" xr3:uid="{95E8492A-7E9A-49A0-979C-C3BD66B273A7}" name="Column13581"/>
    <tableColumn id="13592" xr3:uid="{06F9E330-B8AE-4D6F-A457-7DD8850F692E}" name="Column13582"/>
    <tableColumn id="13593" xr3:uid="{21613DC8-0F73-43BA-B4ED-A9F8E0965A0A}" name="Column13583"/>
    <tableColumn id="13594" xr3:uid="{0EA78DD6-E7E6-4C98-9114-03D749D8C0C2}" name="Column13584"/>
    <tableColumn id="13595" xr3:uid="{24996521-D3BD-48F8-85E9-038DD25DA06B}" name="Column13585"/>
    <tableColumn id="13596" xr3:uid="{1C145EB5-9110-41A7-8403-3F722CC8248B}" name="Column13586"/>
    <tableColumn id="13597" xr3:uid="{BA82180F-CEBA-44A0-9FE5-EB0DE1649092}" name="Column13587"/>
    <tableColumn id="13598" xr3:uid="{541035A2-6702-4622-BAD2-C986764605D4}" name="Column13588"/>
    <tableColumn id="13599" xr3:uid="{78B3CEF0-603C-470E-9C1A-6F89EA678F75}" name="Column13589"/>
    <tableColumn id="13600" xr3:uid="{318A2073-6A1A-4260-964E-EDA977EFA98F}" name="Column13590"/>
    <tableColumn id="13601" xr3:uid="{ABB3ECC3-E419-4499-93DD-8648FDA6C5A8}" name="Column13591"/>
    <tableColumn id="13602" xr3:uid="{1BCE9257-B8BB-4C6C-9B91-1741CF89FEB8}" name="Column13592"/>
    <tableColumn id="13603" xr3:uid="{DB45C2BB-686A-4424-9BA1-260AE1F21086}" name="Column13593"/>
    <tableColumn id="13604" xr3:uid="{43657E18-8F42-4065-8285-A6F3047A82B5}" name="Column13594"/>
    <tableColumn id="13605" xr3:uid="{89F1DFB2-AA90-4600-8D0C-DA91F79B5275}" name="Column13595"/>
    <tableColumn id="13606" xr3:uid="{6A592F7D-84FB-4D1F-BCB2-D1711A8C2A79}" name="Column13596"/>
    <tableColumn id="13607" xr3:uid="{0717B426-EBF2-4C76-9E9B-1A13CC4AEAC8}" name="Column13597"/>
    <tableColumn id="13608" xr3:uid="{C4D34AB7-0EE9-412C-BBD8-DB930AF12776}" name="Column13598"/>
    <tableColumn id="13609" xr3:uid="{9755488A-5968-467C-800F-3A641C932207}" name="Column13599"/>
    <tableColumn id="13610" xr3:uid="{5EBFA8A0-962F-42C9-A920-1D5D1632EC2F}" name="Column13600"/>
    <tableColumn id="13611" xr3:uid="{37F00224-F62D-45F3-810E-9042A15EA33D}" name="Column13601"/>
    <tableColumn id="13612" xr3:uid="{7BA22CED-D684-4197-9C20-3B993A3DBDE5}" name="Column13602"/>
    <tableColumn id="13613" xr3:uid="{521DA038-C959-4287-A80F-864675BED1C4}" name="Column13603"/>
    <tableColumn id="13614" xr3:uid="{AF8925E4-36B1-4810-9149-9E7B4602BFEA}" name="Column13604"/>
    <tableColumn id="13615" xr3:uid="{8FB2851B-1CF3-4FF1-9CB6-2ECDB0C360A8}" name="Column13605"/>
    <tableColumn id="13616" xr3:uid="{8DF1A60B-67C7-4D2E-936D-4555BCA73592}" name="Column13606"/>
    <tableColumn id="13617" xr3:uid="{49FB3191-E27E-4797-B7EC-B51BCCC4D64E}" name="Column13607"/>
    <tableColumn id="13618" xr3:uid="{B4AAB7D1-DC2E-464F-9EF9-45CECBCDF4B1}" name="Column13608"/>
    <tableColumn id="13619" xr3:uid="{2B2806C2-1186-4143-9CBF-20B4D5371538}" name="Column13609"/>
    <tableColumn id="13620" xr3:uid="{60D02E9C-3E2A-4BF2-869E-108F881442AF}" name="Column13610"/>
    <tableColumn id="13621" xr3:uid="{98DAB331-A6E9-42AC-B045-4AC0F4BD65F0}" name="Column13611"/>
    <tableColumn id="13622" xr3:uid="{6EBD9FAB-5501-4080-ABDA-9C2454EC5F2D}" name="Column13612"/>
    <tableColumn id="13623" xr3:uid="{A336C556-38AB-4443-AC07-C1B34184AE7B}" name="Column13613"/>
    <tableColumn id="13624" xr3:uid="{0BDD2FE7-B921-4B25-B46C-0B58D09DD9AB}" name="Column13614"/>
    <tableColumn id="13625" xr3:uid="{B300F722-D2B3-45D3-810C-6FAAB1F9F14A}" name="Column13615"/>
    <tableColumn id="13626" xr3:uid="{4DA21F6A-27F8-414F-A729-A6F2B2EDEB0F}" name="Column13616"/>
    <tableColumn id="13627" xr3:uid="{D32E7543-1861-4E7E-A3D7-D7BF052974BA}" name="Column13617"/>
    <tableColumn id="13628" xr3:uid="{50AC466D-EF41-49CB-AB38-C94EFE49083B}" name="Column13618"/>
    <tableColumn id="13629" xr3:uid="{D0675274-D3E5-4F99-8C5A-32E74EFE4D79}" name="Column13619"/>
    <tableColumn id="13630" xr3:uid="{FDE6FEB2-1A1F-4A2D-9BDC-58161EFD7C2A}" name="Column13620"/>
    <tableColumn id="13631" xr3:uid="{F10BABE6-439E-426D-AAC8-B9CB00CD2673}" name="Column13621"/>
    <tableColumn id="13632" xr3:uid="{40705D3D-1F7B-453B-A569-6B4D56EB45FC}" name="Column13622"/>
    <tableColumn id="13633" xr3:uid="{A8FADCAD-9CCD-47D4-9999-61C8B9BE7479}" name="Column13623"/>
    <tableColumn id="13634" xr3:uid="{718AD618-791B-48DC-BA06-C77C963FEC74}" name="Column13624"/>
    <tableColumn id="13635" xr3:uid="{B237AB9E-6292-4107-B84D-BB8F8942A270}" name="Column13625"/>
    <tableColumn id="13636" xr3:uid="{FFD43EC9-B58B-4DCE-B511-8A518C2844D9}" name="Column13626"/>
    <tableColumn id="13637" xr3:uid="{2EE64C4F-ED4D-4914-AE97-04A28A4D91BE}" name="Column13627"/>
    <tableColumn id="13638" xr3:uid="{2494C90F-8831-491F-9EC2-8ED0299DBE56}" name="Column13628"/>
    <tableColumn id="13639" xr3:uid="{24C295D9-4C5D-42BC-812D-72C6D9ABEC42}" name="Column13629"/>
    <tableColumn id="13640" xr3:uid="{A2A1A7D4-C599-48E0-B9A5-04F73E8B03F7}" name="Column13630"/>
    <tableColumn id="13641" xr3:uid="{7F89E3D3-987F-4271-ADB8-216DAB7A7998}" name="Column13631"/>
    <tableColumn id="13642" xr3:uid="{60B0D9EA-4C35-4070-BEE9-9B2056C0A1CE}" name="Column13632"/>
    <tableColumn id="13643" xr3:uid="{58FB800A-2B0D-450A-99DA-824FF2DDB18E}" name="Column13633"/>
    <tableColumn id="13644" xr3:uid="{6FB48150-B826-40DF-A15F-E82C6DCA5D92}" name="Column13634"/>
    <tableColumn id="13645" xr3:uid="{6F90AD7B-D33A-4F09-9908-F640FF2F35B3}" name="Column13635"/>
    <tableColumn id="13646" xr3:uid="{9ADA71AB-1B03-4D35-8859-ADFA1D2B47DF}" name="Column13636"/>
    <tableColumn id="13647" xr3:uid="{04DE10FD-9788-4B6A-9AC1-B43303F2DAED}" name="Column13637"/>
    <tableColumn id="13648" xr3:uid="{9318F9C4-9F40-45E0-8D24-BE471C4716DB}" name="Column13638"/>
    <tableColumn id="13649" xr3:uid="{BB03FC0C-E1DF-42BF-A67D-AAB3806070BE}" name="Column13639"/>
    <tableColumn id="13650" xr3:uid="{E3C9E559-AC32-4718-A96D-306FBF8B85A0}" name="Column13640"/>
    <tableColumn id="13651" xr3:uid="{2F0A4852-7E27-49EF-95ED-7510716EB9AB}" name="Column13641"/>
    <tableColumn id="13652" xr3:uid="{6EA82A54-E7C4-49A4-84EE-F7BDCDE049B1}" name="Column13642"/>
    <tableColumn id="13653" xr3:uid="{1FFEAF5A-326F-47F9-9F08-6A7920EDF5F5}" name="Column13643"/>
    <tableColumn id="13654" xr3:uid="{08477DBA-52AA-473F-9D49-8E1AE33FFF25}" name="Column13644"/>
    <tableColumn id="13655" xr3:uid="{5F07AA68-3D1B-4407-ABA2-06C37FD96061}" name="Column13645"/>
    <tableColumn id="13656" xr3:uid="{EC01FB33-23CF-48DB-AD7B-1E5228D73A2D}" name="Column13646"/>
    <tableColumn id="13657" xr3:uid="{86854B71-8C73-46A9-A319-033FC1C14DDA}" name="Column13647"/>
    <tableColumn id="13658" xr3:uid="{C5F9226E-0774-4FB6-83D5-68C702183301}" name="Column13648"/>
    <tableColumn id="13659" xr3:uid="{F1B4DDB4-11D8-496C-9109-40D4273571CC}" name="Column13649"/>
    <tableColumn id="13660" xr3:uid="{51C3D359-BA0E-4A04-B700-454AE8A9AC6C}" name="Column13650"/>
    <tableColumn id="13661" xr3:uid="{A3F4AF5A-66C4-44E7-B0C5-9A1604012545}" name="Column13651"/>
    <tableColumn id="13662" xr3:uid="{E52899B6-A885-4A5C-90B6-31A0CB58133A}" name="Column13652"/>
    <tableColumn id="13663" xr3:uid="{DD4EBF04-47C0-46C4-B7B1-F5FFF34626C5}" name="Column13653"/>
    <tableColumn id="13664" xr3:uid="{75595A3E-48D1-4B77-BE1E-B1C499612823}" name="Column13654"/>
    <tableColumn id="13665" xr3:uid="{54EF71BC-1C8B-428B-8FD9-109FC8A3A0D8}" name="Column13655"/>
    <tableColumn id="13666" xr3:uid="{E80A1F5F-B259-4224-8221-563A7D87AF50}" name="Column13656"/>
    <tableColumn id="13667" xr3:uid="{ACEA54A2-250E-4315-A3D8-8983B07BB1FE}" name="Column13657"/>
    <tableColumn id="13668" xr3:uid="{7C94F26E-50EB-4913-A607-AFD5F096D9D2}" name="Column13658"/>
    <tableColumn id="13669" xr3:uid="{6AB468CD-EE92-4F04-9815-DA615A74B825}" name="Column13659"/>
    <tableColumn id="13670" xr3:uid="{BBDFE67F-4FCF-453E-91BB-8BE11DB2DAF4}" name="Column13660"/>
    <tableColumn id="13671" xr3:uid="{327FC167-A5DB-4C2C-B8CF-FCD85E44D5AE}" name="Column13661"/>
    <tableColumn id="13672" xr3:uid="{B01E8BDE-271C-4558-A871-A4E4334F57B4}" name="Column13662"/>
    <tableColumn id="13673" xr3:uid="{E42CB37D-9436-4DAC-A42A-31A07288C73B}" name="Column13663"/>
    <tableColumn id="13674" xr3:uid="{4EF3111F-7B59-4CA8-AD93-28B7BD2315A2}" name="Column13664"/>
    <tableColumn id="13675" xr3:uid="{2EF99232-0ADF-4066-878A-180FBBF7E5CE}" name="Column13665"/>
    <tableColumn id="13676" xr3:uid="{34687C26-5C63-49B2-A581-37E94203EC07}" name="Column13666"/>
    <tableColumn id="13677" xr3:uid="{76C5066F-E354-479D-89BA-12A3AF261AB6}" name="Column13667"/>
    <tableColumn id="13678" xr3:uid="{1C9B2105-D395-4381-BBC6-B41A95C8FC48}" name="Column13668"/>
    <tableColumn id="13679" xr3:uid="{0E44D7DE-1091-4435-B80C-D8CDF0E9C447}" name="Column13669"/>
    <tableColumn id="13680" xr3:uid="{2E972185-2E6E-4EDA-8B26-6650D0F04D6D}" name="Column13670"/>
    <tableColumn id="13681" xr3:uid="{70686618-F8EC-4CF1-B58B-DD6AD53B9330}" name="Column13671"/>
    <tableColumn id="13682" xr3:uid="{25BFD3CA-5AB7-4515-AD78-8D2883CA1504}" name="Column13672"/>
    <tableColumn id="13683" xr3:uid="{7D0F9FE3-F5F4-4AA3-BB31-45F189BA925D}" name="Column13673"/>
    <tableColumn id="13684" xr3:uid="{29FF3F95-DDFE-423C-A733-76B9E9D542DD}" name="Column13674"/>
    <tableColumn id="13685" xr3:uid="{76DEB1D1-E5D6-4C60-85E9-E3858B8814C4}" name="Column13675"/>
    <tableColumn id="13686" xr3:uid="{2F8E4B91-1A35-450E-883C-5328BE46CC38}" name="Column13676"/>
    <tableColumn id="13687" xr3:uid="{E9065B0D-1529-4795-9C47-CF58A1CDB628}" name="Column13677"/>
    <tableColumn id="13688" xr3:uid="{63218ED5-107C-4A7C-8AED-D542413F1928}" name="Column13678"/>
    <tableColumn id="13689" xr3:uid="{1FF314AE-A8B0-4C14-89DB-9B7C5388717C}" name="Column13679"/>
    <tableColumn id="13690" xr3:uid="{6B76AA5E-6BAF-4CBD-A4A5-C2AF4651F11F}" name="Column13680"/>
    <tableColumn id="13691" xr3:uid="{D6262A64-5994-4F5C-A015-5F4591DC97C5}" name="Column13681"/>
    <tableColumn id="13692" xr3:uid="{C6E8F4DB-02F3-46D2-B500-072A30AA0C39}" name="Column13682"/>
    <tableColumn id="13693" xr3:uid="{CB7B34FB-F158-42D7-945B-5DCABC99CD1D}" name="Column13683"/>
    <tableColumn id="13694" xr3:uid="{8D3079CD-BEB4-456F-A0D2-1C286B8CAB4E}" name="Column13684"/>
    <tableColumn id="13695" xr3:uid="{E694B662-52ED-4F0A-B969-A6A0803BDBC5}" name="Column13685"/>
    <tableColumn id="13696" xr3:uid="{E9EE75C2-62E2-48AB-BC1C-DD0ECAB63AE3}" name="Column13686"/>
    <tableColumn id="13697" xr3:uid="{6A982CF3-6401-47B4-B8EC-2967CE138A77}" name="Column13687"/>
    <tableColumn id="13698" xr3:uid="{9EE5A199-5F30-41F9-B843-306E08055ABD}" name="Column13688"/>
    <tableColumn id="13699" xr3:uid="{1207A8C8-F830-48B0-8095-2D29B10087F0}" name="Column13689"/>
    <tableColumn id="13700" xr3:uid="{164C0479-7E10-4CF0-8900-5B629DB87F5D}" name="Column13690"/>
    <tableColumn id="13701" xr3:uid="{CE815CB2-DB64-4681-9198-2CCB78D67A88}" name="Column13691"/>
    <tableColumn id="13702" xr3:uid="{332982A8-911F-4BC3-9F66-A3F4333FB83A}" name="Column13692"/>
    <tableColumn id="13703" xr3:uid="{02E822C7-AAC3-4DEE-ABE8-98C8A7878AED}" name="Column13693"/>
    <tableColumn id="13704" xr3:uid="{A3FAF570-E5EA-4CF4-8CD0-FC6C9D46683B}" name="Column13694"/>
    <tableColumn id="13705" xr3:uid="{EFE71F82-1D67-48FA-95DC-309A0C6B9B39}" name="Column13695"/>
    <tableColumn id="13706" xr3:uid="{07AB7715-CF38-4FC5-BF2B-F7620B641248}" name="Column13696"/>
    <tableColumn id="13707" xr3:uid="{DD69F437-C491-4DFE-AA42-88480CB8D646}" name="Column13697"/>
    <tableColumn id="13708" xr3:uid="{18A9C238-BBEE-457B-93EB-6A66474F7384}" name="Column13698"/>
    <tableColumn id="13709" xr3:uid="{6A839296-18AB-4101-8D30-076E79EA9536}" name="Column13699"/>
    <tableColumn id="13710" xr3:uid="{C8A6617D-0C07-4A8F-99D8-E11E0A37E8E6}" name="Column13700"/>
    <tableColumn id="13711" xr3:uid="{F84FFC7D-7396-4CF6-9847-0292361C654C}" name="Column13701"/>
    <tableColumn id="13712" xr3:uid="{200EE87B-6BB4-4402-9565-D2F108CD728A}" name="Column13702"/>
    <tableColumn id="13713" xr3:uid="{08A9DCDA-8424-45D0-8D41-9B37B3E80D04}" name="Column13703"/>
    <tableColumn id="13714" xr3:uid="{0C131BE2-0540-4A00-B04F-16C0EA5E204C}" name="Column13704"/>
    <tableColumn id="13715" xr3:uid="{955F264E-D16B-4E40-BE20-3DEE3FE032B0}" name="Column13705"/>
    <tableColumn id="13716" xr3:uid="{45A655CE-C067-4AA3-A433-73C103D8570E}" name="Column13706"/>
    <tableColumn id="13717" xr3:uid="{DF7109D2-CBFE-4E3F-813E-CD4FCF7A7D98}" name="Column13707"/>
    <tableColumn id="13718" xr3:uid="{FEA05265-95B3-47E8-A5BC-37F075ECEF4A}" name="Column13708"/>
    <tableColumn id="13719" xr3:uid="{BE77C949-9BC2-484A-BDC2-28441B589282}" name="Column13709"/>
    <tableColumn id="13720" xr3:uid="{DAA6F480-C2BD-4BBB-8662-ACBF68E72A2F}" name="Column13710"/>
    <tableColumn id="13721" xr3:uid="{CF9B42C6-1F71-4DFE-9E02-BB3CA3A5816A}" name="Column13711"/>
    <tableColumn id="13722" xr3:uid="{E2B40CE2-4EF4-426E-A5BC-A5B76B9036D2}" name="Column13712"/>
    <tableColumn id="13723" xr3:uid="{137DC224-2064-4FF4-8B6E-B163C01BE266}" name="Column13713"/>
    <tableColumn id="13724" xr3:uid="{30E0F0E2-12FE-40EB-BA83-C9114F92780F}" name="Column13714"/>
    <tableColumn id="13725" xr3:uid="{24351668-A7A7-4F06-A125-214F1A0812B9}" name="Column13715"/>
    <tableColumn id="13726" xr3:uid="{8A3FD783-1FEC-47EF-9A0C-DB1E14AD92A6}" name="Column13716"/>
    <tableColumn id="13727" xr3:uid="{A231C212-D68C-4A3F-A4EB-9F3315582D93}" name="Column13717"/>
    <tableColumn id="13728" xr3:uid="{DCFA7CEF-D9D2-4EFE-8F84-A152A56D88FF}" name="Column13718"/>
    <tableColumn id="13729" xr3:uid="{ABD1EF47-D529-4AFB-BC6A-A073819B86B6}" name="Column13719"/>
    <tableColumn id="13730" xr3:uid="{06DA9DC6-B519-4269-9FF5-2908A9745BD9}" name="Column13720"/>
    <tableColumn id="13731" xr3:uid="{BFE068ED-4F27-423D-8123-FFBC7AD25FB7}" name="Column13721"/>
    <tableColumn id="13732" xr3:uid="{027F658F-5E80-4AC5-A83A-1AC0651BAE99}" name="Column13722"/>
    <tableColumn id="13733" xr3:uid="{A935A73D-91C1-4DBD-BCAA-77A458D0C236}" name="Column13723"/>
    <tableColumn id="13734" xr3:uid="{016E1A13-8A41-4FBD-BDF8-D7504EE000E5}" name="Column13724"/>
    <tableColumn id="13735" xr3:uid="{C4DD0500-F087-4641-B4BD-54689FC7829B}" name="Column13725"/>
    <tableColumn id="13736" xr3:uid="{6BCD269E-F0EA-4928-BB15-B990EE343993}" name="Column13726"/>
    <tableColumn id="13737" xr3:uid="{9DD566D4-80D6-49F8-A414-BDDD061DF08E}" name="Column13727"/>
    <tableColumn id="13738" xr3:uid="{B60770C4-2062-474D-8983-BB28068DD3FA}" name="Column13728"/>
    <tableColumn id="13739" xr3:uid="{F53B1D61-4B99-4B0B-B853-E71B8BCF030C}" name="Column13729"/>
    <tableColumn id="13740" xr3:uid="{8C2DF677-D1C8-4D69-BC5B-C99839BBC684}" name="Column13730"/>
    <tableColumn id="13741" xr3:uid="{454719C5-5A6A-4F27-8F6F-A7E21BE07E4D}" name="Column13731"/>
    <tableColumn id="13742" xr3:uid="{A4C27D02-21EC-428B-ACAE-D30C7D736492}" name="Column13732"/>
    <tableColumn id="13743" xr3:uid="{A0B111B4-74E0-4EDD-8305-212F3F60A15C}" name="Column13733"/>
    <tableColumn id="13744" xr3:uid="{E670484A-11A8-4E3B-BE83-D8D2C367E57D}" name="Column13734"/>
    <tableColumn id="13745" xr3:uid="{E095AF98-721F-4ED3-85BF-57608430D5B9}" name="Column13735"/>
    <tableColumn id="13746" xr3:uid="{B04B09F2-7DF5-42E6-8AAD-57FF37035C5C}" name="Column13736"/>
    <tableColumn id="13747" xr3:uid="{AE1FCF3E-EF8B-45E3-9126-D8D1D487A4B9}" name="Column13737"/>
    <tableColumn id="13748" xr3:uid="{DF8F5A24-C23C-4515-8B7A-A7520B6A634A}" name="Column13738"/>
    <tableColumn id="13749" xr3:uid="{E54744DD-1430-45B5-B7C1-16B864A3C3CC}" name="Column13739"/>
    <tableColumn id="13750" xr3:uid="{A333FDBF-E052-448B-87A9-8E93520DA577}" name="Column13740"/>
    <tableColumn id="13751" xr3:uid="{4DD8A608-B74E-4AA0-A559-5171B55A9C0D}" name="Column13741"/>
    <tableColumn id="13752" xr3:uid="{F211C049-32B9-431F-9840-CA1FF014B6FF}" name="Column13742"/>
    <tableColumn id="13753" xr3:uid="{9DDF6093-BC41-4427-ADEF-660C59A008FD}" name="Column13743"/>
    <tableColumn id="13754" xr3:uid="{BB7B0AE9-EB78-45EF-93BF-1CD6C380F0E0}" name="Column13744"/>
    <tableColumn id="13755" xr3:uid="{BDE940B8-AC4A-4147-90B1-18FA7C1D1A95}" name="Column13745"/>
    <tableColumn id="13756" xr3:uid="{413C545E-7406-4DF4-BA8E-427C44D426AE}" name="Column13746"/>
    <tableColumn id="13757" xr3:uid="{9C5D84C7-2D71-4DF8-9B65-964DCEFE65D3}" name="Column13747"/>
    <tableColumn id="13758" xr3:uid="{BD3CC3DF-CCA1-4788-968E-CB10D5CD6D12}" name="Column13748"/>
    <tableColumn id="13759" xr3:uid="{E0C3852D-3137-4CE4-9003-32F59D621650}" name="Column13749"/>
    <tableColumn id="13760" xr3:uid="{2CA92C9F-310B-44C7-AFBE-C33E3E23AC73}" name="Column13750"/>
    <tableColumn id="13761" xr3:uid="{71D011B7-A9A1-4858-94F1-3B00E4FD8AAD}" name="Column13751"/>
    <tableColumn id="13762" xr3:uid="{1BBA2D99-20BB-4C6C-95D8-52833EF3DE74}" name="Column13752"/>
    <tableColumn id="13763" xr3:uid="{4A1FF500-23E9-4A21-9DD3-67FAAD813610}" name="Column13753"/>
    <tableColumn id="13764" xr3:uid="{FEB77F58-6629-44FB-9709-0B9BF6D56B1D}" name="Column13754"/>
    <tableColumn id="13765" xr3:uid="{58EA7D58-9126-4C40-87D6-EBF05A1640DF}" name="Column13755"/>
    <tableColumn id="13766" xr3:uid="{D2F7F36D-4ED9-4D31-9AD1-490E848A3978}" name="Column13756"/>
    <tableColumn id="13767" xr3:uid="{8E990055-0B9B-4511-99B6-91652E383A95}" name="Column13757"/>
    <tableColumn id="13768" xr3:uid="{B8564DC0-C99F-4ABA-A4A0-719AB19ABDAA}" name="Column13758"/>
    <tableColumn id="13769" xr3:uid="{0FBBCA74-FE16-4F81-A679-B08BD9062F71}" name="Column13759"/>
    <tableColumn id="13770" xr3:uid="{A41DC09D-4958-48AA-AA8D-1A5B90238AF6}" name="Column13760"/>
    <tableColumn id="13771" xr3:uid="{E1EAD7BF-2CEF-4747-8D1D-8B3961D1F964}" name="Column13761"/>
    <tableColumn id="13772" xr3:uid="{11E16AF8-61BA-446C-8F52-6D20E895869C}" name="Column13762"/>
    <tableColumn id="13773" xr3:uid="{EED160C8-2006-4254-8F43-D609EF4C9050}" name="Column13763"/>
    <tableColumn id="13774" xr3:uid="{EF8F0D59-2F15-4F4D-99E4-A3DAF4A7DE50}" name="Column13764"/>
    <tableColumn id="13775" xr3:uid="{50498A1E-F7A6-4AF2-870A-0C8C3D6EA930}" name="Column13765"/>
    <tableColumn id="13776" xr3:uid="{209AE025-F6FE-43B9-AA4B-687D1D8693AB}" name="Column13766"/>
    <tableColumn id="13777" xr3:uid="{2F4B794B-BBDE-46F9-A08F-2E0581E3B0D3}" name="Column13767"/>
    <tableColumn id="13778" xr3:uid="{FDD79C86-BB60-4CDF-B329-98115A181F2B}" name="Column13768"/>
    <tableColumn id="13779" xr3:uid="{1CDBA61C-8ABC-42D4-8305-0CDC3EA719EA}" name="Column13769"/>
    <tableColumn id="13780" xr3:uid="{F0747B9D-15BB-459C-B0A5-275FD1C2E24E}" name="Column13770"/>
    <tableColumn id="13781" xr3:uid="{A2114E7A-39BB-4DD5-9AEE-EAFBAE8BA121}" name="Column13771"/>
    <tableColumn id="13782" xr3:uid="{FEB09AAC-C525-41E8-967F-197894734BA7}" name="Column13772"/>
    <tableColumn id="13783" xr3:uid="{27E6B5D4-7C36-4AD1-9579-749BA2173A88}" name="Column13773"/>
    <tableColumn id="13784" xr3:uid="{20EC05B9-F9F3-45A1-A0CA-14D748E8410B}" name="Column13774"/>
    <tableColumn id="13785" xr3:uid="{2DDA8F47-EBE8-4661-9F26-701B9C2FD036}" name="Column13775"/>
    <tableColumn id="13786" xr3:uid="{1334E480-D12B-4B16-BFD7-A4EDA62C9C3B}" name="Column13776"/>
    <tableColumn id="13787" xr3:uid="{F58BD204-4222-4CF7-AF3F-84EAE4CE2621}" name="Column13777"/>
    <tableColumn id="13788" xr3:uid="{C07A2FC9-BB85-4069-83E4-395EA0F4428D}" name="Column13778"/>
    <tableColumn id="13789" xr3:uid="{BAAC7DE4-A37D-4340-8C82-8323E40428A9}" name="Column13779"/>
    <tableColumn id="13790" xr3:uid="{8FCE0F3D-DADB-44CA-B219-44F8C03C7997}" name="Column13780"/>
    <tableColumn id="13791" xr3:uid="{D58FA255-CD31-4CA6-A9BC-A3F5A0845BE2}" name="Column13781"/>
    <tableColumn id="13792" xr3:uid="{47298C33-246B-4F67-9405-D88826B1795D}" name="Column13782"/>
    <tableColumn id="13793" xr3:uid="{4EFB5665-B15B-4C73-9ABB-5CA4065DD413}" name="Column13783"/>
    <tableColumn id="13794" xr3:uid="{1588A3CF-2A38-4137-8329-6DD952E17521}" name="Column13784"/>
    <tableColumn id="13795" xr3:uid="{8EB035B3-61A4-4ED1-AEFB-D93FD0F4D289}" name="Column13785"/>
    <tableColumn id="13796" xr3:uid="{A7D58226-8CC6-4150-9D98-EC53087072D0}" name="Column13786"/>
    <tableColumn id="13797" xr3:uid="{06526216-6F68-448F-864E-91F6899A3A99}" name="Column13787"/>
    <tableColumn id="13798" xr3:uid="{CB707DA3-510C-4525-87BE-AA1675F83E8E}" name="Column13788"/>
    <tableColumn id="13799" xr3:uid="{A73380A8-4708-45E6-8372-BE34407EF370}" name="Column13789"/>
    <tableColumn id="13800" xr3:uid="{0A2D10A6-0249-418B-9FCA-2AF1A0EBE5CD}" name="Column13790"/>
    <tableColumn id="13801" xr3:uid="{7E422A66-0FC5-4D1F-8E55-0C178CF98C1F}" name="Column13791"/>
    <tableColumn id="13802" xr3:uid="{34D96435-0C71-4488-B4B1-230B5F549AC1}" name="Column13792"/>
    <tableColumn id="13803" xr3:uid="{C8CE44B9-8F14-4EB3-9142-0E947B5869FE}" name="Column13793"/>
    <tableColumn id="13804" xr3:uid="{103196C6-7CC9-45EF-A779-355CDD094CF9}" name="Column13794"/>
    <tableColumn id="13805" xr3:uid="{F3E700D1-9697-49A9-B2C1-075BE83DCCD5}" name="Column13795"/>
    <tableColumn id="13806" xr3:uid="{E2809595-08B8-4017-B549-E316E05DFF0E}" name="Column13796"/>
    <tableColumn id="13807" xr3:uid="{7C1FCBF4-2E1F-4B67-ACCF-EE6F9F1A0795}" name="Column13797"/>
    <tableColumn id="13808" xr3:uid="{C8574E0E-A053-428A-87A8-D380B709A869}" name="Column13798"/>
    <tableColumn id="13809" xr3:uid="{6EAC0B17-DE86-4F60-BCA4-F67782A4BC1B}" name="Column13799"/>
    <tableColumn id="13810" xr3:uid="{E5948113-39AF-4B9B-AE7A-65CEE2D44230}" name="Column13800"/>
    <tableColumn id="13811" xr3:uid="{12154344-9382-4634-87EC-14867FCD1DC2}" name="Column13801"/>
    <tableColumn id="13812" xr3:uid="{50542D05-BAE9-4767-84C1-EC2FD6362BFE}" name="Column13802"/>
    <tableColumn id="13813" xr3:uid="{83F48DD3-31F5-4B48-B8C8-D69100C240CD}" name="Column13803"/>
    <tableColumn id="13814" xr3:uid="{58B8FCE6-52C4-4C59-8D36-75B42827645D}" name="Column13804"/>
    <tableColumn id="13815" xr3:uid="{A2118AF7-21D9-49A5-B339-67196B809BA8}" name="Column13805"/>
    <tableColumn id="13816" xr3:uid="{6242FD8E-E34A-421B-B5A5-30A58604860E}" name="Column13806"/>
    <tableColumn id="13817" xr3:uid="{171BDAC6-0E12-4AD8-9D50-8F1E4AE0C1BD}" name="Column13807"/>
    <tableColumn id="13818" xr3:uid="{E99563F8-2DAD-4F08-BC6F-78FB37E632AC}" name="Column13808"/>
    <tableColumn id="13819" xr3:uid="{C3FE6601-BA74-46AB-AE06-8D978561E505}" name="Column13809"/>
    <tableColumn id="13820" xr3:uid="{3B39B419-C2BD-412A-A3CE-B6170309F4BC}" name="Column13810"/>
    <tableColumn id="13821" xr3:uid="{F7EB52D8-786D-467A-A55C-1AA933EFFF1E}" name="Column13811"/>
    <tableColumn id="13822" xr3:uid="{1BF16EE2-1543-4E10-8B87-AD912C1097C1}" name="Column13812"/>
    <tableColumn id="13823" xr3:uid="{545AB649-F8EF-48D4-8722-0CE8500731BC}" name="Column13813"/>
    <tableColumn id="13824" xr3:uid="{0D127650-9137-4B73-BFE8-28A8B59E93AA}" name="Column13814"/>
    <tableColumn id="13825" xr3:uid="{D4244783-DF76-4FE3-BD40-911EE589A7DB}" name="Column13815"/>
    <tableColumn id="13826" xr3:uid="{E918E060-D8EF-40FE-BD57-36A996CA4B00}" name="Column13816"/>
    <tableColumn id="13827" xr3:uid="{D13A4C1F-B20F-40A9-9EF2-2C190F8E8420}" name="Column13817"/>
    <tableColumn id="13828" xr3:uid="{4CF8E39E-6AED-4D2F-971D-9AB909C2F423}" name="Column13818"/>
    <tableColumn id="13829" xr3:uid="{41C1039C-3DE2-428D-8A2A-B8AC61568DD9}" name="Column13819"/>
    <tableColumn id="13830" xr3:uid="{2EC30EFD-C3A4-49E8-BA6A-E78707763CCE}" name="Column13820"/>
    <tableColumn id="13831" xr3:uid="{AF4F4324-7119-4787-ACA3-792D7223B000}" name="Column13821"/>
    <tableColumn id="13832" xr3:uid="{AB33EE65-4E63-4B0C-B088-21177CC216DF}" name="Column13822"/>
    <tableColumn id="13833" xr3:uid="{FA4AE16B-11E2-4486-9AB9-B6EE21F4041F}" name="Column13823"/>
    <tableColumn id="13834" xr3:uid="{54126B90-5251-4631-A56B-C6E49D9F01FD}" name="Column13824"/>
    <tableColumn id="13835" xr3:uid="{7854B985-160D-470E-99A2-B599F2E47EAD}" name="Column13825"/>
    <tableColumn id="13836" xr3:uid="{1E0DAD1E-10EA-4BC6-856C-0ED701A0F00B}" name="Column13826"/>
    <tableColumn id="13837" xr3:uid="{E134F5D5-CD6F-4940-8E57-FB88ADFB4485}" name="Column13827"/>
    <tableColumn id="13838" xr3:uid="{CC1CAD11-7CDB-4756-81CB-9E7DD7C7A927}" name="Column13828"/>
    <tableColumn id="13839" xr3:uid="{B48250E9-0767-44B8-86AD-72E9E3057F53}" name="Column13829"/>
    <tableColumn id="13840" xr3:uid="{7F25CC76-2644-42A6-AFDE-880D1B9250E9}" name="Column13830"/>
    <tableColumn id="13841" xr3:uid="{5354C67D-C6E4-4A23-AC86-E874C2D6BA16}" name="Column13831"/>
    <tableColumn id="13842" xr3:uid="{BAE0F1E2-ECE0-408E-85BA-6C0F73006EC8}" name="Column13832"/>
    <tableColumn id="13843" xr3:uid="{48201A89-4324-427B-BB5C-CC267B19A677}" name="Column13833"/>
    <tableColumn id="13844" xr3:uid="{C2F70555-B189-4857-A905-EF98F0B127E0}" name="Column13834"/>
    <tableColumn id="13845" xr3:uid="{0865DE45-318E-403B-9F49-E487022B1391}" name="Column13835"/>
    <tableColumn id="13846" xr3:uid="{CBE4625B-A1FB-4ACA-BBF4-AEB37772A211}" name="Column13836"/>
    <tableColumn id="13847" xr3:uid="{AEB9673E-36A9-4701-B4D8-E32C99584D61}" name="Column13837"/>
    <tableColumn id="13848" xr3:uid="{615B18A1-D42D-438D-AEF9-9D734A8E98EA}" name="Column13838"/>
    <tableColumn id="13849" xr3:uid="{253D3352-39BE-492C-B66B-887478EDD718}" name="Column13839"/>
    <tableColumn id="13850" xr3:uid="{699DE7E9-9B5E-49F7-AC4D-3946946188E6}" name="Column13840"/>
    <tableColumn id="13851" xr3:uid="{1A6C39B6-8A37-469E-82B5-DC76C70F7F3D}" name="Column13841"/>
    <tableColumn id="13852" xr3:uid="{68F2E381-A594-40FB-8884-B20DEBCA743E}" name="Column13842"/>
    <tableColumn id="13853" xr3:uid="{AA6A3C9B-7F4B-4E24-B256-E3495C77B606}" name="Column13843"/>
    <tableColumn id="13854" xr3:uid="{C98681FD-4078-4100-803F-5F49832930AE}" name="Column13844"/>
    <tableColumn id="13855" xr3:uid="{DB5186F6-C6A0-4610-B198-538FD3AAD185}" name="Column13845"/>
    <tableColumn id="13856" xr3:uid="{47DC0D71-D56C-40B3-A791-23F905FDB0F6}" name="Column13846"/>
    <tableColumn id="13857" xr3:uid="{87069A84-477C-4B62-AB3D-4779CF9EE208}" name="Column13847"/>
    <tableColumn id="13858" xr3:uid="{F70D464E-66E9-4AB4-9029-CFFB79D2993A}" name="Column13848"/>
    <tableColumn id="13859" xr3:uid="{1F9FED46-AC58-470D-8D36-F89A226C28B0}" name="Column13849"/>
    <tableColumn id="13860" xr3:uid="{A59B4462-D709-4FF4-A643-79DB15682F08}" name="Column13850"/>
    <tableColumn id="13861" xr3:uid="{EABAA260-3B49-4B04-B782-26E0DDC41D3C}" name="Column13851"/>
    <tableColumn id="13862" xr3:uid="{4C9660D0-919F-4EF4-AA08-8C2BECF56407}" name="Column13852"/>
    <tableColumn id="13863" xr3:uid="{70F4BE61-3E4C-49CF-A4A2-0BA594229D48}" name="Column13853"/>
    <tableColumn id="13864" xr3:uid="{DE3D9B79-955C-4982-B275-A3A508AA28E2}" name="Column13854"/>
    <tableColumn id="13865" xr3:uid="{260E4285-1675-401D-9876-6C35F0ED1EE3}" name="Column13855"/>
    <tableColumn id="13866" xr3:uid="{8186B10C-72CE-43A9-BD8E-6ECA273F3BAC}" name="Column13856"/>
    <tableColumn id="13867" xr3:uid="{868626AF-58FE-4AC1-961A-C3DC0C3541F1}" name="Column13857"/>
    <tableColumn id="13868" xr3:uid="{DF4CC2D8-3945-4D20-9099-E29C14E0DD75}" name="Column13858"/>
    <tableColumn id="13869" xr3:uid="{1FD1E096-00A4-432A-BE2F-5FA036F2731D}" name="Column13859"/>
    <tableColumn id="13870" xr3:uid="{80B4E372-A281-456A-8CC4-E780CDBD2AE3}" name="Column13860"/>
    <tableColumn id="13871" xr3:uid="{7A63076E-50FB-49BC-8261-F3F4601F8EC0}" name="Column13861"/>
    <tableColumn id="13872" xr3:uid="{DFB0B777-3C17-4359-AF88-46A0860F6E90}" name="Column13862"/>
    <tableColumn id="13873" xr3:uid="{99ADA462-F1E3-4083-9A14-ED4AAB814ABC}" name="Column13863"/>
    <tableColumn id="13874" xr3:uid="{5FED48CF-A718-4D48-98DA-467FDDDE6E8E}" name="Column13864"/>
    <tableColumn id="13875" xr3:uid="{C42F5C4E-F6D3-4DE2-87B7-543787246E8D}" name="Column13865"/>
    <tableColumn id="13876" xr3:uid="{3EDB8724-5519-4CA3-ACEF-E201D026CD59}" name="Column13866"/>
    <tableColumn id="13877" xr3:uid="{B2FF9B84-5043-417D-8E9A-807C0ACD3F10}" name="Column13867"/>
    <tableColumn id="13878" xr3:uid="{59822BE2-D415-4841-B3CE-0097BEF455DC}" name="Column13868"/>
    <tableColumn id="13879" xr3:uid="{77CB6394-356D-433B-A2D8-437747AD4FB6}" name="Column13869"/>
    <tableColumn id="13880" xr3:uid="{8E288B91-5CE6-48A5-9C90-7047C3DC5BA0}" name="Column13870"/>
    <tableColumn id="13881" xr3:uid="{E82CF0DE-4070-4A3A-B2BE-A6C51E3BF6CD}" name="Column13871"/>
    <tableColumn id="13882" xr3:uid="{3E963546-3BFC-4FF2-BFA0-5AC467D3BAD0}" name="Column13872"/>
    <tableColumn id="13883" xr3:uid="{D45E60A2-FA13-42CB-A7B4-714B93B0AF18}" name="Column13873"/>
    <tableColumn id="13884" xr3:uid="{D107B520-D1D1-4CC8-807B-3273A0188BB5}" name="Column13874"/>
    <tableColumn id="13885" xr3:uid="{EED8AD1D-4903-43F1-89C6-45AA48460959}" name="Column13875"/>
    <tableColumn id="13886" xr3:uid="{85F43642-4383-4564-BF39-23366434F24D}" name="Column13876"/>
    <tableColumn id="13887" xr3:uid="{0F8D5717-35CC-445F-BCEA-534DC594B056}" name="Column13877"/>
    <tableColumn id="13888" xr3:uid="{65FC001A-7EBB-460A-8EEF-21DD814476E0}" name="Column13878"/>
    <tableColumn id="13889" xr3:uid="{4BA4BF32-7883-4075-B800-178A51D56CC0}" name="Column13879"/>
    <tableColumn id="13890" xr3:uid="{E61682F8-B8A4-4BED-829F-AFCB49686B30}" name="Column13880"/>
    <tableColumn id="13891" xr3:uid="{640ECEE3-7347-475B-BA85-A63047DFF0A4}" name="Column13881"/>
    <tableColumn id="13892" xr3:uid="{2382427A-CA18-4553-9A96-7A73AC279D91}" name="Column13882"/>
    <tableColumn id="13893" xr3:uid="{4492776A-04FB-41F1-BE8C-8B8934FCA9E2}" name="Column13883"/>
    <tableColumn id="13894" xr3:uid="{995E51A7-6989-4057-9E67-5B38E5087F4C}" name="Column13884"/>
    <tableColumn id="13895" xr3:uid="{60B41D4F-762B-46A8-AD81-8A02689CF54E}" name="Column13885"/>
    <tableColumn id="13896" xr3:uid="{9683B4F5-1E24-43BF-B283-7BE2D8280E1F}" name="Column13886"/>
    <tableColumn id="13897" xr3:uid="{28AFAD98-ACAE-472D-9E09-F395F529657F}" name="Column13887"/>
    <tableColumn id="13898" xr3:uid="{E14B17C4-A3BA-421F-B708-BDDD97974ACC}" name="Column13888"/>
    <tableColumn id="13899" xr3:uid="{2E0C44DB-D134-44D9-96AD-756C18674D34}" name="Column13889"/>
    <tableColumn id="13900" xr3:uid="{29F4F0E3-7FBB-48EC-868D-67C10438144E}" name="Column13890"/>
    <tableColumn id="13901" xr3:uid="{69F914A8-E192-402F-8125-C3D82C81C6A7}" name="Column13891"/>
    <tableColumn id="13902" xr3:uid="{0C816DB6-4D2E-41EB-B6B8-072B69044771}" name="Column13892"/>
    <tableColumn id="13903" xr3:uid="{5B9FE1E0-99EE-4476-BAA6-45173AC4FA5A}" name="Column13893"/>
    <tableColumn id="13904" xr3:uid="{B992E5F8-193E-417B-90F4-1996D732CF2C}" name="Column13894"/>
    <tableColumn id="13905" xr3:uid="{64938B8F-2979-4DA9-B225-3D36978A8B0C}" name="Column13895"/>
    <tableColumn id="13906" xr3:uid="{7501988A-0ABC-47BC-ADC1-03CF4CB321D4}" name="Column13896"/>
    <tableColumn id="13907" xr3:uid="{7A859561-5E51-4878-ACCD-858B3CC114FF}" name="Column13897"/>
    <tableColumn id="13908" xr3:uid="{B6BBDB47-02A8-4279-8B22-CB67B6DEE491}" name="Column13898"/>
    <tableColumn id="13909" xr3:uid="{683CEBA1-1209-4D24-98B4-C60FC7A140AB}" name="Column13899"/>
    <tableColumn id="13910" xr3:uid="{452ABE88-65FA-4F05-8E3E-3756F3677D8F}" name="Column13900"/>
    <tableColumn id="13911" xr3:uid="{2C750315-7F5E-49D8-B3E4-479E726AA8B6}" name="Column13901"/>
    <tableColumn id="13912" xr3:uid="{28BB6D18-740B-4A2A-ACB1-E352E5FC6D03}" name="Column13902"/>
    <tableColumn id="13913" xr3:uid="{592F6FAE-E3CE-44C6-B210-E2220AD1F6A5}" name="Column13903"/>
    <tableColumn id="13914" xr3:uid="{FCC1AAA6-AF73-41D7-94DA-DDF4CCBF341D}" name="Column13904"/>
    <tableColumn id="13915" xr3:uid="{BE81A080-2984-4A5F-95FE-F05B365F2FE3}" name="Column13905"/>
    <tableColumn id="13916" xr3:uid="{927B4CD8-562C-4132-B994-EC3E1E1E620F}" name="Column13906"/>
    <tableColumn id="13917" xr3:uid="{8C5E3F80-BAF1-43C5-9BCB-2FA9ECE643B7}" name="Column13907"/>
    <tableColumn id="13918" xr3:uid="{9BD92524-3A0B-425F-BB68-51DD284F748E}" name="Column13908"/>
    <tableColumn id="13919" xr3:uid="{E9D454B8-260D-4186-88A1-C94D783F4215}" name="Column13909"/>
    <tableColumn id="13920" xr3:uid="{C6A42F43-2224-4F7E-AC0C-19C8F5990765}" name="Column13910"/>
    <tableColumn id="13921" xr3:uid="{B80B2E60-76C4-482D-9F85-B390A80DC8F0}" name="Column13911"/>
    <tableColumn id="13922" xr3:uid="{17C3B706-B4C9-4919-BF90-266C73E92CA0}" name="Column13912"/>
    <tableColumn id="13923" xr3:uid="{B21ECA0F-3EBC-4315-B99A-3E10A4B3056D}" name="Column13913"/>
    <tableColumn id="13924" xr3:uid="{C741D273-A2FB-4C0D-8311-174EF40D5760}" name="Column13914"/>
    <tableColumn id="13925" xr3:uid="{A2911325-52E0-4DA7-976F-808A29782D62}" name="Column13915"/>
    <tableColumn id="13926" xr3:uid="{888B6EA9-71A2-4225-A3E1-59387A3C7AE9}" name="Column13916"/>
    <tableColumn id="13927" xr3:uid="{B361CDAA-1D4A-43D1-B6D2-1FCA5427008C}" name="Column13917"/>
    <tableColumn id="13928" xr3:uid="{61CBB724-575E-430F-8965-01ACC3FCEA8D}" name="Column13918"/>
    <tableColumn id="13929" xr3:uid="{25A1C2B1-3EA9-4D1C-864D-215CAB1762A7}" name="Column13919"/>
    <tableColumn id="13930" xr3:uid="{A630A3FB-902C-46B1-8E30-872BAE5EA2E2}" name="Column13920"/>
    <tableColumn id="13931" xr3:uid="{C914505E-2893-4AA4-A89E-984DA935A2BB}" name="Column13921"/>
    <tableColumn id="13932" xr3:uid="{F6F6C9B3-0C37-4E88-8141-7E347FE29B85}" name="Column13922"/>
    <tableColumn id="13933" xr3:uid="{7B0DA12B-7B3D-4F10-B89D-ECAF90E2990D}" name="Column13923"/>
    <tableColumn id="13934" xr3:uid="{67D96687-7A6C-461B-B7BD-ACEBBA05D30B}" name="Column13924"/>
    <tableColumn id="13935" xr3:uid="{1E1FE1CA-1722-434E-943A-EBA70F230562}" name="Column13925"/>
    <tableColumn id="13936" xr3:uid="{5F6703C7-E7C6-47AA-BB1E-8B2CBD16ACB2}" name="Column13926"/>
    <tableColumn id="13937" xr3:uid="{BF8E8867-A393-46FD-81D0-85C08418C225}" name="Column13927"/>
    <tableColumn id="13938" xr3:uid="{617BFAAC-FCB0-4B62-868B-4BBF2C7E1E31}" name="Column13928"/>
    <tableColumn id="13939" xr3:uid="{6448A924-04C8-4DAC-B0A6-33AF3E6BFAC5}" name="Column13929"/>
    <tableColumn id="13940" xr3:uid="{E0372B61-BA10-45C2-84F3-82065D6DD1B1}" name="Column13930"/>
    <tableColumn id="13941" xr3:uid="{751ACE88-6033-488F-A3C9-66A2062CB707}" name="Column13931"/>
    <tableColumn id="13942" xr3:uid="{17E867B8-27DB-4BD8-AFFA-F73ED6A910EC}" name="Column13932"/>
    <tableColumn id="13943" xr3:uid="{D038B8C3-9905-4F92-9E76-0121EB96B167}" name="Column13933"/>
    <tableColumn id="13944" xr3:uid="{860DDA8C-E4F7-4741-A2AA-61B07B74E8A9}" name="Column13934"/>
    <tableColumn id="13945" xr3:uid="{4B59EAD8-B77D-4156-8FD9-42A336EDF87C}" name="Column13935"/>
    <tableColumn id="13946" xr3:uid="{0832FC58-C732-47CA-9CB2-E3485CAE7FCA}" name="Column13936"/>
    <tableColumn id="13947" xr3:uid="{FD34BA68-E4BA-49B8-A60F-CC60BFC0766F}" name="Column13937"/>
    <tableColumn id="13948" xr3:uid="{91CB0B27-6A0D-48F5-B464-45DD29CD2A58}" name="Column13938"/>
    <tableColumn id="13949" xr3:uid="{EC586A0E-BB33-4671-B94B-305F2FC64FA0}" name="Column13939"/>
    <tableColumn id="13950" xr3:uid="{891C46B4-A516-4055-A1AC-DA232F90D3A9}" name="Column13940"/>
    <tableColumn id="13951" xr3:uid="{2784CAE6-669E-4B79-8C0E-565E1168F616}" name="Column13941"/>
    <tableColumn id="13952" xr3:uid="{1376F25F-4099-4623-B052-DBDB04EC9BCE}" name="Column13942"/>
    <tableColumn id="13953" xr3:uid="{4D3DD504-49FC-4E56-8CDB-4AC24F309CCD}" name="Column13943"/>
    <tableColumn id="13954" xr3:uid="{584A1935-1404-4E41-9C17-2B393FB21847}" name="Column13944"/>
    <tableColumn id="13955" xr3:uid="{DF40AC77-4DB2-41A5-A674-FFAE18CF8F82}" name="Column13945"/>
    <tableColumn id="13956" xr3:uid="{3B01BAF7-F613-42D7-8BD3-5AB77CCBC83D}" name="Column13946"/>
    <tableColumn id="13957" xr3:uid="{44D3F8FB-25B4-481A-85EF-228541E2C674}" name="Column13947"/>
    <tableColumn id="13958" xr3:uid="{680BAEDB-4FBF-4812-8DD5-0928AB2B9528}" name="Column13948"/>
    <tableColumn id="13959" xr3:uid="{A34154CD-DF23-475C-B678-C1A7677DDCA0}" name="Column13949"/>
    <tableColumn id="13960" xr3:uid="{B5D57655-F330-46F2-A69B-272406EB0675}" name="Column13950"/>
    <tableColumn id="13961" xr3:uid="{DE3FC514-EF2C-4673-B14C-99CBF54636B8}" name="Column13951"/>
    <tableColumn id="13962" xr3:uid="{D7848CC0-C799-499C-9781-4ED8FCAD18BF}" name="Column13952"/>
    <tableColumn id="13963" xr3:uid="{7A299B8C-50AD-4E1C-B4D5-133DDB3D3D28}" name="Column13953"/>
    <tableColumn id="13964" xr3:uid="{99B9D5BF-E96F-404D-BFF2-4D4809AD3117}" name="Column13954"/>
    <tableColumn id="13965" xr3:uid="{5DAC589B-2364-493F-B82C-8390ABDB39E5}" name="Column13955"/>
    <tableColumn id="13966" xr3:uid="{2695B268-B549-42FD-B594-EE642A3DE4BC}" name="Column13956"/>
    <tableColumn id="13967" xr3:uid="{6A0D0438-BC13-4E18-A678-004BD36F0DE2}" name="Column13957"/>
    <tableColumn id="13968" xr3:uid="{05E938E1-34E6-456E-94C7-1167E713745C}" name="Column13958"/>
    <tableColumn id="13969" xr3:uid="{6CE8B7F2-CFB4-47D6-B3FF-E29ABF948D63}" name="Column13959"/>
    <tableColumn id="13970" xr3:uid="{137589B0-67CC-411E-8BF8-CEA241F6D69A}" name="Column13960"/>
    <tableColumn id="13971" xr3:uid="{536F7FFA-9791-48EF-86CB-9F9CD7CB7EBA}" name="Column13961"/>
    <tableColumn id="13972" xr3:uid="{08C662EB-BCA1-4237-85B9-CF31EF3EF389}" name="Column13962"/>
    <tableColumn id="13973" xr3:uid="{10CDE444-6240-4438-B444-793A02AE5D88}" name="Column13963"/>
    <tableColumn id="13974" xr3:uid="{5C88CB9D-875E-4D0E-BBEF-9F147AE6D622}" name="Column13964"/>
    <tableColumn id="13975" xr3:uid="{1E5DE591-6D73-46E4-B7F6-993EEFF4A199}" name="Column13965"/>
    <tableColumn id="13976" xr3:uid="{7481B3CA-FF4F-4EE5-A116-31B7F131BB6C}" name="Column13966"/>
    <tableColumn id="13977" xr3:uid="{8B0858E8-DF65-4C85-AD53-4A00803E6C5D}" name="Column13967"/>
    <tableColumn id="13978" xr3:uid="{FEE48174-394E-404E-936C-68192CC72A03}" name="Column13968"/>
    <tableColumn id="13979" xr3:uid="{601662E5-E249-425A-8CED-020E13EF3700}" name="Column13969"/>
    <tableColumn id="13980" xr3:uid="{25D7012D-F6EE-4808-BB50-02BABAFB5E80}" name="Column13970"/>
    <tableColumn id="13981" xr3:uid="{00B4433B-FFF7-49F4-A1A3-A5EF8858B902}" name="Column13971"/>
    <tableColumn id="13982" xr3:uid="{2377975B-0FBC-486C-A2A2-CA13E24DC70D}" name="Column13972"/>
    <tableColumn id="13983" xr3:uid="{4D27A2DF-35D4-4239-B5F1-10B8AFA1C9D8}" name="Column13973"/>
    <tableColumn id="13984" xr3:uid="{38AFA37D-D4A5-4C99-ACBB-A4F14CB0ABFB}" name="Column13974"/>
    <tableColumn id="13985" xr3:uid="{D46ADD1C-BDCA-4E6A-826F-27B3F1BFF936}" name="Column13975"/>
    <tableColumn id="13986" xr3:uid="{6A848997-BA3F-482C-BBFC-532FBF7A6095}" name="Column13976"/>
    <tableColumn id="13987" xr3:uid="{C5B97176-3565-4B45-B90C-81234362FFC8}" name="Column13977"/>
    <tableColumn id="13988" xr3:uid="{E9667674-F260-4B0D-A9D1-4220AACA3EC9}" name="Column13978"/>
    <tableColumn id="13989" xr3:uid="{411D3FE9-EA28-41A4-8857-0D4C35D01A57}" name="Column13979"/>
    <tableColumn id="13990" xr3:uid="{D645D3F3-7A45-4DAA-A917-F434892BEDEA}" name="Column13980"/>
    <tableColumn id="13991" xr3:uid="{FAB00E66-CD58-49A9-9089-D43CD7617000}" name="Column13981"/>
    <tableColumn id="13992" xr3:uid="{98B35C34-DCE2-456D-B21E-81E19F154316}" name="Column13982"/>
    <tableColumn id="13993" xr3:uid="{48D6B5BF-94EC-4BC7-9603-61740BDB7481}" name="Column13983"/>
    <tableColumn id="13994" xr3:uid="{B81D36D9-EE97-412B-BED3-B2022947F2CF}" name="Column13984"/>
    <tableColumn id="13995" xr3:uid="{35A58A1E-8C7B-41AD-A8B2-9E4D5A88B6C1}" name="Column13985"/>
    <tableColumn id="13996" xr3:uid="{3457E597-A361-4BC8-ABEC-FBA7A6CBB36E}" name="Column13986"/>
    <tableColumn id="13997" xr3:uid="{06FE6350-D86D-4C87-A54C-AC247A6FFFAE}" name="Column13987"/>
    <tableColumn id="13998" xr3:uid="{D3C2DF90-03F2-45A4-BDC7-CDF5AB5EA106}" name="Column13988"/>
    <tableColumn id="13999" xr3:uid="{51E5B727-A26E-49D0-9FCC-76C085FCDE5B}" name="Column13989"/>
    <tableColumn id="14000" xr3:uid="{6F4F3CAB-A1EF-4319-A970-4E63D7D4B212}" name="Column13990"/>
    <tableColumn id="14001" xr3:uid="{146FD97D-856F-4583-989A-F9FCC01224F9}" name="Column13991"/>
    <tableColumn id="14002" xr3:uid="{D594969C-945A-4BC3-BFF1-21776596F181}" name="Column13992"/>
    <tableColumn id="14003" xr3:uid="{F858D5AB-02B2-4088-926F-F370BE760EA2}" name="Column13993"/>
    <tableColumn id="14004" xr3:uid="{CC91CD77-2BC8-4025-8C8E-8CB7971F02CE}" name="Column13994"/>
    <tableColumn id="14005" xr3:uid="{CAC4BBBB-A475-4ED3-8284-7AEA1427E398}" name="Column13995"/>
    <tableColumn id="14006" xr3:uid="{464906CC-3170-4466-86B3-D524D95EA4E6}" name="Column13996"/>
    <tableColumn id="14007" xr3:uid="{72E0FDC6-520A-4E43-A172-72B934E2ED37}" name="Column13997"/>
    <tableColumn id="14008" xr3:uid="{844B73E3-743D-45FA-A1CA-C2E2DCEE05AE}" name="Column13998"/>
    <tableColumn id="14009" xr3:uid="{8F16E769-363E-4040-84A5-E986CCFD9FD0}" name="Column13999"/>
    <tableColumn id="14010" xr3:uid="{1B7667A0-9C91-43E6-9D79-1A5A71B6FFFF}" name="Column14000"/>
    <tableColumn id="14011" xr3:uid="{4DCC4409-9BA2-43D4-B769-68C0E0C14A12}" name="Column14001"/>
    <tableColumn id="14012" xr3:uid="{B2B3BC26-DCA0-4FFB-B3FD-C7A6DBB57AA5}" name="Column14002"/>
    <tableColumn id="14013" xr3:uid="{CD377ACF-9E0B-4063-AFF9-13CD1B6CE6E6}" name="Column14003"/>
    <tableColumn id="14014" xr3:uid="{AE16A277-C621-4D29-9B04-6360A45A8512}" name="Column14004"/>
    <tableColumn id="14015" xr3:uid="{0448A472-6F67-4DDA-92D8-2A6F97B9AAE9}" name="Column14005"/>
    <tableColumn id="14016" xr3:uid="{5CABC6B7-018B-4BBA-B4EE-031E06FFCF99}" name="Column14006"/>
    <tableColumn id="14017" xr3:uid="{D61464EF-F572-4C14-A2C6-104D1FB5CADC}" name="Column14007"/>
    <tableColumn id="14018" xr3:uid="{23C8DDF0-A2F3-48A3-8749-324EC5202AF6}" name="Column14008"/>
    <tableColumn id="14019" xr3:uid="{95278484-7B11-4719-BE99-FA92931DB97C}" name="Column14009"/>
    <tableColumn id="14020" xr3:uid="{89E44A39-FE8A-4EF0-A382-2C75B08BF67A}" name="Column14010"/>
    <tableColumn id="14021" xr3:uid="{B0F31CC9-9CE7-402E-8886-DE26997E217F}" name="Column14011"/>
    <tableColumn id="14022" xr3:uid="{FB67337D-6956-4BFB-AFB5-C7BCAAFC3679}" name="Column14012"/>
    <tableColumn id="14023" xr3:uid="{673A2596-8CFD-49DE-BB10-106FB0D1CCE1}" name="Column14013"/>
    <tableColumn id="14024" xr3:uid="{EC557958-B6DF-45A2-A18F-554B314E5A4B}" name="Column14014"/>
    <tableColumn id="14025" xr3:uid="{FE3E6793-4374-425F-BE3B-D9D5EAB7F86D}" name="Column14015"/>
    <tableColumn id="14026" xr3:uid="{01F28352-4766-4E66-BD77-61385F0E677E}" name="Column14016"/>
    <tableColumn id="14027" xr3:uid="{701ED55B-61E1-4C13-941A-BEB34990527A}" name="Column14017"/>
    <tableColumn id="14028" xr3:uid="{95CE154B-900F-42E7-8DBD-18E505176487}" name="Column14018"/>
    <tableColumn id="14029" xr3:uid="{9C68C6FB-29C9-41B0-B426-BAF7D65EEB4B}" name="Column14019"/>
    <tableColumn id="14030" xr3:uid="{03E7C7A1-E3EA-4A92-9E9A-E961809DE042}" name="Column14020"/>
    <tableColumn id="14031" xr3:uid="{A32EDC44-4960-4811-BF99-1799E9692CD0}" name="Column14021"/>
    <tableColumn id="14032" xr3:uid="{6701ACED-B31B-4BBB-86BD-24602C427CE2}" name="Column14022"/>
    <tableColumn id="14033" xr3:uid="{A57A3B59-5EA3-4774-A345-658345754984}" name="Column14023"/>
    <tableColumn id="14034" xr3:uid="{F8C43356-CAAA-42FC-87F5-ECDB7821F23A}" name="Column14024"/>
    <tableColumn id="14035" xr3:uid="{37413EBC-0B79-4898-978A-2F44E80AC6B2}" name="Column14025"/>
    <tableColumn id="14036" xr3:uid="{DD99967B-03C0-46FC-B657-A552F79E0E38}" name="Column14026"/>
    <tableColumn id="14037" xr3:uid="{21C656C9-6179-46EC-B17D-CC94CB659DFA}" name="Column14027"/>
    <tableColumn id="14038" xr3:uid="{69DDEF8A-98D8-4948-AF24-F55C8FC0234C}" name="Column14028"/>
    <tableColumn id="14039" xr3:uid="{3234EDA3-6CBF-41A0-B91A-D43FEB6536B7}" name="Column14029"/>
    <tableColumn id="14040" xr3:uid="{88E1035A-9F4B-443B-9320-F934BFE18177}" name="Column14030"/>
    <tableColumn id="14041" xr3:uid="{7E950E4A-607B-40E3-BE58-602E6927FF14}" name="Column14031"/>
    <tableColumn id="14042" xr3:uid="{C9C1A37D-C04E-43B2-B6C0-D2509AD34EAE}" name="Column14032"/>
    <tableColumn id="14043" xr3:uid="{5E8894AC-31A9-4CD3-B3EA-D2B8DBC5AAD2}" name="Column14033"/>
    <tableColumn id="14044" xr3:uid="{02AB57E9-09F1-4EB1-A5C7-D57DF7377FD5}" name="Column14034"/>
    <tableColumn id="14045" xr3:uid="{8D5B4C65-2CE2-4C56-962E-52EED2DE8037}" name="Column14035"/>
    <tableColumn id="14046" xr3:uid="{29546B6C-D802-45CD-BBA4-5F32B64BD556}" name="Column14036"/>
    <tableColumn id="14047" xr3:uid="{CB4B15BF-BCB5-4D3B-8CB9-840A0BB2FD29}" name="Column14037"/>
    <tableColumn id="14048" xr3:uid="{0293CBE8-DD8F-48AC-AB08-A6EBC26F5378}" name="Column14038"/>
    <tableColumn id="14049" xr3:uid="{28F7D67F-A3D6-48BE-84F2-CB96B7A3139F}" name="Column14039"/>
    <tableColumn id="14050" xr3:uid="{A9A28F53-C494-49F9-99C4-1C1E181FACA9}" name="Column14040"/>
    <tableColumn id="14051" xr3:uid="{FE68C276-D69B-4425-AF6B-850D5CDAE552}" name="Column14041"/>
    <tableColumn id="14052" xr3:uid="{DE84059F-18E2-47DA-BD85-EB7046EA4FF9}" name="Column14042"/>
    <tableColumn id="14053" xr3:uid="{7184DBC5-94BE-4F0C-88DB-24A96E7CDC5A}" name="Column14043"/>
    <tableColumn id="14054" xr3:uid="{114F57C1-E33C-4C19-BA26-56D61249D974}" name="Column14044"/>
    <tableColumn id="14055" xr3:uid="{178BAB92-0BFD-487B-A381-CBD054C1B331}" name="Column14045"/>
    <tableColumn id="14056" xr3:uid="{3691B26A-A547-40EB-B77D-E503D79A5251}" name="Column14046"/>
    <tableColumn id="14057" xr3:uid="{263047D3-27D6-4013-866A-92084DE2706C}" name="Column14047"/>
    <tableColumn id="14058" xr3:uid="{4654F18D-4196-4F6F-9373-9F452687C5D8}" name="Column14048"/>
    <tableColumn id="14059" xr3:uid="{D65043BD-0FE6-4A77-B05E-1C9924C2D94B}" name="Column14049"/>
    <tableColumn id="14060" xr3:uid="{E847472F-5F1D-420F-B565-87C0B88BDE3D}" name="Column14050"/>
    <tableColumn id="14061" xr3:uid="{0DD9189E-810A-44CA-9F70-DCD5E262265B}" name="Column14051"/>
    <tableColumn id="14062" xr3:uid="{401EE64C-0951-4E15-8F9A-020384663686}" name="Column14052"/>
    <tableColumn id="14063" xr3:uid="{21D45376-9340-4F57-A4D8-C85FCE686D2C}" name="Column14053"/>
    <tableColumn id="14064" xr3:uid="{575E5C13-9752-4117-8A1F-7C8E2A1D1420}" name="Column14054"/>
    <tableColumn id="14065" xr3:uid="{11DFE3B6-3615-4FA7-9656-5304F7BE89E2}" name="Column14055"/>
    <tableColumn id="14066" xr3:uid="{CA699B23-B9A9-4BDC-ABB6-A0DBB04CFFE8}" name="Column14056"/>
    <tableColumn id="14067" xr3:uid="{464CD3AF-6276-446B-A46E-765D14768FD3}" name="Column14057"/>
    <tableColumn id="14068" xr3:uid="{EE0AB123-648A-46B0-940D-EFD249C86EAE}" name="Column14058"/>
    <tableColumn id="14069" xr3:uid="{D26F25AC-D04D-4029-8D53-6A20A07526CC}" name="Column14059"/>
    <tableColumn id="14070" xr3:uid="{F6A4D60C-210F-46E6-8ACA-CBCD7AF74145}" name="Column14060"/>
    <tableColumn id="14071" xr3:uid="{A7138127-A2C8-4F5A-A26D-20BB561D4AEC}" name="Column14061"/>
    <tableColumn id="14072" xr3:uid="{2B220F94-7AB5-4245-AE7A-B13B345137BA}" name="Column14062"/>
    <tableColumn id="14073" xr3:uid="{481E741E-2EC6-47D5-BC9F-2BB386A786A2}" name="Column14063"/>
    <tableColumn id="14074" xr3:uid="{45594D5D-259C-450D-9DEB-2D18131BB477}" name="Column14064"/>
    <tableColumn id="14075" xr3:uid="{781077CE-C3B6-4ED2-9EFB-CBD58B03F2CB}" name="Column14065"/>
    <tableColumn id="14076" xr3:uid="{5B70A98F-5AD3-47DC-9BC0-CF78D11AF26C}" name="Column14066"/>
    <tableColumn id="14077" xr3:uid="{EAD58E7C-15AF-4F01-B765-831050371C62}" name="Column14067"/>
    <tableColumn id="14078" xr3:uid="{01CD3012-950F-4C96-B112-D589DE5B7AB3}" name="Column14068"/>
    <tableColumn id="14079" xr3:uid="{E7B86307-092F-4616-B1F0-4BF898DC5272}" name="Column14069"/>
    <tableColumn id="14080" xr3:uid="{D58B5C0E-8E1E-440A-A873-737E6EE56485}" name="Column14070"/>
    <tableColumn id="14081" xr3:uid="{0ADEAE7D-5708-4EE3-9BA1-BE830CBB258B}" name="Column14071"/>
    <tableColumn id="14082" xr3:uid="{47122F6E-BD65-43E0-A5CF-7E5DE79E6192}" name="Column14072"/>
    <tableColumn id="14083" xr3:uid="{73AA072E-F086-4142-B242-89E26046B007}" name="Column14073"/>
    <tableColumn id="14084" xr3:uid="{2D6CA16D-B7D1-47EB-AE86-391CD695FBEF}" name="Column14074"/>
    <tableColumn id="14085" xr3:uid="{3B8EBB49-C2EF-476E-A115-DD8DDF74FA8B}" name="Column14075"/>
    <tableColumn id="14086" xr3:uid="{BA7DCC67-B974-4B1E-8B5D-D602B2F9727B}" name="Column14076"/>
    <tableColumn id="14087" xr3:uid="{FD93D28E-48E8-4D77-A7E6-B4C7EACAEE2B}" name="Column14077"/>
    <tableColumn id="14088" xr3:uid="{BA604992-D59B-4787-96C0-08747F9EEA26}" name="Column14078"/>
    <tableColumn id="14089" xr3:uid="{FD6E2397-27F7-452D-A4BB-9AD8693D86BE}" name="Column14079"/>
    <tableColumn id="14090" xr3:uid="{7AE6EB7B-57B3-44A3-88C8-CCC3ED3B6380}" name="Column14080"/>
    <tableColumn id="14091" xr3:uid="{98474D08-DFD1-43C9-A289-5294725D62B3}" name="Column14081"/>
    <tableColumn id="14092" xr3:uid="{69B465E5-D71F-45C8-8266-535AB6A7FA22}" name="Column14082"/>
    <tableColumn id="14093" xr3:uid="{8B24F3AB-9E2C-4D4E-871D-D4D8F35D636B}" name="Column14083"/>
    <tableColumn id="14094" xr3:uid="{56DC8139-249B-4566-BF9A-2B462B01EEE4}" name="Column14084"/>
    <tableColumn id="14095" xr3:uid="{34FC3D15-A6E0-4694-8B34-53108B3B904B}" name="Column14085"/>
    <tableColumn id="14096" xr3:uid="{CEB98F24-7D3B-4FD7-9590-616BE7235007}" name="Column14086"/>
    <tableColumn id="14097" xr3:uid="{5AB123DD-79A6-4B3E-8F52-EBD487BA83D2}" name="Column14087"/>
    <tableColumn id="14098" xr3:uid="{A7626183-33AB-429D-9CED-251A9015E7BF}" name="Column14088"/>
    <tableColumn id="14099" xr3:uid="{5D64AA69-4ABF-48F8-9326-69534EBA2E4D}" name="Column14089"/>
    <tableColumn id="14100" xr3:uid="{148EACB7-C7BE-4406-BEC6-864B308FB7F3}" name="Column14090"/>
    <tableColumn id="14101" xr3:uid="{79B50CF8-72C1-4F68-A052-7D6A8AD20B77}" name="Column14091"/>
    <tableColumn id="14102" xr3:uid="{7D9E9756-259C-4F65-9E6E-31262B4424CC}" name="Column14092"/>
    <tableColumn id="14103" xr3:uid="{2B5A90D1-A647-458E-B552-9DAD06DAB0D1}" name="Column14093"/>
    <tableColumn id="14104" xr3:uid="{AC74D369-801A-4521-B874-CD2100C0963E}" name="Column14094"/>
    <tableColumn id="14105" xr3:uid="{4FC62F57-86C3-4A99-AF27-88D6D4C9FD08}" name="Column14095"/>
    <tableColumn id="14106" xr3:uid="{E5292DCE-4247-493E-870D-309E35A8D32A}" name="Column14096"/>
    <tableColumn id="14107" xr3:uid="{796C1F7E-E35B-4616-90A4-EA90718BEE92}" name="Column14097"/>
    <tableColumn id="14108" xr3:uid="{4CDECE2F-9A37-47C0-A9DB-B993D654108A}" name="Column14098"/>
    <tableColumn id="14109" xr3:uid="{055E97D7-8493-4A9F-8B9E-18FEA4332400}" name="Column14099"/>
    <tableColumn id="14110" xr3:uid="{4BEAD1F8-9A22-4563-BEBD-5D30C46BC006}" name="Column14100"/>
    <tableColumn id="14111" xr3:uid="{C00DECE2-E21C-4DF7-B776-DD9657596AE7}" name="Column14101"/>
    <tableColumn id="14112" xr3:uid="{03F8E80B-121B-4949-8B54-F934FD868110}" name="Column14102"/>
    <tableColumn id="14113" xr3:uid="{7CAC2D2C-D49F-4DDB-9C92-A6B9EF7092B6}" name="Column14103"/>
    <tableColumn id="14114" xr3:uid="{AEB3C3D5-3E11-488A-8DA1-76EE1009C359}" name="Column14104"/>
    <tableColumn id="14115" xr3:uid="{E5C6D1CA-4A40-4BC8-AADA-6151F3DA58C3}" name="Column14105"/>
    <tableColumn id="14116" xr3:uid="{75A3E6EB-6B8C-4652-B43D-ECF534B057CD}" name="Column14106"/>
    <tableColumn id="14117" xr3:uid="{2306EFB4-E836-472E-A7AA-94EADEE80F02}" name="Column14107"/>
    <tableColumn id="14118" xr3:uid="{62F1A351-E9F8-4B46-B676-5CAF33D2A8E7}" name="Column14108"/>
    <tableColumn id="14119" xr3:uid="{97C476CE-2D5A-4CF1-A665-BAD03E4C4E22}" name="Column14109"/>
    <tableColumn id="14120" xr3:uid="{E512D4DC-ACE1-429F-8156-FA862163A71F}" name="Column14110"/>
    <tableColumn id="14121" xr3:uid="{D1DCB31D-4726-416E-9C2D-6828A24BFC27}" name="Column14111"/>
    <tableColumn id="14122" xr3:uid="{6A609530-91E7-47CD-BC58-D00DBA2D6A33}" name="Column14112"/>
    <tableColumn id="14123" xr3:uid="{03AD26F3-4432-48BE-BF21-BF5815127E27}" name="Column14113"/>
    <tableColumn id="14124" xr3:uid="{95700881-0265-4870-8B1D-B74E468BF713}" name="Column14114"/>
    <tableColumn id="14125" xr3:uid="{9BC99153-75B2-4FE9-AD0C-DC95D4500B9F}" name="Column14115"/>
    <tableColumn id="14126" xr3:uid="{F2D8DE6C-35B6-4363-B765-AD6CADECE6EC}" name="Column14116"/>
    <tableColumn id="14127" xr3:uid="{3E3F50D4-0C79-4D9E-964C-BF57F562FEC8}" name="Column14117"/>
    <tableColumn id="14128" xr3:uid="{3E398EAC-1BD3-4A17-80A2-E2380978908D}" name="Column14118"/>
    <tableColumn id="14129" xr3:uid="{AF56FFC0-1B4E-4082-8858-B12D2CB01258}" name="Column14119"/>
    <tableColumn id="14130" xr3:uid="{B9A8E78E-2273-4098-B395-3C686AC524B4}" name="Column14120"/>
    <tableColumn id="14131" xr3:uid="{2B95985F-42DE-4CD3-AD08-A4C036E1A571}" name="Column14121"/>
    <tableColumn id="14132" xr3:uid="{011BE66C-8ABB-46EA-945D-C205D5E4A8C5}" name="Column14122"/>
    <tableColumn id="14133" xr3:uid="{A85187C2-3713-4804-A0E2-04EFD89D3857}" name="Column14123"/>
    <tableColumn id="14134" xr3:uid="{6021D132-FABA-4190-8C78-FE145516AC82}" name="Column14124"/>
    <tableColumn id="14135" xr3:uid="{8B30B5B3-75E8-49C6-8F5A-C4386E646EED}" name="Column14125"/>
    <tableColumn id="14136" xr3:uid="{CA0A2B31-C879-4BD9-8886-7C86FFE8BAB7}" name="Column14126"/>
    <tableColumn id="14137" xr3:uid="{B40D78BC-7B08-4766-B757-34AF5A63113E}" name="Column14127"/>
    <tableColumn id="14138" xr3:uid="{92A2C761-98B2-4B69-AD7A-4DDB036C45D8}" name="Column14128"/>
    <tableColumn id="14139" xr3:uid="{077E9A56-8A1E-4C4A-BFA7-C6B61825F3D1}" name="Column14129"/>
    <tableColumn id="14140" xr3:uid="{F1969A98-47D8-4115-A76C-CD5D40A832E5}" name="Column14130"/>
    <tableColumn id="14141" xr3:uid="{21FB93C9-80AE-40E7-ADF4-FB46704E6FDD}" name="Column14131"/>
    <tableColumn id="14142" xr3:uid="{7AF9021F-CCFC-4498-A9A1-4C9FC763927B}" name="Column14132"/>
    <tableColumn id="14143" xr3:uid="{99F4B60C-23D5-490C-9143-F95127EB02BC}" name="Column14133"/>
    <tableColumn id="14144" xr3:uid="{F62B00CA-25EC-45DE-B718-BD5E94008FC0}" name="Column14134"/>
    <tableColumn id="14145" xr3:uid="{E2FE6A06-45B1-4BFF-AAAF-FD598A76DE97}" name="Column14135"/>
    <tableColumn id="14146" xr3:uid="{1831DE3E-BFBC-45A6-9AD7-60C74AEC2583}" name="Column14136"/>
    <tableColumn id="14147" xr3:uid="{6F26167C-4F94-413B-AA55-ECC8A52D4BF3}" name="Column14137"/>
    <tableColumn id="14148" xr3:uid="{D9AE94F9-44BF-4BA5-AF7F-6FC211F019D6}" name="Column14138"/>
    <tableColumn id="14149" xr3:uid="{C7AB12C0-6655-41B5-BF6D-50DA3333AB3F}" name="Column14139"/>
    <tableColumn id="14150" xr3:uid="{403B0A89-4C58-4FF8-8E72-91A24FB95593}" name="Column14140"/>
    <tableColumn id="14151" xr3:uid="{81C05B94-8CD0-4856-8A36-8949E6FFFBB8}" name="Column14141"/>
    <tableColumn id="14152" xr3:uid="{B683F077-3BAF-486E-8F50-4CED23ECC019}" name="Column14142"/>
    <tableColumn id="14153" xr3:uid="{6F0881B8-1C5C-4D6D-B656-A0EC9D5D0043}" name="Column14143"/>
    <tableColumn id="14154" xr3:uid="{BC464CD4-FBD3-4E92-A513-61FEDFFAAB4B}" name="Column14144"/>
    <tableColumn id="14155" xr3:uid="{C8BECC11-3826-4BBD-A7C2-4DA66F59C4BA}" name="Column14145"/>
    <tableColumn id="14156" xr3:uid="{B49CDE7D-6372-4880-B54E-6F0B8A6B5960}" name="Column14146"/>
    <tableColumn id="14157" xr3:uid="{D143C07B-FB5C-4F2B-84CE-2FC3659A3A9D}" name="Column14147"/>
    <tableColumn id="14158" xr3:uid="{352AF0C4-1F42-459B-B653-70F9E69A93F9}" name="Column14148"/>
    <tableColumn id="14159" xr3:uid="{656A4E8E-7A20-416D-AFE2-9B5C3830841E}" name="Column14149"/>
    <tableColumn id="14160" xr3:uid="{C2A28A89-E810-417C-999A-9781C56F1A08}" name="Column14150"/>
    <tableColumn id="14161" xr3:uid="{BDE6EE45-2D9E-4E43-974F-E709F1885B08}" name="Column14151"/>
    <tableColumn id="14162" xr3:uid="{FBE90A7B-DE33-48F2-B1F9-7028E0AFC664}" name="Column14152"/>
    <tableColumn id="14163" xr3:uid="{466CEE8D-10B1-496C-AC68-A81959B2BE7F}" name="Column14153"/>
    <tableColumn id="14164" xr3:uid="{A9B3573E-8F56-46AC-BC04-000FF566270C}" name="Column14154"/>
    <tableColumn id="14165" xr3:uid="{85BCDF4C-3385-43E8-B21B-294EA63CFDAE}" name="Column14155"/>
    <tableColumn id="14166" xr3:uid="{B362225B-D301-4629-A912-35A78B730E04}" name="Column14156"/>
    <tableColumn id="14167" xr3:uid="{0D3661E8-9CF3-4FB0-B2EA-A5321D43F38A}" name="Column14157"/>
    <tableColumn id="14168" xr3:uid="{A0982985-1FA7-4075-88B2-9B1D96936C5B}" name="Column14158"/>
    <tableColumn id="14169" xr3:uid="{6006B1B9-85AD-4709-9051-015AF2EC80E8}" name="Column14159"/>
    <tableColumn id="14170" xr3:uid="{89EC9D4B-BC49-4FD2-ADFB-361654FC07F7}" name="Column14160"/>
    <tableColumn id="14171" xr3:uid="{92C8C8F1-D623-49BD-A2D6-12ACBA2DAF32}" name="Column14161"/>
    <tableColumn id="14172" xr3:uid="{D37F3EF7-130E-4B15-868E-4C87E07345B9}" name="Column14162"/>
    <tableColumn id="14173" xr3:uid="{9C9116D4-279F-4D5B-A520-ADD58193252D}" name="Column14163"/>
    <tableColumn id="14174" xr3:uid="{2D95E220-2688-482D-8D0F-64385248CEDD}" name="Column14164"/>
    <tableColumn id="14175" xr3:uid="{E8866600-CAF9-4C85-947A-6E422E3D691A}" name="Column14165"/>
    <tableColumn id="14176" xr3:uid="{04A51877-78E7-452E-821C-CF81CFFD3B20}" name="Column14166"/>
    <tableColumn id="14177" xr3:uid="{6DD81778-5C74-47C0-A585-ECBEF1022114}" name="Column14167"/>
    <tableColumn id="14178" xr3:uid="{90879930-5F2F-480C-B8BD-DECBE6A36D71}" name="Column14168"/>
    <tableColumn id="14179" xr3:uid="{81DD479B-F6A0-41BC-BD23-336AD8D41C2F}" name="Column14169"/>
    <tableColumn id="14180" xr3:uid="{BEA8009B-9437-4C98-BEE9-84BCA4CCA908}" name="Column14170"/>
    <tableColumn id="14181" xr3:uid="{92F0E47D-0850-48B3-AD64-A774E1CD293C}" name="Column14171"/>
    <tableColumn id="14182" xr3:uid="{E4D9AE0E-A62F-42BF-BD5C-D9170571AAB3}" name="Column14172"/>
    <tableColumn id="14183" xr3:uid="{70234C91-64A7-4EF5-99D8-365ECE7246DF}" name="Column14173"/>
    <tableColumn id="14184" xr3:uid="{8F45D0C4-7588-4BCE-A019-FDC45BDA2DCC}" name="Column14174"/>
    <tableColumn id="14185" xr3:uid="{BB0D6F4F-6278-4596-BD79-71444C1E980F}" name="Column14175"/>
    <tableColumn id="14186" xr3:uid="{F5D9653F-2189-46C2-8482-13E80110E33F}" name="Column14176"/>
    <tableColumn id="14187" xr3:uid="{FA8DCD69-C89C-4B6A-BB92-3E61D246BF7C}" name="Column14177"/>
    <tableColumn id="14188" xr3:uid="{38628C96-B58C-4DFC-BA7E-BAEC3A193BA0}" name="Column14178"/>
    <tableColumn id="14189" xr3:uid="{42814065-20AD-4325-BDBE-D7A611548932}" name="Column14179"/>
    <tableColumn id="14190" xr3:uid="{FB58943F-C314-4B26-B4D9-DB66F91FB386}" name="Column14180"/>
    <tableColumn id="14191" xr3:uid="{34451627-53BE-4347-99FC-E68654B8ECF7}" name="Column14181"/>
    <tableColumn id="14192" xr3:uid="{DFA823D8-A1BE-4F9E-AB8F-5A1FA4392C4F}" name="Column14182"/>
    <tableColumn id="14193" xr3:uid="{0818D0A2-C258-4DE2-B9A8-563256187873}" name="Column14183"/>
    <tableColumn id="14194" xr3:uid="{5D01105D-9966-4462-B3A7-BFC2F33576C9}" name="Column14184"/>
    <tableColumn id="14195" xr3:uid="{C9B9C271-18D9-49D8-8785-64F7D0152426}" name="Column14185"/>
    <tableColumn id="14196" xr3:uid="{89D20A06-8962-415F-9349-9421AF3DA473}" name="Column14186"/>
    <tableColumn id="14197" xr3:uid="{60FEE5FD-F73D-4891-A4E4-0364E6AA8462}" name="Column14187"/>
    <tableColumn id="14198" xr3:uid="{7C8DE68A-3E1C-4E9E-95C0-52A51CA1FC42}" name="Column14188"/>
    <tableColumn id="14199" xr3:uid="{8048E516-0D72-4D1B-A175-5787447FC09B}" name="Column14189"/>
    <tableColumn id="14200" xr3:uid="{063BBEE8-3FAD-445B-82EB-74B9FDF358BB}" name="Column14190"/>
    <tableColumn id="14201" xr3:uid="{904C10F8-A426-48D4-8464-564D486A7F67}" name="Column14191"/>
    <tableColumn id="14202" xr3:uid="{E8C62C10-47D5-42E7-8267-5494286CF91B}" name="Column14192"/>
    <tableColumn id="14203" xr3:uid="{472E99D8-9351-455C-8F94-B69CC8D420B6}" name="Column14193"/>
    <tableColumn id="14204" xr3:uid="{9C155C10-4E23-4560-BC37-FC6E46AD181E}" name="Column14194"/>
    <tableColumn id="14205" xr3:uid="{D0732EFA-614D-4228-80EF-E6D1686ACF30}" name="Column14195"/>
    <tableColumn id="14206" xr3:uid="{5736A4A5-8DC5-48FD-A87A-388D6A2F089B}" name="Column14196"/>
    <tableColumn id="14207" xr3:uid="{FDCCBD03-0A9C-4E0B-9931-B0111F823634}" name="Column14197"/>
    <tableColumn id="14208" xr3:uid="{835638A9-3A77-4678-8629-489632452434}" name="Column14198"/>
    <tableColumn id="14209" xr3:uid="{D00DDD21-7A71-44A0-88F1-126382EEB69D}" name="Column14199"/>
    <tableColumn id="14210" xr3:uid="{21F49DF9-A17F-43CF-97B9-74FB839034C4}" name="Column14200"/>
    <tableColumn id="14211" xr3:uid="{30620909-94B2-4BFF-80B6-6A0A0CACC51F}" name="Column14201"/>
    <tableColumn id="14212" xr3:uid="{81F06084-C7EB-42E4-84F3-13F6D3FB68F2}" name="Column14202"/>
    <tableColumn id="14213" xr3:uid="{142D2A6D-6036-436D-8E74-B18941EE6D0F}" name="Column14203"/>
    <tableColumn id="14214" xr3:uid="{FCD0DACF-E91D-4FF3-B691-93CFEFC0951C}" name="Column14204"/>
    <tableColumn id="14215" xr3:uid="{ED8396EB-52E2-45CF-BB77-1B124F693888}" name="Column14205"/>
    <tableColumn id="14216" xr3:uid="{9F4DE754-9135-4475-9B59-8419E323CE70}" name="Column14206"/>
    <tableColumn id="14217" xr3:uid="{19E74EC3-FCCD-42D4-9177-6D77DDE42C57}" name="Column14207"/>
    <tableColumn id="14218" xr3:uid="{5F81A160-5833-4155-9219-A340029C66CC}" name="Column14208"/>
    <tableColumn id="14219" xr3:uid="{D31EA395-02F6-42E4-9A9C-C62E9D9473BB}" name="Column14209"/>
    <tableColumn id="14220" xr3:uid="{5BBA4190-1545-47C9-BED6-9106572A63B6}" name="Column14210"/>
    <tableColumn id="14221" xr3:uid="{9AF77A07-E0DB-4921-B636-8C36DB77BCA6}" name="Column14211"/>
    <tableColumn id="14222" xr3:uid="{F6CC662A-1133-4109-8E3C-A36768622255}" name="Column14212"/>
    <tableColumn id="14223" xr3:uid="{1CCA0324-D5D5-442E-A328-D188D4E9ABCB}" name="Column14213"/>
    <tableColumn id="14224" xr3:uid="{86CB65C2-14A5-48A1-A355-32E23BC89C9E}" name="Column14214"/>
    <tableColumn id="14225" xr3:uid="{62DE5877-5496-49EB-98F7-F01B2C42114C}" name="Column14215"/>
    <tableColumn id="14226" xr3:uid="{C50ADBC5-13EE-4D17-9F70-365F945333D0}" name="Column14216"/>
    <tableColumn id="14227" xr3:uid="{E2F0B40F-6D70-46B5-A33B-81D65BBAFB78}" name="Column14217"/>
    <tableColumn id="14228" xr3:uid="{61DA7655-26BF-47C9-AADF-22CE8FEE9484}" name="Column14218"/>
    <tableColumn id="14229" xr3:uid="{58478650-B7E6-4485-B3BE-9D16D1A89364}" name="Column14219"/>
    <tableColumn id="14230" xr3:uid="{FAC7B79D-C402-42CB-B3DA-D1D84396A0EC}" name="Column14220"/>
    <tableColumn id="14231" xr3:uid="{3BCDB5EF-939F-4BAC-A903-50A79BD45CD3}" name="Column14221"/>
    <tableColumn id="14232" xr3:uid="{26E02AF5-316D-4EB5-A8D2-FB00B993202A}" name="Column14222"/>
    <tableColumn id="14233" xr3:uid="{5BAF0519-7C4E-4C49-933B-1B44BE34403F}" name="Column14223"/>
    <tableColumn id="14234" xr3:uid="{6424BDBC-612F-4514-A9F0-9C1F0E62878E}" name="Column14224"/>
    <tableColumn id="14235" xr3:uid="{C406044B-6EA9-4424-8C6C-C6474EDFB2DD}" name="Column14225"/>
    <tableColumn id="14236" xr3:uid="{7B3335D8-43EA-4A94-B9C3-FA68BD45B2C7}" name="Column14226"/>
    <tableColumn id="14237" xr3:uid="{D12AB1BB-E801-46A8-B299-8FF1783F4C35}" name="Column14227"/>
    <tableColumn id="14238" xr3:uid="{7C3A6211-4F83-4CAB-833A-A992C0EB6203}" name="Column14228"/>
    <tableColumn id="14239" xr3:uid="{CA6A7DA1-EAFA-49EC-AA06-244A1BDE3025}" name="Column14229"/>
    <tableColumn id="14240" xr3:uid="{4B4E3C08-05D1-454F-AD91-4817C18E3F63}" name="Column14230"/>
    <tableColumn id="14241" xr3:uid="{5CA74A85-6C95-4356-B2B0-8B4A87924C29}" name="Column14231"/>
    <tableColumn id="14242" xr3:uid="{75C4ED2C-7CCE-4F26-859C-202E7CC8FB96}" name="Column14232"/>
    <tableColumn id="14243" xr3:uid="{47D7458F-B51E-41C7-A3CA-211BFEC2E35B}" name="Column14233"/>
    <tableColumn id="14244" xr3:uid="{0ED10ED4-8D8F-41BC-8E3F-3DDD4E65B543}" name="Column14234"/>
    <tableColumn id="14245" xr3:uid="{91E24013-33E8-419F-B2AE-03D68ED89D10}" name="Column14235"/>
    <tableColumn id="14246" xr3:uid="{F57C3B82-5CF4-40AF-88EA-2127BF7B87AF}" name="Column14236"/>
    <tableColumn id="14247" xr3:uid="{CEA1EBBD-455E-444D-B77D-410DBA7719B3}" name="Column14237"/>
    <tableColumn id="14248" xr3:uid="{363712B6-DAB6-44B9-8223-C5F6CB979DC6}" name="Column14238"/>
    <tableColumn id="14249" xr3:uid="{0C43D249-15CF-46F9-80A3-EB28BA2893CE}" name="Column14239"/>
    <tableColumn id="14250" xr3:uid="{D37EB106-D131-4CFA-9E48-A878493FE42A}" name="Column14240"/>
    <tableColumn id="14251" xr3:uid="{1E952E44-AEC2-4820-9711-B5617FB1AB87}" name="Column14241"/>
    <tableColumn id="14252" xr3:uid="{8DCAD27A-8A3B-4AE2-A4DB-BC29DD43F810}" name="Column14242"/>
    <tableColumn id="14253" xr3:uid="{8F484F5D-9A5A-4209-9069-E33A7012BF12}" name="Column14243"/>
    <tableColumn id="14254" xr3:uid="{269E24CA-309B-4F8E-A4E5-69FF07A6018E}" name="Column14244"/>
    <tableColumn id="14255" xr3:uid="{3CA6A682-A711-4108-9F73-FA69A9D73477}" name="Column14245"/>
    <tableColumn id="14256" xr3:uid="{7070C8EC-15B6-4001-A0F1-D81840BB7FB6}" name="Column14246"/>
    <tableColumn id="14257" xr3:uid="{B4CEC34F-C10D-4E58-A835-E869C99A1FA9}" name="Column14247"/>
    <tableColumn id="14258" xr3:uid="{93264089-5B4F-4D44-87FA-453507F532E8}" name="Column14248"/>
    <tableColumn id="14259" xr3:uid="{1A187B9E-FDDB-4D97-BC38-87F99E407B9A}" name="Column14249"/>
    <tableColumn id="14260" xr3:uid="{9916CBDA-47DF-4D15-8D8E-A5B3989A67EE}" name="Column14250"/>
    <tableColumn id="14261" xr3:uid="{F2366E68-C878-4910-8817-7652FAB3C029}" name="Column14251"/>
    <tableColumn id="14262" xr3:uid="{2C86E44D-E3EE-4892-83AF-7EEDE308243A}" name="Column14252"/>
    <tableColumn id="14263" xr3:uid="{0787891F-6AA4-4751-A644-F95D2E598785}" name="Column14253"/>
    <tableColumn id="14264" xr3:uid="{EDB8542D-9051-409D-A03E-9256A8D1DAD1}" name="Column14254"/>
    <tableColumn id="14265" xr3:uid="{72869EB2-C073-4726-9D4D-DEC39ECD982A}" name="Column14255"/>
    <tableColumn id="14266" xr3:uid="{FE3F90E9-6FAB-4720-B16B-CE998FD54425}" name="Column14256"/>
    <tableColumn id="14267" xr3:uid="{D6AF2518-E0F3-4062-B4C8-67614BDF4FE0}" name="Column14257"/>
    <tableColumn id="14268" xr3:uid="{23731679-D494-4114-B4D6-B7B8AC1E98FB}" name="Column14258"/>
    <tableColumn id="14269" xr3:uid="{7420FFC6-8E41-4BCA-B778-99418B90824F}" name="Column14259"/>
    <tableColumn id="14270" xr3:uid="{3915FF88-6843-4738-B46A-5419A5CE2550}" name="Column14260"/>
    <tableColumn id="14271" xr3:uid="{1A00ECD4-631F-401A-BEAA-CA8641E1CF9B}" name="Column14261"/>
    <tableColumn id="14272" xr3:uid="{BE2701E1-4D4C-4538-94E0-9EC759BE61A3}" name="Column14262"/>
    <tableColumn id="14273" xr3:uid="{AD7601D6-73D9-47DD-BBF5-CA9838A321E8}" name="Column14263"/>
    <tableColumn id="14274" xr3:uid="{ED51E9D2-83F5-4BF6-8D25-001DE1A65B07}" name="Column14264"/>
    <tableColumn id="14275" xr3:uid="{F299FE8B-9E92-493B-99F8-DFEDAE8C6CB1}" name="Column14265"/>
    <tableColumn id="14276" xr3:uid="{FDE6C4D8-024C-4577-97C4-3DD7C798B02C}" name="Column14266"/>
    <tableColumn id="14277" xr3:uid="{F12A69A4-0B40-473E-83C9-D31A1E322F0E}" name="Column14267"/>
    <tableColumn id="14278" xr3:uid="{735D0BC9-36F1-4170-ADA8-1AC8CA5B7CC1}" name="Column14268"/>
    <tableColumn id="14279" xr3:uid="{729B4A5B-3658-4B6B-8431-A8CF736BFA7E}" name="Column14269"/>
    <tableColumn id="14280" xr3:uid="{FEBC3DC5-9CCE-4DFF-B851-73167D2E8B15}" name="Column14270"/>
    <tableColumn id="14281" xr3:uid="{E807D311-BBE2-4D26-87BB-BE1E8B931959}" name="Column14271"/>
    <tableColumn id="14282" xr3:uid="{86B5A82B-803A-4A6E-BFF3-DDC5FEE76194}" name="Column14272"/>
    <tableColumn id="14283" xr3:uid="{C6492D31-5865-46EB-A7CD-F8C2653AA9C6}" name="Column14273"/>
    <tableColumn id="14284" xr3:uid="{4B6316AE-7294-4CAC-B7F3-72074BF1EE25}" name="Column14274"/>
    <tableColumn id="14285" xr3:uid="{C1D6A1AB-3675-40D7-8D81-D85AA58CED3F}" name="Column14275"/>
    <tableColumn id="14286" xr3:uid="{89B6DEF9-6550-4ADE-9C7B-CFADB858ED05}" name="Column14276"/>
    <tableColumn id="14287" xr3:uid="{81911597-A580-40CE-B0CF-913096EBBD99}" name="Column14277"/>
    <tableColumn id="14288" xr3:uid="{859D5A49-7616-481B-A02F-2ECA3C891687}" name="Column14278"/>
    <tableColumn id="14289" xr3:uid="{B1D8BE43-0C98-40D9-A569-FAFC1D89AEC1}" name="Column14279"/>
    <tableColumn id="14290" xr3:uid="{DC5C264F-43EF-4C09-8D8A-6C09F93AC0B1}" name="Column14280"/>
    <tableColumn id="14291" xr3:uid="{F927B0F6-D2E1-4FF3-B2C6-760C0EB383FC}" name="Column14281"/>
    <tableColumn id="14292" xr3:uid="{B93C69D0-3EF4-4A25-BE58-7B8194A44981}" name="Column14282"/>
    <tableColumn id="14293" xr3:uid="{04A079A6-FFC8-4109-A254-A3322BFDF281}" name="Column14283"/>
    <tableColumn id="14294" xr3:uid="{9F3276AB-C6A9-4EF5-816E-9530494CCB25}" name="Column14284"/>
    <tableColumn id="14295" xr3:uid="{D452C1B1-E196-41F3-A787-77C35456E687}" name="Column14285"/>
    <tableColumn id="14296" xr3:uid="{563B1F40-F0C3-41A2-9D69-5BC2C36FA15D}" name="Column14286"/>
    <tableColumn id="14297" xr3:uid="{672B94B5-D24D-4D65-A81C-DCCB75B83D6E}" name="Column14287"/>
    <tableColumn id="14298" xr3:uid="{97339B41-FC76-466F-B3D3-01D179E9D714}" name="Column14288"/>
    <tableColumn id="14299" xr3:uid="{4E5742B7-8E7E-4573-8FE2-DEEA9418FDD3}" name="Column14289"/>
    <tableColumn id="14300" xr3:uid="{2B3F7427-8F10-4C9F-BBCC-47F4F8E8B40E}" name="Column14290"/>
    <tableColumn id="14301" xr3:uid="{5293426D-A9C0-436A-AE88-962667B2A56B}" name="Column14291"/>
    <tableColumn id="14302" xr3:uid="{21C8591C-5BCB-4CDE-9176-D287DDE2AE5D}" name="Column14292"/>
    <tableColumn id="14303" xr3:uid="{5BC90038-B131-4D78-BC74-4220ADCDE94B}" name="Column14293"/>
    <tableColumn id="14304" xr3:uid="{8DC6E2EF-49AC-4CEA-91D5-880CB662DB28}" name="Column14294"/>
    <tableColumn id="14305" xr3:uid="{F9C0D8B2-42AD-48A5-AE58-572D88F05D7A}" name="Column14295"/>
    <tableColumn id="14306" xr3:uid="{CCD1062D-B830-4153-9595-1FB973347880}" name="Column14296"/>
    <tableColumn id="14307" xr3:uid="{2C34C130-3446-4ED1-A73A-8077738DED9A}" name="Column14297"/>
    <tableColumn id="14308" xr3:uid="{0EF35508-6A1C-4EC0-938E-2B9D4D160ECA}" name="Column14298"/>
    <tableColumn id="14309" xr3:uid="{48CA30D2-1FC0-4E0F-81B4-1A7B0AC68224}" name="Column14299"/>
    <tableColumn id="14310" xr3:uid="{5C66D39A-3B9F-4F71-9AE4-7E45A7BF78AA}" name="Column14300"/>
    <tableColumn id="14311" xr3:uid="{0464399E-7DA7-434B-9A5E-76747D761623}" name="Column14301"/>
    <tableColumn id="14312" xr3:uid="{48D14500-4C90-4A01-A829-C8198B5FAF62}" name="Column14302"/>
    <tableColumn id="14313" xr3:uid="{F5F708C2-A242-4DFB-B31B-1A52E69B359C}" name="Column14303"/>
    <tableColumn id="14314" xr3:uid="{DCC23F8B-9C0E-43F6-89D0-822F8A94C1F3}" name="Column14304"/>
    <tableColumn id="14315" xr3:uid="{07852753-C2AE-4B9A-B50D-569A46881310}" name="Column14305"/>
    <tableColumn id="14316" xr3:uid="{F78E085A-3BD8-4884-A3FD-73D4562B2175}" name="Column14306"/>
    <tableColumn id="14317" xr3:uid="{31DC5168-824A-4963-949C-76D6978C88D8}" name="Column14307"/>
    <tableColumn id="14318" xr3:uid="{03F064F0-37CB-45C2-9107-5E21ECAA9354}" name="Column14308"/>
    <tableColumn id="14319" xr3:uid="{08A9C7FF-7E40-49A3-B460-BF1576742A0D}" name="Column14309"/>
    <tableColumn id="14320" xr3:uid="{3DF01EC5-F23B-4BED-A30E-C7480D878396}" name="Column14310"/>
    <tableColumn id="14321" xr3:uid="{FB620AFB-B80B-4F54-9867-36EAEE2E4D72}" name="Column14311"/>
    <tableColumn id="14322" xr3:uid="{1F84777B-27E0-4A11-9399-C8AC6328C15A}" name="Column14312"/>
    <tableColumn id="14323" xr3:uid="{7C715E47-F4B9-437D-B94D-20A8DC719FEA}" name="Column14313"/>
    <tableColumn id="14324" xr3:uid="{EA0355A6-12A7-494F-93E4-EB48078E8084}" name="Column14314"/>
    <tableColumn id="14325" xr3:uid="{117715E9-E086-47D3-AB0D-849AB501DC55}" name="Column14315"/>
    <tableColumn id="14326" xr3:uid="{64568007-AC32-4B1A-A828-09859959620A}" name="Column14316"/>
    <tableColumn id="14327" xr3:uid="{AB1D2663-34A1-4648-8518-088CCF270421}" name="Column14317"/>
    <tableColumn id="14328" xr3:uid="{15D6788E-8725-49AC-B238-E84321EA3F67}" name="Column14318"/>
    <tableColumn id="14329" xr3:uid="{5DAE25E7-75E8-4C77-B2EF-3458E36A641E}" name="Column14319"/>
    <tableColumn id="14330" xr3:uid="{6571973D-C53B-41D4-9FF9-A4A894E84D2F}" name="Column14320"/>
    <tableColumn id="14331" xr3:uid="{72B22DD6-64A8-4511-9F9C-A54D8B598BB9}" name="Column14321"/>
    <tableColumn id="14332" xr3:uid="{19DDDF85-A9B1-40E2-A298-246F320A774B}" name="Column14322"/>
    <tableColumn id="14333" xr3:uid="{CE75ED18-04D6-47A8-B4EB-CF4C9A986F3B}" name="Column14323"/>
    <tableColumn id="14334" xr3:uid="{CF90B2F9-6EFD-499B-BB6E-094E3238D69A}" name="Column14324"/>
    <tableColumn id="14335" xr3:uid="{CDDC426A-5D6D-4142-9573-5E4780D78261}" name="Column14325"/>
    <tableColumn id="14336" xr3:uid="{85C0BD0C-207D-4CB9-8A1A-CF2D55954BBA}" name="Column14326"/>
    <tableColumn id="14337" xr3:uid="{D3DD3046-5542-407E-A564-3127AE660098}" name="Column14327"/>
    <tableColumn id="14338" xr3:uid="{0444725E-62C4-4E9D-BAC3-D61D52F7BD0A}" name="Column14328"/>
    <tableColumn id="14339" xr3:uid="{0F925C8F-BDCC-4AF1-912E-55C6E49744EF}" name="Column14329"/>
    <tableColumn id="14340" xr3:uid="{A390B8D5-D97A-4E24-A8E2-9DE3D90994F3}" name="Column14330"/>
    <tableColumn id="14341" xr3:uid="{23867380-562E-4083-9CED-8710A5EA2DF6}" name="Column14331"/>
    <tableColumn id="14342" xr3:uid="{EE30756B-3A81-439B-84EF-D3D409D1E1BE}" name="Column14332"/>
    <tableColumn id="14343" xr3:uid="{1A4D87A0-05D4-4F4A-BAAD-272A2EAEC29B}" name="Column14333"/>
    <tableColumn id="14344" xr3:uid="{454420B3-EA4E-439A-AEFB-CF031AB05AAF}" name="Column14334"/>
    <tableColumn id="14345" xr3:uid="{0DD75401-5AB3-4A00-80A7-DC7F2F7B9FC8}" name="Column14335"/>
    <tableColumn id="14346" xr3:uid="{8FCFB8EC-8EC9-4D81-A986-A502B4918F60}" name="Column14336"/>
    <tableColumn id="14347" xr3:uid="{76C3D828-0771-4999-9D61-ED6D223164BD}" name="Column14337"/>
    <tableColumn id="14348" xr3:uid="{5B964A5B-1F21-4555-A159-B2D40BEF97DD}" name="Column14338"/>
    <tableColumn id="14349" xr3:uid="{CAFD1C8E-8432-4127-871E-BC55B4B7A428}" name="Column14339"/>
    <tableColumn id="14350" xr3:uid="{FB7AADDD-3B02-4A11-922F-9D5CDDC123A2}" name="Column14340"/>
    <tableColumn id="14351" xr3:uid="{9A253C82-7C55-400D-858F-F1207D921B1A}" name="Column14341"/>
    <tableColumn id="14352" xr3:uid="{80B695B6-8F94-4ACF-940B-AD70BB7C2A79}" name="Column14342"/>
    <tableColumn id="14353" xr3:uid="{9B70FCD7-60C8-41E5-B60C-2D59E20D772F}" name="Column14343"/>
    <tableColumn id="14354" xr3:uid="{2D646DD7-FE89-4976-8877-4BA92B4E0EDD}" name="Column14344"/>
    <tableColumn id="14355" xr3:uid="{227E9071-0754-4598-8065-EF3B6B748907}" name="Column14345"/>
    <tableColumn id="14356" xr3:uid="{DB548E47-492D-4C17-8D16-5A7DF1ABF70D}" name="Column14346"/>
    <tableColumn id="14357" xr3:uid="{57F921E2-1E9F-4D91-A64F-069F1CB6DC0F}" name="Column14347"/>
    <tableColumn id="14358" xr3:uid="{D8E93849-9FFD-4DE6-97BA-38FBB03D56E3}" name="Column14348"/>
    <tableColumn id="14359" xr3:uid="{E36C91F8-66C2-421F-AA80-96F6F3B5EF08}" name="Column14349"/>
    <tableColumn id="14360" xr3:uid="{74D9320A-1CAC-4CA4-A799-BCCD96FB794F}" name="Column14350"/>
    <tableColumn id="14361" xr3:uid="{C474359B-B9F7-4E72-B6AF-C8EA296127ED}" name="Column14351"/>
    <tableColumn id="14362" xr3:uid="{C8CD9019-48A9-4544-9E10-39E0C76BA5EF}" name="Column14352"/>
    <tableColumn id="14363" xr3:uid="{C1FBB213-7870-4CAA-92B9-C428DB6D2644}" name="Column14353"/>
    <tableColumn id="14364" xr3:uid="{EBBE5A1D-A7A9-4A53-9F03-F5FF05B24043}" name="Column14354"/>
    <tableColumn id="14365" xr3:uid="{D668C714-FF43-4C4C-92DE-8841F2B55A8D}" name="Column14355"/>
    <tableColumn id="14366" xr3:uid="{ACF9E40F-160A-488D-9F4F-2C854857EBEB}" name="Column14356"/>
    <tableColumn id="14367" xr3:uid="{7384CC76-125A-401D-BF33-DAF81CF8254C}" name="Column14357"/>
    <tableColumn id="14368" xr3:uid="{817CE017-725B-4712-AD63-CC1E89B40402}" name="Column14358"/>
    <tableColumn id="14369" xr3:uid="{9324A719-A0D4-4CC3-809C-0347BF8827FC}" name="Column14359"/>
    <tableColumn id="14370" xr3:uid="{509B41DA-410B-4BB8-A909-545A6EE6E938}" name="Column14360"/>
    <tableColumn id="14371" xr3:uid="{B908AB58-ABD9-4F87-8A50-A0E9DAC87C81}" name="Column14361"/>
    <tableColumn id="14372" xr3:uid="{19C00D16-E122-47F3-8986-2C72B7BF2A6F}" name="Column14362"/>
    <tableColumn id="14373" xr3:uid="{2AFF2E1F-6C59-440B-9E1D-698773CCC388}" name="Column14363"/>
    <tableColumn id="14374" xr3:uid="{6EE4A0D0-9BAA-450F-9092-77FE85496A81}" name="Column14364"/>
    <tableColumn id="14375" xr3:uid="{7873196A-8798-42B5-910D-55777C545CBC}" name="Column14365"/>
    <tableColumn id="14376" xr3:uid="{DC11538A-CEB4-4A19-ADA3-644D8E805C5B}" name="Column14366"/>
    <tableColumn id="14377" xr3:uid="{784BCA64-8BEF-4560-8437-EC6DB85FF87C}" name="Column14367"/>
    <tableColumn id="14378" xr3:uid="{9C04CF1E-6F80-421A-953B-926A0B40B217}" name="Column14368"/>
    <tableColumn id="14379" xr3:uid="{5432C80E-4EF8-4918-BA82-7C9312D59C95}" name="Column14369"/>
    <tableColumn id="14380" xr3:uid="{79AD7D54-F312-4035-A42C-FEFFD9CCAE2D}" name="Column14370"/>
    <tableColumn id="14381" xr3:uid="{443A45F4-9A45-4749-9090-3000BF0DE8A7}" name="Column14371"/>
    <tableColumn id="14382" xr3:uid="{46669573-1A42-46A7-9C8D-D239405623E9}" name="Column14372"/>
    <tableColumn id="14383" xr3:uid="{2E678692-C2E0-4FBA-8F3B-89D1FF1348E9}" name="Column14373"/>
    <tableColumn id="14384" xr3:uid="{D7FF8AED-B41A-4AA0-A1D5-27498E367213}" name="Column14374"/>
    <tableColumn id="14385" xr3:uid="{89F57271-2A61-4EFC-9BD6-E766B2F5908D}" name="Column14375"/>
    <tableColumn id="14386" xr3:uid="{8A9FAF76-E9A4-466A-B08B-BB4209DD1069}" name="Column14376"/>
    <tableColumn id="14387" xr3:uid="{2C459D79-A288-4BD8-BBE0-0A014448CE66}" name="Column14377"/>
    <tableColumn id="14388" xr3:uid="{0DDB3A43-2F2D-416A-9BB7-0660D665AA60}" name="Column14378"/>
    <tableColumn id="14389" xr3:uid="{FBA9E4D6-380C-4A84-8D47-FC1911419969}" name="Column14379"/>
    <tableColumn id="14390" xr3:uid="{076E6369-794C-4B29-A919-39960432A8B1}" name="Column14380"/>
    <tableColumn id="14391" xr3:uid="{5E9E225D-1056-493F-98D8-EDF404AEA8A0}" name="Column14381"/>
    <tableColumn id="14392" xr3:uid="{B9E884E3-4ABF-46CC-AD4B-6ECAC272AD25}" name="Column14382"/>
    <tableColumn id="14393" xr3:uid="{B2CA0176-27DC-4CBF-BD95-BCC2B89E0D40}" name="Column14383"/>
    <tableColumn id="14394" xr3:uid="{2837EAE2-F2F8-470F-842A-ECDEEA0DA02F}" name="Column14384"/>
    <tableColumn id="14395" xr3:uid="{B4BCAEFE-FD6F-47FB-AD32-89606C3B7E8F}" name="Column14385"/>
    <tableColumn id="14396" xr3:uid="{871A1E72-1D3E-4156-AC3F-0DD652E025FE}" name="Column14386"/>
    <tableColumn id="14397" xr3:uid="{D5BB2844-DC98-47A6-BAA5-34D95049FDB3}" name="Column14387"/>
    <tableColumn id="14398" xr3:uid="{630E2494-B407-4467-80DB-AE7E58820AF8}" name="Column14388"/>
    <tableColumn id="14399" xr3:uid="{461A056A-C4EE-41F2-9F69-12385D59050B}" name="Column14389"/>
    <tableColumn id="14400" xr3:uid="{A5B5AB4A-CE41-4C6D-B4F4-4D548957904C}" name="Column14390"/>
    <tableColumn id="14401" xr3:uid="{943EF70E-637C-4106-BC43-CA2ED81F1C8B}" name="Column14391"/>
    <tableColumn id="14402" xr3:uid="{765D8E27-E242-42DF-9E8A-F4490C6CAF91}" name="Column14392"/>
    <tableColumn id="14403" xr3:uid="{BDBE8E43-F600-4308-A7CF-4700F1460B42}" name="Column14393"/>
    <tableColumn id="14404" xr3:uid="{CDF252F6-2638-4D72-A957-5E46DB10B76A}" name="Column14394"/>
    <tableColumn id="14405" xr3:uid="{37D4C0E0-18AC-4316-88C4-FB9880E7BA8D}" name="Column14395"/>
    <tableColumn id="14406" xr3:uid="{75BB00A6-0BBE-41DD-8DC9-6C2FE5F1BC4B}" name="Column14396"/>
    <tableColumn id="14407" xr3:uid="{4CD734E4-B769-4764-9CE0-64EE362648B3}" name="Column14397"/>
    <tableColumn id="14408" xr3:uid="{2C677A20-002D-4D6D-B4BB-3E7804353A39}" name="Column14398"/>
    <tableColumn id="14409" xr3:uid="{2182036F-751F-43F6-94BC-11F9C8C44F1B}" name="Column14399"/>
    <tableColumn id="14410" xr3:uid="{496F9E1D-492D-4DF1-8257-1D04BFF358AB}" name="Column14400"/>
    <tableColumn id="14411" xr3:uid="{0EC4B519-08FB-445E-8357-9A475962BF82}" name="Column14401"/>
    <tableColumn id="14412" xr3:uid="{66C62A77-9CF4-4A0E-8005-64A119640A3B}" name="Column14402"/>
    <tableColumn id="14413" xr3:uid="{503F7ED0-B54A-44D3-9F75-83E1505DFA76}" name="Column14403"/>
    <tableColumn id="14414" xr3:uid="{35025B85-D3ED-4074-A410-40DE1EEAA841}" name="Column14404"/>
    <tableColumn id="14415" xr3:uid="{D39A45FE-C6E4-434D-BC69-246026D7639F}" name="Column14405"/>
    <tableColumn id="14416" xr3:uid="{55221074-3EC4-4E7C-B5B5-DD8065DE63BF}" name="Column14406"/>
    <tableColumn id="14417" xr3:uid="{0B924114-58F7-4D23-BD2E-B4B2B9AABC22}" name="Column14407"/>
    <tableColumn id="14418" xr3:uid="{395516FA-31E7-4904-BE3E-1C892A745E48}" name="Column14408"/>
    <tableColumn id="14419" xr3:uid="{EA193701-6E57-40C9-B212-D66B8FBB15F3}" name="Column14409"/>
    <tableColumn id="14420" xr3:uid="{4C9A68E8-EACE-4115-A827-E51625192D71}" name="Column14410"/>
    <tableColumn id="14421" xr3:uid="{0BBA921A-FD9A-4990-A7B2-1499E49DF056}" name="Column14411"/>
    <tableColumn id="14422" xr3:uid="{5B6BB190-5404-4729-995C-CB9E3834315F}" name="Column14412"/>
    <tableColumn id="14423" xr3:uid="{6DEB7573-73FD-4FD3-9FDE-0E1AFCEB6487}" name="Column14413"/>
    <tableColumn id="14424" xr3:uid="{1F6E156B-4A83-42E8-B506-C5E2F73DB660}" name="Column14414"/>
    <tableColumn id="14425" xr3:uid="{192CC4D3-A9F8-4EAD-A04E-2BB8D928505D}" name="Column14415"/>
    <tableColumn id="14426" xr3:uid="{BEBA41C5-9BCA-4E8B-9CC7-7E42A34D96B5}" name="Column14416"/>
    <tableColumn id="14427" xr3:uid="{69081315-5AB4-401C-9D58-DB58545BE1CB}" name="Column14417"/>
    <tableColumn id="14428" xr3:uid="{EB7DE8B4-609A-45DB-8259-F23DD267F769}" name="Column14418"/>
    <tableColumn id="14429" xr3:uid="{0626CA7D-D6E6-48B2-B29D-C8AACAD12D9F}" name="Column14419"/>
    <tableColumn id="14430" xr3:uid="{5A85E735-EA83-4CB0-AB3B-56620E199928}" name="Column14420"/>
    <tableColumn id="14431" xr3:uid="{70690566-2802-4F9E-A3DF-8FDDFC18E1D5}" name="Column14421"/>
    <tableColumn id="14432" xr3:uid="{4EDECA27-1583-405D-811D-8A33A75CAE4E}" name="Column14422"/>
    <tableColumn id="14433" xr3:uid="{8151618F-1AE8-4690-AECC-23B2E8DE5B1B}" name="Column14423"/>
    <tableColumn id="14434" xr3:uid="{6EE94D06-6A8C-4BFC-801D-0B34F882DBB4}" name="Column14424"/>
    <tableColumn id="14435" xr3:uid="{ED124680-0F63-4FA5-A3BE-4F8D172A618E}" name="Column14425"/>
    <tableColumn id="14436" xr3:uid="{B9734BD5-A116-4749-BCCB-833BF6DDB5BA}" name="Column14426"/>
    <tableColumn id="14437" xr3:uid="{B59547D6-ECE3-487D-833E-509960605AD2}" name="Column14427"/>
    <tableColumn id="14438" xr3:uid="{439921E2-4E9E-4F10-AF2B-4D0DEBD46B86}" name="Column14428"/>
    <tableColumn id="14439" xr3:uid="{AB3BBB29-E69E-41AB-A6CD-3E2D9678AD94}" name="Column14429"/>
    <tableColumn id="14440" xr3:uid="{77FA18F1-B2E1-4D58-8835-93BFA3ED4D79}" name="Column14430"/>
    <tableColumn id="14441" xr3:uid="{C7AE8A78-95FA-46FB-8C47-C2F5DA54D7C6}" name="Column14431"/>
    <tableColumn id="14442" xr3:uid="{CDCCACCB-B241-4EEF-9327-8894123BB487}" name="Column14432"/>
    <tableColumn id="14443" xr3:uid="{BBA44F4A-6326-4776-BA80-A3494C457789}" name="Column14433"/>
    <tableColumn id="14444" xr3:uid="{6ACBC86B-9FCB-4F62-84EE-A143C50C9C07}" name="Column14434"/>
    <tableColumn id="14445" xr3:uid="{1043E548-65F1-4AE2-ACE4-FD2F8373B16B}" name="Column14435"/>
    <tableColumn id="14446" xr3:uid="{D11B9E3F-5029-445F-BD23-49F8D0C3526A}" name="Column14436"/>
    <tableColumn id="14447" xr3:uid="{550D5562-404F-4B0C-BE62-1169F7C6C041}" name="Column14437"/>
    <tableColumn id="14448" xr3:uid="{0FAAF006-8E3A-42D2-BDE0-78580009FEDF}" name="Column14438"/>
    <tableColumn id="14449" xr3:uid="{9DB3E4C0-E147-41FD-A2B6-710B264A63CB}" name="Column14439"/>
    <tableColumn id="14450" xr3:uid="{D0E3ADBB-0805-4E3C-877D-423B3C38796E}" name="Column14440"/>
    <tableColumn id="14451" xr3:uid="{1DCF3D95-6D54-4A60-BB36-1E83403F23B7}" name="Column14441"/>
    <tableColumn id="14452" xr3:uid="{7BF91E3E-9FCB-42B6-8C08-19F5BF989953}" name="Column14442"/>
    <tableColumn id="14453" xr3:uid="{8E2D59CC-BD62-4366-A0FA-3A0A50D3AACD}" name="Column14443"/>
    <tableColumn id="14454" xr3:uid="{767B26D6-8774-4BA3-A1E7-1FBB138B71E9}" name="Column14444"/>
    <tableColumn id="14455" xr3:uid="{96328B46-EF86-4488-87FE-2B74BD1CD1B8}" name="Column14445"/>
    <tableColumn id="14456" xr3:uid="{E7FB230E-F62C-45C4-A658-9FAED94ED230}" name="Column14446"/>
    <tableColumn id="14457" xr3:uid="{52068062-3205-4799-A4D0-23E12ABB602B}" name="Column14447"/>
    <tableColumn id="14458" xr3:uid="{E3A36049-9835-4BCF-B3A3-2EBAF4FB0A84}" name="Column14448"/>
    <tableColumn id="14459" xr3:uid="{8085B3F8-031D-46AC-9962-F057D0D7B3A7}" name="Column14449"/>
    <tableColumn id="14460" xr3:uid="{95508DCA-8BF4-46A0-A420-CE23089822B1}" name="Column14450"/>
    <tableColumn id="14461" xr3:uid="{DAA8A82E-2766-4BF8-9390-C42BE9358460}" name="Column14451"/>
    <tableColumn id="14462" xr3:uid="{097D978A-464D-49A1-989E-48B8EEA8CAFE}" name="Column14452"/>
    <tableColumn id="14463" xr3:uid="{B57329F9-C436-4E4B-9551-FD8E5673EEAB}" name="Column14453"/>
    <tableColumn id="14464" xr3:uid="{3A3FA632-B9B6-4198-8359-BE753BCA917E}" name="Column14454"/>
    <tableColumn id="14465" xr3:uid="{B2296DD7-C9FC-45D3-816B-DC3BA0D4BE37}" name="Column14455"/>
    <tableColumn id="14466" xr3:uid="{7505DA39-ED90-47F9-A67D-164F310F2015}" name="Column14456"/>
    <tableColumn id="14467" xr3:uid="{E2C20B3C-BA0F-4458-B902-FD7031403A3F}" name="Column14457"/>
    <tableColumn id="14468" xr3:uid="{C6ED0D5A-0048-44BA-98C0-A0923164DD9E}" name="Column14458"/>
    <tableColumn id="14469" xr3:uid="{A172D292-3DB8-4971-8396-7AC4A4489255}" name="Column14459"/>
    <tableColumn id="14470" xr3:uid="{E540664D-7FF0-479E-9CA7-455C7704E82B}" name="Column14460"/>
    <tableColumn id="14471" xr3:uid="{8B318BA6-C751-4881-82D7-E3FC2AE640F3}" name="Column14461"/>
    <tableColumn id="14472" xr3:uid="{6AA85CCF-6AA4-4B4F-AA04-B3AEEB831875}" name="Column14462"/>
    <tableColumn id="14473" xr3:uid="{52FB4C11-2007-4BED-938D-27BA9D2AC452}" name="Column14463"/>
    <tableColumn id="14474" xr3:uid="{4A69D197-427D-4FC8-95D7-89BF081EA804}" name="Column14464"/>
    <tableColumn id="14475" xr3:uid="{45148B1A-7AB9-4739-B95F-E42F6B98C5D9}" name="Column14465"/>
    <tableColumn id="14476" xr3:uid="{2813A05C-2C53-452B-8F46-7D5BB2D3B500}" name="Column14466"/>
    <tableColumn id="14477" xr3:uid="{725530A4-68E2-4933-90F5-661B2446AF71}" name="Column14467"/>
    <tableColumn id="14478" xr3:uid="{8A619A9D-6E6B-439F-A98D-A43C075FE833}" name="Column14468"/>
    <tableColumn id="14479" xr3:uid="{EA879162-0BBD-4533-9A4E-B6E9F6C63770}" name="Column14469"/>
    <tableColumn id="14480" xr3:uid="{52B05E80-0DB6-4B78-AC80-A4745DEF662C}" name="Column14470"/>
    <tableColumn id="14481" xr3:uid="{D59959B9-34B9-4DE5-8644-E5FECF0AF683}" name="Column14471"/>
    <tableColumn id="14482" xr3:uid="{204E8707-6563-47DD-A7D3-E524C1704BD6}" name="Column14472"/>
    <tableColumn id="14483" xr3:uid="{45FA00C8-AE57-40AE-9299-8FA780EDD3D4}" name="Column14473"/>
    <tableColumn id="14484" xr3:uid="{93260776-BF9F-438C-81ED-82D51B24E817}" name="Column14474"/>
    <tableColumn id="14485" xr3:uid="{7F854A85-EFDF-40E4-BCA1-957B2D1A1235}" name="Column14475"/>
    <tableColumn id="14486" xr3:uid="{276686AF-BDA0-4FBF-9066-E51BA420D924}" name="Column14476"/>
    <tableColumn id="14487" xr3:uid="{EF6C087D-8402-4A5A-9659-B05A4C1D137D}" name="Column14477"/>
    <tableColumn id="14488" xr3:uid="{757CD47B-76D3-44B7-9187-CF67DEE03007}" name="Column14478"/>
    <tableColumn id="14489" xr3:uid="{82631E5F-3B38-405C-A0EE-4822BBBB1747}" name="Column14479"/>
    <tableColumn id="14490" xr3:uid="{3C394BFF-69EE-4358-952B-BD6B1DCAD6E2}" name="Column14480"/>
    <tableColumn id="14491" xr3:uid="{16F44816-747C-4D52-901E-5012EDD36EBB}" name="Column14481"/>
    <tableColumn id="14492" xr3:uid="{EACAEFDB-ECB6-4810-8282-0C0E0FBCF30B}" name="Column14482"/>
    <tableColumn id="14493" xr3:uid="{0D36EB1C-1214-4DAC-BB1D-6E03E1B61994}" name="Column14483"/>
    <tableColumn id="14494" xr3:uid="{9B7534EA-91F5-49A2-916D-5F585366B1AE}" name="Column14484"/>
    <tableColumn id="14495" xr3:uid="{813340F5-F1DA-4710-8B78-C1C9594E8F8D}" name="Column14485"/>
    <tableColumn id="14496" xr3:uid="{D8111087-C002-4DDF-8E48-F5EE03B41655}" name="Column14486"/>
    <tableColumn id="14497" xr3:uid="{769FBE8A-9722-4383-AF08-E2DCE62030F7}" name="Column14487"/>
    <tableColumn id="14498" xr3:uid="{BBE56FE0-4EB7-49C4-B5AA-AE9988307EC8}" name="Column14488"/>
    <tableColumn id="14499" xr3:uid="{CB7C1F58-2FAE-4912-886C-340F83261D93}" name="Column14489"/>
    <tableColumn id="14500" xr3:uid="{98447321-4B42-4A63-A9FE-CDAC1876366E}" name="Column14490"/>
    <tableColumn id="14501" xr3:uid="{C5C9C350-69D4-45BC-87A2-286625691531}" name="Column14491"/>
    <tableColumn id="14502" xr3:uid="{62942016-1CD0-480F-B9B4-A60E6B9B6DA8}" name="Column14492"/>
    <tableColumn id="14503" xr3:uid="{3D5758E9-5E17-47D2-8646-95C82F532AA9}" name="Column14493"/>
    <tableColumn id="14504" xr3:uid="{1CC0654A-7279-4B33-89C4-DCA02FAA6E26}" name="Column14494"/>
    <tableColumn id="14505" xr3:uid="{B71917CF-A8E5-4653-8ED0-E9CF3D692B0C}" name="Column14495"/>
    <tableColumn id="14506" xr3:uid="{B3835925-7964-4EBE-97DE-5C39E09A3BFD}" name="Column14496"/>
    <tableColumn id="14507" xr3:uid="{BCB9A228-0184-42A9-AA43-3EA4D1D95BBE}" name="Column14497"/>
    <tableColumn id="14508" xr3:uid="{0BCF1133-235E-40FE-9D30-DFC50FEC3B4D}" name="Column14498"/>
    <tableColumn id="14509" xr3:uid="{84365366-944A-4494-BA00-80C0E2D91DCB}" name="Column14499"/>
    <tableColumn id="14510" xr3:uid="{64A9491F-23FB-4768-A526-C45794215956}" name="Column14500"/>
    <tableColumn id="14511" xr3:uid="{558695DF-8367-4F11-9A1B-93753E6750B2}" name="Column14501"/>
    <tableColumn id="14512" xr3:uid="{B4F6D83C-F6C5-4ECC-8900-D01E66D715E4}" name="Column14502"/>
    <tableColumn id="14513" xr3:uid="{F330A408-D743-48E7-AE20-C4CCAE5A0461}" name="Column14503"/>
    <tableColumn id="14514" xr3:uid="{E1F0BD6C-1BA6-4844-A354-0F2238FC20E7}" name="Column14504"/>
    <tableColumn id="14515" xr3:uid="{D4B34188-B486-473B-8D10-A17C0204764C}" name="Column14505"/>
    <tableColumn id="14516" xr3:uid="{6F64442F-B011-4A54-9297-9FCD8C156291}" name="Column14506"/>
    <tableColumn id="14517" xr3:uid="{4AD4CE5A-F59A-43A4-9583-8C8C858C6BD0}" name="Column14507"/>
    <tableColumn id="14518" xr3:uid="{48B04649-1B45-4456-8D82-0ABAFFB5077C}" name="Column14508"/>
    <tableColumn id="14519" xr3:uid="{76F6D071-DB43-457C-B9DE-1217297A5BDD}" name="Column14509"/>
    <tableColumn id="14520" xr3:uid="{115D0CC7-5CDB-4FAC-A662-0208C308A87B}" name="Column14510"/>
    <tableColumn id="14521" xr3:uid="{8AF9ABD1-622D-453E-B65A-D8EA3D8517B6}" name="Column14511"/>
    <tableColumn id="14522" xr3:uid="{ABE828C5-ED29-4382-A77A-1151681E020E}" name="Column14512"/>
    <tableColumn id="14523" xr3:uid="{87D04C38-A87C-473A-89DD-DB6AF565B403}" name="Column14513"/>
    <tableColumn id="14524" xr3:uid="{2868A7C9-4EA1-4586-A6F6-DC1F0D7C7933}" name="Column14514"/>
    <tableColumn id="14525" xr3:uid="{E2B0307C-2B44-4414-A8C8-D147E4F701B3}" name="Column14515"/>
    <tableColumn id="14526" xr3:uid="{F95BEECE-8D9C-497E-A18F-1CEB322D3C19}" name="Column14516"/>
    <tableColumn id="14527" xr3:uid="{3D2EBEC9-1F00-4349-83A2-51DF7039C48C}" name="Column14517"/>
    <tableColumn id="14528" xr3:uid="{87094B75-0CE0-4B59-A76B-89C72E645FE3}" name="Column14518"/>
    <tableColumn id="14529" xr3:uid="{DD4E0C9B-1F63-456C-936B-ACA56D4DF353}" name="Column14519"/>
    <tableColumn id="14530" xr3:uid="{7107089D-E985-4219-BB9B-47BABB2BEB03}" name="Column14520"/>
    <tableColumn id="14531" xr3:uid="{09855A92-820C-48AC-BF61-9D258897C3CC}" name="Column14521"/>
    <tableColumn id="14532" xr3:uid="{C83937C0-F1A1-48A0-8B8C-0A78FF8E4B78}" name="Column14522"/>
    <tableColumn id="14533" xr3:uid="{A71D1F58-73A6-4249-B542-0E278847603F}" name="Column14523"/>
    <tableColumn id="14534" xr3:uid="{8B73A94C-AE07-4D61-BC3C-432BFAC997C8}" name="Column14524"/>
    <tableColumn id="14535" xr3:uid="{6D97F3F5-B03E-4CB3-B7AA-5FE1267B919D}" name="Column14525"/>
    <tableColumn id="14536" xr3:uid="{2C85C570-F37E-4BF7-B86B-D186C73F3D70}" name="Column14526"/>
    <tableColumn id="14537" xr3:uid="{643B168A-F2A1-4C9C-8929-18D7E487EF51}" name="Column14527"/>
    <tableColumn id="14538" xr3:uid="{261021F9-DDBD-4F5F-9D4D-0949A2632FDE}" name="Column14528"/>
    <tableColumn id="14539" xr3:uid="{9B033FC5-91DA-4FD0-9F59-F0268B66A47F}" name="Column14529"/>
    <tableColumn id="14540" xr3:uid="{397620F1-FF3E-421F-9E95-D63F09EAB291}" name="Column14530"/>
    <tableColumn id="14541" xr3:uid="{D4425FFF-9B05-4A8B-B690-F2E68EC2200D}" name="Column14531"/>
    <tableColumn id="14542" xr3:uid="{4EA32189-FCE0-4E95-B9B2-E90950A5CE12}" name="Column14532"/>
    <tableColumn id="14543" xr3:uid="{9CF73346-170E-4211-BE49-B73B6786D4F0}" name="Column14533"/>
    <tableColumn id="14544" xr3:uid="{7B287029-ABA0-446A-BD4E-0D74B291782F}" name="Column14534"/>
    <tableColumn id="14545" xr3:uid="{2D28ADE0-D2FD-4008-8E97-A0E55582425F}" name="Column14535"/>
    <tableColumn id="14546" xr3:uid="{909A461C-89D9-4AE3-8552-1E6AAF79D86D}" name="Column14536"/>
    <tableColumn id="14547" xr3:uid="{769F2666-451F-4E8B-BD0A-9F02BE23B6F8}" name="Column14537"/>
    <tableColumn id="14548" xr3:uid="{981E3BCC-5C8D-4833-82D8-E7F755F6CD2F}" name="Column14538"/>
    <tableColumn id="14549" xr3:uid="{73985F8B-0FAF-4C98-BB12-7B8AE323E9D8}" name="Column14539"/>
    <tableColumn id="14550" xr3:uid="{95906DCE-D391-4563-A6B7-FAB86C7986A1}" name="Column14540"/>
    <tableColumn id="14551" xr3:uid="{F4F5C313-3FE1-4C97-BA4B-F5DD70D9BF6B}" name="Column14541"/>
    <tableColumn id="14552" xr3:uid="{2821A133-72AD-4169-8CF7-A84E4D253F55}" name="Column14542"/>
    <tableColumn id="14553" xr3:uid="{20215023-4637-42EF-81E2-CB67821CC708}" name="Column14543"/>
    <tableColumn id="14554" xr3:uid="{7704BAF7-4E72-4117-9672-688717200C97}" name="Column14544"/>
    <tableColumn id="14555" xr3:uid="{3556E0FA-65D1-49F3-B614-CB07E1F51C26}" name="Column14545"/>
    <tableColumn id="14556" xr3:uid="{4DA103AA-49C2-4EFF-8E7D-EAF103400AFF}" name="Column14546"/>
    <tableColumn id="14557" xr3:uid="{7E5C7B94-3A6A-4525-958F-B36798452304}" name="Column14547"/>
    <tableColumn id="14558" xr3:uid="{69FAB22F-9D60-4CCA-86DC-3DE53D38698C}" name="Column14548"/>
    <tableColumn id="14559" xr3:uid="{FCADE12F-22EF-418B-8920-A1191718988C}" name="Column14549"/>
    <tableColumn id="14560" xr3:uid="{BD0D2A9A-763D-4C74-B3F6-1AE14C4F238B}" name="Column14550"/>
    <tableColumn id="14561" xr3:uid="{80CDB5DE-C8AE-4CC6-A0D6-8BB1FEEF4398}" name="Column14551"/>
    <tableColumn id="14562" xr3:uid="{BD869F23-F5A2-441E-AE24-9ACE9F881C49}" name="Column14552"/>
    <tableColumn id="14563" xr3:uid="{2907BC4A-7079-4252-B910-A00D25EF3C64}" name="Column14553"/>
    <tableColumn id="14564" xr3:uid="{9A21C1FC-0F89-49AD-B37B-BACDF414C918}" name="Column14554"/>
    <tableColumn id="14565" xr3:uid="{70D95111-80C3-47E8-A9B8-3896E27076E5}" name="Column14555"/>
    <tableColumn id="14566" xr3:uid="{1ED0DB6B-0B8C-419A-A1A6-CAA47D61396E}" name="Column14556"/>
    <tableColumn id="14567" xr3:uid="{5B83671F-5BC9-436E-8B80-5ACF084D062F}" name="Column14557"/>
    <tableColumn id="14568" xr3:uid="{314181FD-B1A1-46CE-B1C1-C300742E98CA}" name="Column14558"/>
    <tableColumn id="14569" xr3:uid="{CBBCACE7-3CFB-4883-B4CF-B99B765E1BB0}" name="Column14559"/>
    <tableColumn id="14570" xr3:uid="{198CDBD4-DA4A-499E-B795-8A2574B8EF54}" name="Column14560"/>
    <tableColumn id="14571" xr3:uid="{15B47AD1-5522-4907-BBBB-A987F48D880F}" name="Column14561"/>
    <tableColumn id="14572" xr3:uid="{7FCE5C64-A930-46FC-941D-24BDC609F51E}" name="Column14562"/>
    <tableColumn id="14573" xr3:uid="{C9AD51E1-5E8A-4741-BE99-CC5287D993C7}" name="Column14563"/>
    <tableColumn id="14574" xr3:uid="{13F2C328-469D-462C-87FD-D4C96627CBFE}" name="Column14564"/>
    <tableColumn id="14575" xr3:uid="{066C2465-8112-4A16-8DF5-290BF3ABA5AF}" name="Column14565"/>
    <tableColumn id="14576" xr3:uid="{4E6B5783-2BFC-402E-8C8F-A14DF21B6253}" name="Column14566"/>
    <tableColumn id="14577" xr3:uid="{546949AB-939E-44D2-AE64-2DD8EEEC3190}" name="Column14567"/>
    <tableColumn id="14578" xr3:uid="{0961D714-2C2A-4048-B4C4-815BE75C7288}" name="Column14568"/>
    <tableColumn id="14579" xr3:uid="{B9E37645-1D5A-4165-8BEB-526C837A32E2}" name="Column14569"/>
    <tableColumn id="14580" xr3:uid="{5883372A-D864-4B76-9DC3-1495D263DAD8}" name="Column14570"/>
    <tableColumn id="14581" xr3:uid="{990CEEA4-54B4-442B-A82A-6412493773FE}" name="Column14571"/>
    <tableColumn id="14582" xr3:uid="{8F2B5F08-48CE-4A6D-9F25-21DE5E655BB0}" name="Column14572"/>
    <tableColumn id="14583" xr3:uid="{99A9645E-5E9A-47B4-AC62-FD2CFD9295C3}" name="Column14573"/>
    <tableColumn id="14584" xr3:uid="{8700677D-5FF7-48A6-86B0-AA4F5381A40E}" name="Column14574"/>
    <tableColumn id="14585" xr3:uid="{3D33B7E1-033C-4A5C-91EF-5F7E79FFC736}" name="Column14575"/>
    <tableColumn id="14586" xr3:uid="{2F460E72-6087-4D1C-8C4F-17D633FDC16D}" name="Column14576"/>
    <tableColumn id="14587" xr3:uid="{5300DD92-CCF7-4F2B-82D2-35DDF813DD09}" name="Column14577"/>
    <tableColumn id="14588" xr3:uid="{1AEA4E3C-9A94-4FE5-84FC-D217C83459B5}" name="Column14578"/>
    <tableColumn id="14589" xr3:uid="{2B27DE4B-C0D9-42EF-A0A4-6F2B36294DDD}" name="Column14579"/>
    <tableColumn id="14590" xr3:uid="{F21E440B-17B8-4CC7-A169-A2E7FB32A163}" name="Column14580"/>
    <tableColumn id="14591" xr3:uid="{F8E344A6-2512-4BA6-9FFA-B7CE485526DB}" name="Column14581"/>
    <tableColumn id="14592" xr3:uid="{346266CD-B0BB-4110-B6F9-6ADE6E7A58FF}" name="Column14582"/>
    <tableColumn id="14593" xr3:uid="{09C7A2C9-3535-419A-BF1E-CEB8B0362A69}" name="Column14583"/>
    <tableColumn id="14594" xr3:uid="{43FF39AB-5FC6-4B02-A9FA-3A044DD92E53}" name="Column14584"/>
    <tableColumn id="14595" xr3:uid="{216BAD34-32F9-4C5E-AC6C-7C034A7249DE}" name="Column14585"/>
    <tableColumn id="14596" xr3:uid="{1B031B94-EE62-4F11-9522-8B2C6297146B}" name="Column14586"/>
    <tableColumn id="14597" xr3:uid="{38242390-DFFE-4121-B9B7-D620F2F80965}" name="Column14587"/>
    <tableColumn id="14598" xr3:uid="{17F86CEE-8EB9-4E9E-9FD2-D74FBF46E8F9}" name="Column14588"/>
    <tableColumn id="14599" xr3:uid="{D4C62E88-59A7-4351-AC85-AA844C830A76}" name="Column14589"/>
    <tableColumn id="14600" xr3:uid="{45003639-810D-443D-9991-97060CE29716}" name="Column14590"/>
    <tableColumn id="14601" xr3:uid="{6CF988D9-0F53-4733-A905-FD5D2B490B1C}" name="Column14591"/>
    <tableColumn id="14602" xr3:uid="{CA795D4E-8423-4801-804C-6E1AB5BA168D}" name="Column14592"/>
    <tableColumn id="14603" xr3:uid="{BA5109F9-B7CA-4862-B2F5-DA1715C8374A}" name="Column14593"/>
    <tableColumn id="14604" xr3:uid="{D493B5BB-3CE4-49EE-AE0B-D76D6088411E}" name="Column14594"/>
    <tableColumn id="14605" xr3:uid="{E328D159-2231-4BF4-A784-AB4891F8A277}" name="Column14595"/>
    <tableColumn id="14606" xr3:uid="{CFA41C02-E037-4F7A-8A96-E3D6AF657B9B}" name="Column14596"/>
    <tableColumn id="14607" xr3:uid="{8EE6FC97-EE25-4179-AB06-8C637825D5EF}" name="Column14597"/>
    <tableColumn id="14608" xr3:uid="{AA3A3F33-489D-4391-A71A-A8CB17E323AC}" name="Column14598"/>
    <tableColumn id="14609" xr3:uid="{C98A6BD8-3914-4968-A071-097C57BA9297}" name="Column14599"/>
    <tableColumn id="14610" xr3:uid="{E91FCD79-DCAA-4D43-8DDE-607D6338F1E9}" name="Column14600"/>
    <tableColumn id="14611" xr3:uid="{C72AB83B-C89D-4BF6-B8BE-FD426E93FB35}" name="Column14601"/>
    <tableColumn id="14612" xr3:uid="{E91CEA0C-7E9C-446E-832E-51A5050C9247}" name="Column14602"/>
    <tableColumn id="14613" xr3:uid="{CC310606-5865-450B-82AD-5CF32FA22A25}" name="Column14603"/>
    <tableColumn id="14614" xr3:uid="{9B7053B1-2202-443C-A0CB-9588ACB3BE24}" name="Column14604"/>
    <tableColumn id="14615" xr3:uid="{83146067-D531-409B-BE21-44109C46262A}" name="Column14605"/>
    <tableColumn id="14616" xr3:uid="{97EA4A04-B2A0-4541-A3C1-8568ED0820A4}" name="Column14606"/>
    <tableColumn id="14617" xr3:uid="{5417C929-44A7-467D-9345-380DF6BE5EED}" name="Column14607"/>
    <tableColumn id="14618" xr3:uid="{A90EB14A-4ACC-41D4-A1DF-90687DD57F25}" name="Column14608"/>
    <tableColumn id="14619" xr3:uid="{2EFD60F3-E217-44E3-9491-9B27C764CA36}" name="Column14609"/>
    <tableColumn id="14620" xr3:uid="{6A887011-C367-44CD-B6A7-F4D564688297}" name="Column14610"/>
    <tableColumn id="14621" xr3:uid="{24106F31-CE1B-4A10-9795-3D120AA6B9A7}" name="Column14611"/>
    <tableColumn id="14622" xr3:uid="{673BF425-6449-4760-8501-73D7CDDAD322}" name="Column14612"/>
    <tableColumn id="14623" xr3:uid="{8581751F-5D99-498C-B880-7B19A54B8717}" name="Column14613"/>
    <tableColumn id="14624" xr3:uid="{F68F7A93-D093-44AD-AE8A-71932A323EFC}" name="Column14614"/>
    <tableColumn id="14625" xr3:uid="{8BAD866B-FBC6-4F8D-90C2-F44A635D4537}" name="Column14615"/>
    <tableColumn id="14626" xr3:uid="{EFE811F7-32CF-4734-8AC6-78E280B7894C}" name="Column14616"/>
    <tableColumn id="14627" xr3:uid="{95E7209B-154F-41A6-8864-1A2292FD4773}" name="Column14617"/>
    <tableColumn id="14628" xr3:uid="{C569457F-D99B-49B4-B2CA-0E5091FA0992}" name="Column14618"/>
    <tableColumn id="14629" xr3:uid="{56972D7B-DE2F-4C43-82C9-36DAAB7EAA7D}" name="Column14619"/>
    <tableColumn id="14630" xr3:uid="{223D83F5-3C00-47B6-9DA4-970A366E24C2}" name="Column14620"/>
    <tableColumn id="14631" xr3:uid="{F6F16D0E-B1B4-4423-A257-F327E441A98B}" name="Column14621"/>
    <tableColumn id="14632" xr3:uid="{B77A87DE-346F-428D-B86B-AC7351F7A5BC}" name="Column14622"/>
    <tableColumn id="14633" xr3:uid="{9076A2DF-3320-4782-8DC6-9BDAFF35490A}" name="Column14623"/>
    <tableColumn id="14634" xr3:uid="{BDBA0F93-A6F5-4E8F-B3CB-74F09D877B5A}" name="Column14624"/>
    <tableColumn id="14635" xr3:uid="{9CF67190-8591-4583-8EFC-2C79E4F52244}" name="Column14625"/>
    <tableColumn id="14636" xr3:uid="{BED25364-A25F-4F2A-BB36-A6ECC697C588}" name="Column14626"/>
    <tableColumn id="14637" xr3:uid="{F2E5529E-B5D6-4CCB-B2CA-B30B2AFC3921}" name="Column14627"/>
    <tableColumn id="14638" xr3:uid="{FFD7314B-00F0-495E-ADF2-AC9B7DC64144}" name="Column14628"/>
    <tableColumn id="14639" xr3:uid="{A7461A80-3A0C-435C-8B2A-C6ECB108085C}" name="Column14629"/>
    <tableColumn id="14640" xr3:uid="{EA51E75A-925D-41F5-B646-F65086DDF68A}" name="Column14630"/>
    <tableColumn id="14641" xr3:uid="{468687EF-2F93-40AC-9D70-602643A793DA}" name="Column14631"/>
    <tableColumn id="14642" xr3:uid="{FBED4F0C-1FF9-4614-A31C-F5236DDDD4B6}" name="Column14632"/>
    <tableColumn id="14643" xr3:uid="{806046BD-2648-4AA1-8552-9AE3AB326C67}" name="Column14633"/>
    <tableColumn id="14644" xr3:uid="{FEC2ACE9-1605-4C86-96A9-6E75FE8743E0}" name="Column14634"/>
    <tableColumn id="14645" xr3:uid="{FC6DC9F6-D13A-4E41-8E60-6F9AA81DD8B4}" name="Column14635"/>
    <tableColumn id="14646" xr3:uid="{9E2343BB-4624-480C-88CC-B35F1B0E0760}" name="Column14636"/>
    <tableColumn id="14647" xr3:uid="{4F6C93EE-0415-490D-89DC-19623C54B201}" name="Column14637"/>
    <tableColumn id="14648" xr3:uid="{911ECA56-CD22-4239-8AB1-B7C28C020FAC}" name="Column14638"/>
    <tableColumn id="14649" xr3:uid="{5BF98698-597D-4FF6-A166-2EA7A0959F5C}" name="Column14639"/>
    <tableColumn id="14650" xr3:uid="{8B25B00F-27FF-4780-8736-F587F3FEA1D6}" name="Column14640"/>
    <tableColumn id="14651" xr3:uid="{6255448C-F4CD-4AC4-B1E4-9E6DCAFB64DA}" name="Column14641"/>
    <tableColumn id="14652" xr3:uid="{6152B76D-F9A7-4717-9C8A-298AF6845237}" name="Column14642"/>
    <tableColumn id="14653" xr3:uid="{2A7D4C81-0AB8-4611-83CC-6C72C10E18C5}" name="Column14643"/>
    <tableColumn id="14654" xr3:uid="{75BC7598-5F42-410C-982D-CBDF3B2DF58D}" name="Column14644"/>
    <tableColumn id="14655" xr3:uid="{72D05FC0-5E8C-49A6-8B44-3D9D54A489BB}" name="Column14645"/>
    <tableColumn id="14656" xr3:uid="{68FEC9D7-EBE0-4051-BBE6-201626A78C0A}" name="Column14646"/>
    <tableColumn id="14657" xr3:uid="{6234FBF9-BA95-4FCA-A9CD-73BA2DC35231}" name="Column14647"/>
    <tableColumn id="14658" xr3:uid="{7D9571C5-B6FB-49AD-B166-3A5CB22EA7D7}" name="Column14648"/>
    <tableColumn id="14659" xr3:uid="{4A2115D6-9FF0-451C-8A7C-D36872465195}" name="Column14649"/>
    <tableColumn id="14660" xr3:uid="{583A9330-88E1-4B2C-AA5E-2F821F40876D}" name="Column14650"/>
    <tableColumn id="14661" xr3:uid="{0F56B1D6-A549-47C6-8E2B-E399F4B9A701}" name="Column14651"/>
    <tableColumn id="14662" xr3:uid="{F251DE28-7ED3-4529-98B5-0A3991BA1362}" name="Column14652"/>
    <tableColumn id="14663" xr3:uid="{AD341C36-B6BC-40A8-9B36-8523B56F2B4D}" name="Column14653"/>
    <tableColumn id="14664" xr3:uid="{10D25EEB-59B3-481E-88AB-8197C9BA3D39}" name="Column14654"/>
    <tableColumn id="14665" xr3:uid="{99E4644B-C4AA-406B-A47A-48976AC29251}" name="Column14655"/>
    <tableColumn id="14666" xr3:uid="{62EFE3D8-89B6-4954-8004-026B1CA858BF}" name="Column14656"/>
    <tableColumn id="14667" xr3:uid="{591E216A-500F-435C-AA3F-B316504AA38F}" name="Column14657"/>
    <tableColumn id="14668" xr3:uid="{8F3E1633-B67E-4F70-A1BC-6A51A897DFD9}" name="Column14658"/>
    <tableColumn id="14669" xr3:uid="{7EF28C68-DA44-4A4C-B6D3-CD1759704C14}" name="Column14659"/>
    <tableColumn id="14670" xr3:uid="{0E1B83DE-BBE1-48D2-9A0F-4A3F47F82AF7}" name="Column14660"/>
    <tableColumn id="14671" xr3:uid="{6DFA44EA-4BE2-4899-978C-44F051AAAD5E}" name="Column14661"/>
    <tableColumn id="14672" xr3:uid="{197E3904-50C5-4CB1-994E-00599AEBE8F9}" name="Column14662"/>
    <tableColumn id="14673" xr3:uid="{7CF9EE31-0586-4FFB-9B51-5224C69FDBB4}" name="Column14663"/>
    <tableColumn id="14674" xr3:uid="{D8DA8B3F-7890-4E9F-9E83-4B02D0CF752C}" name="Column14664"/>
    <tableColumn id="14675" xr3:uid="{4769CA72-05A3-42AD-914B-9F0C5924AD83}" name="Column14665"/>
    <tableColumn id="14676" xr3:uid="{E6504BF6-F60B-4985-8D9A-6723E0A15BB9}" name="Column14666"/>
    <tableColumn id="14677" xr3:uid="{5AA4B3C0-E128-47E9-9060-73B1864456CD}" name="Column14667"/>
    <tableColumn id="14678" xr3:uid="{2C1377F9-0936-45EB-8E1F-E8422C429FF0}" name="Column14668"/>
    <tableColumn id="14679" xr3:uid="{8F29F589-7FCC-4BB3-BA5C-A0E45C0E16EF}" name="Column14669"/>
    <tableColumn id="14680" xr3:uid="{E9B06A59-41B7-45BF-B103-DE49AD45D9E9}" name="Column14670"/>
    <tableColumn id="14681" xr3:uid="{E18E7D5A-41BC-4B71-98E0-284C8C249A1A}" name="Column14671"/>
    <tableColumn id="14682" xr3:uid="{2BEE6FB6-03A2-49F2-A2A1-CEB0DD8D14BE}" name="Column14672"/>
    <tableColumn id="14683" xr3:uid="{D9E52E30-C218-4967-AF43-77DA97A93FB7}" name="Column14673"/>
    <tableColumn id="14684" xr3:uid="{C565B7EC-8C7A-49C2-AFE2-983F8F00B4D2}" name="Column14674"/>
    <tableColumn id="14685" xr3:uid="{A76B11F3-8057-45A9-B5EA-393345863AA7}" name="Column14675"/>
    <tableColumn id="14686" xr3:uid="{DC96AFE5-867F-4A33-BD3A-B46809DB9A77}" name="Column14676"/>
    <tableColumn id="14687" xr3:uid="{9C73A64E-5610-47CD-B891-C342B1510BFE}" name="Column14677"/>
    <tableColumn id="14688" xr3:uid="{3211DF7B-CC01-4CB0-ADF9-9127304AF607}" name="Column14678"/>
    <tableColumn id="14689" xr3:uid="{1697D574-6108-4DD3-B939-D315554D7084}" name="Column14679"/>
    <tableColumn id="14690" xr3:uid="{F5AC9059-2A5B-45AD-936B-5C7B0C89F747}" name="Column14680"/>
    <tableColumn id="14691" xr3:uid="{7606F399-0A69-401B-9B79-33F81AF3C599}" name="Column14681"/>
    <tableColumn id="14692" xr3:uid="{7B30D821-8116-422C-988E-186CB417A6C4}" name="Column14682"/>
    <tableColumn id="14693" xr3:uid="{73AA83AE-9F11-44B9-B308-BF9E8AC79537}" name="Column14683"/>
    <tableColumn id="14694" xr3:uid="{1C9300D2-F4BB-49B3-AE8D-CC45181CECF5}" name="Column14684"/>
    <tableColumn id="14695" xr3:uid="{F8A8914F-4A5A-4393-A679-F064BA5B0AE7}" name="Column14685"/>
    <tableColumn id="14696" xr3:uid="{AB2303EE-939C-4022-8984-4B0A2139B016}" name="Column14686"/>
    <tableColumn id="14697" xr3:uid="{B8070801-D253-486F-8A21-928C874187C5}" name="Column14687"/>
    <tableColumn id="14698" xr3:uid="{E8C3CEA4-72F1-4577-A317-87FF591A083A}" name="Column14688"/>
    <tableColumn id="14699" xr3:uid="{53A2A4E7-6E8B-4D43-BBE2-2C356AAFEB4B}" name="Column14689"/>
    <tableColumn id="14700" xr3:uid="{57DEC363-39F8-4BD4-B437-4A8DB37CBE7E}" name="Column14690"/>
    <tableColumn id="14701" xr3:uid="{BAC533E1-B5B0-4E3E-9EAC-9600FE5315B4}" name="Column14691"/>
    <tableColumn id="14702" xr3:uid="{C0E8C507-266D-4CE7-AA00-4D724436B75A}" name="Column14692"/>
    <tableColumn id="14703" xr3:uid="{50CF0378-41C3-41EC-9C2E-164DF48BD576}" name="Column14693"/>
    <tableColumn id="14704" xr3:uid="{25583DAF-CBC0-4308-8B2C-EB8023E99431}" name="Column14694"/>
    <tableColumn id="14705" xr3:uid="{77ECBCF7-95E7-4B37-AD3B-337F4397E753}" name="Column14695"/>
    <tableColumn id="14706" xr3:uid="{B075F922-AA01-4067-9970-648CEE037667}" name="Column14696"/>
    <tableColumn id="14707" xr3:uid="{26A6E104-CB53-416A-A1BD-718D2B332073}" name="Column14697"/>
    <tableColumn id="14708" xr3:uid="{A322A01C-65EE-4B59-B8F8-A5F64FE3C47E}" name="Column14698"/>
    <tableColumn id="14709" xr3:uid="{BBE8941F-9F7C-455B-9AFD-17EC1AED2766}" name="Column14699"/>
    <tableColumn id="14710" xr3:uid="{8801892F-9079-4D34-9239-738CF740C7C9}" name="Column14700"/>
    <tableColumn id="14711" xr3:uid="{16E15CDE-F7F6-40C1-92F3-1918B44CA575}" name="Column14701"/>
    <tableColumn id="14712" xr3:uid="{D83D1622-3BD3-4E27-A22D-2343931E308A}" name="Column14702"/>
    <tableColumn id="14713" xr3:uid="{A4EA5ED0-B98E-467A-AF48-BD0C9BE03AD3}" name="Column14703"/>
    <tableColumn id="14714" xr3:uid="{4A683035-01CB-443F-907E-8210C3EF7CC2}" name="Column14704"/>
    <tableColumn id="14715" xr3:uid="{E8669B23-055A-4265-A719-5ABE70C3F4E1}" name="Column14705"/>
    <tableColumn id="14716" xr3:uid="{6A4F1B4F-1335-4DBE-B70A-EE963064D9AC}" name="Column14706"/>
    <tableColumn id="14717" xr3:uid="{1C7CD2CD-C7DE-43A6-86E0-DAB6064C7B35}" name="Column14707"/>
    <tableColumn id="14718" xr3:uid="{FD410661-FA32-444F-BA2C-F83E581162CB}" name="Column14708"/>
    <tableColumn id="14719" xr3:uid="{5B51E545-44D1-4DF1-BCB8-5F7A97F15935}" name="Column14709"/>
    <tableColumn id="14720" xr3:uid="{A6FD429D-D39A-4591-8176-DD7584EB9485}" name="Column14710"/>
    <tableColumn id="14721" xr3:uid="{05E2247E-C0F7-4EC2-820F-4C1A929795B3}" name="Column14711"/>
    <tableColumn id="14722" xr3:uid="{593B471E-B242-4C5F-8A75-ED7F14F17110}" name="Column14712"/>
    <tableColumn id="14723" xr3:uid="{A006A960-0DBB-43AE-82CF-D8EC29564C37}" name="Column14713"/>
    <tableColumn id="14724" xr3:uid="{B985B3B8-1A26-4173-831C-57B1FB55E3BE}" name="Column14714"/>
    <tableColumn id="14725" xr3:uid="{C8EACD2D-EB61-4F9C-BB03-87CF8E7174AC}" name="Column14715"/>
    <tableColumn id="14726" xr3:uid="{E8C1FDC8-D944-4CDF-8E8C-85875702653B}" name="Column14716"/>
    <tableColumn id="14727" xr3:uid="{CCDCB0D0-770E-4EE1-A928-677EBE791F72}" name="Column14717"/>
    <tableColumn id="14728" xr3:uid="{412D1FBB-A5BF-4B0E-9ABE-AB094E877A02}" name="Column14718"/>
    <tableColumn id="14729" xr3:uid="{50442F3A-EF09-4ED3-B15B-C33EA07204C5}" name="Column14719"/>
    <tableColumn id="14730" xr3:uid="{B87CF925-8E9D-4EF3-8DC5-07D2B595B3CD}" name="Column14720"/>
    <tableColumn id="14731" xr3:uid="{B7D9F578-7516-4231-A0A1-8D23954BBADA}" name="Column14721"/>
    <tableColumn id="14732" xr3:uid="{310FF5BC-049C-4F04-A689-82D23E3DBE19}" name="Column14722"/>
    <tableColumn id="14733" xr3:uid="{07B6074D-B09C-46A5-A1D4-AF3698D36134}" name="Column14723"/>
    <tableColumn id="14734" xr3:uid="{0E588DDC-99EB-4CE9-8ED2-5CC315922876}" name="Column14724"/>
    <tableColumn id="14735" xr3:uid="{105CA231-43DB-4D45-9BF1-1C8EF43912C9}" name="Column14725"/>
    <tableColumn id="14736" xr3:uid="{0D894CD4-F5B1-4A45-A432-58F899020704}" name="Column14726"/>
    <tableColumn id="14737" xr3:uid="{C32C8F82-0AC1-405B-BF0E-E99C7E51A77D}" name="Column14727"/>
    <tableColumn id="14738" xr3:uid="{C3C19CD6-9DD3-4A45-894C-4F4A6593B4BA}" name="Column14728"/>
    <tableColumn id="14739" xr3:uid="{0EAC7829-D7F8-40E6-8ED2-13DCFDEF768F}" name="Column14729"/>
    <tableColumn id="14740" xr3:uid="{A8A5ECF8-1895-404D-8960-AA5C0CFDBC2F}" name="Column14730"/>
    <tableColumn id="14741" xr3:uid="{428E95D2-6DD4-4FC3-8C1F-B7F3C1529CF8}" name="Column14731"/>
    <tableColumn id="14742" xr3:uid="{E97CEDDC-ADC4-4B06-B7FD-D99117B4FFFB}" name="Column14732"/>
    <tableColumn id="14743" xr3:uid="{D2DD9C45-01BE-4931-8A7D-BCA84EE1138B}" name="Column14733"/>
    <tableColumn id="14744" xr3:uid="{D0467043-31B8-45DB-BCB1-79660FAAE2ED}" name="Column14734"/>
    <tableColumn id="14745" xr3:uid="{DA40308F-E8BD-4396-B66E-A3E627EE644E}" name="Column14735"/>
    <tableColumn id="14746" xr3:uid="{371B3C8B-A33F-4697-975C-8E14842A3C9E}" name="Column14736"/>
    <tableColumn id="14747" xr3:uid="{447EC486-BC8C-4C30-9C78-F07F67F40B86}" name="Column14737"/>
    <tableColumn id="14748" xr3:uid="{0EB73A41-AA76-4308-A6CC-BEE6874A35A5}" name="Column14738"/>
    <tableColumn id="14749" xr3:uid="{C0645147-01ED-4C13-ADF4-B3ED4976538C}" name="Column14739"/>
    <tableColumn id="14750" xr3:uid="{61336E68-592F-40B0-BE01-C00121488542}" name="Column14740"/>
    <tableColumn id="14751" xr3:uid="{2377CC89-B95B-4C50-BCE6-FF648362CA71}" name="Column14741"/>
    <tableColumn id="14752" xr3:uid="{F37C090C-778D-44B8-8321-321B31EB426D}" name="Column14742"/>
    <tableColumn id="14753" xr3:uid="{1D76B9F1-3885-420C-B483-EA6023AF874D}" name="Column14743"/>
    <tableColumn id="14754" xr3:uid="{4817280D-2EA8-451A-87E1-6C733CF29D93}" name="Column14744"/>
    <tableColumn id="14755" xr3:uid="{51B1BC86-5475-400C-A419-B0584055E622}" name="Column14745"/>
    <tableColumn id="14756" xr3:uid="{D4E6A9B6-A792-440E-AED4-A4998078D3D8}" name="Column14746"/>
    <tableColumn id="14757" xr3:uid="{EE3B7E96-6593-42D1-B223-84046B6DCB66}" name="Column14747"/>
    <tableColumn id="14758" xr3:uid="{D95898A9-4877-4947-9647-A875AA44B629}" name="Column14748"/>
    <tableColumn id="14759" xr3:uid="{B1681CC3-AF34-4A4E-835A-3621EC655549}" name="Column14749"/>
    <tableColumn id="14760" xr3:uid="{31B3BC5C-591A-418F-82E4-DBDBB367947C}" name="Column14750"/>
    <tableColumn id="14761" xr3:uid="{EA7B259B-C9D2-42E6-BAB3-6D1D41358F8A}" name="Column14751"/>
    <tableColumn id="14762" xr3:uid="{218AC416-D83B-4701-B8F7-5C2AAF161788}" name="Column14752"/>
    <tableColumn id="14763" xr3:uid="{5BE7DA9D-14E2-4FD9-95FD-22F142BEAB2F}" name="Column14753"/>
    <tableColumn id="14764" xr3:uid="{C55E1BD3-86F9-4641-B880-CCB85BF8D63C}" name="Column14754"/>
    <tableColumn id="14765" xr3:uid="{4797195B-4AD4-44C6-B7CA-5F52606D0C6B}" name="Column14755"/>
    <tableColumn id="14766" xr3:uid="{BCE4F6E6-46FF-4EE4-8236-E0DA4507D979}" name="Column14756"/>
    <tableColumn id="14767" xr3:uid="{439FCEF6-C7C8-4018-A43B-42F01DBA5A69}" name="Column14757"/>
    <tableColumn id="14768" xr3:uid="{52A7F91B-8103-4BEB-973C-F279733D5C35}" name="Column14758"/>
    <tableColumn id="14769" xr3:uid="{B9688CC7-03EB-4220-AAFC-43FD7F1C1123}" name="Column14759"/>
    <tableColumn id="14770" xr3:uid="{A7BA69A6-E942-4884-96B2-72A6D7570E79}" name="Column14760"/>
    <tableColumn id="14771" xr3:uid="{168A499B-446D-4F71-BAA5-3799EEFFB04B}" name="Column14761"/>
    <tableColumn id="14772" xr3:uid="{23664DD4-B3BD-4495-B773-89E362E4B91D}" name="Column14762"/>
    <tableColumn id="14773" xr3:uid="{05032C0A-C651-4846-A7A3-F03328AD11B1}" name="Column14763"/>
    <tableColumn id="14774" xr3:uid="{CFAD3AEB-1E1A-4017-A3C2-B6DEACD16B57}" name="Column14764"/>
    <tableColumn id="14775" xr3:uid="{79E3B1D0-5CF5-4152-A44B-A10427506C2F}" name="Column14765"/>
    <tableColumn id="14776" xr3:uid="{D7069AF8-1D6A-4C8D-A041-A4A95A9D169F}" name="Column14766"/>
    <tableColumn id="14777" xr3:uid="{37581184-3357-44F3-BB43-8C8078615FC7}" name="Column14767"/>
    <tableColumn id="14778" xr3:uid="{2D35ABB4-2CD2-463B-B483-4DFC555F6EE3}" name="Column14768"/>
    <tableColumn id="14779" xr3:uid="{CDB9C99B-81E5-4C09-8583-DAEADD3AC546}" name="Column14769"/>
    <tableColumn id="14780" xr3:uid="{ECD03223-3E2B-4AA2-BC55-98FE20E6FBF3}" name="Column14770"/>
    <tableColumn id="14781" xr3:uid="{8D6F3B11-F85F-4879-B5FA-54CDD87F9B5C}" name="Column14771"/>
    <tableColumn id="14782" xr3:uid="{A5F3E3B3-0C8F-4B9C-B9E8-D647CA7760F9}" name="Column14772"/>
    <tableColumn id="14783" xr3:uid="{DA84054D-9084-4F62-9103-C529729E97B0}" name="Column14773"/>
    <tableColumn id="14784" xr3:uid="{07F58F93-4FDF-4ECE-82DD-010B90D43EBB}" name="Column14774"/>
    <tableColumn id="14785" xr3:uid="{00B6775F-4BDC-4A1F-8799-5056741F5BCF}" name="Column14775"/>
    <tableColumn id="14786" xr3:uid="{ED133616-2505-4034-8358-C397BF7B75E4}" name="Column14776"/>
    <tableColumn id="14787" xr3:uid="{6ACE7244-E849-41F2-82D3-CB3C2A2C9B8B}" name="Column14777"/>
    <tableColumn id="14788" xr3:uid="{BF059C0E-0D93-40E1-ACAA-0BB13BF1283E}" name="Column14778"/>
    <tableColumn id="14789" xr3:uid="{45DF3E52-B5DB-4E35-910B-DAE822167B34}" name="Column14779"/>
    <tableColumn id="14790" xr3:uid="{AFDC5499-F4AA-4AA1-AAB4-5F3EE3607B8E}" name="Column14780"/>
    <tableColumn id="14791" xr3:uid="{66C9B323-E2A8-498A-B401-20C379E980D2}" name="Column14781"/>
    <tableColumn id="14792" xr3:uid="{0E4714FE-EBFF-4ADE-981C-14FD84B595D6}" name="Column14782"/>
    <tableColumn id="14793" xr3:uid="{2077389B-6F27-43DC-BBF5-6779966C84B7}" name="Column14783"/>
    <tableColumn id="14794" xr3:uid="{5DACD049-2BCA-45A0-8645-1654F508B4CA}" name="Column14784"/>
    <tableColumn id="14795" xr3:uid="{84C94F9C-78E9-4270-BE85-5DA09840E6D6}" name="Column14785"/>
    <tableColumn id="14796" xr3:uid="{40EB7C5B-9D6D-4F02-B79A-60E32F538EEC}" name="Column14786"/>
    <tableColumn id="14797" xr3:uid="{7B291488-896A-4F87-A465-23466CC32D74}" name="Column14787"/>
    <tableColumn id="14798" xr3:uid="{BFC1ACAB-EE33-4778-9ABD-67B2DB50FA9B}" name="Column14788"/>
    <tableColumn id="14799" xr3:uid="{32418AD3-64A2-4012-A62A-10C06A4C3211}" name="Column14789"/>
    <tableColumn id="14800" xr3:uid="{97F14BD3-61CF-48E0-9AB7-5F65B27E4C89}" name="Column14790"/>
    <tableColumn id="14801" xr3:uid="{D1B4457D-D0D9-43B7-848C-C30444BABE73}" name="Column14791"/>
    <tableColumn id="14802" xr3:uid="{A3373517-E22F-4DB4-B576-03E69400F695}" name="Column14792"/>
    <tableColumn id="14803" xr3:uid="{9ADA2D5B-B476-482E-A225-1FBE474D3BD4}" name="Column14793"/>
    <tableColumn id="14804" xr3:uid="{EA4152A8-C1DB-48EA-937F-D0481F391152}" name="Column14794"/>
    <tableColumn id="14805" xr3:uid="{E721BD7A-37C2-4A5C-B5D0-94059C29CCAB}" name="Column14795"/>
    <tableColumn id="14806" xr3:uid="{EEDC46C0-8A20-404F-8D3C-46965202C0FD}" name="Column14796"/>
    <tableColumn id="14807" xr3:uid="{5E9EAF1F-DFFD-434A-BC68-E1F4D8B250D0}" name="Column14797"/>
    <tableColumn id="14808" xr3:uid="{B9FEC62E-A288-4496-B342-A81334B853B2}" name="Column14798"/>
    <tableColumn id="14809" xr3:uid="{8925DDB0-357B-46A1-AB3F-426DDBDF7F81}" name="Column14799"/>
    <tableColumn id="14810" xr3:uid="{CE067FCE-F16E-49B4-898E-F420BD9657DF}" name="Column14800"/>
    <tableColumn id="14811" xr3:uid="{1E1D3600-E4AB-43F3-A235-1AD0F5759221}" name="Column14801"/>
    <tableColumn id="14812" xr3:uid="{E5E7BE9A-C6E9-49BA-B648-AE14E50D0A4C}" name="Column14802"/>
    <tableColumn id="14813" xr3:uid="{C9C85A11-CDFE-42EC-800D-48237B2EB98E}" name="Column14803"/>
    <tableColumn id="14814" xr3:uid="{448DDF59-BFB5-4DA5-A68E-0DBB4923FEA5}" name="Column14804"/>
    <tableColumn id="14815" xr3:uid="{22365DB0-D145-4524-A50E-41102E92B136}" name="Column14805"/>
    <tableColumn id="14816" xr3:uid="{DB9BFA72-61D4-4F9A-8963-EA000A59758C}" name="Column14806"/>
    <tableColumn id="14817" xr3:uid="{F5AF8F7E-0D66-4642-AAA0-E9C1DE4457FF}" name="Column14807"/>
    <tableColumn id="14818" xr3:uid="{65E9D60C-8AB5-489F-B014-2D7E2D946334}" name="Column14808"/>
    <tableColumn id="14819" xr3:uid="{7456AF25-B7E5-4794-A1F0-C9FD4A3DC0CF}" name="Column14809"/>
    <tableColumn id="14820" xr3:uid="{056B922C-8648-4B71-99FB-3B65A3F57661}" name="Column14810"/>
    <tableColumn id="14821" xr3:uid="{30DE9589-6622-4419-B680-DF6ADF4D123B}" name="Column14811"/>
    <tableColumn id="14822" xr3:uid="{9710A822-DE09-41D4-8D07-EE8D0FB272EB}" name="Column14812"/>
    <tableColumn id="14823" xr3:uid="{B384492F-BD6E-410F-8C26-C7E9AB6E2885}" name="Column14813"/>
    <tableColumn id="14824" xr3:uid="{F4B4035B-CF49-4ACD-984D-DD9FEC69862C}" name="Column14814"/>
    <tableColumn id="14825" xr3:uid="{0B44BA8F-06EC-4347-A47A-CA00B2E974ED}" name="Column14815"/>
    <tableColumn id="14826" xr3:uid="{F8C2B69B-9D88-44F7-9AF1-23775C00A26D}" name="Column14816"/>
    <tableColumn id="14827" xr3:uid="{26F4A317-D4D4-4AFC-9406-99CE887D7F3F}" name="Column14817"/>
    <tableColumn id="14828" xr3:uid="{A2F05083-7346-49E2-9EE7-F9633C191D39}" name="Column14818"/>
    <tableColumn id="14829" xr3:uid="{0FD6A75E-E21F-40F0-9E62-6FC81EF68E05}" name="Column14819"/>
    <tableColumn id="14830" xr3:uid="{6BE905BE-F706-4F94-BFAD-C09E16F9D0C8}" name="Column14820"/>
    <tableColumn id="14831" xr3:uid="{C7B5BB64-04EF-4E62-9618-91B7BC5F008A}" name="Column14821"/>
    <tableColumn id="14832" xr3:uid="{6C9E7211-CD25-4B56-95EC-E81899634123}" name="Column14822"/>
    <tableColumn id="14833" xr3:uid="{FAD742D2-31DF-41A2-9AD0-715C3DDAB256}" name="Column14823"/>
    <tableColumn id="14834" xr3:uid="{435C5174-99FC-42DE-9E50-327CEA519C9C}" name="Column14824"/>
    <tableColumn id="14835" xr3:uid="{6067D7C1-2B38-454D-B833-64D323AA9B41}" name="Column14825"/>
    <tableColumn id="14836" xr3:uid="{A758B551-298A-4070-BE8B-46104DC50A3F}" name="Column14826"/>
    <tableColumn id="14837" xr3:uid="{C4C5F573-38F7-4061-BDBF-C85040908B5F}" name="Column14827"/>
    <tableColumn id="14838" xr3:uid="{924B6FB0-68F4-47BB-9832-4565E6262439}" name="Column14828"/>
    <tableColumn id="14839" xr3:uid="{686CFE83-972E-4082-9FA1-D170811B51B3}" name="Column14829"/>
    <tableColumn id="14840" xr3:uid="{9431DCF1-331E-4CE4-AD8B-192ED32FF68D}" name="Column14830"/>
    <tableColumn id="14841" xr3:uid="{501ED891-9554-4A73-AF1A-072A3F6C894E}" name="Column14831"/>
    <tableColumn id="14842" xr3:uid="{5ED90588-0239-422A-B49D-15A499EA6A5F}" name="Column14832"/>
    <tableColumn id="14843" xr3:uid="{275BB236-D477-4412-AB82-E8D0B2C02BC4}" name="Column14833"/>
    <tableColumn id="14844" xr3:uid="{D8402CD8-1DF3-4D41-82C1-7B02731D8C0D}" name="Column14834"/>
    <tableColumn id="14845" xr3:uid="{3E0D1C2B-73CF-4B80-A546-1A21D5A0D55E}" name="Column14835"/>
    <tableColumn id="14846" xr3:uid="{CAA5ED0A-4CE2-492F-97D9-E9366CA43F4A}" name="Column14836"/>
    <tableColumn id="14847" xr3:uid="{AA59DAA0-3C65-4CB3-B2E2-E2F00CA878E4}" name="Column14837"/>
    <tableColumn id="14848" xr3:uid="{8263575B-9869-40F0-94A6-CE7A6B0D21C4}" name="Column14838"/>
    <tableColumn id="14849" xr3:uid="{38F0A2F0-FF37-4DE0-A14D-8E1CBE73AF32}" name="Column14839"/>
    <tableColumn id="14850" xr3:uid="{5964D54C-17D1-4A06-BEBE-96FB01E1B162}" name="Column14840"/>
    <tableColumn id="14851" xr3:uid="{4E4D3C93-E4F4-4897-8485-EAC782F470BD}" name="Column14841"/>
    <tableColumn id="14852" xr3:uid="{3FA077DC-80CC-4473-A398-E67EF88BB049}" name="Column14842"/>
    <tableColumn id="14853" xr3:uid="{B1D0F406-D3EA-478F-A88E-7C6D69445693}" name="Column14843"/>
    <tableColumn id="14854" xr3:uid="{D5E28BD2-7C02-4A66-AE4D-072B649547A9}" name="Column14844"/>
    <tableColumn id="14855" xr3:uid="{A9633E7A-EE3A-4C1F-9B65-449BCF0B9C84}" name="Column14845"/>
    <tableColumn id="14856" xr3:uid="{94667FA3-713C-4FE5-AB0D-FE1BCBBDE905}" name="Column14846"/>
    <tableColumn id="14857" xr3:uid="{C2917DDB-5C08-42D1-84B0-D733F3B7F02A}" name="Column14847"/>
    <tableColumn id="14858" xr3:uid="{698F22AE-0B06-4E1E-A506-0E23E97C438B}" name="Column14848"/>
    <tableColumn id="14859" xr3:uid="{EB3E2D1E-7BB8-4F14-B7F3-029206A9FDAA}" name="Column14849"/>
    <tableColumn id="14860" xr3:uid="{F3E5D241-4F9F-4BB6-99E9-818F8EBC32FB}" name="Column14850"/>
    <tableColumn id="14861" xr3:uid="{0DCD0866-C1DF-4868-942A-6F30B7C78FE8}" name="Column14851"/>
    <tableColumn id="14862" xr3:uid="{7081570F-C402-45AE-91E5-FFA73B9019F2}" name="Column14852"/>
    <tableColumn id="14863" xr3:uid="{BA859592-E331-4ADD-A1CF-5D327D241680}" name="Column14853"/>
    <tableColumn id="14864" xr3:uid="{DB07E3E6-7BDE-4AE5-A38D-822E1953539F}" name="Column14854"/>
    <tableColumn id="14865" xr3:uid="{7FB094CD-65FF-4C82-B07B-1E3654BEF3A6}" name="Column14855"/>
    <tableColumn id="14866" xr3:uid="{3574667E-7A0F-4055-B64D-F8E72C7A127D}" name="Column14856"/>
    <tableColumn id="14867" xr3:uid="{4E36153C-A38D-4DEE-B1AE-B2C947E4A2E1}" name="Column14857"/>
    <tableColumn id="14868" xr3:uid="{0539A176-D16B-402A-9BBD-89C29C694C03}" name="Column14858"/>
    <tableColumn id="14869" xr3:uid="{4CC5A119-6BD1-4D97-B681-2D9997684C30}" name="Column14859"/>
    <tableColumn id="14870" xr3:uid="{9F51B7CE-3CBC-47AE-A26E-FECEDDFAE528}" name="Column14860"/>
    <tableColumn id="14871" xr3:uid="{80D02C6B-5F62-4D92-9D83-7D0A86FAA981}" name="Column14861"/>
    <tableColumn id="14872" xr3:uid="{272F5EBF-85D1-4E16-9ADE-513CBE8EF456}" name="Column14862"/>
    <tableColumn id="14873" xr3:uid="{184D017B-4951-41D4-BE45-1642495A00DD}" name="Column14863"/>
    <tableColumn id="14874" xr3:uid="{E24097BC-6111-4181-ABDF-7700213E2A03}" name="Column14864"/>
    <tableColumn id="14875" xr3:uid="{3C39538E-0274-47C8-8FDC-4CD5867A50D0}" name="Column14865"/>
    <tableColumn id="14876" xr3:uid="{386A2AC0-7A94-4930-BEEE-C6884101F083}" name="Column14866"/>
    <tableColumn id="14877" xr3:uid="{DD049FE7-CF9D-4399-87DE-A96762AE0C02}" name="Column14867"/>
    <tableColumn id="14878" xr3:uid="{B9D28AB2-537C-4C71-97DD-22F0318EE058}" name="Column14868"/>
    <tableColumn id="14879" xr3:uid="{2BC588F0-25AD-49B8-A7AA-32794A5FFB86}" name="Column14869"/>
    <tableColumn id="14880" xr3:uid="{4AE8BA87-6553-4A80-AB96-732DFD16BEE1}" name="Column14870"/>
    <tableColumn id="14881" xr3:uid="{BCD39747-8D44-4F1F-8071-0A1C85A07B29}" name="Column14871"/>
    <tableColumn id="14882" xr3:uid="{296001C4-D380-4643-BAC0-7BD9F4E0F14F}" name="Column14872"/>
    <tableColumn id="14883" xr3:uid="{FBD7522D-3A0E-4D05-A30B-4F931268F0DC}" name="Column14873"/>
    <tableColumn id="14884" xr3:uid="{7F9D6F35-D918-40FD-8FD4-8B2477445F68}" name="Column14874"/>
    <tableColumn id="14885" xr3:uid="{3C9489A0-EEAE-43BF-BDE9-1369F1C6C00C}" name="Column14875"/>
    <tableColumn id="14886" xr3:uid="{85EEBF7C-CBA0-4B7B-89D3-42686FD04FAD}" name="Column14876"/>
    <tableColumn id="14887" xr3:uid="{DEF615C4-ECAB-4692-8675-E3F6380A31D7}" name="Column14877"/>
    <tableColumn id="14888" xr3:uid="{F84C952B-CC39-4A3F-B228-9A87C1ECF6CE}" name="Column14878"/>
    <tableColumn id="14889" xr3:uid="{70313A35-AD4F-4CF2-AE7D-0A1542BC3370}" name="Column14879"/>
    <tableColumn id="14890" xr3:uid="{4EADF902-A8E0-46EE-912A-0267A43CD6D7}" name="Column14880"/>
    <tableColumn id="14891" xr3:uid="{97C1EA2A-385C-41A2-A30D-3F5405381E09}" name="Column14881"/>
    <tableColumn id="14892" xr3:uid="{EB646AF0-0E85-4F44-BE31-8A598CA93C06}" name="Column14882"/>
    <tableColumn id="14893" xr3:uid="{26764833-9650-4A6A-8635-8E3549427358}" name="Column14883"/>
    <tableColumn id="14894" xr3:uid="{E0B5F2AD-998D-46ED-91B4-7F71FD85F47A}" name="Column14884"/>
    <tableColumn id="14895" xr3:uid="{B8C0FFE9-D60A-42B9-A20A-3AA7802A0DFA}" name="Column14885"/>
    <tableColumn id="14896" xr3:uid="{C63C2167-988A-48B0-9EB2-41FB6A9C8FA1}" name="Column14886"/>
    <tableColumn id="14897" xr3:uid="{83C0CFEB-6657-4F21-A50B-E74248D54C68}" name="Column14887"/>
    <tableColumn id="14898" xr3:uid="{1EABBE4C-5470-47FE-BE9E-D5FEF43CE214}" name="Column14888"/>
    <tableColumn id="14899" xr3:uid="{48F21D58-32A7-4E19-8A81-3A4BAB7879C2}" name="Column14889"/>
    <tableColumn id="14900" xr3:uid="{EC137941-2ADA-47B8-A68C-5DDEB72581FB}" name="Column14890"/>
    <tableColumn id="14901" xr3:uid="{7B78D110-733C-48EE-9B9E-B982326138E8}" name="Column14891"/>
    <tableColumn id="14902" xr3:uid="{CE445D16-3527-498C-AAAE-48B8CEA260C3}" name="Column14892"/>
    <tableColumn id="14903" xr3:uid="{9A63DC9C-B4DE-4614-B0D8-8F05DD0A73C1}" name="Column14893"/>
    <tableColumn id="14904" xr3:uid="{6AAB09F5-9C19-4FD9-B63A-FD51EBCBE502}" name="Column14894"/>
    <tableColumn id="14905" xr3:uid="{FE65F226-CBA1-4945-93FE-BA8B50CEF17D}" name="Column14895"/>
    <tableColumn id="14906" xr3:uid="{A8C9ECE5-5320-446B-9F16-98306B542102}" name="Column14896"/>
    <tableColumn id="14907" xr3:uid="{11EFA75B-FF94-490E-A2DF-796CDCB3B7D3}" name="Column14897"/>
    <tableColumn id="14908" xr3:uid="{70648E9E-BC5B-4E1B-8F6F-739176DB7C41}" name="Column14898"/>
    <tableColumn id="14909" xr3:uid="{2F479B03-841B-49E9-BF36-647604F447E1}" name="Column14899"/>
    <tableColumn id="14910" xr3:uid="{FE661B0A-112F-479E-B5FB-90BA97764440}" name="Column14900"/>
    <tableColumn id="14911" xr3:uid="{48C96558-A3E8-44A9-BDD4-52B83934112D}" name="Column14901"/>
    <tableColumn id="14912" xr3:uid="{67A2DFD0-D1BD-4106-9370-6B82ECA68DFE}" name="Column14902"/>
    <tableColumn id="14913" xr3:uid="{53477674-E915-4405-9812-D17344A952F1}" name="Column14903"/>
    <tableColumn id="14914" xr3:uid="{91AB083B-4403-4399-AC55-6F6F90D8B69C}" name="Column14904"/>
    <tableColumn id="14915" xr3:uid="{F51085DA-9A9A-43A8-917D-1A8DC19F0AAC}" name="Column14905"/>
    <tableColumn id="14916" xr3:uid="{E5D31670-E889-4CF2-AC66-BDE8B60BC2C2}" name="Column14906"/>
    <tableColumn id="14917" xr3:uid="{44D53E39-458A-444C-808A-F374B70F6E33}" name="Column14907"/>
    <tableColumn id="14918" xr3:uid="{7A5A3BCA-CC13-4659-BD08-73D0A21FC22E}" name="Column14908"/>
    <tableColumn id="14919" xr3:uid="{99904DFE-AB9A-4F33-A594-206C08D113C9}" name="Column14909"/>
    <tableColumn id="14920" xr3:uid="{2AF3D306-C9C3-4179-9409-BF54658C6021}" name="Column14910"/>
    <tableColumn id="14921" xr3:uid="{751E5664-C911-4D6F-9CCA-C87999879435}" name="Column14911"/>
    <tableColumn id="14922" xr3:uid="{6133968C-AA3A-4519-9E0B-0CB3CB8EB36A}" name="Column14912"/>
    <tableColumn id="14923" xr3:uid="{5D9E9F87-CA13-44DD-87F4-45790A7C9BFD}" name="Column14913"/>
    <tableColumn id="14924" xr3:uid="{F8056415-3255-4C7C-8914-507F720DCA56}" name="Column14914"/>
    <tableColumn id="14925" xr3:uid="{D27842C0-1518-4EDA-A9BD-E8B86792F1E0}" name="Column14915"/>
    <tableColumn id="14926" xr3:uid="{BFAAAF21-E4EF-459F-A030-F181CD32169F}" name="Column14916"/>
    <tableColumn id="14927" xr3:uid="{DBE724C3-4698-40EC-992F-71C72B62843C}" name="Column14917"/>
    <tableColumn id="14928" xr3:uid="{18CC0173-4381-48AE-82A5-7E833AF10871}" name="Column14918"/>
    <tableColumn id="14929" xr3:uid="{13ABA79C-5584-4CA2-867A-23265C46EA0B}" name="Column14919"/>
    <tableColumn id="14930" xr3:uid="{BAFD72F2-C61D-4EFD-A8AB-AE7DCB06E61F}" name="Column14920"/>
    <tableColumn id="14931" xr3:uid="{53468B58-8906-4A27-AE56-21EFFE4DC2AE}" name="Column14921"/>
    <tableColumn id="14932" xr3:uid="{976A3AAB-0F5A-4FD3-BCB4-20E3326D2E11}" name="Column14922"/>
    <tableColumn id="14933" xr3:uid="{3A3076B8-E367-4C54-AB48-42327DBC1514}" name="Column14923"/>
    <tableColumn id="14934" xr3:uid="{8B1F77A9-FB73-45EA-BBC7-0E6700303BDB}" name="Column14924"/>
    <tableColumn id="14935" xr3:uid="{1D3448BA-6C24-46DF-A655-8D1E47DAAD76}" name="Column14925"/>
    <tableColumn id="14936" xr3:uid="{E910EF32-4208-4545-85B8-197070880DB8}" name="Column14926"/>
    <tableColumn id="14937" xr3:uid="{7B0BF926-4F2B-410B-96B0-042A7F5DB482}" name="Column14927"/>
    <tableColumn id="14938" xr3:uid="{7A14E6F9-CEA5-471B-A167-96398C74BFC5}" name="Column14928"/>
    <tableColumn id="14939" xr3:uid="{923D216B-3F70-4F02-B935-477D0D734F21}" name="Column14929"/>
    <tableColumn id="14940" xr3:uid="{A3D137B5-AFAE-4078-9E1E-5F8A14D937D8}" name="Column14930"/>
    <tableColumn id="14941" xr3:uid="{9D74C6EB-6A73-4B3B-9409-35315041DD95}" name="Column14931"/>
    <tableColumn id="14942" xr3:uid="{6846387C-28D8-44FE-9153-13E02BAEF8DF}" name="Column14932"/>
    <tableColumn id="14943" xr3:uid="{11D065D4-49E1-494C-841D-DED4C6665C60}" name="Column14933"/>
    <tableColumn id="14944" xr3:uid="{531AE604-A66F-43E3-BAAB-D77B698FD973}" name="Column14934"/>
    <tableColumn id="14945" xr3:uid="{D5C9FFFF-D870-46D1-B2B5-C5F04678DD31}" name="Column14935"/>
    <tableColumn id="14946" xr3:uid="{C13438F9-B6BA-43C3-803F-D8940F42396B}" name="Column14936"/>
    <tableColumn id="14947" xr3:uid="{4D36B13F-C8E8-41CE-8F42-D6749D4C92BA}" name="Column14937"/>
    <tableColumn id="14948" xr3:uid="{62D08C5C-62EF-4C37-A4AD-686154A553C2}" name="Column14938"/>
    <tableColumn id="14949" xr3:uid="{E96AAFC8-4619-4E3D-9339-D50D6DCB2F0F}" name="Column14939"/>
    <tableColumn id="14950" xr3:uid="{9F6C4F74-43D5-4939-BC54-339CED073EDF}" name="Column14940"/>
    <tableColumn id="14951" xr3:uid="{81BCEBE7-6D53-4E8D-A344-EA45A4450A3D}" name="Column14941"/>
    <tableColumn id="14952" xr3:uid="{AC4C98E5-EC2C-476B-B640-F919CC85ED01}" name="Column14942"/>
    <tableColumn id="14953" xr3:uid="{C3C8BEA6-856A-4B0F-A58B-06F5134AAAB9}" name="Column14943"/>
    <tableColumn id="14954" xr3:uid="{F83643F4-945C-49F7-A019-D91D1849948B}" name="Column14944"/>
    <tableColumn id="14955" xr3:uid="{5EA9D692-ED53-4B77-9BED-0782903F746C}" name="Column14945"/>
    <tableColumn id="14956" xr3:uid="{6C74DC03-46F4-4EB5-AB5B-7D4BC09256B9}" name="Column14946"/>
    <tableColumn id="14957" xr3:uid="{B438246E-DF1C-4560-B2FC-5E94ED70D9A3}" name="Column14947"/>
    <tableColumn id="14958" xr3:uid="{6B1CBE36-D38B-4DF3-8A45-3C24CA60875F}" name="Column14948"/>
    <tableColumn id="14959" xr3:uid="{796908A0-D09B-4EAA-A0C6-52840C95E2FA}" name="Column14949"/>
    <tableColumn id="14960" xr3:uid="{42D1F319-E984-4684-A846-179DF80C04F2}" name="Column14950"/>
    <tableColumn id="14961" xr3:uid="{65AAEDFD-D3D9-4559-A329-709C59C6C66B}" name="Column14951"/>
    <tableColumn id="14962" xr3:uid="{C30E44A7-0183-48B8-88E4-9A1DF695EBE0}" name="Column14952"/>
    <tableColumn id="14963" xr3:uid="{EB0D5477-1278-47EF-9783-468497AAC578}" name="Column14953"/>
    <tableColumn id="14964" xr3:uid="{A4C689CC-B430-4A86-AEC7-2E86CDAD4FB2}" name="Column14954"/>
    <tableColumn id="14965" xr3:uid="{F7972D25-4184-4CFB-BD17-25AD85E63354}" name="Column14955"/>
    <tableColumn id="14966" xr3:uid="{82D5729E-BB43-4975-8D82-743136916C8A}" name="Column14956"/>
    <tableColumn id="14967" xr3:uid="{61DF274E-758F-40F7-9B5B-C83ADDD1C371}" name="Column14957"/>
    <tableColumn id="14968" xr3:uid="{BF8C961E-1C97-4ABF-8E0D-EC750D8818AA}" name="Column14958"/>
    <tableColumn id="14969" xr3:uid="{750FB9A6-D044-445E-99E4-F0C1BCED6767}" name="Column14959"/>
    <tableColumn id="14970" xr3:uid="{C603AFA0-644F-42AF-BB9E-99D5127E64E7}" name="Column14960"/>
    <tableColumn id="14971" xr3:uid="{FE3A32EB-3A7A-42A2-A91E-0C43B4844D58}" name="Column14961"/>
    <tableColumn id="14972" xr3:uid="{89999439-E326-4B24-B493-7EF670D75473}" name="Column14962"/>
    <tableColumn id="14973" xr3:uid="{07A01069-B558-4C56-B9F0-6A45625283F0}" name="Column14963"/>
    <tableColumn id="14974" xr3:uid="{49D6D880-40DF-493B-B312-340E1556E74B}" name="Column14964"/>
    <tableColumn id="14975" xr3:uid="{1861A54D-1E1E-4460-BFCE-FF91E357C359}" name="Column14965"/>
    <tableColumn id="14976" xr3:uid="{A6756B0C-006E-4810-B206-56538C574EC1}" name="Column14966"/>
    <tableColumn id="14977" xr3:uid="{8FBB0969-0DC2-49CC-B519-526F610FCD97}" name="Column14967"/>
    <tableColumn id="14978" xr3:uid="{D09BFA5D-FE60-4851-B1A9-40359FDC749D}" name="Column14968"/>
    <tableColumn id="14979" xr3:uid="{FF74B38B-1F64-4FBC-9E43-411280FD30D5}" name="Column14969"/>
    <tableColumn id="14980" xr3:uid="{184F1018-348C-4396-BC83-9559F26FE0E4}" name="Column14970"/>
    <tableColumn id="14981" xr3:uid="{9791A3B8-7A93-46BD-9DA7-5C20089B8BC5}" name="Column14971"/>
    <tableColumn id="14982" xr3:uid="{0D103C1A-061A-4743-AA7D-BC7A756566AB}" name="Column14972"/>
    <tableColumn id="14983" xr3:uid="{771C398B-BAE3-4718-8F8D-93CB808D406D}" name="Column14973"/>
    <tableColumn id="14984" xr3:uid="{C7CBD290-9A9A-4186-AA98-0A95B591A2E4}" name="Column14974"/>
    <tableColumn id="14985" xr3:uid="{26949A8D-D784-457E-97C8-5885D557443A}" name="Column14975"/>
    <tableColumn id="14986" xr3:uid="{2C8588E2-30E8-4C01-BB35-8EB6AA17DF1A}" name="Column14976"/>
    <tableColumn id="14987" xr3:uid="{58301433-8871-4F43-B822-C81D854A159F}" name="Column14977"/>
    <tableColumn id="14988" xr3:uid="{DE0631BB-AE6B-46CD-8B41-5D70FA7794A5}" name="Column14978"/>
    <tableColumn id="14989" xr3:uid="{E09A0A21-811A-4367-A084-DE2C45A6C4A3}" name="Column14979"/>
    <tableColumn id="14990" xr3:uid="{E4D57115-D4F5-4AF0-8D87-4C9FFD8A0017}" name="Column14980"/>
    <tableColumn id="14991" xr3:uid="{B27D239D-67E3-4CED-8E67-B5A4EF052CC2}" name="Column14981"/>
    <tableColumn id="14992" xr3:uid="{E1BBA17A-EB3C-49AD-BC96-5ED7D400DD25}" name="Column14982"/>
    <tableColumn id="14993" xr3:uid="{DC7EC1CF-8DF2-4A88-BBDF-1A12C75179B4}" name="Column14983"/>
    <tableColumn id="14994" xr3:uid="{6459C313-B69B-48D5-874D-FC3933AD26F5}" name="Column14984"/>
    <tableColumn id="14995" xr3:uid="{E248E91D-9794-4FDB-A041-3F6ECFCE7CD6}" name="Column14985"/>
    <tableColumn id="14996" xr3:uid="{183F18E4-C044-4320-A795-A8349C72CF3D}" name="Column14986"/>
    <tableColumn id="14997" xr3:uid="{8A7C5C1A-CD81-4E5E-A692-D11A600AA65B}" name="Column14987"/>
    <tableColumn id="14998" xr3:uid="{6C59472B-A435-4CDE-9C55-DFC62A096829}" name="Column14988"/>
    <tableColumn id="14999" xr3:uid="{2149507A-7334-45AA-819F-12C30979E006}" name="Column14989"/>
    <tableColumn id="15000" xr3:uid="{F96B822D-4D6C-4623-BD6E-690933DE88A7}" name="Column14990"/>
    <tableColumn id="15001" xr3:uid="{2DDB2677-3070-4ABF-AC75-9B057201FB20}" name="Column14991"/>
    <tableColumn id="15002" xr3:uid="{BD6AD59D-108B-406B-AFAE-DF81AC6C0D21}" name="Column14992"/>
    <tableColumn id="15003" xr3:uid="{02FD1285-E201-44E3-8D39-314E85880653}" name="Column14993"/>
    <tableColumn id="15004" xr3:uid="{FE09DA15-FE12-4080-A4DD-1D40463F4FD8}" name="Column14994"/>
    <tableColumn id="15005" xr3:uid="{326271DA-D0AA-47C1-BFC9-70510CB68ADC}" name="Column14995"/>
    <tableColumn id="15006" xr3:uid="{18A3D9B4-A074-47CF-B512-A2D4280AAE68}" name="Column14996"/>
    <tableColumn id="15007" xr3:uid="{DEE20E4F-16EF-42BF-8754-65344EBBC551}" name="Column14997"/>
    <tableColumn id="15008" xr3:uid="{3B7E8841-A8FB-46C2-9598-6D7FCAB44F97}" name="Column14998"/>
    <tableColumn id="15009" xr3:uid="{52AB0E3F-3D5B-4DBA-8007-E79681292AE4}" name="Column14999"/>
    <tableColumn id="15010" xr3:uid="{089F1C6B-D363-456E-A4B8-809DD8314AF2}" name="Column15000"/>
    <tableColumn id="15011" xr3:uid="{3C4A67C2-7CC1-40A4-B735-1028A5B8E8AF}" name="Column15001"/>
    <tableColumn id="15012" xr3:uid="{8E883F39-3538-4D3D-A53A-C5EA669827C9}" name="Column15002"/>
    <tableColumn id="15013" xr3:uid="{AED4DC87-BB1D-42D7-BD8F-7A49FBDE89B4}" name="Column15003"/>
    <tableColumn id="15014" xr3:uid="{12D5D1FC-B1EF-4D8A-B9B7-29B566ABCD21}" name="Column15004"/>
    <tableColumn id="15015" xr3:uid="{A452A652-5A77-4934-8D6B-B2DFA8C2D125}" name="Column15005"/>
    <tableColumn id="15016" xr3:uid="{8BA3B054-44A0-43AF-B18F-B30DC1E89B8B}" name="Column15006"/>
    <tableColumn id="15017" xr3:uid="{3D2D6F83-BD18-4E75-BE0B-3AF8D0377E85}" name="Column15007"/>
    <tableColumn id="15018" xr3:uid="{A360586C-CCF9-456E-B68E-840253D47F06}" name="Column15008"/>
    <tableColumn id="15019" xr3:uid="{A3E69B7B-6651-4D2F-B8FE-1498C16FD4FB}" name="Column15009"/>
    <tableColumn id="15020" xr3:uid="{1B6BF89F-3428-45EE-A4AD-53BE83319588}" name="Column15010"/>
    <tableColumn id="15021" xr3:uid="{8C928E8A-A978-497A-B25F-898023FACD9B}" name="Column15011"/>
    <tableColumn id="15022" xr3:uid="{530203A8-72D4-46F4-80E3-C4B505254D7F}" name="Column15012"/>
    <tableColumn id="15023" xr3:uid="{C7F469AE-702E-49C8-BAF4-7020032C3C36}" name="Column15013"/>
    <tableColumn id="15024" xr3:uid="{982F3C2B-9136-4487-B666-5E293DDBF073}" name="Column15014"/>
    <tableColumn id="15025" xr3:uid="{DBC2766E-27E0-4625-8C0C-5108DCA4B621}" name="Column15015"/>
    <tableColumn id="15026" xr3:uid="{38504B5E-85C9-4774-9A95-FCE2F709843F}" name="Column15016"/>
    <tableColumn id="15027" xr3:uid="{A0E0ECE7-172C-4AD8-AADB-465347C9A118}" name="Column15017"/>
    <tableColumn id="15028" xr3:uid="{8CD1A365-C6B1-4D52-91C2-8B603347B103}" name="Column15018"/>
    <tableColumn id="15029" xr3:uid="{42A82852-62A6-4FC5-A1A4-639C16A00AAE}" name="Column15019"/>
    <tableColumn id="15030" xr3:uid="{6316C3A3-F48D-4CBF-8B03-D69F377432E2}" name="Column15020"/>
    <tableColumn id="15031" xr3:uid="{02D4C9EE-1001-4E3D-A9BC-BFBC2596CD0C}" name="Column15021"/>
    <tableColumn id="15032" xr3:uid="{4D6D9431-E802-449A-90FE-A96996DAFDAC}" name="Column15022"/>
    <tableColumn id="15033" xr3:uid="{3172E80B-8C5B-4452-BC09-77AF84ED42EF}" name="Column15023"/>
    <tableColumn id="15034" xr3:uid="{16443EEE-A7CF-4052-9B1C-D5AB4C474489}" name="Column15024"/>
    <tableColumn id="15035" xr3:uid="{75DF1743-DAE1-48E8-B44F-D3B65F9E904E}" name="Column15025"/>
    <tableColumn id="15036" xr3:uid="{08D046C8-9A24-4BFC-969F-A488129BBF9C}" name="Column15026"/>
    <tableColumn id="15037" xr3:uid="{9CD7EDBA-083E-45B2-82CD-57E84D7E5F38}" name="Column15027"/>
    <tableColumn id="15038" xr3:uid="{4F344A6C-7968-4714-A6F4-DDE169C4F761}" name="Column15028"/>
    <tableColumn id="15039" xr3:uid="{3D10378C-00AA-4C5C-8730-03585D88FA55}" name="Column15029"/>
    <tableColumn id="15040" xr3:uid="{D002083C-8571-450F-97F5-190C6803B950}" name="Column15030"/>
    <tableColumn id="15041" xr3:uid="{E6C2BD36-2297-44EF-A26C-2465677CEB82}" name="Column15031"/>
    <tableColumn id="15042" xr3:uid="{722966C4-2AAF-4225-BC15-40B1D76017DD}" name="Column15032"/>
    <tableColumn id="15043" xr3:uid="{BBD4738A-3D47-4D71-921B-CD18FA4259AE}" name="Column15033"/>
    <tableColumn id="15044" xr3:uid="{BA7555B9-3A2C-4B95-A0D0-E184763764D1}" name="Column15034"/>
    <tableColumn id="15045" xr3:uid="{35B4A311-46FC-4B2B-A1CC-B6129CA98526}" name="Column15035"/>
    <tableColumn id="15046" xr3:uid="{E70E7C2C-81E3-41C0-9159-E89650819D58}" name="Column15036"/>
    <tableColumn id="15047" xr3:uid="{F7683BA8-73AC-44A2-A099-B0E862F5D579}" name="Column15037"/>
    <tableColumn id="15048" xr3:uid="{08F9BFD5-6449-49D5-B754-F8917D45DC3F}" name="Column15038"/>
    <tableColumn id="15049" xr3:uid="{74CB7615-6C96-4175-BE3B-A01B06513182}" name="Column15039"/>
    <tableColumn id="15050" xr3:uid="{ECF5152B-6232-4D87-8412-C7771BD75184}" name="Column15040"/>
    <tableColumn id="15051" xr3:uid="{C4A9CA31-9334-4C80-91AC-972FF9F5BE5D}" name="Column15041"/>
    <tableColumn id="15052" xr3:uid="{1564AA83-78E6-4C4C-8781-1D1159AE13C0}" name="Column15042"/>
    <tableColumn id="15053" xr3:uid="{0E5863B0-DDE8-4D51-8152-A6090A4064A6}" name="Column15043"/>
    <tableColumn id="15054" xr3:uid="{9D5D92DF-0724-493E-BEF7-3DE4FB156FE1}" name="Column15044"/>
    <tableColumn id="15055" xr3:uid="{C5A38117-6CC1-47FA-AAB6-08EEF500036B}" name="Column15045"/>
    <tableColumn id="15056" xr3:uid="{B5C9800A-8026-4238-8BC1-2A8F85721DA8}" name="Column15046"/>
    <tableColumn id="15057" xr3:uid="{A8055DD7-CD57-4EE1-A57D-514197DE5CC7}" name="Column15047"/>
    <tableColumn id="15058" xr3:uid="{1AAA08F7-2DBE-4CE0-852A-48F982E1537E}" name="Column15048"/>
    <tableColumn id="15059" xr3:uid="{8D7CF602-4CA2-44C3-9287-8467EF55FE63}" name="Column15049"/>
    <tableColumn id="15060" xr3:uid="{EE8C81F2-7BCE-44A6-A3CE-1199F1FBC983}" name="Column15050"/>
    <tableColumn id="15061" xr3:uid="{5F14F1EB-6B48-4CB6-8638-14ECA913448B}" name="Column15051"/>
    <tableColumn id="15062" xr3:uid="{A59FCE95-2539-42BC-AEE5-392685D75A7B}" name="Column15052"/>
    <tableColumn id="15063" xr3:uid="{1C0F1231-81B5-423A-893D-19FDFDEB1F4E}" name="Column15053"/>
    <tableColumn id="15064" xr3:uid="{FFF0FD59-FC6F-4146-A1EB-AA3D8E66266E}" name="Column15054"/>
    <tableColumn id="15065" xr3:uid="{11793228-161E-4C15-B54E-CCD80012B6D0}" name="Column15055"/>
    <tableColumn id="15066" xr3:uid="{94BE5D4F-772D-4919-BBAB-B1249623D658}" name="Column15056"/>
    <tableColumn id="15067" xr3:uid="{79737C68-1784-4747-BC9B-1058F488F1B9}" name="Column15057"/>
    <tableColumn id="15068" xr3:uid="{5DE346D4-1C34-4C62-83AB-BE9AF3E7FA22}" name="Column15058"/>
    <tableColumn id="15069" xr3:uid="{8E8395A3-993B-4009-82E1-07624DF05387}" name="Column15059"/>
    <tableColumn id="15070" xr3:uid="{41657A39-6543-46B4-9C24-F42DF95A134E}" name="Column15060"/>
    <tableColumn id="15071" xr3:uid="{84E22D77-0432-4EE1-8117-5472C6FF532E}" name="Column15061"/>
    <tableColumn id="15072" xr3:uid="{1BC80659-1E52-4109-BB40-EA1B5CF4E306}" name="Column15062"/>
    <tableColumn id="15073" xr3:uid="{0A3556F0-B845-42E8-996D-BFD886AF54BB}" name="Column15063"/>
    <tableColumn id="15074" xr3:uid="{CEE97ECF-EC99-42E4-BCA0-A0F67CAEF011}" name="Column15064"/>
    <tableColumn id="15075" xr3:uid="{674E189F-C843-4C19-A9B4-82893ACA99B8}" name="Column15065"/>
    <tableColumn id="15076" xr3:uid="{318BBD54-8184-4379-B81D-56E5E7824600}" name="Column15066"/>
    <tableColumn id="15077" xr3:uid="{57FD59CF-3FAD-4868-9B41-3512B5D30653}" name="Column15067"/>
    <tableColumn id="15078" xr3:uid="{A98EDAA7-BEFD-4FEF-994F-C782F4216208}" name="Column15068"/>
    <tableColumn id="15079" xr3:uid="{FB3A56D5-A9ED-43B6-A693-39248B67ADEC}" name="Column15069"/>
    <tableColumn id="15080" xr3:uid="{07ADB5AB-4B72-4D28-BD40-ED3B24F45386}" name="Column15070"/>
    <tableColumn id="15081" xr3:uid="{8A5047C1-90B8-4CF4-8FCB-1BBA1A6BB030}" name="Column15071"/>
    <tableColumn id="15082" xr3:uid="{C7E70246-BB3D-41FE-8D61-4BD9AFE263A9}" name="Column15072"/>
    <tableColumn id="15083" xr3:uid="{C3109B45-9FA1-43A5-A505-92E35F9BFBEE}" name="Column15073"/>
    <tableColumn id="15084" xr3:uid="{275E2D58-D2A2-4F30-AF74-E6C29CE9DE14}" name="Column15074"/>
    <tableColumn id="15085" xr3:uid="{26C99FA4-5276-4D36-BB55-4EC14401F744}" name="Column15075"/>
    <tableColumn id="15086" xr3:uid="{FC259409-B2EB-464B-B5F1-244A725D8969}" name="Column15076"/>
    <tableColumn id="15087" xr3:uid="{2171CB95-C162-4D31-B0F2-D5546EBFF1A7}" name="Column15077"/>
    <tableColumn id="15088" xr3:uid="{F94EFE47-A157-4290-912C-DB8513FA32E3}" name="Column15078"/>
    <tableColumn id="15089" xr3:uid="{8C429C8E-C70C-4EB3-B9C1-043587D8219E}" name="Column15079"/>
    <tableColumn id="15090" xr3:uid="{8E39F6D1-5CEA-440D-A985-C62FAFBFD22C}" name="Column15080"/>
    <tableColumn id="15091" xr3:uid="{531348AC-E31F-4471-A30F-2165DD9E7DE5}" name="Column15081"/>
    <tableColumn id="15092" xr3:uid="{5B5FE3B9-C7AB-4B70-B5DE-A438CB495CAD}" name="Column15082"/>
    <tableColumn id="15093" xr3:uid="{65F4FAD7-E8FE-47C0-B471-D94226B67423}" name="Column15083"/>
    <tableColumn id="15094" xr3:uid="{5A942217-AF08-42B5-8D08-6131D9E834CF}" name="Column15084"/>
    <tableColumn id="15095" xr3:uid="{AAFE2CA9-07FE-455C-9896-7FAD03881590}" name="Column15085"/>
    <tableColumn id="15096" xr3:uid="{53B6DAF9-43AC-48D8-99CB-95DEC712E3E1}" name="Column15086"/>
    <tableColumn id="15097" xr3:uid="{98E5DC13-8535-47ED-9140-3B90B740018C}" name="Column15087"/>
    <tableColumn id="15098" xr3:uid="{79170250-C951-444A-BE6E-26282A50B44A}" name="Column15088"/>
    <tableColumn id="15099" xr3:uid="{1E336695-4373-466E-8555-B6F250372D38}" name="Column15089"/>
    <tableColumn id="15100" xr3:uid="{BF2360B7-54D1-49B6-BCBE-933F20032F9B}" name="Column15090"/>
    <tableColumn id="15101" xr3:uid="{A839D1F9-98B9-4D69-8C07-2DED765C1968}" name="Column15091"/>
    <tableColumn id="15102" xr3:uid="{0817A64D-EF4C-4F51-B81E-EBA53CD4B6BD}" name="Column15092"/>
    <tableColumn id="15103" xr3:uid="{D777956A-0DD9-4B3B-A99C-24ABE2CD6D93}" name="Column15093"/>
    <tableColumn id="15104" xr3:uid="{727238A4-B191-424E-8D40-B50231D9D9E7}" name="Column15094"/>
    <tableColumn id="15105" xr3:uid="{B2A547A4-4194-43FA-AEF8-F030C28B2C92}" name="Column15095"/>
    <tableColumn id="15106" xr3:uid="{83315644-3063-4CB9-B6DC-398B21F8211A}" name="Column15096"/>
    <tableColumn id="15107" xr3:uid="{8669A5F1-386B-4320-88A5-13F12E16E8E0}" name="Column15097"/>
    <tableColumn id="15108" xr3:uid="{674D6FFB-E7A4-4CD4-AF81-9BDD5C893CF4}" name="Column15098"/>
    <tableColumn id="15109" xr3:uid="{CDDB9EF7-D6E8-486D-874D-8111CA7B572C}" name="Column15099"/>
    <tableColumn id="15110" xr3:uid="{345E05DC-6193-4B3E-A134-91C8BCD5B89F}" name="Column15100"/>
    <tableColumn id="15111" xr3:uid="{E5EF6E48-12ED-40D6-92C0-C60B1BE25424}" name="Column15101"/>
    <tableColumn id="15112" xr3:uid="{D28D9D46-4D50-4FB7-AB78-A731740036E7}" name="Column15102"/>
    <tableColumn id="15113" xr3:uid="{015917B2-88C7-4CE1-877F-AF96A974C436}" name="Column15103"/>
    <tableColumn id="15114" xr3:uid="{55CFB8C5-5AC6-4A6F-8AE6-3016F215B804}" name="Column15104"/>
    <tableColumn id="15115" xr3:uid="{4DB02280-73A0-4B70-A556-B5FF566E0933}" name="Column15105"/>
    <tableColumn id="15116" xr3:uid="{23299D6A-53C5-4FCD-8FBA-915E75A7A4CB}" name="Column15106"/>
    <tableColumn id="15117" xr3:uid="{2987A290-D733-4E4B-AD78-CFEEBE6EDCF4}" name="Column15107"/>
    <tableColumn id="15118" xr3:uid="{E85C5DFC-A323-4D9B-B081-E86CEDEF2F9C}" name="Column15108"/>
    <tableColumn id="15119" xr3:uid="{CA877B63-0D00-43EF-9707-BD5D63D034FD}" name="Column15109"/>
    <tableColumn id="15120" xr3:uid="{DD1921C5-C424-42D6-AA04-BFADEB539649}" name="Column15110"/>
    <tableColumn id="15121" xr3:uid="{1E38194F-079E-4F86-81F4-27237967A6F5}" name="Column15111"/>
    <tableColumn id="15122" xr3:uid="{DC1DE2FD-9B54-4C81-841B-D533FFC56F32}" name="Column15112"/>
    <tableColumn id="15123" xr3:uid="{2B9F189D-A537-4F76-A584-847499CCCE43}" name="Column15113"/>
    <tableColumn id="15124" xr3:uid="{4F86AA44-04E0-4779-98CA-E2395F8962B3}" name="Column15114"/>
    <tableColumn id="15125" xr3:uid="{22958DEB-1D6C-4B74-AD9D-3E187D9574C9}" name="Column15115"/>
    <tableColumn id="15126" xr3:uid="{48B6E7E8-0055-4DEF-9977-637B5988A77F}" name="Column15116"/>
    <tableColumn id="15127" xr3:uid="{F646C47D-D35C-4EE4-8248-43EC8F44C834}" name="Column15117"/>
    <tableColumn id="15128" xr3:uid="{DBA7669A-438F-437C-9D76-53D35C4D4FD8}" name="Column15118"/>
    <tableColumn id="15129" xr3:uid="{9F2A76C4-A4E9-41CE-B876-E278CAA8014E}" name="Column15119"/>
    <tableColumn id="15130" xr3:uid="{A797ED0A-E40A-4DEE-A591-EECD6941EE54}" name="Column15120"/>
    <tableColumn id="15131" xr3:uid="{02974B6A-21BF-44E0-A857-2B87A55070C5}" name="Column15121"/>
    <tableColumn id="15132" xr3:uid="{E54E93A9-1A43-4290-8981-6E2412A9E8F7}" name="Column15122"/>
    <tableColumn id="15133" xr3:uid="{2AE3661B-0F88-4F70-B6C9-61CE8AB905E2}" name="Column15123"/>
    <tableColumn id="15134" xr3:uid="{6E79DF64-B87D-46C7-82D5-5A58B2A2A1E8}" name="Column15124"/>
    <tableColumn id="15135" xr3:uid="{84FB4BE7-6CF9-46E2-9748-0E150171A015}" name="Column15125"/>
    <tableColumn id="15136" xr3:uid="{A484A7ED-C862-4A9A-A76B-22ADB2AC53C4}" name="Column15126"/>
    <tableColumn id="15137" xr3:uid="{0B797244-8914-4F4B-8BD8-F99462E2C066}" name="Column15127"/>
    <tableColumn id="15138" xr3:uid="{7552453C-106F-4228-B0F3-81F82B1AA63A}" name="Column15128"/>
    <tableColumn id="15139" xr3:uid="{57631B48-D0BE-4EAC-9DD0-910DEF7DD4AF}" name="Column15129"/>
    <tableColumn id="15140" xr3:uid="{1FC1E7C8-005E-46C6-B6B1-B689F3A11DD9}" name="Column15130"/>
    <tableColumn id="15141" xr3:uid="{30355AFC-5CF5-4ADE-9482-E57F73505168}" name="Column15131"/>
    <tableColumn id="15142" xr3:uid="{77B5B60F-080B-4A82-93F8-75C452696A8B}" name="Column15132"/>
    <tableColumn id="15143" xr3:uid="{2FBA32FB-F999-4D3B-B4B5-4C31469FC4A9}" name="Column15133"/>
    <tableColumn id="15144" xr3:uid="{18670515-3930-4F69-A258-1CB235D623DA}" name="Column15134"/>
    <tableColumn id="15145" xr3:uid="{C27FF095-B298-4530-9236-48BA8DA657D4}" name="Column15135"/>
    <tableColumn id="15146" xr3:uid="{35F97D12-99E8-4A93-9F01-B1B48209C058}" name="Column15136"/>
    <tableColumn id="15147" xr3:uid="{77D48414-540C-4689-904E-9019533673A6}" name="Column15137"/>
    <tableColumn id="15148" xr3:uid="{1424F43E-0B71-41D8-800B-CA46BFCAC13A}" name="Column15138"/>
    <tableColumn id="15149" xr3:uid="{612CF8FE-CBB8-44C4-879E-50661BECF647}" name="Column15139"/>
    <tableColumn id="15150" xr3:uid="{983EEB06-035D-41EA-9B5F-CFB271633401}" name="Column15140"/>
    <tableColumn id="15151" xr3:uid="{F57EDAB1-710B-4C5A-908E-0A91111A30E4}" name="Column15141"/>
    <tableColumn id="15152" xr3:uid="{BD1D5172-E15D-4A37-8066-367340E0982B}" name="Column15142"/>
    <tableColumn id="15153" xr3:uid="{5EB0A84F-5572-4FAA-9AF8-7E8099508994}" name="Column15143"/>
    <tableColumn id="15154" xr3:uid="{9D0A99B7-86CB-43C1-BBE7-584213CFCBAE}" name="Column15144"/>
    <tableColumn id="15155" xr3:uid="{E45E47C4-F664-4F6D-9385-D537279353F9}" name="Column15145"/>
    <tableColumn id="15156" xr3:uid="{216700F0-9392-4F8D-8E28-76C9E9A3F220}" name="Column15146"/>
    <tableColumn id="15157" xr3:uid="{A75FA23F-0386-4BFF-B828-6E8EE52212F8}" name="Column15147"/>
    <tableColumn id="15158" xr3:uid="{15CFD8F4-60DC-488F-B293-7B6472579B50}" name="Column15148"/>
    <tableColumn id="15159" xr3:uid="{7BB734E0-757B-4567-93B7-843862EC7F0F}" name="Column15149"/>
    <tableColumn id="15160" xr3:uid="{0474BF20-6211-472D-986C-1525BBDDD881}" name="Column15150"/>
    <tableColumn id="15161" xr3:uid="{300F7D9A-41AA-4438-809B-7D1CBE2C2952}" name="Column15151"/>
    <tableColumn id="15162" xr3:uid="{6EF82BBF-10C8-426D-8EDB-19853903F66E}" name="Column15152"/>
    <tableColumn id="15163" xr3:uid="{D0A136E6-E634-47C8-BCE3-BA805178E921}" name="Column15153"/>
    <tableColumn id="15164" xr3:uid="{BDD11E6D-5D75-44A0-A5B3-86C762F62BB2}" name="Column15154"/>
    <tableColumn id="15165" xr3:uid="{AE5CCEA4-48AA-4AD1-80A2-7C224B453B22}" name="Column15155"/>
    <tableColumn id="15166" xr3:uid="{DEDC9718-AFD1-4501-A1C8-CAAAE0EE871E}" name="Column15156"/>
    <tableColumn id="15167" xr3:uid="{8D17FFE5-186A-4793-AEE8-316FA697DF33}" name="Column15157"/>
    <tableColumn id="15168" xr3:uid="{66EB46EC-CFFC-4E8D-BAF2-938384E3D9B3}" name="Column15158"/>
    <tableColumn id="15169" xr3:uid="{13D2EE7E-8C94-4414-9B2C-CAD88FF39240}" name="Column15159"/>
    <tableColumn id="15170" xr3:uid="{82F0448A-7290-4451-86E0-866FB0B5B8F2}" name="Column15160"/>
    <tableColumn id="15171" xr3:uid="{D52D8A52-36D6-4564-836E-F69AA65B9DB9}" name="Column15161"/>
    <tableColumn id="15172" xr3:uid="{8F75C4AA-4BF8-4AA5-B394-EE163A544422}" name="Column15162"/>
    <tableColumn id="15173" xr3:uid="{375CEBF9-F953-497F-BCB7-70BF6B5F4BAD}" name="Column15163"/>
    <tableColumn id="15174" xr3:uid="{DC007FD1-F9BC-46C3-8959-5A9D6B48B12A}" name="Column15164"/>
    <tableColumn id="15175" xr3:uid="{5F9E6FCC-E266-45C0-BE9A-12ACF79849BD}" name="Column15165"/>
    <tableColumn id="15176" xr3:uid="{046AB091-56C0-4136-8870-90E863AD414E}" name="Column15166"/>
    <tableColumn id="15177" xr3:uid="{F0E0C54D-2616-47BE-ADED-096C8F1F6AF9}" name="Column15167"/>
    <tableColumn id="15178" xr3:uid="{357894B5-28E1-4F25-BA7A-FC4570F60A19}" name="Column15168"/>
    <tableColumn id="15179" xr3:uid="{AB1B4386-EF37-4898-A02D-B12217773B9C}" name="Column15169"/>
    <tableColumn id="15180" xr3:uid="{057C2EA6-9C6A-4EBB-A97E-16250FD72B76}" name="Column15170"/>
    <tableColumn id="15181" xr3:uid="{8E093266-02BC-45EA-9ED3-BD6D063EC7A2}" name="Column15171"/>
    <tableColumn id="15182" xr3:uid="{E8F23292-ED80-4777-B57E-7124652C602C}" name="Column15172"/>
    <tableColumn id="15183" xr3:uid="{77614EEE-E0CB-440E-90ED-8A8EA441F250}" name="Column15173"/>
    <tableColumn id="15184" xr3:uid="{36995AE0-273C-4169-8878-BBE8B1299015}" name="Column15174"/>
    <tableColumn id="15185" xr3:uid="{7001C062-9CF8-48A2-A161-20ABA18962B8}" name="Column15175"/>
    <tableColumn id="15186" xr3:uid="{8D867DA9-6778-48CE-BCFB-BA55A802CA62}" name="Column15176"/>
    <tableColumn id="15187" xr3:uid="{78E4B4AA-47FC-4D03-93E2-9DEE2AA8C1EE}" name="Column15177"/>
    <tableColumn id="15188" xr3:uid="{71ADDA4C-9157-4642-A00E-3156B66CE047}" name="Column15178"/>
    <tableColumn id="15189" xr3:uid="{69CD8B8B-453C-4898-AE2F-6199B659CEEC}" name="Column15179"/>
    <tableColumn id="15190" xr3:uid="{B078EB39-19F3-4BC7-A27B-CFCE459A06EE}" name="Column15180"/>
    <tableColumn id="15191" xr3:uid="{B08CDCA3-569C-4409-8F77-5AEBF1B7C870}" name="Column15181"/>
    <tableColumn id="15192" xr3:uid="{CC103CA8-6EE7-45C5-878D-D383858DA1EB}" name="Column15182"/>
    <tableColumn id="15193" xr3:uid="{7760E1D9-A263-4599-8440-75530A65FEFE}" name="Column15183"/>
    <tableColumn id="15194" xr3:uid="{E4CEAA06-38E8-4D2D-A400-B7732D88BC56}" name="Column15184"/>
    <tableColumn id="15195" xr3:uid="{D6756ACF-8298-434C-8961-CDBB2B356D1D}" name="Column15185"/>
    <tableColumn id="15196" xr3:uid="{D8986B82-5018-4E09-A9EC-36B97C58B4F6}" name="Column15186"/>
    <tableColumn id="15197" xr3:uid="{F7A8B473-13B1-4342-9756-ADC6728245D2}" name="Column15187"/>
    <tableColumn id="15198" xr3:uid="{DD29F1B8-9A01-4DA4-A264-C8E9C09373B0}" name="Column15188"/>
    <tableColumn id="15199" xr3:uid="{3D68785E-5CEB-42F7-BD0B-A2EB7EBFDD0C}" name="Column15189"/>
    <tableColumn id="15200" xr3:uid="{E1545E35-C3E5-44F9-A095-DADA8685A9CC}" name="Column15190"/>
    <tableColumn id="15201" xr3:uid="{4FF16D2A-0A68-4FAD-BE80-EEC7D90D9CBE}" name="Column15191"/>
    <tableColumn id="15202" xr3:uid="{172F5272-1A84-44FE-ADBC-BD54327F4F92}" name="Column15192"/>
    <tableColumn id="15203" xr3:uid="{5CAB910E-43B5-48BC-9FC6-1C92FA1D1815}" name="Column15193"/>
    <tableColumn id="15204" xr3:uid="{E00E669D-C5F3-4460-8A05-91B875A127A1}" name="Column15194"/>
    <tableColumn id="15205" xr3:uid="{1023DF24-E054-416B-A992-45734B183FF9}" name="Column15195"/>
    <tableColumn id="15206" xr3:uid="{2C9E8ABE-8B66-4086-AB76-B425C41F406F}" name="Column15196"/>
    <tableColumn id="15207" xr3:uid="{3467B497-CC41-45C2-8CDD-CF8F9451DC2D}" name="Column15197"/>
    <tableColumn id="15208" xr3:uid="{600918B1-4047-4032-8EEC-387FA358B1EE}" name="Column15198"/>
    <tableColumn id="15209" xr3:uid="{31A4232E-D0B4-4869-A6C0-F22E3133F617}" name="Column15199"/>
    <tableColumn id="15210" xr3:uid="{07645D26-63FC-46F6-9DE7-4AB9516045E9}" name="Column15200"/>
    <tableColumn id="15211" xr3:uid="{E110074B-27C6-4BB7-B459-E449C8C16628}" name="Column15201"/>
    <tableColumn id="15212" xr3:uid="{F4755E78-4720-4577-BF22-70CA2A87ED84}" name="Column15202"/>
    <tableColumn id="15213" xr3:uid="{9D466276-FBFC-45F5-912A-5F675100C7DC}" name="Column15203"/>
    <tableColumn id="15214" xr3:uid="{D63D4C59-7FC5-4609-A2EF-145901A0F5A6}" name="Column15204"/>
    <tableColumn id="15215" xr3:uid="{8FD38C42-4291-4301-A5B4-9C8130B218FE}" name="Column15205"/>
    <tableColumn id="15216" xr3:uid="{49168E00-9E78-4F5D-9E27-5EAA1DF57D04}" name="Column15206"/>
    <tableColumn id="15217" xr3:uid="{3F3B3877-3D77-4F3D-A187-4D4B7F3CB2C2}" name="Column15207"/>
    <tableColumn id="15218" xr3:uid="{E305B385-C702-46FF-AE0F-4041938ACCAF}" name="Column15208"/>
    <tableColumn id="15219" xr3:uid="{80210B21-C40C-4E41-9DF3-19F11D8C1779}" name="Column15209"/>
    <tableColumn id="15220" xr3:uid="{A501E031-3B15-4821-BCF8-E30C6C789F86}" name="Column15210"/>
    <tableColumn id="15221" xr3:uid="{FFB1D34D-E4CB-4D0C-8342-29CB85ABEF85}" name="Column15211"/>
    <tableColumn id="15222" xr3:uid="{89170582-B46F-4C1B-8836-B8E7DE323578}" name="Column15212"/>
    <tableColumn id="15223" xr3:uid="{6C1AA496-CF2D-4CED-8664-38552D4A983E}" name="Column15213"/>
    <tableColumn id="15224" xr3:uid="{22739450-C83E-487A-8BFC-FAF49B91945A}" name="Column15214"/>
    <tableColumn id="15225" xr3:uid="{1FBB9853-9F5A-40C9-9C6C-51128531EC40}" name="Column15215"/>
    <tableColumn id="15226" xr3:uid="{CF9F319F-A5FB-4F99-9CF8-1D36E3F7AD1D}" name="Column15216"/>
    <tableColumn id="15227" xr3:uid="{5B5CEDE2-45B5-4A81-96DC-A778CC3D727B}" name="Column15217"/>
    <tableColumn id="15228" xr3:uid="{0039FD70-B3C4-485C-A43A-0EB68E7F5A65}" name="Column15218"/>
    <tableColumn id="15229" xr3:uid="{E1719039-59D4-4C8D-A532-BEB61DBF53FA}" name="Column15219"/>
    <tableColumn id="15230" xr3:uid="{9808D30A-F2C2-4823-A57D-7C3F88CE9CE5}" name="Column15220"/>
    <tableColumn id="15231" xr3:uid="{E95A3D0D-AAE5-4E8F-A65A-D784EAAEC6F7}" name="Column15221"/>
    <tableColumn id="15232" xr3:uid="{B8DA28B2-C361-443F-BAF2-58E192A0F877}" name="Column15222"/>
    <tableColumn id="15233" xr3:uid="{2329297D-44CB-4FE6-BEF3-57353C69A285}" name="Column15223"/>
    <tableColumn id="15234" xr3:uid="{E15E83AF-F267-4236-A980-94D3D6DCF81B}" name="Column15224"/>
    <tableColumn id="15235" xr3:uid="{BB27CDED-A175-4CF1-B2BD-16AC401E9E2D}" name="Column15225"/>
    <tableColumn id="15236" xr3:uid="{5C6DCFB4-3FE0-4FF6-96A6-F2FCEAC1BD12}" name="Column15226"/>
    <tableColumn id="15237" xr3:uid="{33BC6A6D-84CD-478D-9256-61C7D1FA9184}" name="Column15227"/>
    <tableColumn id="15238" xr3:uid="{4861DA8D-B5E3-4240-AB78-CD42DD71C441}" name="Column15228"/>
    <tableColumn id="15239" xr3:uid="{FB0B29E2-B6BF-43C6-B48B-4021E35DB5DA}" name="Column15229"/>
    <tableColumn id="15240" xr3:uid="{98567053-989F-4B31-9BAA-A054CC311CB9}" name="Column15230"/>
    <tableColumn id="15241" xr3:uid="{2B66FF08-C70C-4F27-A48E-6E180CED27BE}" name="Column15231"/>
    <tableColumn id="15242" xr3:uid="{9029D565-3F54-4DEE-B1DD-AFBDA089EC43}" name="Column15232"/>
    <tableColumn id="15243" xr3:uid="{F8104DAA-A982-4F90-B22B-83304D6D2AAA}" name="Column15233"/>
    <tableColumn id="15244" xr3:uid="{735DA6CC-C01E-4AAD-B6B6-86C94DA8121F}" name="Column15234"/>
    <tableColumn id="15245" xr3:uid="{53EF401D-9CB2-44C5-B9D3-E94CA439C500}" name="Column15235"/>
    <tableColumn id="15246" xr3:uid="{178D5218-2065-449D-BE73-FA52584373E1}" name="Column15236"/>
    <tableColumn id="15247" xr3:uid="{E6E3E9C2-2200-478C-9EF0-5824CD3DF275}" name="Column15237"/>
    <tableColumn id="15248" xr3:uid="{AA22C3CC-BCF9-4F1D-B6F0-7B59C69BEE41}" name="Column15238"/>
    <tableColumn id="15249" xr3:uid="{3802AB27-D82F-48E9-8DC5-42FE441D7E54}" name="Column15239"/>
    <tableColumn id="15250" xr3:uid="{0159BE85-258C-48F7-B10C-DE51D16AA805}" name="Column15240"/>
    <tableColumn id="15251" xr3:uid="{575D7E70-E387-44FB-A708-99D71A7AE8CD}" name="Column15241"/>
    <tableColumn id="15252" xr3:uid="{DFE9CD2D-8271-4F9F-A257-250AE8F77A5C}" name="Column15242"/>
    <tableColumn id="15253" xr3:uid="{94B385C6-CFAA-4F35-AA00-CA5283531613}" name="Column15243"/>
    <tableColumn id="15254" xr3:uid="{8C1B96A8-E5CB-45BA-B528-819FE8EB9CE4}" name="Column15244"/>
    <tableColumn id="15255" xr3:uid="{7113E826-84A0-45FF-B464-07766072176B}" name="Column15245"/>
    <tableColumn id="15256" xr3:uid="{853B70F9-05EE-443A-A44E-924F20F401CE}" name="Column15246"/>
    <tableColumn id="15257" xr3:uid="{0E99096D-DF6D-44D9-9FFD-43E683439531}" name="Column15247"/>
    <tableColumn id="15258" xr3:uid="{7410F37E-E624-4315-A176-E06E3F359C54}" name="Column15248"/>
    <tableColumn id="15259" xr3:uid="{A7DE736E-951E-4627-8700-1C3D07BF8664}" name="Column15249"/>
    <tableColumn id="15260" xr3:uid="{F171E1BA-D83C-474D-81D2-F898D5D25060}" name="Column15250"/>
    <tableColumn id="15261" xr3:uid="{2CB3227A-6010-400A-87B8-B33062B69625}" name="Column15251"/>
    <tableColumn id="15262" xr3:uid="{435074B0-9C46-4772-9461-E8CB75DECA9F}" name="Column15252"/>
    <tableColumn id="15263" xr3:uid="{9CD8BFCB-786B-4F10-9D07-4DE686E0183F}" name="Column15253"/>
    <tableColumn id="15264" xr3:uid="{D0DC802D-A38B-4882-B7B8-08A935A7DB27}" name="Column15254"/>
    <tableColumn id="15265" xr3:uid="{F09AF5CE-93F2-467B-9459-F0D4DFAB312E}" name="Column15255"/>
    <tableColumn id="15266" xr3:uid="{47412C90-3822-4798-BDF5-E9352F4D3804}" name="Column15256"/>
    <tableColumn id="15267" xr3:uid="{0797B410-CA16-46FC-B8A0-9D86C8AF3B4F}" name="Column15257"/>
    <tableColumn id="15268" xr3:uid="{7F398F95-A99A-44AA-B6BF-2C2DCD22C525}" name="Column15258"/>
    <tableColumn id="15269" xr3:uid="{B7A9F08D-F79E-40DE-BBF4-394B833CB8D2}" name="Column15259"/>
    <tableColumn id="15270" xr3:uid="{81C97ED4-A203-4A8E-82D3-844C629437B5}" name="Column15260"/>
    <tableColumn id="15271" xr3:uid="{2F100494-42CA-4C94-B7DE-4E0E2245AC4B}" name="Column15261"/>
    <tableColumn id="15272" xr3:uid="{2DBF228C-C59E-4830-9F39-AE8B1CA77446}" name="Column15262"/>
    <tableColumn id="15273" xr3:uid="{10BCEDE0-4ABA-4073-8A92-442ED345CD08}" name="Column15263"/>
    <tableColumn id="15274" xr3:uid="{284A6C98-6664-424E-8860-81477C0B98C1}" name="Column15264"/>
    <tableColumn id="15275" xr3:uid="{3DAB506A-8DC7-46DD-A862-F5A86CC4B097}" name="Column15265"/>
    <tableColumn id="15276" xr3:uid="{F450399B-DD67-4C22-8070-5BC706AD6039}" name="Column15266"/>
    <tableColumn id="15277" xr3:uid="{B4EB13DC-A718-4929-872A-25C9A9316188}" name="Column15267"/>
    <tableColumn id="15278" xr3:uid="{49781B8F-EB31-401D-8CE0-4D20E4BD2432}" name="Column15268"/>
    <tableColumn id="15279" xr3:uid="{0D62860B-26F7-4E67-AFF5-5FB15E34E5CE}" name="Column15269"/>
    <tableColumn id="15280" xr3:uid="{F90ECA99-6D72-44AD-AB6B-D6C150A27AF2}" name="Column15270"/>
    <tableColumn id="15281" xr3:uid="{25C4846B-5B54-4473-84D2-ED817AD0CF73}" name="Column15271"/>
    <tableColumn id="15282" xr3:uid="{E1DF152C-DE8B-4F42-8A45-5382091BE520}" name="Column15272"/>
    <tableColumn id="15283" xr3:uid="{8E15263E-6F75-4634-8290-D4AB03EDF4DA}" name="Column15273"/>
    <tableColumn id="15284" xr3:uid="{CC3BF2B0-158D-4BA1-AF82-D3D3FA026FE5}" name="Column15274"/>
    <tableColumn id="15285" xr3:uid="{C00A0480-D6EA-4938-B51E-A6487D25AB27}" name="Column15275"/>
    <tableColumn id="15286" xr3:uid="{05566020-3F14-469E-90F2-77D1DFDD5360}" name="Column15276"/>
    <tableColumn id="15287" xr3:uid="{B44DC9E2-C4E9-4CD4-A87C-523BBBE7ED9A}" name="Column15277"/>
    <tableColumn id="15288" xr3:uid="{9A58A264-CDDF-4091-B105-822B66CE8059}" name="Column15278"/>
    <tableColumn id="15289" xr3:uid="{A5171404-C16E-4774-A462-04BFBC8E790F}" name="Column15279"/>
    <tableColumn id="15290" xr3:uid="{3603A922-E855-4794-BAF9-D40910C0DFC7}" name="Column15280"/>
    <tableColumn id="15291" xr3:uid="{3851E524-5BC1-4C1C-B4CF-40A919DEA955}" name="Column15281"/>
    <tableColumn id="15292" xr3:uid="{AF1B996C-F19F-4AC6-A06E-583A5FF6A7B7}" name="Column15282"/>
    <tableColumn id="15293" xr3:uid="{C6685639-4F02-45E5-ACCF-998B512576BB}" name="Column15283"/>
    <tableColumn id="15294" xr3:uid="{A96B973D-3478-4F5F-8710-A7E0D968D20C}" name="Column15284"/>
    <tableColumn id="15295" xr3:uid="{3932918F-986E-4AE1-B5BE-950537F50F69}" name="Column15285"/>
    <tableColumn id="15296" xr3:uid="{22C8DF3E-4347-4FDC-9CDB-A7D65753A918}" name="Column15286"/>
    <tableColumn id="15297" xr3:uid="{10E1A0C2-EB65-4584-A11E-715C6768AB5C}" name="Column15287"/>
    <tableColumn id="15298" xr3:uid="{5ABA9461-21BD-4C53-9464-4CB2AB765F8E}" name="Column15288"/>
    <tableColumn id="15299" xr3:uid="{5175D90F-25E8-4F17-8497-4A1AC943DDD4}" name="Column15289"/>
    <tableColumn id="15300" xr3:uid="{0A997F57-95D5-43C7-8703-B055239700B3}" name="Column15290"/>
    <tableColumn id="15301" xr3:uid="{47846662-BBA4-4B7E-BBE3-F81CC08C46F4}" name="Column15291"/>
    <tableColumn id="15302" xr3:uid="{4D6DB3A4-D4AD-4A74-9B7D-F63EB5580F6C}" name="Column15292"/>
    <tableColumn id="15303" xr3:uid="{B5857169-CC90-4C60-990B-11A715B12B4A}" name="Column15293"/>
    <tableColumn id="15304" xr3:uid="{423912E0-E188-4290-997D-B92AA39ED9B3}" name="Column15294"/>
    <tableColumn id="15305" xr3:uid="{7E0FB47F-41F2-405F-AF4A-C6611E9B7DC3}" name="Column15295"/>
    <tableColumn id="15306" xr3:uid="{4EE88913-7C54-4AC8-AFF3-33DCD7C9C773}" name="Column15296"/>
    <tableColumn id="15307" xr3:uid="{31D4CC0C-CC40-40EA-9414-4D33E88A6CBC}" name="Column15297"/>
    <tableColumn id="15308" xr3:uid="{D53F0873-C3B9-40C0-98D3-4E447AE7A61B}" name="Column15298"/>
    <tableColumn id="15309" xr3:uid="{778C5077-C6E8-4903-85C4-655BAFDA53AA}" name="Column15299"/>
    <tableColumn id="15310" xr3:uid="{BFFB5947-0AC0-4A87-B873-ACD1C0E18E87}" name="Column15300"/>
    <tableColumn id="15311" xr3:uid="{C0F7ABE6-005C-4BD8-8BB0-8E130241E58A}" name="Column15301"/>
    <tableColumn id="15312" xr3:uid="{BA251289-F1C8-4B31-B386-842703C85250}" name="Column15302"/>
    <tableColumn id="15313" xr3:uid="{818A80A7-84A4-427C-96E8-53CD1E74CD02}" name="Column15303"/>
    <tableColumn id="15314" xr3:uid="{041E9D22-F8C5-4022-9E92-BBF671BB4E26}" name="Column15304"/>
    <tableColumn id="15315" xr3:uid="{E0288560-B554-4721-9303-7FCCB481653D}" name="Column15305"/>
    <tableColumn id="15316" xr3:uid="{5A86594E-B1D9-499F-883F-C17EDD1A07E5}" name="Column15306"/>
    <tableColumn id="15317" xr3:uid="{4B38985A-5305-4D03-A8AD-8D6499D419AD}" name="Column15307"/>
    <tableColumn id="15318" xr3:uid="{D7FBF9F4-DF25-4259-B12D-FC456D796909}" name="Column15308"/>
    <tableColumn id="15319" xr3:uid="{FFD46217-444A-4766-A2BB-ED6F2B3FB96D}" name="Column15309"/>
    <tableColumn id="15320" xr3:uid="{3790033E-9963-489E-8971-FEF338539DCD}" name="Column15310"/>
    <tableColumn id="15321" xr3:uid="{FF2CADC1-49D4-4AA1-BB40-5E87257B9DBE}" name="Column15311"/>
    <tableColumn id="15322" xr3:uid="{A06C4F9F-6BB2-4B29-9F89-5F54621675F4}" name="Column15312"/>
    <tableColumn id="15323" xr3:uid="{B57E5627-6AFB-46A9-A421-387FE9D5CD82}" name="Column15313"/>
    <tableColumn id="15324" xr3:uid="{721AE8E3-7B9E-4EA0-A117-4585FE350921}" name="Column15314"/>
    <tableColumn id="15325" xr3:uid="{B7D4ABA1-538F-4038-AC1E-9CA2E41DE19C}" name="Column15315"/>
    <tableColumn id="15326" xr3:uid="{1B0E677B-C540-4E93-A31F-E7F4107DEB9A}" name="Column15316"/>
    <tableColumn id="15327" xr3:uid="{015DA870-3B92-464D-92A4-1566EB6C20BD}" name="Column15317"/>
    <tableColumn id="15328" xr3:uid="{31C84D07-C909-4C86-A3FC-66A9964CA409}" name="Column15318"/>
    <tableColumn id="15329" xr3:uid="{9676ED07-11F4-4C08-B21D-032DD67EAEF3}" name="Column15319"/>
    <tableColumn id="15330" xr3:uid="{9FAE6BC0-0DFA-4924-BE26-B3E9723DB332}" name="Column15320"/>
    <tableColumn id="15331" xr3:uid="{D479C89A-658E-4B4E-88DF-A3B6DFDF226E}" name="Column15321"/>
    <tableColumn id="15332" xr3:uid="{72399829-0D22-4DE6-B1D1-C550F0AF1F7C}" name="Column15322"/>
    <tableColumn id="15333" xr3:uid="{459B7B69-7A50-49E3-BC58-B0FEBF3D4702}" name="Column15323"/>
    <tableColumn id="15334" xr3:uid="{777F93DE-7FDB-4FF9-9CBA-E0C4FFD6B5CD}" name="Column15324"/>
    <tableColumn id="15335" xr3:uid="{168734AF-90BC-401D-B820-57E0DA3BEB0D}" name="Column15325"/>
    <tableColumn id="15336" xr3:uid="{E2629DF6-4258-4EAB-B8EB-18F6179DA1C7}" name="Column15326"/>
    <tableColumn id="15337" xr3:uid="{666F16AD-1B4B-481B-915C-2C3F0B599B8D}" name="Column15327"/>
    <tableColumn id="15338" xr3:uid="{D7E5E444-289A-4D4F-BF71-AEE82044CE50}" name="Column15328"/>
    <tableColumn id="15339" xr3:uid="{108413B5-E95D-44C7-A38A-0C6F683F087A}" name="Column15329"/>
    <tableColumn id="15340" xr3:uid="{FFA828C8-87BC-4228-99F1-6E7EF43887CD}" name="Column15330"/>
    <tableColumn id="15341" xr3:uid="{304799A9-45D4-4574-8D91-D4F57D28A542}" name="Column15331"/>
    <tableColumn id="15342" xr3:uid="{379464F2-0F7E-4125-9825-3E86BF77AD68}" name="Column15332"/>
    <tableColumn id="15343" xr3:uid="{49159002-F3DB-4629-98F5-1B5FD4CE007B}" name="Column15333"/>
    <tableColumn id="15344" xr3:uid="{11B19713-1330-442B-BC2A-BE4C4E8E6B4D}" name="Column15334"/>
    <tableColumn id="15345" xr3:uid="{840B6D1B-61D9-41A1-8811-2A2F2953E3CA}" name="Column15335"/>
    <tableColumn id="15346" xr3:uid="{B857C0E4-4759-46D7-BEAA-3A838424A62A}" name="Column15336"/>
    <tableColumn id="15347" xr3:uid="{56DEBBCE-6207-4F56-B1D3-D9A852BF2DD8}" name="Column15337"/>
    <tableColumn id="15348" xr3:uid="{29E4F8C8-D77D-42F0-8C65-21915A0B592C}" name="Column15338"/>
    <tableColumn id="15349" xr3:uid="{F0A3E9C8-0954-47DD-AB54-F4D823081630}" name="Column15339"/>
    <tableColumn id="15350" xr3:uid="{FE633A7B-78F0-4AF8-A535-B794D49FFA6E}" name="Column15340"/>
    <tableColumn id="15351" xr3:uid="{85ED663A-1A0B-4CB8-8CEB-1A9085B54592}" name="Column15341"/>
    <tableColumn id="15352" xr3:uid="{183A68B9-449C-466B-8495-7C707B5F6EF9}" name="Column15342"/>
    <tableColumn id="15353" xr3:uid="{0AC4146D-5D38-40F4-BB4A-E9F897DAEE21}" name="Column15343"/>
    <tableColumn id="15354" xr3:uid="{EF8CA512-FB5F-452F-84F3-C250FF5613A2}" name="Column15344"/>
    <tableColumn id="15355" xr3:uid="{12C0FBD1-CEC0-4F05-8284-C1D50624D119}" name="Column15345"/>
    <tableColumn id="15356" xr3:uid="{7B055B48-3F45-45D0-91B3-80156B84B139}" name="Column15346"/>
    <tableColumn id="15357" xr3:uid="{4A7772F8-2CFB-4F2C-AA40-EA3C3EEC1BFC}" name="Column15347"/>
    <tableColumn id="15358" xr3:uid="{4565ED16-55C3-40ED-87F4-1FB66D323890}" name="Column15348"/>
    <tableColumn id="15359" xr3:uid="{7970A37A-22E3-4616-A759-380CAB57DC98}" name="Column15349"/>
    <tableColumn id="15360" xr3:uid="{2903127E-7FB3-4E00-AF57-D8A407A2EDB5}" name="Column15350"/>
    <tableColumn id="15361" xr3:uid="{030243FE-499F-49C2-A1EF-E5654E68F056}" name="Column15351"/>
    <tableColumn id="15362" xr3:uid="{E5928D48-ABCA-4908-A9DE-EECC4C364F1F}" name="Column15352"/>
    <tableColumn id="15363" xr3:uid="{EBDE47FD-D87F-479A-A764-0768A985F2CB}" name="Column15353"/>
    <tableColumn id="15364" xr3:uid="{90E455B9-27E6-4499-A28C-40143667C143}" name="Column15354"/>
    <tableColumn id="15365" xr3:uid="{27752E14-D0D2-4768-B942-95FA6415CFAF}" name="Column15355"/>
    <tableColumn id="15366" xr3:uid="{91E28153-C56A-4EB4-9BC9-BE12A23982E1}" name="Column15356"/>
    <tableColumn id="15367" xr3:uid="{4C36075B-1593-455E-B418-7BAA7A4388F7}" name="Column15357"/>
    <tableColumn id="15368" xr3:uid="{D99C5C64-2541-4AD9-B6F0-833746368BE0}" name="Column15358"/>
    <tableColumn id="15369" xr3:uid="{6C56ADC5-6420-4948-964E-07CE74E218DA}" name="Column15359"/>
    <tableColumn id="15370" xr3:uid="{D52FABF9-9252-4734-B704-D2F2C9EE00AF}" name="Column15360"/>
    <tableColumn id="15371" xr3:uid="{9BCB6300-4620-468D-899C-AF9246C1F870}" name="Column15361"/>
    <tableColumn id="15372" xr3:uid="{A82FBC84-896A-4CB0-8DE9-1EA724F87AE6}" name="Column15362"/>
    <tableColumn id="15373" xr3:uid="{B9248C73-3B1B-4637-A1F8-4EB24AF8DCCF}" name="Column15363"/>
    <tableColumn id="15374" xr3:uid="{FC08DA11-A364-4E8C-853C-43E115A2BD8C}" name="Column15364"/>
    <tableColumn id="15375" xr3:uid="{24534244-045D-41C0-BE01-0453A3B3C36E}" name="Column15365"/>
    <tableColumn id="15376" xr3:uid="{C4882E7F-45F5-48F5-868E-EF348B01AA67}" name="Column15366"/>
    <tableColumn id="15377" xr3:uid="{613372DF-EEDE-431D-869C-0EFA08402395}" name="Column15367"/>
    <tableColumn id="15378" xr3:uid="{37E59804-6F73-4896-8904-AAC9F004E860}" name="Column15368"/>
    <tableColumn id="15379" xr3:uid="{294095BE-FC72-43FF-BA3F-790B9226099C}" name="Column15369"/>
    <tableColumn id="15380" xr3:uid="{6511C29D-2FDB-4F83-9E81-C89022691B9C}" name="Column15370"/>
    <tableColumn id="15381" xr3:uid="{BA64BDFB-649C-40BD-BCC9-C67D53900AD2}" name="Column15371"/>
    <tableColumn id="15382" xr3:uid="{1FBEEE84-27F3-4487-A4D0-B199DE544FDC}" name="Column15372"/>
    <tableColumn id="15383" xr3:uid="{15A1EC04-D4F4-4BA7-A4D8-352FFF8EF7B1}" name="Column15373"/>
    <tableColumn id="15384" xr3:uid="{22F26C66-DC4A-401D-BD4C-78FA0090939B}" name="Column15374"/>
    <tableColumn id="15385" xr3:uid="{E51C5488-DE2A-4457-8774-4E48B40FB1E3}" name="Column15375"/>
    <tableColumn id="15386" xr3:uid="{C3B4E519-8654-45F3-B925-968FBC032555}" name="Column15376"/>
    <tableColumn id="15387" xr3:uid="{765C1877-FD88-46AB-A3CB-3121E6BA4F29}" name="Column15377"/>
    <tableColumn id="15388" xr3:uid="{D31CE431-CB06-4115-AE45-8A5386B49E56}" name="Column15378"/>
    <tableColumn id="15389" xr3:uid="{454CEA50-D576-4BAF-9240-7B29F9F0D43D}" name="Column15379"/>
    <tableColumn id="15390" xr3:uid="{3E786CE8-138D-4F8D-8188-0562D8501E8F}" name="Column15380"/>
    <tableColumn id="15391" xr3:uid="{20A1119D-F424-4393-B6B8-2D7DD3F7CE94}" name="Column15381"/>
    <tableColumn id="15392" xr3:uid="{27FAD320-1383-4065-B154-6A6DFD851454}" name="Column15382"/>
    <tableColumn id="15393" xr3:uid="{4F915867-865E-44B0-834B-49E1F574C2B4}" name="Column15383"/>
    <tableColumn id="15394" xr3:uid="{F85F9B8A-F014-40AD-9891-C2570F992DF3}" name="Column15384"/>
    <tableColumn id="15395" xr3:uid="{E8F15D4D-6C89-43AE-95B6-7519D63672BF}" name="Column15385"/>
    <tableColumn id="15396" xr3:uid="{59176F14-807F-46CE-A959-5D5C9F1886E8}" name="Column15386"/>
    <tableColumn id="15397" xr3:uid="{A2E1E6C2-CC6C-4414-B47F-840EB5DAB96B}" name="Column15387"/>
    <tableColumn id="15398" xr3:uid="{AFC4E12F-5B01-46F0-AFB1-9937CE3863A7}" name="Column15388"/>
    <tableColumn id="15399" xr3:uid="{51A465AD-40EA-4627-9A51-6287D584C1CB}" name="Column15389"/>
    <tableColumn id="15400" xr3:uid="{42C8D079-4D43-4B0A-8272-7583A77C331C}" name="Column15390"/>
    <tableColumn id="15401" xr3:uid="{B51C4CAA-5351-4BCD-B16A-ABEFE1CCB939}" name="Column15391"/>
    <tableColumn id="15402" xr3:uid="{196BEB94-AC13-43AD-9B3A-4733174AEB8E}" name="Column15392"/>
    <tableColumn id="15403" xr3:uid="{7F35C33F-D6C4-40F2-9D77-08621E814D89}" name="Column15393"/>
    <tableColumn id="15404" xr3:uid="{950783EC-8665-47E6-937B-B81A99F794FB}" name="Column15394"/>
    <tableColumn id="15405" xr3:uid="{C378695B-6C12-4F34-9CBB-A9CDF08CD66D}" name="Column15395"/>
    <tableColumn id="15406" xr3:uid="{FB19F360-8046-4A95-94C4-34A671BAC5FD}" name="Column15396"/>
    <tableColumn id="15407" xr3:uid="{E230BE47-E06E-4AC1-9A98-426DD58E928C}" name="Column15397"/>
    <tableColumn id="15408" xr3:uid="{EB3E06B7-24E8-4AD9-B995-CC1145D2A64F}" name="Column15398"/>
    <tableColumn id="15409" xr3:uid="{788BB973-F0C1-4074-A37F-4E6C1CD0DC50}" name="Column15399"/>
    <tableColumn id="15410" xr3:uid="{FE96E824-D608-4137-BED0-5B2E5FB547C2}" name="Column15400"/>
    <tableColumn id="15411" xr3:uid="{ED31E0BE-C379-4465-B7F7-0E45060037FC}" name="Column15401"/>
    <tableColumn id="15412" xr3:uid="{EEBDCD9F-DAD9-41A6-A7DF-E3F0962D0FBE}" name="Column15402"/>
    <tableColumn id="15413" xr3:uid="{7CC1DB28-94A1-4139-A3CA-A6843A9FBB51}" name="Column15403"/>
    <tableColumn id="15414" xr3:uid="{5FA74C32-020E-4BFE-955B-EF22A67F3473}" name="Column15404"/>
    <tableColumn id="15415" xr3:uid="{4947352D-A80B-40E9-B679-17E36E1CB366}" name="Column15405"/>
    <tableColumn id="15416" xr3:uid="{395A57F0-4C57-400F-A1D4-0FF8C8CB1448}" name="Column15406"/>
    <tableColumn id="15417" xr3:uid="{CE548DA8-8685-41BE-8333-B96A8614ECA8}" name="Column15407"/>
    <tableColumn id="15418" xr3:uid="{BE8CB301-5BC4-480C-AA29-0E6F3CC2CED0}" name="Column15408"/>
    <tableColumn id="15419" xr3:uid="{85C33BBC-F1B7-453C-9A62-699476EC4749}" name="Column15409"/>
    <tableColumn id="15420" xr3:uid="{BBC41317-A6FC-4CEA-A55D-0E15B8701EC9}" name="Column15410"/>
    <tableColumn id="15421" xr3:uid="{EC0A7DBA-2681-4D50-8517-9D0C8E2AB168}" name="Column15411"/>
    <tableColumn id="15422" xr3:uid="{D9FECE3F-B5AD-45B8-9DE5-4EFB2C64E169}" name="Column15412"/>
    <tableColumn id="15423" xr3:uid="{C3E2F457-C167-49BB-8082-E11B0A8C67B5}" name="Column15413"/>
    <tableColumn id="15424" xr3:uid="{A47040F6-6318-4F0A-8C8C-970EBF9FE244}" name="Column15414"/>
    <tableColumn id="15425" xr3:uid="{A52278FF-2138-446D-9B98-110AADED1A37}" name="Column15415"/>
    <tableColumn id="15426" xr3:uid="{32A250D1-2204-4943-8A51-BAE9887AEB06}" name="Column15416"/>
    <tableColumn id="15427" xr3:uid="{8936DD6B-9774-4AA9-BE71-640B71D60D0B}" name="Column15417"/>
    <tableColumn id="15428" xr3:uid="{E4D8963D-D2BE-4BBB-936D-7BE656F7FB78}" name="Column15418"/>
    <tableColumn id="15429" xr3:uid="{DFDD8D83-2FF6-4036-BAC3-85FAAB012AD8}" name="Column15419"/>
    <tableColumn id="15430" xr3:uid="{0823BDEB-5A12-4979-9FE3-AF2F00FC20CB}" name="Column15420"/>
    <tableColumn id="15431" xr3:uid="{FBB0CB79-4792-4B8B-A369-7000F80B3438}" name="Column15421"/>
    <tableColumn id="15432" xr3:uid="{ED6E07B0-5EF2-4851-B0C9-9E51F703C881}" name="Column15422"/>
    <tableColumn id="15433" xr3:uid="{9AB29B69-49E9-440A-8AFC-A479FF326A90}" name="Column15423"/>
    <tableColumn id="15434" xr3:uid="{1B0EC7DD-9B84-476A-A4B4-9CC7482BC905}" name="Column15424"/>
    <tableColumn id="15435" xr3:uid="{C63D2E52-CA0B-4528-BC1E-A3B00A4A9CF8}" name="Column15425"/>
    <tableColumn id="15436" xr3:uid="{E1E36F27-1077-443F-A159-AC86CB2286F0}" name="Column15426"/>
    <tableColumn id="15437" xr3:uid="{EECC7479-7318-40A3-8366-DDF7769D71CF}" name="Column15427"/>
    <tableColumn id="15438" xr3:uid="{7E925B3D-FA7F-4FB4-9D48-647E7809B3ED}" name="Column15428"/>
    <tableColumn id="15439" xr3:uid="{2BFF5D8A-DC35-48E4-90DA-11C23D476E6F}" name="Column15429"/>
    <tableColumn id="15440" xr3:uid="{D826FDD0-FF7F-4A75-92C8-25B3995942F3}" name="Column15430"/>
    <tableColumn id="15441" xr3:uid="{2F3BF828-EAA8-40F8-A31D-ED5AAB7D7AE4}" name="Column15431"/>
    <tableColumn id="15442" xr3:uid="{ED4D6F5A-65C2-49EA-ADE1-3121E1E6AE57}" name="Column15432"/>
    <tableColumn id="15443" xr3:uid="{417AE992-1FDE-49C0-9840-A21F57A8A37B}" name="Column15433"/>
    <tableColumn id="15444" xr3:uid="{2EA0CC38-2329-487E-AF27-3C9E7BBD43F0}" name="Column15434"/>
    <tableColumn id="15445" xr3:uid="{5A40CFB1-837E-40C3-B36C-1D804209E02A}" name="Column15435"/>
    <tableColumn id="15446" xr3:uid="{001D3D77-776A-41F9-93B4-43259C61B83F}" name="Column15436"/>
    <tableColumn id="15447" xr3:uid="{D1FB0BEB-B53A-46B2-A60B-EFBD2D73DF55}" name="Column15437"/>
    <tableColumn id="15448" xr3:uid="{AECF1E6D-8C0A-4099-9CA6-B7F9B04E5C27}" name="Column15438"/>
    <tableColumn id="15449" xr3:uid="{644842F0-D2F4-44A5-9359-33CB5F16167F}" name="Column15439"/>
    <tableColumn id="15450" xr3:uid="{13B2A126-943C-410B-81B3-7BC26C7EF846}" name="Column15440"/>
    <tableColumn id="15451" xr3:uid="{176FCB6D-673D-4370-8160-A1C1A33B14DA}" name="Column15441"/>
    <tableColumn id="15452" xr3:uid="{F0F9A39C-0E67-4572-97BB-6F81BB6817A7}" name="Column15442"/>
    <tableColumn id="15453" xr3:uid="{0D78DF21-B2AE-42A9-87A0-177756832778}" name="Column15443"/>
    <tableColumn id="15454" xr3:uid="{25DDA72B-5EAA-43AA-85BC-F09A471AE221}" name="Column15444"/>
    <tableColumn id="15455" xr3:uid="{F9AF3852-66E5-4F9D-96DF-2AA74F71C23C}" name="Column15445"/>
    <tableColumn id="15456" xr3:uid="{239B5EC4-445B-4E30-A205-192565A51226}" name="Column15446"/>
    <tableColumn id="15457" xr3:uid="{1A109285-3602-466F-8285-C69D07DC2818}" name="Column15447"/>
    <tableColumn id="15458" xr3:uid="{FCB7CB9E-F4A7-49E8-9951-A68E804F7431}" name="Column15448"/>
    <tableColumn id="15459" xr3:uid="{830C4EAA-1538-4BA9-A779-A2935B45DD1D}" name="Column15449"/>
    <tableColumn id="15460" xr3:uid="{0AFC2593-D78F-485D-A40D-0709A137E14E}" name="Column15450"/>
    <tableColumn id="15461" xr3:uid="{F8FFB6F2-7443-4206-8416-4F5648CC6C2F}" name="Column15451"/>
    <tableColumn id="15462" xr3:uid="{108FED28-2507-4D79-8FAA-4400D3618D24}" name="Column15452"/>
    <tableColumn id="15463" xr3:uid="{DDDB5DCF-82AB-4C07-BDA0-7888A7EE6B7C}" name="Column15453"/>
    <tableColumn id="15464" xr3:uid="{CD4AA5BC-0B80-4FC6-8542-B33A4A30A4B2}" name="Column15454"/>
    <tableColumn id="15465" xr3:uid="{5ACE7DC9-A8C5-43F1-92A4-BE85CB303C13}" name="Column15455"/>
    <tableColumn id="15466" xr3:uid="{7163F08C-1D09-434D-934E-1E6A6ACED4BE}" name="Column15456"/>
    <tableColumn id="15467" xr3:uid="{D87F4663-B6EB-4C5C-9328-9905BD88C7E7}" name="Column15457"/>
    <tableColumn id="15468" xr3:uid="{6835CE58-8A95-477A-93CE-CF510B85B522}" name="Column15458"/>
    <tableColumn id="15469" xr3:uid="{A6E39DD6-B9AC-4906-A60C-0EC2BF433ED3}" name="Column15459"/>
    <tableColumn id="15470" xr3:uid="{6F76F870-B829-49F6-97DE-A2675207C933}" name="Column15460"/>
    <tableColumn id="15471" xr3:uid="{E819D92D-DF56-4FAD-B0AD-2A7B1034883A}" name="Column15461"/>
    <tableColumn id="15472" xr3:uid="{C3F3A8A7-A31F-4254-9EB9-48A7C70AAAF7}" name="Column15462"/>
    <tableColumn id="15473" xr3:uid="{C1EDAF3F-FB4D-4C38-87F6-1D4FB2E4AF11}" name="Column15463"/>
    <tableColumn id="15474" xr3:uid="{19DB8D34-32BF-4758-900A-E6A91EF11AC1}" name="Column15464"/>
    <tableColumn id="15475" xr3:uid="{60133645-85D0-47A7-8D42-681F66838E04}" name="Column15465"/>
    <tableColumn id="15476" xr3:uid="{684213E8-A9BE-4759-BE59-101205E5E173}" name="Column15466"/>
    <tableColumn id="15477" xr3:uid="{CBC4A91E-0A51-4ADC-BB89-CE389D4FA55F}" name="Column15467"/>
    <tableColumn id="15478" xr3:uid="{520B67D7-B54A-4578-87AC-D4DFBF0C6AD4}" name="Column15468"/>
    <tableColumn id="15479" xr3:uid="{0568FF95-81DA-4D9C-9397-73D65C887A8C}" name="Column15469"/>
    <tableColumn id="15480" xr3:uid="{0A630365-E29D-4DFF-B0C4-5DEFB76B78AE}" name="Column15470"/>
    <tableColumn id="15481" xr3:uid="{A8BADA01-699D-432A-BA78-132BA06A7EF7}" name="Column15471"/>
    <tableColumn id="15482" xr3:uid="{BD17A6F4-30E2-4473-AF9E-ACA3656BAB38}" name="Column15472"/>
    <tableColumn id="15483" xr3:uid="{2FA18201-06E4-4ED2-9E03-E960F2E1564E}" name="Column15473"/>
    <tableColumn id="15484" xr3:uid="{6F54661A-D8E4-41B9-BC3D-0E3396A9C5F2}" name="Column15474"/>
    <tableColumn id="15485" xr3:uid="{992C22E4-B037-4AAA-B5BE-8EF0A64B946A}" name="Column15475"/>
    <tableColumn id="15486" xr3:uid="{2A7FB200-5C0F-4E75-A4A7-416D9EE304D8}" name="Column15476"/>
    <tableColumn id="15487" xr3:uid="{5D9F37EA-9E21-48BF-A285-344B6E228AEC}" name="Column15477"/>
    <tableColumn id="15488" xr3:uid="{E3D6446D-B21D-4C66-80D5-CFDCAF92943C}" name="Column15478"/>
    <tableColumn id="15489" xr3:uid="{F5A0E745-6428-4A8B-ABF8-A27538545240}" name="Column15479"/>
    <tableColumn id="15490" xr3:uid="{DE3BDFFC-5A07-43FA-8102-0CD9BCB1889B}" name="Column15480"/>
    <tableColumn id="15491" xr3:uid="{711EF406-E6A3-4F8E-A8D8-E566C7ED8815}" name="Column15481"/>
    <tableColumn id="15492" xr3:uid="{1AB140F0-9DB3-4254-8AAA-F250E4D2C81E}" name="Column15482"/>
    <tableColumn id="15493" xr3:uid="{1FFC7879-4D46-4310-B5A0-26F5E59FA40A}" name="Column15483"/>
    <tableColumn id="15494" xr3:uid="{2B6AA689-6B32-40D5-8050-D4EB58091103}" name="Column15484"/>
    <tableColumn id="15495" xr3:uid="{FFB34D7F-B8C7-4CB9-8530-34FF67B5AC66}" name="Column15485"/>
    <tableColumn id="15496" xr3:uid="{14BB7CE4-DC7B-4782-96DD-31D109A481CA}" name="Column15486"/>
    <tableColumn id="15497" xr3:uid="{6D41B1CC-1A81-4ED0-BE3B-3608B51CC6CF}" name="Column15487"/>
    <tableColumn id="15498" xr3:uid="{C7960B23-578F-4B1D-87BF-10FDCCB28ECD}" name="Column15488"/>
    <tableColumn id="15499" xr3:uid="{5187E182-BEEA-4788-B3A3-90C06EF4B011}" name="Column15489"/>
    <tableColumn id="15500" xr3:uid="{AF5F2EED-90A8-4F38-8C68-41A4BF901159}" name="Column15490"/>
    <tableColumn id="15501" xr3:uid="{D41202D0-EB74-4970-9623-51FA6A69A8E9}" name="Column15491"/>
    <tableColumn id="15502" xr3:uid="{0BBFCA72-5798-4F11-A376-64574D365891}" name="Column15492"/>
    <tableColumn id="15503" xr3:uid="{8533FB1E-A44E-4767-95C1-D0EF1B550FC1}" name="Column15493"/>
    <tableColumn id="15504" xr3:uid="{3605687B-50DE-4D4E-BAF2-B5F9DC7A6D2D}" name="Column15494"/>
    <tableColumn id="15505" xr3:uid="{93F99DA9-5DBE-4E65-B714-58FA611589C8}" name="Column15495"/>
    <tableColumn id="15506" xr3:uid="{2F0127E3-BE71-4E48-9CD9-61551E12CA33}" name="Column15496"/>
    <tableColumn id="15507" xr3:uid="{32D41CB3-4915-4D19-858B-ED947080A1C6}" name="Column15497"/>
    <tableColumn id="15508" xr3:uid="{FA0C4A2C-5528-4260-AEA0-204660334908}" name="Column15498"/>
    <tableColumn id="15509" xr3:uid="{9C810193-21A3-428B-B2EF-00213BD57225}" name="Column15499"/>
    <tableColumn id="15510" xr3:uid="{A1561093-3B4D-45CA-ACF3-92352822E61A}" name="Column15500"/>
    <tableColumn id="15511" xr3:uid="{216AA011-6DBA-4F4C-A600-F97D028F2780}" name="Column15501"/>
    <tableColumn id="15512" xr3:uid="{85DA29EB-65CE-4340-91C9-3DC8EB91A839}" name="Column15502"/>
    <tableColumn id="15513" xr3:uid="{D3EB1546-E07F-465F-B889-246AE39F126B}" name="Column15503"/>
    <tableColumn id="15514" xr3:uid="{678CF1F0-AB2A-4212-807F-7AA15DEE8C01}" name="Column15504"/>
    <tableColumn id="15515" xr3:uid="{48868485-B575-45B3-AE9B-1D57AA3FCD36}" name="Column15505"/>
    <tableColumn id="15516" xr3:uid="{E867B073-A14D-4384-9166-D265BDBA89CF}" name="Column15506"/>
    <tableColumn id="15517" xr3:uid="{EF7ED8FE-313C-47FE-8E83-8697770564A5}" name="Column15507"/>
    <tableColumn id="15518" xr3:uid="{B056CE61-8DE8-4718-BA02-AE58CB11191C}" name="Column15508"/>
    <tableColumn id="15519" xr3:uid="{9E48A689-0B95-49FD-9F50-14C1E07EA424}" name="Column15509"/>
    <tableColumn id="15520" xr3:uid="{9DBD66F0-0AE2-475F-BD20-D5C5FEA1EDF8}" name="Column15510"/>
    <tableColumn id="15521" xr3:uid="{EB69A9DB-469A-4E96-92BC-9BC0AB303B31}" name="Column15511"/>
    <tableColumn id="15522" xr3:uid="{4A2E8C10-AE0A-43B9-A5BF-8497DE6BD541}" name="Column15512"/>
    <tableColumn id="15523" xr3:uid="{FB84406D-E938-4DFB-8E6B-202D28C89F0B}" name="Column15513"/>
    <tableColumn id="15524" xr3:uid="{B0EB72FA-6B77-4F47-A823-EDAE694067D2}" name="Column15514"/>
    <tableColumn id="15525" xr3:uid="{6F2C1432-72DC-4AC7-A0BE-34EB135D974F}" name="Column15515"/>
    <tableColumn id="15526" xr3:uid="{104AB260-514D-4744-AF73-68C0E668D66A}" name="Column15516"/>
    <tableColumn id="15527" xr3:uid="{7F7DA80A-32B9-4F30-AB99-CFF4808B42B1}" name="Column15517"/>
    <tableColumn id="15528" xr3:uid="{3E93970F-4CB4-42A2-A916-4A0F5F21A9C8}" name="Column15518"/>
    <tableColumn id="15529" xr3:uid="{4EC2ED6D-473D-4059-9696-85AADB746C9E}" name="Column15519"/>
    <tableColumn id="15530" xr3:uid="{A9701866-C220-42FD-BED2-CD921D6ECF7B}" name="Column15520"/>
    <tableColumn id="15531" xr3:uid="{18B22199-AFC6-42DA-AEE4-04072A0F1D65}" name="Column15521"/>
    <tableColumn id="15532" xr3:uid="{D2B5180A-7E0F-45C3-968B-CC6C5E51C2A0}" name="Column15522"/>
    <tableColumn id="15533" xr3:uid="{5B30858E-8719-4572-966F-5521A73EC50F}" name="Column15523"/>
    <tableColumn id="15534" xr3:uid="{D2B31625-1FDD-485F-8687-676A0594C7B8}" name="Column15524"/>
    <tableColumn id="15535" xr3:uid="{A21635D5-717C-4109-A5C3-40024C94726D}" name="Column15525"/>
    <tableColumn id="15536" xr3:uid="{955776F5-4C25-4213-A8B6-74C5E2AE18A8}" name="Column15526"/>
    <tableColumn id="15537" xr3:uid="{3EF5AF14-806C-47E9-9753-6216DD35F3A7}" name="Column15527"/>
    <tableColumn id="15538" xr3:uid="{F2626C30-235B-493C-BA10-C4EFB2F0F937}" name="Column15528"/>
    <tableColumn id="15539" xr3:uid="{ECA54F07-1ED8-453A-B1BE-642903F3FC9F}" name="Column15529"/>
    <tableColumn id="15540" xr3:uid="{63CDAFCB-13EB-46E0-9FF7-84A22689EA8E}" name="Column15530"/>
    <tableColumn id="15541" xr3:uid="{C9503C7F-EE25-47B9-A765-A8CB051441A6}" name="Column15531"/>
    <tableColumn id="15542" xr3:uid="{3F9E0D1B-69D5-47A3-B420-5C3541834E4B}" name="Column15532"/>
    <tableColumn id="15543" xr3:uid="{80C671E1-42FD-4C65-9E81-098EB44EC054}" name="Column15533"/>
    <tableColumn id="15544" xr3:uid="{3EC13BD7-7B13-425C-A5EB-D41619A4CC96}" name="Column15534"/>
    <tableColumn id="15545" xr3:uid="{C70D391B-E909-447D-9FBF-B37D8AF12AC8}" name="Column15535"/>
    <tableColumn id="15546" xr3:uid="{FF22941C-104D-4EEF-9282-D201B0B32E17}" name="Column15536"/>
    <tableColumn id="15547" xr3:uid="{626DAB53-1BD7-46F6-9DFD-60BDC0FA7DCB}" name="Column15537"/>
    <tableColumn id="15548" xr3:uid="{82F998DF-961C-4ED9-92FE-79C8DE0479C4}" name="Column15538"/>
    <tableColumn id="15549" xr3:uid="{93F77558-2FC1-4F71-82EB-FC2EDBEB5034}" name="Column15539"/>
    <tableColumn id="15550" xr3:uid="{41711346-EB9C-45EB-91BC-0FA3A4BDF61B}" name="Column15540"/>
    <tableColumn id="15551" xr3:uid="{89B223AC-B89A-4328-B97D-E2879314018E}" name="Column15541"/>
    <tableColumn id="15552" xr3:uid="{896A5C48-454E-409A-AAA2-A1481A1FED62}" name="Column15542"/>
    <tableColumn id="15553" xr3:uid="{BA63D9E4-3B96-4474-89F4-18A4946D25D0}" name="Column15543"/>
    <tableColumn id="15554" xr3:uid="{64CD0F79-74AC-43B5-A390-3F9956DED036}" name="Column15544"/>
    <tableColumn id="15555" xr3:uid="{CB95B2CD-957A-47E6-A50F-D845FFA36040}" name="Column15545"/>
    <tableColumn id="15556" xr3:uid="{EF925155-7BFD-437D-8FA1-EBDF0F7E1371}" name="Column15546"/>
    <tableColumn id="15557" xr3:uid="{8C64D36F-8426-468A-B2DB-D996C40FFAF5}" name="Column15547"/>
    <tableColumn id="15558" xr3:uid="{2CF98774-A99C-4AEC-A305-F0976621A2C1}" name="Column15548"/>
    <tableColumn id="15559" xr3:uid="{4F417A74-2B7B-4A80-B057-3908D1F426CA}" name="Column15549"/>
    <tableColumn id="15560" xr3:uid="{87E60ECE-EA16-4234-B630-2A601CFD9FF8}" name="Column15550"/>
    <tableColumn id="15561" xr3:uid="{5B233FE0-3886-48D1-8474-693833A39689}" name="Column15551"/>
    <tableColumn id="15562" xr3:uid="{8F2309A6-8ECE-4CC5-8EF7-F1A7CC848509}" name="Column15552"/>
    <tableColumn id="15563" xr3:uid="{1BE49E5B-389F-46A4-B200-F9CBA83EF25C}" name="Column15553"/>
    <tableColumn id="15564" xr3:uid="{119E3F1F-D6EA-4D44-9095-C2FAAC9B9636}" name="Column15554"/>
    <tableColumn id="15565" xr3:uid="{3C62D989-471B-42CD-8E45-C853E41001CC}" name="Column15555"/>
    <tableColumn id="15566" xr3:uid="{9094E409-A44E-4D24-B365-8DEF4251DF44}" name="Column15556"/>
    <tableColumn id="15567" xr3:uid="{7855D416-F7BC-4F2F-BAAA-71585FE38B62}" name="Column15557"/>
    <tableColumn id="15568" xr3:uid="{87ADA992-78F2-4480-8CDC-11610CDD7D86}" name="Column15558"/>
    <tableColumn id="15569" xr3:uid="{E1D66C06-10E3-4E8A-B686-A93680315D48}" name="Column15559"/>
    <tableColumn id="15570" xr3:uid="{E3F6D89C-95BE-4F77-97E0-37D228FF7BA0}" name="Column15560"/>
    <tableColumn id="15571" xr3:uid="{B074F5EE-C032-443C-A84D-D3AD493F67D8}" name="Column15561"/>
    <tableColumn id="15572" xr3:uid="{547D9529-F46E-4172-AAFB-2E750C82C9A1}" name="Column15562"/>
    <tableColumn id="15573" xr3:uid="{EF3F2887-815B-4986-AC6C-9F3B75477A53}" name="Column15563"/>
    <tableColumn id="15574" xr3:uid="{7FC38367-101A-4ECB-944C-5F8709ABCCDF}" name="Column15564"/>
    <tableColumn id="15575" xr3:uid="{069719DE-D9C6-4DA7-AC3A-74C74D7BC698}" name="Column15565"/>
    <tableColumn id="15576" xr3:uid="{D1563F26-9619-4A8B-A8F1-B7B0C1DCF75F}" name="Column15566"/>
    <tableColumn id="15577" xr3:uid="{968016FD-04FD-4F7E-9CA4-6B706A5A022D}" name="Column15567"/>
    <tableColumn id="15578" xr3:uid="{92127521-0926-4D38-9803-B210A5839D64}" name="Column15568"/>
    <tableColumn id="15579" xr3:uid="{C37D8C95-AEF7-45C9-AF7A-3682BC1D1CA9}" name="Column15569"/>
    <tableColumn id="15580" xr3:uid="{764B24E5-DE8D-4D87-9C8F-54265BA3AE7B}" name="Column15570"/>
    <tableColumn id="15581" xr3:uid="{7787C8F5-9B47-4870-A961-45D192D96121}" name="Column15571"/>
    <tableColumn id="15582" xr3:uid="{F71F81A2-8BA8-405A-AC42-16E48A863336}" name="Column15572"/>
    <tableColumn id="15583" xr3:uid="{E92CACAD-B389-41A1-BE44-0AA713A89B5D}" name="Column15573"/>
    <tableColumn id="15584" xr3:uid="{2D371DB4-1B4B-429B-A6D4-1C77154422F9}" name="Column15574"/>
    <tableColumn id="15585" xr3:uid="{8B435C28-3AFF-4A88-B147-00334572AD68}" name="Column15575"/>
    <tableColumn id="15586" xr3:uid="{20E22AF5-B3F1-4809-847E-3A9A5DFC1222}" name="Column15576"/>
    <tableColumn id="15587" xr3:uid="{6FB010D3-A93E-45FD-A704-098549754BA7}" name="Column15577"/>
    <tableColumn id="15588" xr3:uid="{50503394-0F3F-4CBB-A06D-FD73627E4B82}" name="Column15578"/>
    <tableColumn id="15589" xr3:uid="{83633A85-B2A8-4AA7-B731-37957131C596}" name="Column15579"/>
    <tableColumn id="15590" xr3:uid="{DDF53B97-8A1C-4771-842B-C7B0CB3E0344}" name="Column15580"/>
    <tableColumn id="15591" xr3:uid="{B87BDD03-3A8D-4D13-8C1D-7E438C3E7C86}" name="Column15581"/>
    <tableColumn id="15592" xr3:uid="{C19EA0A3-FDF1-491D-B04C-2FB99E41F85B}" name="Column15582"/>
    <tableColumn id="15593" xr3:uid="{79F7022F-426A-41C0-B749-76D8D420CCDF}" name="Column15583"/>
    <tableColumn id="15594" xr3:uid="{48DFDDB7-38C0-48F9-AD2D-6883BA82FF60}" name="Column15584"/>
    <tableColumn id="15595" xr3:uid="{9545750B-103E-434E-831A-8ED31C954A0F}" name="Column15585"/>
    <tableColumn id="15596" xr3:uid="{C71A282D-3B2C-4070-8433-3793796CF36E}" name="Column15586"/>
    <tableColumn id="15597" xr3:uid="{D0FAAEC6-174A-4AF8-A3CC-C5C04107CC4D}" name="Column15587"/>
    <tableColumn id="15598" xr3:uid="{8B1FBABE-B4BC-4C22-8046-1E5A8CA70D53}" name="Column15588"/>
    <tableColumn id="15599" xr3:uid="{246A839D-D0C8-4CD4-B5A0-F648137E9D33}" name="Column15589"/>
    <tableColumn id="15600" xr3:uid="{824FA037-58D0-439E-9E76-3BDA841F5D25}" name="Column15590"/>
    <tableColumn id="15601" xr3:uid="{500DA443-A4AE-45C3-83E7-693D39D54DDF}" name="Column15591"/>
    <tableColumn id="15602" xr3:uid="{9E3F876A-7D61-4B99-A11F-11FAD5084F42}" name="Column15592"/>
    <tableColumn id="15603" xr3:uid="{CFE44914-00F5-46C8-B5E1-388041293869}" name="Column15593"/>
    <tableColumn id="15604" xr3:uid="{1780ACB3-53B8-471C-994C-98F54AADA7F4}" name="Column15594"/>
    <tableColumn id="15605" xr3:uid="{F3F11895-6130-4D1B-BAFF-A538169C4EA9}" name="Column15595"/>
    <tableColumn id="15606" xr3:uid="{9867CAB0-D370-4A13-BEA1-CE14ED92D4BE}" name="Column15596"/>
    <tableColumn id="15607" xr3:uid="{03FB7E49-67CB-449D-B35D-46518A5B66E5}" name="Column15597"/>
    <tableColumn id="15608" xr3:uid="{688F62F1-4C75-4155-A517-AF8D794DD2B8}" name="Column15598"/>
    <tableColumn id="15609" xr3:uid="{E21956EC-0028-4D7A-A8DA-D37B06C43B4A}" name="Column15599"/>
    <tableColumn id="15610" xr3:uid="{87856187-06CA-431F-8B2B-E7CDDAF4B0AC}" name="Column15600"/>
    <tableColumn id="15611" xr3:uid="{DAED7E9A-03E7-4C19-8130-06E2097F1943}" name="Column15601"/>
    <tableColumn id="15612" xr3:uid="{BE3EBD68-4DC5-4716-B7F7-191C710F7E03}" name="Column15602"/>
    <tableColumn id="15613" xr3:uid="{72F1F25B-B05F-4646-8B3E-F554C23ACCAE}" name="Column15603"/>
    <tableColumn id="15614" xr3:uid="{D2A04E0D-0FB4-4D6A-A80C-33E92F24A6FB}" name="Column15604"/>
    <tableColumn id="15615" xr3:uid="{1C13B7F1-815F-40C3-BBFD-E6D6CCA93CAE}" name="Column15605"/>
    <tableColumn id="15616" xr3:uid="{170716F4-1960-4A03-91B6-5C3F613FFC75}" name="Column15606"/>
    <tableColumn id="15617" xr3:uid="{8ECBE4C2-1BAA-4A14-A3A8-9F52CA32A710}" name="Column15607"/>
    <tableColumn id="15618" xr3:uid="{3DCFBC83-55A9-4223-8133-34CD2A31A1A4}" name="Column15608"/>
    <tableColumn id="15619" xr3:uid="{0DAA2A19-EB9F-4855-89FC-CB792DDB11FC}" name="Column15609"/>
    <tableColumn id="15620" xr3:uid="{F08D28E8-3311-4F60-B6D8-779FDEACF00A}" name="Column15610"/>
    <tableColumn id="15621" xr3:uid="{AB42448F-32E3-4146-A00A-D7A1E2115AF0}" name="Column15611"/>
    <tableColumn id="15622" xr3:uid="{6967758D-DA8D-4750-B525-3C874720E775}" name="Column15612"/>
    <tableColumn id="15623" xr3:uid="{6A5BE906-78F9-4913-AAE1-BA429805F666}" name="Column15613"/>
    <tableColumn id="15624" xr3:uid="{1C2E91DF-4DCA-4933-9B8E-8B33BDFA0E31}" name="Column15614"/>
    <tableColumn id="15625" xr3:uid="{FD2EC86B-EDD0-46D4-BDA8-0F306FC3B5BC}" name="Column15615"/>
    <tableColumn id="15626" xr3:uid="{68D56A17-D7D3-4493-B0A4-6B235F7F9352}" name="Column15616"/>
    <tableColumn id="15627" xr3:uid="{9BA4272C-00BA-4FF1-B781-C2DD78CA1DBD}" name="Column15617"/>
    <tableColumn id="15628" xr3:uid="{A44C71B8-D42D-45B2-A71E-4A57044B7979}" name="Column15618"/>
    <tableColumn id="15629" xr3:uid="{9F7A4675-76E2-4DDC-B4A0-064C64744343}" name="Column15619"/>
    <tableColumn id="15630" xr3:uid="{E49DEC36-8F57-471F-AFD4-0CA959ED4982}" name="Column15620"/>
    <tableColumn id="15631" xr3:uid="{21D6B7DC-6563-4434-A2F6-E4125F5766EB}" name="Column15621"/>
    <tableColumn id="15632" xr3:uid="{83BB93E8-630C-485F-85BC-65AFD49806EE}" name="Column15622"/>
    <tableColumn id="15633" xr3:uid="{3F1A4ECD-17BC-4B75-BBEF-51FB37022259}" name="Column15623"/>
    <tableColumn id="15634" xr3:uid="{A1BC9ED4-0906-440B-BFA2-EB2D8C4E0127}" name="Column15624"/>
    <tableColumn id="15635" xr3:uid="{8FC8C6AA-52EF-48B6-8CB0-42DC3F4376CA}" name="Column15625"/>
    <tableColumn id="15636" xr3:uid="{03C1BD52-8EE2-4968-AD43-BAEFE1F44E32}" name="Column15626"/>
    <tableColumn id="15637" xr3:uid="{7ED0DD4D-04B3-491C-9FCB-33DCA1D201BF}" name="Column15627"/>
    <tableColumn id="15638" xr3:uid="{4F6369E7-649D-4350-977B-192D7600337D}" name="Column15628"/>
    <tableColumn id="15639" xr3:uid="{B8E6971D-649D-4998-903D-E0873AA9664A}" name="Column15629"/>
    <tableColumn id="15640" xr3:uid="{66D09BD9-24F1-4253-AF05-B2925B32B29C}" name="Column15630"/>
    <tableColumn id="15641" xr3:uid="{2A593727-CE6F-4F96-B7EC-CF7F4BAE6494}" name="Column15631"/>
    <tableColumn id="15642" xr3:uid="{6DF851F1-1040-4BBA-B401-4CDD05B8410F}" name="Column15632"/>
    <tableColumn id="15643" xr3:uid="{4272E619-AF2A-4613-98DE-E39CE1FC8FFD}" name="Column15633"/>
    <tableColumn id="15644" xr3:uid="{6CA8EC65-2D0C-4167-8467-648A52F3BAFA}" name="Column15634"/>
    <tableColumn id="15645" xr3:uid="{D1D70C17-0C8A-4BB0-9FC8-953C623662B1}" name="Column15635"/>
    <tableColumn id="15646" xr3:uid="{FC969228-291F-485F-922E-51B400F4D1A4}" name="Column15636"/>
    <tableColumn id="15647" xr3:uid="{715F8B0C-4131-44AE-8C28-417E9992ABF0}" name="Column15637"/>
    <tableColumn id="15648" xr3:uid="{ADCB54B9-D0DB-46DA-8861-0E187E8C8A17}" name="Column15638"/>
    <tableColumn id="15649" xr3:uid="{19D2415A-81A7-4860-9A78-2C60EA4FA440}" name="Column15639"/>
    <tableColumn id="15650" xr3:uid="{27B2F9A3-6717-44EF-A73E-E572F590F48E}" name="Column15640"/>
    <tableColumn id="15651" xr3:uid="{E79E0E8B-4E81-4FD5-BB64-EFBDA895B85A}" name="Column15641"/>
    <tableColumn id="15652" xr3:uid="{9E61202B-E6F6-4259-A879-6D3BE2C4A92E}" name="Column15642"/>
    <tableColumn id="15653" xr3:uid="{CC08BF5B-D65A-47D1-9F9A-6DBFCA603800}" name="Column15643"/>
    <tableColumn id="15654" xr3:uid="{8C9C6D41-F0A8-4EA8-B5EE-F53015DD4823}" name="Column15644"/>
    <tableColumn id="15655" xr3:uid="{7FC407CA-672D-4E60-A692-DBAC8965A780}" name="Column15645"/>
    <tableColumn id="15656" xr3:uid="{0A8A879D-5049-409B-8A83-F3957344E888}" name="Column15646"/>
    <tableColumn id="15657" xr3:uid="{7C7AA5D3-C1C4-4077-9DEC-F81A61C24961}" name="Column15647"/>
    <tableColumn id="15658" xr3:uid="{FE088F63-A252-447C-8D10-BB1DBC477B05}" name="Column15648"/>
    <tableColumn id="15659" xr3:uid="{09D65E0A-442D-499D-B9F4-7B08FDBA3C19}" name="Column15649"/>
    <tableColumn id="15660" xr3:uid="{676D4B1F-9C5E-4F8B-A6DD-D9B2F704181D}" name="Column15650"/>
    <tableColumn id="15661" xr3:uid="{D639525A-7C17-4449-8471-B0493F0030AB}" name="Column15651"/>
    <tableColumn id="15662" xr3:uid="{F83ACA27-2775-4A44-B985-A1BD4C6F4F1E}" name="Column15652"/>
    <tableColumn id="15663" xr3:uid="{E2751B02-265D-44F6-9F5A-C06FCF3F7CCF}" name="Column15653"/>
    <tableColumn id="15664" xr3:uid="{37953CF7-A9B3-4A17-9A87-16BC78EABD32}" name="Column15654"/>
    <tableColumn id="15665" xr3:uid="{4A5F8640-B88F-4B3A-9EAE-C1B19BCEAC8A}" name="Column15655"/>
    <tableColumn id="15666" xr3:uid="{46F7698F-CA07-488D-8894-7DDD5DADC5CE}" name="Column15656"/>
    <tableColumn id="15667" xr3:uid="{FFE194B3-A61A-43C0-A73C-EC0F86A659A0}" name="Column15657"/>
    <tableColumn id="15668" xr3:uid="{3B876CB6-F485-431C-96DA-76FFEFB73C2E}" name="Column15658"/>
    <tableColumn id="15669" xr3:uid="{AF1660F5-B89A-43A2-BFFC-917F16DD6E86}" name="Column15659"/>
    <tableColumn id="15670" xr3:uid="{25645B55-DABA-462E-9FF4-BEAB6F3D73C8}" name="Column15660"/>
    <tableColumn id="15671" xr3:uid="{C151D63D-0400-49F9-A915-CF6E189FCC24}" name="Column15661"/>
    <tableColumn id="15672" xr3:uid="{DA3090F4-1D62-401C-9249-3DE4DD0CC696}" name="Column15662"/>
    <tableColumn id="15673" xr3:uid="{799FC1B6-CD2E-4076-8D1F-FD36D93822BB}" name="Column15663"/>
    <tableColumn id="15674" xr3:uid="{89BF35E7-7531-4DA8-A5F2-5801473B5E66}" name="Column15664"/>
    <tableColumn id="15675" xr3:uid="{2CEECBEC-4B79-4CBC-9E98-12A3C4685F7D}" name="Column15665"/>
    <tableColumn id="15676" xr3:uid="{031C6B3F-2D4F-4518-A80A-3DCEB096712B}" name="Column15666"/>
    <tableColumn id="15677" xr3:uid="{5D4B2910-BF0B-452A-A2DD-70C6C16E67A5}" name="Column15667"/>
    <tableColumn id="15678" xr3:uid="{176CDB62-9800-4CCC-B941-3069362552AB}" name="Column15668"/>
    <tableColumn id="15679" xr3:uid="{7D133DCE-306D-41F9-9BE5-DEF47FAF2FAE}" name="Column15669"/>
    <tableColumn id="15680" xr3:uid="{C96BEE06-6FD9-43B5-BC95-69FE31D5A250}" name="Column15670"/>
    <tableColumn id="15681" xr3:uid="{E4A29BEA-45D6-4912-A486-CF5D2AECA908}" name="Column15671"/>
    <tableColumn id="15682" xr3:uid="{355FE380-6EE4-4527-9956-BA6914446661}" name="Column15672"/>
    <tableColumn id="15683" xr3:uid="{70F18DA4-EB38-45B9-8311-3BABE5CAAD27}" name="Column15673"/>
    <tableColumn id="15684" xr3:uid="{9516FCCB-D721-49D2-BE84-A02AFC23FC7F}" name="Column15674"/>
    <tableColumn id="15685" xr3:uid="{3754E53F-22A8-450B-A8C8-7419DBFB89EC}" name="Column15675"/>
    <tableColumn id="15686" xr3:uid="{BAFBB8FC-70E9-40E9-A043-4650D5B6D2AC}" name="Column15676"/>
    <tableColumn id="15687" xr3:uid="{17A7FBC5-1CFC-4033-AF28-B8B168C319FD}" name="Column15677"/>
    <tableColumn id="15688" xr3:uid="{A7CE8D65-7B10-4ADD-9B77-C140DD26A378}" name="Column15678"/>
    <tableColumn id="15689" xr3:uid="{563C31EF-D3AC-4281-91ED-365F3AE261C6}" name="Column15679"/>
    <tableColumn id="15690" xr3:uid="{0921CA3D-0041-49A1-B622-ED57050326AA}" name="Column15680"/>
    <tableColumn id="15691" xr3:uid="{92BD30EE-D505-4A60-AB6F-FFD3D29B7802}" name="Column15681"/>
    <tableColumn id="15692" xr3:uid="{9EA3E342-554C-4F53-B8D4-2854CD2050C4}" name="Column15682"/>
    <tableColumn id="15693" xr3:uid="{24C5C90B-BEA3-4042-97A7-0961B879F2B1}" name="Column15683"/>
    <tableColumn id="15694" xr3:uid="{8D73C8D7-563D-457C-B7D2-E96726E6C6E8}" name="Column15684"/>
    <tableColumn id="15695" xr3:uid="{B31524D0-0323-420B-9174-BAA8BEB9504D}" name="Column15685"/>
    <tableColumn id="15696" xr3:uid="{37C08A69-76C7-4596-9E6E-7D8ED3F1AE5E}" name="Column15686"/>
    <tableColumn id="15697" xr3:uid="{8CB4CF56-1F02-4D9F-A2FC-061BA236C8E4}" name="Column15687"/>
    <tableColumn id="15698" xr3:uid="{F719BA2B-E1A8-47AE-B18B-A34C54426C3B}" name="Column15688"/>
    <tableColumn id="15699" xr3:uid="{7B9B8551-D3A7-441B-99F4-C3412E60F82C}" name="Column15689"/>
    <tableColumn id="15700" xr3:uid="{1D2402D5-9F94-4E70-9FD3-7FB11886E7B0}" name="Column15690"/>
    <tableColumn id="15701" xr3:uid="{2BA6829B-1F51-42CE-ACF6-D0C601FD54FA}" name="Column15691"/>
    <tableColumn id="15702" xr3:uid="{6D7CF9E3-8A26-498A-B3CB-A9D03CF08EED}" name="Column15692"/>
    <tableColumn id="15703" xr3:uid="{F5321639-DF88-4323-AF71-9F745001631B}" name="Column15693"/>
    <tableColumn id="15704" xr3:uid="{9817508E-70E7-4D3B-A11F-55E05508DCBA}" name="Column15694"/>
    <tableColumn id="15705" xr3:uid="{F1368493-8FB0-4000-9E23-F28A7996E684}" name="Column15695"/>
    <tableColumn id="15706" xr3:uid="{06E52A77-D976-4F5D-93B2-836E2687536D}" name="Column15696"/>
    <tableColumn id="15707" xr3:uid="{4DDDA72F-2E1A-4D5B-AE88-41C95E255128}" name="Column15697"/>
    <tableColumn id="15708" xr3:uid="{779D080A-99D6-436B-AF6A-8D45706E6545}" name="Column15698"/>
    <tableColumn id="15709" xr3:uid="{D2B2A95A-257D-4E4A-85FD-DF417F7914F8}" name="Column15699"/>
    <tableColumn id="15710" xr3:uid="{CA14169F-FDB8-4049-85AE-6815A8C6F2CC}" name="Column15700"/>
    <tableColumn id="15711" xr3:uid="{1C6652C4-8D04-4D7F-9313-7AD9894906D1}" name="Column15701"/>
    <tableColumn id="15712" xr3:uid="{784BE4DF-A126-48C9-B5B1-955A2B90DD19}" name="Column15702"/>
    <tableColumn id="15713" xr3:uid="{91890AD6-152B-47D1-9793-EDE3E6D5C8D1}" name="Column15703"/>
    <tableColumn id="15714" xr3:uid="{7863802A-5A1A-4081-8F9F-8DA01F035ECD}" name="Column15704"/>
    <tableColumn id="15715" xr3:uid="{3CCBD299-3659-45D3-BCEB-4CF4875CA8EB}" name="Column15705"/>
    <tableColumn id="15716" xr3:uid="{538F4046-CA54-4B99-B890-3786050011B5}" name="Column15706"/>
    <tableColumn id="15717" xr3:uid="{A4B0A593-B7F5-40DD-A566-7BC27F79CC05}" name="Column15707"/>
    <tableColumn id="15718" xr3:uid="{D0D08689-ECC5-4E5E-AD7E-F128FD1DD9D2}" name="Column15708"/>
    <tableColumn id="15719" xr3:uid="{4AE2215F-3E4B-49E5-BF56-14A48C2FBA15}" name="Column15709"/>
    <tableColumn id="15720" xr3:uid="{D7EC27A6-79D8-467F-819F-05DE233BBFF6}" name="Column15710"/>
    <tableColumn id="15721" xr3:uid="{BAC945E7-C8E0-4B71-91BF-33720391E66F}" name="Column15711"/>
    <tableColumn id="15722" xr3:uid="{24AFAA82-3CAA-41B4-BD15-2EABEF3865CB}" name="Column15712"/>
    <tableColumn id="15723" xr3:uid="{E38880BD-C69C-478B-837E-3DA41D7B6FC9}" name="Column15713"/>
    <tableColumn id="15724" xr3:uid="{18AE41FF-0477-48B3-AEF0-EA1F5D26348A}" name="Column15714"/>
    <tableColumn id="15725" xr3:uid="{26A923E3-44C2-4966-AA8B-3159CE9DCD5A}" name="Column15715"/>
    <tableColumn id="15726" xr3:uid="{77CD64A3-9978-43F3-B809-9F90D8BF6B12}" name="Column15716"/>
    <tableColumn id="15727" xr3:uid="{D597E7A2-9016-48D4-9EAB-04087B6E349A}" name="Column15717"/>
    <tableColumn id="15728" xr3:uid="{7E98580A-5805-4C2C-84F2-C4CE50CD364A}" name="Column15718"/>
    <tableColumn id="15729" xr3:uid="{5E8BF7EA-79DA-4987-8B38-50037AF713B2}" name="Column15719"/>
    <tableColumn id="15730" xr3:uid="{66B3334E-514A-44E9-AA3E-BCF5B81FDABA}" name="Column15720"/>
    <tableColumn id="15731" xr3:uid="{1825116F-5A4D-47BB-955C-634D3FEF3CBF}" name="Column15721"/>
    <tableColumn id="15732" xr3:uid="{3166C907-6F54-43B1-B284-41803AB08F5D}" name="Column15722"/>
    <tableColumn id="15733" xr3:uid="{D650648D-051C-4F75-936A-43D5266B975B}" name="Column15723"/>
    <tableColumn id="15734" xr3:uid="{2A39C29A-0F8D-4CB7-B814-96DAC9DABA0B}" name="Column15724"/>
    <tableColumn id="15735" xr3:uid="{881B20E2-9E49-41B5-A507-4602C88F9073}" name="Column15725"/>
    <tableColumn id="15736" xr3:uid="{735E6F63-F83D-4B49-A6C4-77564B481326}" name="Column15726"/>
    <tableColumn id="15737" xr3:uid="{548653C6-7962-4335-B280-56C06F112B97}" name="Column15727"/>
    <tableColumn id="15738" xr3:uid="{26A899BA-98E9-46C6-A3A2-AA5327077340}" name="Column15728"/>
    <tableColumn id="15739" xr3:uid="{2B200DC1-6130-4BE7-A32F-27C2CD9F9C09}" name="Column15729"/>
    <tableColumn id="15740" xr3:uid="{1D4C6064-305F-4A37-A3F2-899E46B748C7}" name="Column15730"/>
    <tableColumn id="15741" xr3:uid="{BAD8D996-9144-4B5E-85CE-8E1E3058B7A8}" name="Column15731"/>
    <tableColumn id="15742" xr3:uid="{24EC74BF-49A0-401A-85F2-DB68242A43C7}" name="Column15732"/>
    <tableColumn id="15743" xr3:uid="{D0625820-C039-49EF-8C3D-6BA483B7B35B}" name="Column15733"/>
    <tableColumn id="15744" xr3:uid="{02AAD788-0AD1-4CDA-91A7-E5554949337A}" name="Column15734"/>
    <tableColumn id="15745" xr3:uid="{A521FC35-E33F-44E4-8F08-47CD14C144B1}" name="Column15735"/>
    <tableColumn id="15746" xr3:uid="{DD0EDB49-87D9-4915-86AC-953E62C22192}" name="Column15736"/>
    <tableColumn id="15747" xr3:uid="{58ABDD37-6010-4B56-8588-FEE6DB915042}" name="Column15737"/>
    <tableColumn id="15748" xr3:uid="{D716D5DD-497F-408C-8AFE-4259AFFB4F87}" name="Column15738"/>
    <tableColumn id="15749" xr3:uid="{73C31CA8-D511-4EC8-A162-5FC9DE129F3D}" name="Column15739"/>
    <tableColumn id="15750" xr3:uid="{7B120E86-5641-4A01-9621-0CD8ABE631CF}" name="Column15740"/>
    <tableColumn id="15751" xr3:uid="{B2D603B2-58FF-4C67-8B5D-11951AE671C6}" name="Column15741"/>
    <tableColumn id="15752" xr3:uid="{5D3F3C2A-B818-409D-955A-63F9E8164A87}" name="Column15742"/>
    <tableColumn id="15753" xr3:uid="{19D8AE5E-2F34-4615-9081-D4FB6A26D1F5}" name="Column15743"/>
    <tableColumn id="15754" xr3:uid="{58F8D096-4699-4716-B1AF-5A37B6B98750}" name="Column15744"/>
    <tableColumn id="15755" xr3:uid="{C1DB7053-E907-433B-B0A0-844B529064E9}" name="Column15745"/>
    <tableColumn id="15756" xr3:uid="{C116DF1F-82F5-4BDF-A213-BE652639B7FE}" name="Column15746"/>
    <tableColumn id="15757" xr3:uid="{9C1B3BA4-617A-4409-B65A-FA7E7F14D630}" name="Column15747"/>
    <tableColumn id="15758" xr3:uid="{F17403F1-0EC3-439D-98C5-58D21BFC55A7}" name="Column15748"/>
    <tableColumn id="15759" xr3:uid="{F5B13022-DB23-4642-9CE2-390DF7B54B89}" name="Column15749"/>
    <tableColumn id="15760" xr3:uid="{43CED680-17B5-4FB4-A3AF-8C9BB17F990C}" name="Column15750"/>
    <tableColumn id="15761" xr3:uid="{0A62EC41-8E58-4938-A742-CD10C3B56D7A}" name="Column15751"/>
    <tableColumn id="15762" xr3:uid="{E81F92A9-534B-4480-A1FC-10C0BDB7FCAE}" name="Column15752"/>
    <tableColumn id="15763" xr3:uid="{87DA44C3-85E5-4E30-9A95-5600BE390F36}" name="Column15753"/>
    <tableColumn id="15764" xr3:uid="{1DA144BA-1D60-4D51-8D5C-D1A3D36B2960}" name="Column15754"/>
    <tableColumn id="15765" xr3:uid="{9F8010DB-3A50-4665-9DA2-2693905A5072}" name="Column15755"/>
    <tableColumn id="15766" xr3:uid="{CEA1D776-5BF4-4FDA-831A-A1892CDC701A}" name="Column15756"/>
    <tableColumn id="15767" xr3:uid="{4861D9E1-760E-4F9C-BB99-8804079AF69A}" name="Column15757"/>
    <tableColumn id="15768" xr3:uid="{1F200369-CA23-4286-A226-22102D2EEBFD}" name="Column15758"/>
    <tableColumn id="15769" xr3:uid="{ACD16B0F-303E-4169-84D7-6DFD72F0A0D8}" name="Column15759"/>
    <tableColumn id="15770" xr3:uid="{033C891F-B17A-4149-BF6C-8B04530E30D6}" name="Column15760"/>
    <tableColumn id="15771" xr3:uid="{31CAE438-D4B3-42AF-B496-2BFB5BC931FB}" name="Column15761"/>
    <tableColumn id="15772" xr3:uid="{73D2B755-F1CE-49CA-9EED-871085FAF028}" name="Column15762"/>
    <tableColumn id="15773" xr3:uid="{D6B4A01D-9954-40DB-905A-DC730985A8F4}" name="Column15763"/>
    <tableColumn id="15774" xr3:uid="{C413E4C0-CDCE-4D86-89CB-1A0D719AF2EA}" name="Column15764"/>
    <tableColumn id="15775" xr3:uid="{1FF84222-300D-4E83-8B84-22814B1D0A85}" name="Column15765"/>
    <tableColumn id="15776" xr3:uid="{11AE0872-78D8-43CB-9474-34934FBC51F5}" name="Column15766"/>
    <tableColumn id="15777" xr3:uid="{73402BAC-E14C-40BE-B30B-637AD5D4E3A0}" name="Column15767"/>
    <tableColumn id="15778" xr3:uid="{726C3C8E-31DB-4806-8D2C-31F4951BEE7C}" name="Column15768"/>
    <tableColumn id="15779" xr3:uid="{F610029E-B3D5-49EA-8036-EEC751BE902C}" name="Column15769"/>
    <tableColumn id="15780" xr3:uid="{B7C20655-4B5A-44F1-9EF7-D2DB1B972849}" name="Column15770"/>
    <tableColumn id="15781" xr3:uid="{1EB54E39-BC8E-4235-823A-00E75E99F70E}" name="Column15771"/>
    <tableColumn id="15782" xr3:uid="{72440C09-54E4-4B20-8144-A7BA92B81878}" name="Column15772"/>
    <tableColumn id="15783" xr3:uid="{1C1A7FBC-6FB8-462F-BF1C-DF43865063BE}" name="Column15773"/>
    <tableColumn id="15784" xr3:uid="{B642D66E-5AB2-45B4-9B6F-67B0DD16E98E}" name="Column15774"/>
    <tableColumn id="15785" xr3:uid="{8E5D01DF-3D4E-4C15-951F-50864F9DB6D1}" name="Column15775"/>
    <tableColumn id="15786" xr3:uid="{BB5F3BAD-8C41-4291-9A9D-015330BF44B4}" name="Column15776"/>
    <tableColumn id="15787" xr3:uid="{14AF1932-D109-4FB5-9C7A-2E4CA8C7B888}" name="Column15777"/>
    <tableColumn id="15788" xr3:uid="{517FE21B-A783-40B2-8D8F-E6EE4BA0FAFF}" name="Column15778"/>
    <tableColumn id="15789" xr3:uid="{39F4F867-8C40-4588-AB09-E196C821078A}" name="Column15779"/>
    <tableColumn id="15790" xr3:uid="{20F0DD64-A4FE-470E-8057-69AB53BA43FC}" name="Column15780"/>
    <tableColumn id="15791" xr3:uid="{8A239F61-A82D-4CF8-A88D-F0CB52273714}" name="Column15781"/>
    <tableColumn id="15792" xr3:uid="{ADB448DC-1501-45E8-8A2F-FF21A50AC726}" name="Column15782"/>
    <tableColumn id="15793" xr3:uid="{3639458C-6C5E-4707-A64C-CFD3EBC7F5B3}" name="Column15783"/>
    <tableColumn id="15794" xr3:uid="{0F0F8F6F-9B52-412F-8AF4-4F0CDC9D8533}" name="Column15784"/>
    <tableColumn id="15795" xr3:uid="{DF6E2C88-236B-497B-96CA-472F687807B3}" name="Column15785"/>
    <tableColumn id="15796" xr3:uid="{3D5E9DF7-EDE8-41D7-BBA6-481DE8D56590}" name="Column15786"/>
    <tableColumn id="15797" xr3:uid="{52BDF29D-76F8-4BE9-B736-9EEC7C212384}" name="Column15787"/>
    <tableColumn id="15798" xr3:uid="{08BB51B9-A8BD-485C-B40C-52CE360AAFCB}" name="Column15788"/>
    <tableColumn id="15799" xr3:uid="{87FC328E-6A25-40E0-913A-BC7A57C60B2F}" name="Column15789"/>
    <tableColumn id="15800" xr3:uid="{11A737E5-E758-4620-9F55-2C6AF049AE5E}" name="Column15790"/>
    <tableColumn id="15801" xr3:uid="{B7CE2F73-419B-4C0E-B7DE-F559341616FF}" name="Column15791"/>
    <tableColumn id="15802" xr3:uid="{9E8C39C3-CF7A-45BA-BA06-0B89B6C2A02D}" name="Column15792"/>
    <tableColumn id="15803" xr3:uid="{68D6CACF-F2FD-47E0-A669-A6002A0BAB80}" name="Column15793"/>
    <tableColumn id="15804" xr3:uid="{6A915F75-D0EF-49F5-BB63-A0DF05069142}" name="Column15794"/>
    <tableColumn id="15805" xr3:uid="{66AF6456-B418-4DE2-991C-5867F590633C}" name="Column15795"/>
    <tableColumn id="15806" xr3:uid="{9C35C7C7-CBE7-4730-934B-6767872B64B3}" name="Column15796"/>
    <tableColumn id="15807" xr3:uid="{879B1747-2610-4B45-A2A0-A79B7A3FB124}" name="Column15797"/>
    <tableColumn id="15808" xr3:uid="{5D521E4C-F1A7-47E6-ACFE-4FA915F67F9B}" name="Column15798"/>
    <tableColumn id="15809" xr3:uid="{4B1EBAFB-AC37-47D8-8FD9-BA082E06D421}" name="Column15799"/>
    <tableColumn id="15810" xr3:uid="{74C059A3-AEBB-45D5-B20F-EDE71BEBAF1A}" name="Column15800"/>
    <tableColumn id="15811" xr3:uid="{1B5335C8-7498-40D3-91EB-232148B08372}" name="Column15801"/>
    <tableColumn id="15812" xr3:uid="{8A7EE253-8175-43C5-A8CD-CD7DA504B503}" name="Column15802"/>
    <tableColumn id="15813" xr3:uid="{F5404399-F4CD-427D-94BD-3437573AE3F7}" name="Column15803"/>
    <tableColumn id="15814" xr3:uid="{BFFAE98F-6074-4359-9677-9A73CC0D563E}" name="Column15804"/>
    <tableColumn id="15815" xr3:uid="{E449C229-F1C2-4F84-8B7C-75A5F14E4989}" name="Column15805"/>
    <tableColumn id="15816" xr3:uid="{9263A175-676B-4A97-8031-2C602F873433}" name="Column15806"/>
    <tableColumn id="15817" xr3:uid="{18C6F119-5730-4634-9713-5565CB0A3C55}" name="Column15807"/>
    <tableColumn id="15818" xr3:uid="{8431A9DE-8B27-42BB-BEFA-7124DAE97A24}" name="Column15808"/>
    <tableColumn id="15819" xr3:uid="{8A59F32F-5091-4FB3-870E-D68794C161A9}" name="Column15809"/>
    <tableColumn id="15820" xr3:uid="{2A10B99F-C031-471C-9EFF-B4F084E42DCC}" name="Column15810"/>
    <tableColumn id="15821" xr3:uid="{F194D1B9-E6EC-4EC3-9BCA-005914A7530A}" name="Column15811"/>
    <tableColumn id="15822" xr3:uid="{6D6D70E5-E9B5-43E0-8A50-1F2753288634}" name="Column15812"/>
    <tableColumn id="15823" xr3:uid="{26264A7C-3451-48AA-BC26-003E724DC7D2}" name="Column15813"/>
    <tableColumn id="15824" xr3:uid="{22239BCE-BCA7-4177-82D8-66B163E43BFB}" name="Column15814"/>
    <tableColumn id="15825" xr3:uid="{5F234A40-06E8-4EC2-AFEF-A6C1104648DB}" name="Column15815"/>
    <tableColumn id="15826" xr3:uid="{32274FFF-881F-4932-9D53-E0C4E3503CA5}" name="Column15816"/>
    <tableColumn id="15827" xr3:uid="{85E873F0-5F59-41E7-899A-62C15B269914}" name="Column15817"/>
    <tableColumn id="15828" xr3:uid="{88921A09-7500-4ABE-B5DF-6A7079F1F827}" name="Column15818"/>
    <tableColumn id="15829" xr3:uid="{90967755-8919-4973-A069-FC4B93498F49}" name="Column15819"/>
    <tableColumn id="15830" xr3:uid="{EA0AC9FE-3713-4D0A-829B-A9BE26DE90CE}" name="Column15820"/>
    <tableColumn id="15831" xr3:uid="{EE160B0F-CA95-4055-9F66-29087A475525}" name="Column15821"/>
    <tableColumn id="15832" xr3:uid="{7DEFBEE1-13E8-49A3-8810-07B85EC95318}" name="Column15822"/>
    <tableColumn id="15833" xr3:uid="{CFBD5B1B-2FC6-46BC-BBB0-E9DD67793E6E}" name="Column15823"/>
    <tableColumn id="15834" xr3:uid="{3B50CE4E-7908-4351-A5D2-1A160C01BEBA}" name="Column15824"/>
    <tableColumn id="15835" xr3:uid="{371D2713-C039-4C91-B275-93F2E11CB241}" name="Column15825"/>
    <tableColumn id="15836" xr3:uid="{EC981F86-B81A-40F0-BEA8-BC4CF03C412B}" name="Column15826"/>
    <tableColumn id="15837" xr3:uid="{80204F02-6DD7-4ECC-8DB4-08785B7B1D04}" name="Column15827"/>
    <tableColumn id="15838" xr3:uid="{07711E92-1454-440A-B581-4AFFC16C9356}" name="Column15828"/>
    <tableColumn id="15839" xr3:uid="{27D063FA-FFF4-4470-9DB0-A272774785FA}" name="Column15829"/>
    <tableColumn id="15840" xr3:uid="{03C6FC38-CF22-4A32-A59F-EE2ECF71C6C3}" name="Column15830"/>
    <tableColumn id="15841" xr3:uid="{A8F5219E-7B61-4635-8782-A5978AADECE9}" name="Column15831"/>
    <tableColumn id="15842" xr3:uid="{8BA0BB0F-8402-4519-BA8D-E367293AE4DC}" name="Column15832"/>
    <tableColumn id="15843" xr3:uid="{BC77BF16-21AE-4FD9-BDF7-9DA289F80C85}" name="Column15833"/>
    <tableColumn id="15844" xr3:uid="{F8E97AC1-5162-4F14-BE9B-C4868D0AE4AD}" name="Column15834"/>
    <tableColumn id="15845" xr3:uid="{EB722622-3CCE-4290-9203-0C639FA0586D}" name="Column15835"/>
    <tableColumn id="15846" xr3:uid="{1F47FFCD-0E6B-4D4E-A74F-3B9B9D5FC06B}" name="Column15836"/>
    <tableColumn id="15847" xr3:uid="{162BFAEF-4C0E-4BBF-8B3D-1A062D01F2B6}" name="Column15837"/>
    <tableColumn id="15848" xr3:uid="{88F5226E-FF4E-45C9-AB36-4475C187AC42}" name="Column15838"/>
    <tableColumn id="15849" xr3:uid="{F4A0A1C2-C01A-444B-A542-88DA701E8ECF}" name="Column15839"/>
    <tableColumn id="15850" xr3:uid="{1A299558-05BB-4468-A513-7FEAB53D6241}" name="Column15840"/>
    <tableColumn id="15851" xr3:uid="{B31B45A5-EE3B-48D9-8345-BF9498AA40C5}" name="Column15841"/>
    <tableColumn id="15852" xr3:uid="{9FA63C1D-B92F-4C97-A0DE-49158A256535}" name="Column15842"/>
    <tableColumn id="15853" xr3:uid="{2ABA7C1B-BE3C-4470-9A65-2E3C1097C4CC}" name="Column15843"/>
    <tableColumn id="15854" xr3:uid="{A5EA1140-4F51-4B91-B47D-85985DD44B19}" name="Column15844"/>
    <tableColumn id="15855" xr3:uid="{6BCF5FFA-474F-41BF-8944-DBFACC89AF9C}" name="Column15845"/>
    <tableColumn id="15856" xr3:uid="{561C2E2A-8DCA-4935-BFCC-FFB3CC5B332E}" name="Column15846"/>
    <tableColumn id="15857" xr3:uid="{92C6797A-2F6E-4361-8866-927964030BCD}" name="Column15847"/>
    <tableColumn id="15858" xr3:uid="{180153C2-C529-48A8-B601-A9EAD0E361AC}" name="Column15848"/>
    <tableColumn id="15859" xr3:uid="{4E2F112C-284E-4500-8917-C65C58D56846}" name="Column15849"/>
    <tableColumn id="15860" xr3:uid="{3263F923-4321-4DD4-8CF4-40758470A6D6}" name="Column15850"/>
    <tableColumn id="15861" xr3:uid="{BC9CE3BA-C1F9-4E79-97F1-0E147E0FAA83}" name="Column15851"/>
    <tableColumn id="15862" xr3:uid="{0A503A8F-A230-4BCC-A03B-0632946F4242}" name="Column15852"/>
    <tableColumn id="15863" xr3:uid="{60C6BA6B-2FA2-4E5F-8BA0-75FA1E2391D0}" name="Column15853"/>
    <tableColumn id="15864" xr3:uid="{CDEE88A9-6207-4648-A1D8-62952E28AD90}" name="Column15854"/>
    <tableColumn id="15865" xr3:uid="{3F762973-D97D-46F5-B666-CC59ADD6888F}" name="Column15855"/>
    <tableColumn id="15866" xr3:uid="{FFFF29FC-DF9F-456B-B237-4381A23998E8}" name="Column15856"/>
    <tableColumn id="15867" xr3:uid="{86306259-A5A0-4F4A-AC89-C1915C7A5B78}" name="Column15857"/>
    <tableColumn id="15868" xr3:uid="{02899CD9-710B-4ACE-8C46-597EFF38F655}" name="Column15858"/>
    <tableColumn id="15869" xr3:uid="{7E54DA28-83DC-439D-BCCA-1DCA5BE6ABC6}" name="Column15859"/>
    <tableColumn id="15870" xr3:uid="{4A2E98F1-B58C-4D9F-B4CE-75FC0850A576}" name="Column15860"/>
    <tableColumn id="15871" xr3:uid="{D02C7A1B-7091-4941-AC87-228F12491E25}" name="Column15861"/>
    <tableColumn id="15872" xr3:uid="{F2E9202A-781C-4229-85B5-CE43C8BF9950}" name="Column15862"/>
    <tableColumn id="15873" xr3:uid="{075AEB00-D69B-494F-BFDA-D1B6ADA946AD}" name="Column15863"/>
    <tableColumn id="15874" xr3:uid="{5FE9629F-F63C-4430-B2A7-CFF5746A07CC}" name="Column15864"/>
    <tableColumn id="15875" xr3:uid="{244BECFB-F152-4C98-A46E-E6F9A197C168}" name="Column15865"/>
    <tableColumn id="15876" xr3:uid="{9F4941B2-1EBF-410A-8086-A5B20C68F279}" name="Column15866"/>
    <tableColumn id="15877" xr3:uid="{56435EDA-B338-428C-A84F-A3EC03BBC614}" name="Column15867"/>
    <tableColumn id="15878" xr3:uid="{306FD89B-91F3-4AF9-9638-A6E919C0E4F1}" name="Column15868"/>
    <tableColumn id="15879" xr3:uid="{FCBF70A6-26F7-4FEB-97C6-1D78FDB7089C}" name="Column15869"/>
    <tableColumn id="15880" xr3:uid="{96DEEA23-99D9-4AE4-9DBC-EA551A77BAC0}" name="Column15870"/>
    <tableColumn id="15881" xr3:uid="{9B883950-FF5A-472F-B65B-B9EF0D0A03EC}" name="Column15871"/>
    <tableColumn id="15882" xr3:uid="{FCF0268F-E3C7-48C3-9BC7-06BD9DC889F1}" name="Column15872"/>
    <tableColumn id="15883" xr3:uid="{7AA59080-D7E5-4E27-8C76-3AB7D7D744CF}" name="Column15873"/>
    <tableColumn id="15884" xr3:uid="{AC834C22-7853-48AA-B18F-DB978793820D}" name="Column15874"/>
    <tableColumn id="15885" xr3:uid="{2C704895-FC0E-4E44-A5D0-9760AB1E07C2}" name="Column15875"/>
    <tableColumn id="15886" xr3:uid="{95F340D3-6398-4FBD-93E4-978F4799B057}" name="Column15876"/>
    <tableColumn id="15887" xr3:uid="{5F972F0E-CBC1-4199-BFDB-3B1FED96B94D}" name="Column15877"/>
    <tableColumn id="15888" xr3:uid="{AB3F884C-76E5-44C3-8F69-7C72F03913E9}" name="Column15878"/>
    <tableColumn id="15889" xr3:uid="{181DF5E7-54B3-4A72-BDBB-5D7B1A34A6BF}" name="Column15879"/>
    <tableColumn id="15890" xr3:uid="{3204233A-BF38-4D63-9C36-726E45ACB54F}" name="Column15880"/>
    <tableColumn id="15891" xr3:uid="{DF0E0115-944B-4C79-B9C8-7462686EFA31}" name="Column15881"/>
    <tableColumn id="15892" xr3:uid="{DD7881E3-476F-4788-A2A5-72E50FE3335A}" name="Column15882"/>
    <tableColumn id="15893" xr3:uid="{CA6E0787-8E50-48CD-9F54-6D0CBF1F53B0}" name="Column15883"/>
    <tableColumn id="15894" xr3:uid="{ACAC8400-015C-41D0-A378-43FEED178E31}" name="Column15884"/>
    <tableColumn id="15895" xr3:uid="{C0D7E5CF-31D0-4BB6-BA47-A0D4D21C1528}" name="Column15885"/>
    <tableColumn id="15896" xr3:uid="{1C87B1B1-2910-4F7F-B5D9-54CCC9AD0045}" name="Column15886"/>
    <tableColumn id="15897" xr3:uid="{8471090F-3206-4B26-8760-CCECFBB175B7}" name="Column15887"/>
    <tableColumn id="15898" xr3:uid="{49717AFC-FDAF-41F6-BD5E-9F277FE2FD3C}" name="Column15888"/>
    <tableColumn id="15899" xr3:uid="{37CC236C-B439-4BFB-9CE6-A6C8CE5E6DFA}" name="Column15889"/>
    <tableColumn id="15900" xr3:uid="{860C9A6F-8DB4-4DAD-8DBF-D05604192434}" name="Column15890"/>
    <tableColumn id="15901" xr3:uid="{7DBCE682-6D0D-4CDB-AD53-03E21253CC26}" name="Column15891"/>
    <tableColumn id="15902" xr3:uid="{D26B11A4-DF4B-4A49-A2DD-07993517C621}" name="Column15892"/>
    <tableColumn id="15903" xr3:uid="{A0BB7112-6E5D-451E-B49F-F7DBB82AEA54}" name="Column15893"/>
    <tableColumn id="15904" xr3:uid="{EC3C9494-41D8-4463-B2CE-9015FB5B3775}" name="Column15894"/>
    <tableColumn id="15905" xr3:uid="{2007BF27-70F6-4126-B963-D70D80D89D84}" name="Column15895"/>
    <tableColumn id="15906" xr3:uid="{3FA12A66-7C14-4485-8826-702E05D4312F}" name="Column15896"/>
    <tableColumn id="15907" xr3:uid="{9388D155-D253-4EB7-AD17-7CB2A9D4B2B0}" name="Column15897"/>
    <tableColumn id="15908" xr3:uid="{6D559E21-951F-419D-A67B-6F915A9A7DB5}" name="Column15898"/>
    <tableColumn id="15909" xr3:uid="{0ECA26B4-0CB8-4C2D-B6CA-E8371479473A}" name="Column15899"/>
    <tableColumn id="15910" xr3:uid="{98C39493-6181-4379-A779-823CF05358E5}" name="Column15900"/>
    <tableColumn id="15911" xr3:uid="{4C13680C-BE1A-4C42-B55A-62367BE7F0A4}" name="Column15901"/>
    <tableColumn id="15912" xr3:uid="{0A7E30B2-1D72-4637-9509-1A032B0CC5CC}" name="Column15902"/>
    <tableColumn id="15913" xr3:uid="{733145A3-76BA-449B-AAB1-0E511EE9A9C9}" name="Column15903"/>
    <tableColumn id="15914" xr3:uid="{21017F49-9A31-49F2-A65F-223D74A1A7DE}" name="Column15904"/>
    <tableColumn id="15915" xr3:uid="{391DB9EB-D980-4799-85FA-65F71FED1940}" name="Column15905"/>
    <tableColumn id="15916" xr3:uid="{26B0060E-3787-4F49-B882-93F8CFA6AAE6}" name="Column15906"/>
    <tableColumn id="15917" xr3:uid="{F958DEC8-BA7B-495F-8947-9A280CF11958}" name="Column15907"/>
    <tableColumn id="15918" xr3:uid="{C73802CB-FDF3-406C-86B6-035BD338790C}" name="Column15908"/>
    <tableColumn id="15919" xr3:uid="{A21845B3-2674-466F-B50E-3A34017E362E}" name="Column15909"/>
    <tableColumn id="15920" xr3:uid="{0110E7AB-E291-4674-AB43-3222D75DF0E6}" name="Column15910"/>
    <tableColumn id="15921" xr3:uid="{CA25906D-A332-4C86-999E-EA62353A02E3}" name="Column15911"/>
    <tableColumn id="15922" xr3:uid="{9523077F-DBDB-476F-B546-AD807C399145}" name="Column15912"/>
    <tableColumn id="15923" xr3:uid="{E0539ECD-F011-47E0-9853-E24567304D16}" name="Column15913"/>
    <tableColumn id="15924" xr3:uid="{B2AEF755-2911-4AEB-B5A9-97556FC1BE65}" name="Column15914"/>
    <tableColumn id="15925" xr3:uid="{ADD0D5E9-FF29-4763-9EA8-AB73F5D0381C}" name="Column15915"/>
    <tableColumn id="15926" xr3:uid="{61FDF0E6-E0C2-469F-A37B-9EC028ADD0B3}" name="Column15916"/>
    <tableColumn id="15927" xr3:uid="{BB365A9A-0E6D-4431-8226-61544632A2CC}" name="Column15917"/>
    <tableColumn id="15928" xr3:uid="{4C08F279-DE22-43E7-876B-33117772D654}" name="Column15918"/>
    <tableColumn id="15929" xr3:uid="{1CB67ABC-EDE2-493F-9700-DBA0EE9EFDC4}" name="Column15919"/>
    <tableColumn id="15930" xr3:uid="{76EF2AA6-41E3-47A1-BD1A-5D3FB85E861C}" name="Column15920"/>
    <tableColumn id="15931" xr3:uid="{E36055D7-DDF1-42B4-90FE-82FFACE499D9}" name="Column15921"/>
    <tableColumn id="15932" xr3:uid="{317E5614-D971-425D-9A21-01CB4F24F644}" name="Column15922"/>
    <tableColumn id="15933" xr3:uid="{5EEF153A-C086-49CA-B76D-487ABEB74481}" name="Column15923"/>
    <tableColumn id="15934" xr3:uid="{935F2D3D-3565-4248-A0D8-C92A5964B6F3}" name="Column15924"/>
    <tableColumn id="15935" xr3:uid="{F42024EF-1665-4570-966E-E4B0851F0A43}" name="Column15925"/>
    <tableColumn id="15936" xr3:uid="{6A0AF9B8-60C6-4CD7-BC48-E822C2F974D4}" name="Column15926"/>
    <tableColumn id="15937" xr3:uid="{8C0C15E0-0D23-4591-822E-D2E3E56EE959}" name="Column15927"/>
    <tableColumn id="15938" xr3:uid="{15177584-98C0-4CD9-910C-6B6815055DF9}" name="Column15928"/>
    <tableColumn id="15939" xr3:uid="{886226CA-5EFC-4CCB-B0E8-DE11EEE0FCCE}" name="Column15929"/>
    <tableColumn id="15940" xr3:uid="{1C875BF3-0F88-4958-A41E-34E5B9B2D318}" name="Column15930"/>
    <tableColumn id="15941" xr3:uid="{11C47CA9-C81C-4EC1-9B64-64AA4C9B0754}" name="Column15931"/>
    <tableColumn id="15942" xr3:uid="{A42E6A6D-9E4F-453C-810E-5946D62DA154}" name="Column15932"/>
    <tableColumn id="15943" xr3:uid="{B5614F72-277D-46D6-8E4C-56092794936E}" name="Column15933"/>
    <tableColumn id="15944" xr3:uid="{389E95BB-264E-45A7-B016-BF7559B4BCC8}" name="Column15934"/>
    <tableColumn id="15945" xr3:uid="{6CDA8643-61FE-4389-B726-D1EAFD19FB72}" name="Column15935"/>
    <tableColumn id="15946" xr3:uid="{57BFC89E-B7D1-4054-AFEE-30D3F3A6EF9F}" name="Column15936"/>
    <tableColumn id="15947" xr3:uid="{238E079B-8C95-4CB9-9246-25476350A0D6}" name="Column15937"/>
    <tableColumn id="15948" xr3:uid="{86B63D5B-E216-467A-924D-B8C11185160D}" name="Column15938"/>
    <tableColumn id="15949" xr3:uid="{2BAA2E4C-8DCD-4834-9450-FCCA34349CE4}" name="Column15939"/>
    <tableColumn id="15950" xr3:uid="{55868E27-748A-4317-ABA6-FAD732C4A3D0}" name="Column15940"/>
    <tableColumn id="15951" xr3:uid="{6C75F1A5-C9DC-4191-A79E-FEF96606DA36}" name="Column15941"/>
    <tableColumn id="15952" xr3:uid="{97A31E5E-0C4E-4501-A6AE-CD8609B0865F}" name="Column15942"/>
    <tableColumn id="15953" xr3:uid="{DA768688-D731-4582-A4A6-6B1D87004FD0}" name="Column15943"/>
    <tableColumn id="15954" xr3:uid="{9DC4D190-9DB1-44C0-A355-F95294DB5FA0}" name="Column15944"/>
    <tableColumn id="15955" xr3:uid="{F7F2E406-94EE-4D47-BA5D-D6838F1350E8}" name="Column15945"/>
    <tableColumn id="15956" xr3:uid="{AE1147FA-A344-48B5-AB41-A40C5954C2E3}" name="Column15946"/>
    <tableColumn id="15957" xr3:uid="{13E640BE-D4EC-4BC2-95BE-735287A04C34}" name="Column15947"/>
    <tableColumn id="15958" xr3:uid="{249E52E3-2969-4591-9AC2-5C042CB1000D}" name="Column15948"/>
    <tableColumn id="15959" xr3:uid="{8732C4FD-A38E-4242-9A8E-2DD79161EF45}" name="Column15949"/>
    <tableColumn id="15960" xr3:uid="{C4DA917E-EE7E-4A61-A281-7EBD18CB5E1F}" name="Column15950"/>
    <tableColumn id="15961" xr3:uid="{6CDAB9BA-C3F9-4F56-A7E6-7E919F395134}" name="Column15951"/>
    <tableColumn id="15962" xr3:uid="{4CFDBAFA-9D7B-4759-A6C3-4193D6DE2BAA}" name="Column15952"/>
    <tableColumn id="15963" xr3:uid="{862BCD6D-AB8C-42FF-A141-AA5E9758AB92}" name="Column15953"/>
    <tableColumn id="15964" xr3:uid="{31C55CE5-B47F-4D8E-ADBA-62B4D9AAA736}" name="Column15954"/>
    <tableColumn id="15965" xr3:uid="{A7363D80-9E11-425E-8BDA-D325E8F501F5}" name="Column15955"/>
    <tableColumn id="15966" xr3:uid="{CC2C5457-CCD8-4D62-B459-51F6692D9880}" name="Column15956"/>
    <tableColumn id="15967" xr3:uid="{E0884BCA-C617-4364-A063-92EA575EA500}" name="Column15957"/>
    <tableColumn id="15968" xr3:uid="{901AE7B4-CA43-449E-BD26-38A6D97B7D67}" name="Column15958"/>
    <tableColumn id="15969" xr3:uid="{21F964DE-034D-4639-BB8D-7C08A3E27CA0}" name="Column15959"/>
    <tableColumn id="15970" xr3:uid="{22EBE1FE-4E52-4B32-BEC6-1C42D8E8FDD4}" name="Column15960"/>
    <tableColumn id="15971" xr3:uid="{04CAE631-1DC8-42BB-AE72-ADCB8738DC46}" name="Column15961"/>
    <tableColumn id="15972" xr3:uid="{6DA72654-B38F-4349-AAE6-D1C6F85B7B35}" name="Column15962"/>
    <tableColumn id="15973" xr3:uid="{E6591BE1-E680-4070-8164-0C444FA06DE7}" name="Column15963"/>
    <tableColumn id="15974" xr3:uid="{7357AA8E-B915-4150-A2FB-B162FACC030F}" name="Column15964"/>
    <tableColumn id="15975" xr3:uid="{4118C02D-FD5B-4164-B181-3F20CB6B92E0}" name="Column15965"/>
    <tableColumn id="15976" xr3:uid="{5A2B1BE1-71DA-4550-BDB9-8F8AB3B310D3}" name="Column15966"/>
    <tableColumn id="15977" xr3:uid="{61BCCB5C-AE49-437F-84A6-37CDA8EBC8F3}" name="Column15967"/>
    <tableColumn id="15978" xr3:uid="{A287258B-3188-4435-ACF1-7DE4AC1FB33A}" name="Column15968"/>
    <tableColumn id="15979" xr3:uid="{CDA32A43-8009-44DB-88AE-634916C013D8}" name="Column15969"/>
    <tableColumn id="15980" xr3:uid="{CF6AA2A9-08C4-4540-93F8-1A6D5C743C91}" name="Column15970"/>
    <tableColumn id="15981" xr3:uid="{C3F6E46E-64C4-4FC3-B39D-E6D9EBB29301}" name="Column15971"/>
    <tableColumn id="15982" xr3:uid="{F9285DDC-A9A6-4CF5-A73D-DFEAF690D45A}" name="Column15972"/>
    <tableColumn id="15983" xr3:uid="{AEBD4F97-9C07-496A-BDAB-4E10518BBAB9}" name="Column15973"/>
    <tableColumn id="15984" xr3:uid="{903BA3F1-E9D7-4511-9B90-63DEFB4E5EED}" name="Column15974"/>
    <tableColumn id="15985" xr3:uid="{9FE99AD8-5133-4684-9B21-225976FAF1D1}" name="Column15975"/>
    <tableColumn id="15986" xr3:uid="{96587A42-BF80-4C4F-8B79-E8D623C519AA}" name="Column15976"/>
    <tableColumn id="15987" xr3:uid="{61F5C2A2-2542-4A59-B116-46B23AE8C4BF}" name="Column15977"/>
    <tableColumn id="15988" xr3:uid="{5FE6670F-CAD9-4891-9CB5-426C54C9135A}" name="Column15978"/>
    <tableColumn id="15989" xr3:uid="{1D8A9859-807A-4CB7-B8B9-0DD05DF59338}" name="Column15979"/>
    <tableColumn id="15990" xr3:uid="{6739D6D6-BD43-452D-A18E-D143B6B09D21}" name="Column15980"/>
    <tableColumn id="15991" xr3:uid="{412EADFD-CC13-4C08-93A9-E22AF0436B52}" name="Column15981"/>
    <tableColumn id="15992" xr3:uid="{738BBDFA-81DB-4246-9623-67E78DC05CF5}" name="Column15982"/>
    <tableColumn id="15993" xr3:uid="{251EE6EB-54A5-48C6-9432-95D81872FCEA}" name="Column15983"/>
    <tableColumn id="15994" xr3:uid="{84CAFE39-8C92-4E4E-A36C-902ADD524AE3}" name="Column15984"/>
    <tableColumn id="15995" xr3:uid="{F2EA7C5D-8115-4290-B9A0-FBF44710F02D}" name="Column15985"/>
    <tableColumn id="15996" xr3:uid="{6E0F3F1A-F78C-43F3-AB72-91F905B91A0E}" name="Column15986"/>
    <tableColumn id="15997" xr3:uid="{F20A90D8-55A4-4495-A53C-D9DA8A09E94D}" name="Column15987"/>
    <tableColumn id="15998" xr3:uid="{4F0A079E-CD77-4DFC-B8D6-11C780911033}" name="Column15988"/>
    <tableColumn id="15999" xr3:uid="{7C3E2FF9-170B-43F7-835A-A68F996990DD}" name="Column15989"/>
    <tableColumn id="16000" xr3:uid="{8C5E98C9-9399-474F-9D20-D21C5A2542E0}" name="Column15990"/>
    <tableColumn id="16001" xr3:uid="{B630BC90-E694-4918-886B-E112DA11558E}" name="Column15991"/>
    <tableColumn id="16002" xr3:uid="{B4E86886-C8AF-412E-9B75-FF0F77583499}" name="Column15992"/>
    <tableColumn id="16003" xr3:uid="{9C0B68A0-68B1-4523-AA84-E2FB00CFD6E0}" name="Column15993"/>
    <tableColumn id="16004" xr3:uid="{9893BB77-00BC-43EE-BF88-6B91796535BC}" name="Column15994"/>
    <tableColumn id="16005" xr3:uid="{101A90B1-2C1F-4F92-949C-B25DE2D4593C}" name="Column15995"/>
    <tableColumn id="16006" xr3:uid="{9CC4A4C0-BB39-40E8-8517-72D41BDD7BD4}" name="Column15996"/>
    <tableColumn id="16007" xr3:uid="{B1A214E8-B35F-4A24-B5F9-5DDF59159AED}" name="Column15997"/>
    <tableColumn id="16008" xr3:uid="{0E2720DD-4D3B-4E88-895C-5A9C220C6338}" name="Column15998"/>
    <tableColumn id="16009" xr3:uid="{B38B5F9B-6AAB-4D38-91B2-2931E0A24F3C}" name="Column15999"/>
    <tableColumn id="16010" xr3:uid="{432A612C-F9B3-4E7C-897C-4C82068AD439}" name="Column16000"/>
    <tableColumn id="16011" xr3:uid="{21A155D0-1D14-4B6B-B3C4-D24B45F8DBCF}" name="Column16001"/>
    <tableColumn id="16012" xr3:uid="{A37DF4EA-300A-4D66-BC59-7D852C85C9BE}" name="Column16002"/>
    <tableColumn id="16013" xr3:uid="{7999B406-8D0E-4481-9D53-C8E0435494BF}" name="Column16003"/>
    <tableColumn id="16014" xr3:uid="{667A821D-5874-42AB-BA3E-82846A337003}" name="Column16004"/>
    <tableColumn id="16015" xr3:uid="{FE9449DB-A495-4022-9746-6CDDB249B805}" name="Column16005"/>
    <tableColumn id="16016" xr3:uid="{F99AC6B5-6EE7-44A8-BB12-A7E9D5CC2DBA}" name="Column16006"/>
    <tableColumn id="16017" xr3:uid="{6F80E2E0-D0C0-488C-A3D1-1AA641E13436}" name="Column16007"/>
    <tableColumn id="16018" xr3:uid="{9E69799E-87E3-4809-884C-38570E5BDA32}" name="Column16008"/>
    <tableColumn id="16019" xr3:uid="{B4F83408-73D4-491E-B790-4BEC0DE2DFB3}" name="Column16009"/>
    <tableColumn id="16020" xr3:uid="{B219CA77-1AD6-417F-A20E-3AA0E8DED977}" name="Column16010"/>
    <tableColumn id="16021" xr3:uid="{2F9193A7-09EB-44A8-8E9F-C7A5A209ED38}" name="Column16011"/>
    <tableColumn id="16022" xr3:uid="{231CDA96-F743-48FA-85F5-1B1C43907810}" name="Column16012"/>
    <tableColumn id="16023" xr3:uid="{AE5934B9-21AE-4DEA-8998-9A55D548C370}" name="Column16013"/>
    <tableColumn id="16024" xr3:uid="{B03DB925-3515-418B-8BC5-8B4B66295FD1}" name="Column16014"/>
    <tableColumn id="16025" xr3:uid="{6FC460C2-9556-4A89-8CC8-CDA5D640A39C}" name="Column16015"/>
    <tableColumn id="16026" xr3:uid="{871D636B-5B81-4BB5-806E-849B82FF558A}" name="Column16016"/>
    <tableColumn id="16027" xr3:uid="{88A7EB2E-E71A-457C-88F2-346342E4112C}" name="Column16017"/>
    <tableColumn id="16028" xr3:uid="{0ABFE085-FF02-4317-AE7F-E1353D682497}" name="Column16018"/>
    <tableColumn id="16029" xr3:uid="{E8CD1291-C16D-4A15-856F-52C1F240B9BE}" name="Column16019"/>
    <tableColumn id="16030" xr3:uid="{B432914A-B82C-4B2A-A1FC-97408B8985FF}" name="Column16020"/>
    <tableColumn id="16031" xr3:uid="{C5E9AA5D-194D-4E09-B456-0EC80075823C}" name="Column16021"/>
    <tableColumn id="16032" xr3:uid="{7063BDCC-7582-4F1D-BC26-2BFBB0BD038D}" name="Column16022"/>
    <tableColumn id="16033" xr3:uid="{2D955760-5186-4329-B268-FCEE4B61A1EC}" name="Column16023"/>
    <tableColumn id="16034" xr3:uid="{081D445F-E166-40C3-A638-63F2991268BA}" name="Column16024"/>
    <tableColumn id="16035" xr3:uid="{D0F1A573-1EFF-4DAC-BE58-CD25F9DC9396}" name="Column16025"/>
    <tableColumn id="16036" xr3:uid="{7D6C8B8A-F62F-4F03-83A0-147DFE4BF0BB}" name="Column16026"/>
    <tableColumn id="16037" xr3:uid="{8042B5B8-95F9-40CA-8C9E-D47C1AD823F7}" name="Column16027"/>
    <tableColumn id="16038" xr3:uid="{967C8B82-6DFA-45DA-BFD0-0595CBDCC606}" name="Column16028"/>
    <tableColumn id="16039" xr3:uid="{87FD9827-893D-4997-9D66-440C4BD80FFC}" name="Column16029"/>
    <tableColumn id="16040" xr3:uid="{8B57F314-0F0F-4C5D-9782-13A6749B64E3}" name="Column16030"/>
    <tableColumn id="16041" xr3:uid="{2DF9A7F3-FDC0-4223-87EE-AB3B2E49A294}" name="Column16031"/>
    <tableColumn id="16042" xr3:uid="{DFE06D83-6EA7-417F-94B1-CCC3ECC22199}" name="Column16032"/>
    <tableColumn id="16043" xr3:uid="{146AC900-7B92-4FDD-9F2D-9E68FB8FE261}" name="Column16033"/>
    <tableColumn id="16044" xr3:uid="{DC26260C-9FE1-4818-9174-E674B6F92ADC}" name="Column16034"/>
    <tableColumn id="16045" xr3:uid="{500EA6F8-86E1-4F79-A5EB-507E62F14149}" name="Column16035"/>
    <tableColumn id="16046" xr3:uid="{8E71C8C5-FA67-4F1A-9CA7-93BC58C80373}" name="Column16036"/>
    <tableColumn id="16047" xr3:uid="{BC130D36-CD2E-46DB-B351-EF065B55C81E}" name="Column16037"/>
    <tableColumn id="16048" xr3:uid="{35BB544F-826D-4CAE-9D53-22CF5B81E311}" name="Column16038"/>
    <tableColumn id="16049" xr3:uid="{7A978DEC-2758-4B53-9A8F-5875BD87E9AB}" name="Column16039"/>
    <tableColumn id="16050" xr3:uid="{7619148F-BFB1-4941-8513-C74EA12A367F}" name="Column16040"/>
    <tableColumn id="16051" xr3:uid="{FE27F4DC-8F59-4E79-8DF2-C546AB037FC1}" name="Column16041"/>
    <tableColumn id="16052" xr3:uid="{81D35A38-EA07-4464-A7AF-74D1FD0B657C}" name="Column16042"/>
    <tableColumn id="16053" xr3:uid="{791797E6-0E6A-4A13-8A8D-D65B1ADD2181}" name="Column16043"/>
    <tableColumn id="16054" xr3:uid="{D0F23546-1296-46D9-9560-031B5537E2E9}" name="Column16044"/>
    <tableColumn id="16055" xr3:uid="{59061D7E-265F-450B-B521-3D93B5164FE4}" name="Column16045"/>
    <tableColumn id="16056" xr3:uid="{D95186C8-8188-4E86-B0D6-523D14CA9BDD}" name="Column16046"/>
    <tableColumn id="16057" xr3:uid="{99BD6982-0A80-4A09-83AA-61E0E2E601FD}" name="Column16047"/>
    <tableColumn id="16058" xr3:uid="{E532AEF7-A4CC-4EC1-8CFE-91A08C1770E7}" name="Column16048"/>
    <tableColumn id="16059" xr3:uid="{5BB275B7-A34F-4AE0-85AE-6F0F01A91EA0}" name="Column16049"/>
    <tableColumn id="16060" xr3:uid="{07821D55-0031-4963-B3DC-8CE3E7837269}" name="Column16050"/>
    <tableColumn id="16061" xr3:uid="{FB667FD4-8741-40D5-A001-06833FE6ED72}" name="Column16051"/>
    <tableColumn id="16062" xr3:uid="{BF619B8A-5E75-47B0-BE7C-ACF1B764F35F}" name="Column16052"/>
    <tableColumn id="16063" xr3:uid="{6AC6E3F6-06DA-437C-92DB-AFCA87CA1828}" name="Column16053"/>
    <tableColumn id="16064" xr3:uid="{02CEA844-92C7-4AAD-9691-7A9D1814D2E0}" name="Column16054"/>
    <tableColumn id="16065" xr3:uid="{FED6CBFD-8BC1-4933-8004-EC7DEAF39356}" name="Column16055"/>
    <tableColumn id="16066" xr3:uid="{699D4D06-4632-4277-8981-BF3C3B2077B4}" name="Column16056"/>
    <tableColumn id="16067" xr3:uid="{CC31CA95-68E1-4C65-AD57-4D6D35EF5652}" name="Column16057"/>
    <tableColumn id="16068" xr3:uid="{4852C885-0C5D-4634-86E8-EB1A75CEDB14}" name="Column16058"/>
    <tableColumn id="16069" xr3:uid="{5E862AA0-6488-4B44-8AFD-3CC9BC0EA70F}" name="Column16059"/>
    <tableColumn id="16070" xr3:uid="{C150F587-25BF-430D-B2B0-0C32D61F2842}" name="Column16060"/>
    <tableColumn id="16071" xr3:uid="{C49D0F57-02BF-4FA3-A037-8FAC19BB616E}" name="Column16061"/>
    <tableColumn id="16072" xr3:uid="{734B4E99-26D4-4FDA-A623-9ECE959E748F}" name="Column16062"/>
    <tableColumn id="16073" xr3:uid="{20E89815-B156-499B-9660-536549F352BE}" name="Column16063"/>
    <tableColumn id="16074" xr3:uid="{C7382867-45B4-4B06-B89F-B3ABFF54D5F9}" name="Column16064"/>
    <tableColumn id="16075" xr3:uid="{AF0917AE-163A-445A-95DB-05234A34945B}" name="Column16065"/>
    <tableColumn id="16076" xr3:uid="{4680B7F0-6D84-45DE-A09E-9F4148963D61}" name="Column16066"/>
    <tableColumn id="16077" xr3:uid="{64A1EB74-A2C4-46C0-A650-A0DBD98E68EF}" name="Column16067"/>
    <tableColumn id="16078" xr3:uid="{E74F0598-288E-48D0-AC78-CED690B8B37C}" name="Column16068"/>
    <tableColumn id="16079" xr3:uid="{FA8BF5F5-262A-4A08-A0DE-878344240A30}" name="Column16069"/>
    <tableColumn id="16080" xr3:uid="{9D7B3579-4E97-43CF-AABE-CF45951E11B1}" name="Column16070"/>
    <tableColumn id="16081" xr3:uid="{0D58B937-5766-4608-8F1E-67E356ACE319}" name="Column16071"/>
    <tableColumn id="16082" xr3:uid="{877E41CB-6113-49ED-83B9-6A318A48C4B6}" name="Column16072"/>
    <tableColumn id="16083" xr3:uid="{E358A203-7B6F-44E8-824F-4C9511786556}" name="Column16073"/>
    <tableColumn id="16084" xr3:uid="{1736FE84-4F90-414D-9CBD-AF5170973669}" name="Column16074"/>
    <tableColumn id="16085" xr3:uid="{19994271-AC0D-4B53-8B5A-8975C2C4C621}" name="Column16075"/>
    <tableColumn id="16086" xr3:uid="{3208A57D-67F9-49F4-99DD-E60012841AF5}" name="Column16076"/>
    <tableColumn id="16087" xr3:uid="{B9E3405F-137E-4AE9-BE0E-01771F499FC3}" name="Column16077"/>
    <tableColumn id="16088" xr3:uid="{CBF92BF1-104D-4130-98E0-81A4026D40D7}" name="Column16078"/>
    <tableColumn id="16089" xr3:uid="{37976A98-3447-4FA7-9DB0-FDE13AD62C69}" name="Column16079"/>
    <tableColumn id="16090" xr3:uid="{A2CF8C81-0613-441C-B56D-632113185989}" name="Column16080"/>
    <tableColumn id="16091" xr3:uid="{9647073D-12E1-4839-A737-427A9D474DD9}" name="Column16081"/>
    <tableColumn id="16092" xr3:uid="{6C37109F-CD0B-4247-A973-27ACC71AAF18}" name="Column16082"/>
    <tableColumn id="16093" xr3:uid="{B4A6C267-0E7D-4AD3-85A7-A3ED6565F54A}" name="Column16083"/>
    <tableColumn id="16094" xr3:uid="{CE76BA6B-E09F-4259-BDE3-CCFA3F009AEA}" name="Column16084"/>
    <tableColumn id="16095" xr3:uid="{BAECF51B-4A8F-4079-9F4F-A14BCD1DC3D3}" name="Column16085"/>
    <tableColumn id="16096" xr3:uid="{54948227-E87A-446A-AE21-FBA322278091}" name="Column16086"/>
    <tableColumn id="16097" xr3:uid="{E8DF629B-2072-4A9F-932B-A3281A9EB301}" name="Column16087"/>
    <tableColumn id="16098" xr3:uid="{2056FBA1-939B-449D-995F-617062EA5885}" name="Column16088"/>
    <tableColumn id="16099" xr3:uid="{1A0F7CC7-1B71-4644-AE1B-F39252BB1470}" name="Column16089"/>
    <tableColumn id="16100" xr3:uid="{6E4D69AF-7D76-44BE-AC04-D59A1FC8C31D}" name="Column16090"/>
    <tableColumn id="16101" xr3:uid="{793DA96D-C139-46D2-90D3-D4AD191ADB36}" name="Column16091"/>
    <tableColumn id="16102" xr3:uid="{0BEDC487-8244-45B4-8CD2-0E1C0B947ADF}" name="Column16092"/>
    <tableColumn id="16103" xr3:uid="{46AA2F4B-7CB8-49BA-81C1-4DEF3034ACBC}" name="Column16093"/>
    <tableColumn id="16104" xr3:uid="{05B26B0F-2AF8-4ECF-A9C5-CF459B4381B7}" name="Column16094"/>
    <tableColumn id="16105" xr3:uid="{241CC933-24AA-4CE6-AA91-334867140CFB}" name="Column16095"/>
    <tableColumn id="16106" xr3:uid="{4194BBED-A4C2-4BAA-9819-80DD91A08719}" name="Column16096"/>
    <tableColumn id="16107" xr3:uid="{13252699-4FE1-405B-97D1-D7DBF6F8CC48}" name="Column16097"/>
    <tableColumn id="16108" xr3:uid="{A1F857FB-97CE-4685-BE0F-76B33EC3C235}" name="Column16098"/>
    <tableColumn id="16109" xr3:uid="{27CA486B-4570-4AF3-B068-DED0C8643C76}" name="Column16099"/>
    <tableColumn id="16110" xr3:uid="{F9A4F1F9-E5AA-4776-95A0-1E783F06F3B2}" name="Column16100"/>
    <tableColumn id="16111" xr3:uid="{47449C40-1420-48F7-9E8C-AC0B47DADCF1}" name="Column16101"/>
    <tableColumn id="16112" xr3:uid="{FB979BF9-93AD-49AB-A423-2A99325E96E6}" name="Column16102"/>
    <tableColumn id="16113" xr3:uid="{2A45C599-686B-4424-8F53-3680E80DB189}" name="Column16103"/>
    <tableColumn id="16114" xr3:uid="{A376412F-168D-48C5-A51B-A52CECD6E05E}" name="Column16104"/>
    <tableColumn id="16115" xr3:uid="{F99E0699-92E3-4B7D-B6C6-75AFF7386272}" name="Column16105"/>
    <tableColumn id="16116" xr3:uid="{AAB17876-3E8D-4C73-A488-ECF760CF5F80}" name="Column16106"/>
    <tableColumn id="16117" xr3:uid="{1B779AF1-7BAE-43FF-A7CF-4E415842362B}" name="Column16107"/>
    <tableColumn id="16118" xr3:uid="{CA9BFD9E-CA30-4B97-A3CF-4CBE38F99995}" name="Column16108"/>
    <tableColumn id="16119" xr3:uid="{6D786600-CAE4-47C2-B58E-EF97DFC3CA08}" name="Column16109"/>
    <tableColumn id="16120" xr3:uid="{C4FC8437-05A1-4ED2-A89A-2B5A239070DA}" name="Column16110"/>
    <tableColumn id="16121" xr3:uid="{D0CDD7AD-DD3C-44EF-B8C6-D54D54DB3E87}" name="Column16111"/>
    <tableColumn id="16122" xr3:uid="{F1331C66-41D2-4715-9AC9-0D758FB80151}" name="Column16112"/>
    <tableColumn id="16123" xr3:uid="{5F79B1BA-D6FA-4D2A-BACE-2A8E16EE0B19}" name="Column16113"/>
    <tableColumn id="16124" xr3:uid="{66B68D85-B856-4067-BEE3-CB297B365440}" name="Column16114"/>
    <tableColumn id="16125" xr3:uid="{9C289A5B-0DF9-480F-ADBA-90B4F298C7E9}" name="Column16115"/>
    <tableColumn id="16126" xr3:uid="{D5A62256-D98E-43C4-B2F1-7E6973302E0F}" name="Column16116"/>
    <tableColumn id="16127" xr3:uid="{161445CB-60F9-481F-8D99-69DE9E6E871C}" name="Column16117"/>
    <tableColumn id="16128" xr3:uid="{09FA949B-F41D-4997-8B62-93E0ED75F4EB}" name="Column16118"/>
    <tableColumn id="16129" xr3:uid="{F7CF17C4-C618-402F-BB3F-7C18468B3CC4}" name="Column16119"/>
    <tableColumn id="16130" xr3:uid="{233E416F-837E-48DD-BEEE-18AE6A8CE426}" name="Column16120"/>
    <tableColumn id="16131" xr3:uid="{DCA9FF22-FE54-4FE7-9641-796A20DF671C}" name="Column16121"/>
    <tableColumn id="16132" xr3:uid="{42D2BED3-7FC3-4366-A72F-A6EC54A17916}" name="Column16122"/>
    <tableColumn id="16133" xr3:uid="{43CA5B7D-5F29-4798-81FC-6BC90CB9762E}" name="Column16123"/>
    <tableColumn id="16134" xr3:uid="{579C3D30-DBCE-4D23-8FF9-D0817782CE43}" name="Column16124"/>
    <tableColumn id="16135" xr3:uid="{BA7E3234-77A2-4703-887B-6A92C52EAA12}" name="Column16125"/>
    <tableColumn id="16136" xr3:uid="{F912EDF9-265F-4C03-987D-8EA55581E4AF}" name="Column16126"/>
    <tableColumn id="16137" xr3:uid="{437FB290-20C7-4E3A-8AA3-50E009B3216F}" name="Column16127"/>
    <tableColumn id="16138" xr3:uid="{64319B86-450D-4176-B966-5C7144F4AE30}" name="Column16128"/>
    <tableColumn id="16139" xr3:uid="{F2FBBED1-FB01-4A21-8E91-7BC294712A75}" name="Column16129"/>
    <tableColumn id="16140" xr3:uid="{03F89638-4A03-426F-B38E-A2C6F804C1BB}" name="Column16130"/>
    <tableColumn id="16141" xr3:uid="{5CEF9AE6-C003-4A73-A4B3-CABBE976556A}" name="Column16131"/>
    <tableColumn id="16142" xr3:uid="{CB7DB5F2-000F-420C-B718-C2E5BDDE5F9C}" name="Column16132"/>
    <tableColumn id="16143" xr3:uid="{B447C365-2EFE-4352-AAED-39CE023E366F}" name="Column16133"/>
    <tableColumn id="16144" xr3:uid="{C4C425FF-16FD-4637-988B-0768641F8796}" name="Column16134"/>
    <tableColumn id="16145" xr3:uid="{9A1E0281-4BA5-45EF-A45D-1FDE85C21C95}" name="Column16135"/>
    <tableColumn id="16146" xr3:uid="{23E86C17-FD0A-43BA-AB5C-F90E3C95F4E1}" name="Column16136"/>
    <tableColumn id="16147" xr3:uid="{C7E2C33A-AAD2-41A4-89DA-DF52C66C8453}" name="Column16137"/>
    <tableColumn id="16148" xr3:uid="{71DEABA4-0B80-4157-AC32-D5B08F2AE54D}" name="Column16138"/>
    <tableColumn id="16149" xr3:uid="{CFFBCD54-E2B3-4425-8554-BE5D4D83CD46}" name="Column16139"/>
    <tableColumn id="16150" xr3:uid="{8501EE2F-1C76-4F75-8E3A-E96E53A1BF60}" name="Column16140"/>
    <tableColumn id="16151" xr3:uid="{55830C4B-B187-445E-BDC0-E848762A99F1}" name="Column16141"/>
    <tableColumn id="16152" xr3:uid="{70345DA4-3F3C-4176-AC8D-89B761A4B72A}" name="Column16142"/>
    <tableColumn id="16153" xr3:uid="{4B6C7811-3E1F-475B-BB04-8E052100EF27}" name="Column16143"/>
    <tableColumn id="16154" xr3:uid="{DF501CF6-B89B-406B-B262-77F0BAAB5781}" name="Column16144"/>
    <tableColumn id="16155" xr3:uid="{80E6FB24-C424-4636-B635-BC8744240E27}" name="Column16145"/>
    <tableColumn id="16156" xr3:uid="{CC281D3D-0F16-40D8-9926-B45F7E2422AB}" name="Column16146"/>
    <tableColumn id="16157" xr3:uid="{A751D3A9-F7A1-409B-9160-6F02EFFAF6CD}" name="Column16147"/>
    <tableColumn id="16158" xr3:uid="{0E35E94C-F8A6-444A-AAF8-DC304EDBBCB7}" name="Column16148"/>
    <tableColumn id="16159" xr3:uid="{AB81BE56-51D3-4A39-956A-A364F13D1D3B}" name="Column16149"/>
    <tableColumn id="16160" xr3:uid="{B28E4697-EB39-43C7-8D63-DA55489DA01D}" name="Column16150"/>
    <tableColumn id="16161" xr3:uid="{C0CD5CDA-088B-43AA-81BB-77C09FD9B310}" name="Column16151"/>
    <tableColumn id="16162" xr3:uid="{4E9FB601-C622-4419-87AA-7E938D1ECC94}" name="Column16152"/>
    <tableColumn id="16163" xr3:uid="{0206BC62-065A-4D44-AE44-719E9849758A}" name="Column16153"/>
    <tableColumn id="16164" xr3:uid="{32C30919-885F-450D-A853-5BD51D9F45CB}" name="Column16154"/>
    <tableColumn id="16165" xr3:uid="{6357666F-97F6-40B8-828A-5EBB6B4307C4}" name="Column16155"/>
    <tableColumn id="16166" xr3:uid="{CD682680-7EBE-495A-A7D5-1D4BA23FA411}" name="Column16156"/>
    <tableColumn id="16167" xr3:uid="{93EC84E7-0925-40D0-951A-23FF915AA7FA}" name="Column16157"/>
    <tableColumn id="16168" xr3:uid="{86CE1921-C2DA-470D-9472-4D8A22A8C58D}" name="Column16158"/>
    <tableColumn id="16169" xr3:uid="{0D8DFC20-60FD-4617-B9D2-5A4444E60168}" name="Column16159"/>
    <tableColumn id="16170" xr3:uid="{390E0BF0-8323-4DD1-80E0-5A37CF903881}" name="Column16160"/>
    <tableColumn id="16171" xr3:uid="{81C503D9-4508-48D8-B740-7C749C4E61AC}" name="Column16161"/>
    <tableColumn id="16172" xr3:uid="{4ED46B4E-41E6-483C-8AB3-6F0D4BDC9B4C}" name="Column16162"/>
    <tableColumn id="16173" xr3:uid="{85966064-859E-4298-88AD-5F6471C59EED}" name="Column16163"/>
    <tableColumn id="16174" xr3:uid="{0602930E-DB0F-4C66-93F1-C10C6C5E8835}" name="Column16164"/>
    <tableColumn id="16175" xr3:uid="{358D9C9E-E5AA-4B89-9505-8D989E5D793C}" name="Column16165"/>
    <tableColumn id="16176" xr3:uid="{58FBFEF7-1798-42F1-8E21-94871FE45FB3}" name="Column16166"/>
    <tableColumn id="16177" xr3:uid="{7DB6379B-8C36-406C-934F-B828377BB279}" name="Column16167"/>
    <tableColumn id="16178" xr3:uid="{06FDC35B-E4C5-49D2-A962-EA996B815D9C}" name="Column16168"/>
    <tableColumn id="16179" xr3:uid="{DB4CAB02-40CA-4DD7-9D99-37423C13D987}" name="Column16169"/>
    <tableColumn id="16180" xr3:uid="{7483F297-01CA-4654-A723-9EA13A0CF0E9}" name="Column16170"/>
    <tableColumn id="16181" xr3:uid="{9BFFA9D0-7C0B-4800-A2CC-9537483A197A}" name="Column16171"/>
    <tableColumn id="16182" xr3:uid="{AF6D79CD-DC8C-417B-9836-909899313630}" name="Column16172"/>
    <tableColumn id="16183" xr3:uid="{05ED285E-70F6-49AC-BAD7-035F2B5ABB33}" name="Column16173"/>
    <tableColumn id="16184" xr3:uid="{F22B4492-3DDC-44DB-B442-92510472181D}" name="Column16174"/>
    <tableColumn id="16185" xr3:uid="{F3A1761E-A476-4BE6-A3E9-374E4A0A3A5E}" name="Column16175"/>
    <tableColumn id="16186" xr3:uid="{4011A6DF-E935-433B-9778-EDD3374F8AE7}" name="Column16176"/>
    <tableColumn id="16187" xr3:uid="{49E40F0B-7F51-46BC-A11B-99058E653402}" name="Column16177"/>
    <tableColumn id="16188" xr3:uid="{E0B2513F-965E-4339-ACEB-5CF0BE917B46}" name="Column16178"/>
    <tableColumn id="16189" xr3:uid="{C675576E-2183-4385-ACB1-7B366284D7E1}" name="Column16179"/>
    <tableColumn id="16190" xr3:uid="{BDF2BB45-836F-4B68-BCE4-84D08D8B2643}" name="Column16180"/>
    <tableColumn id="16191" xr3:uid="{3096F047-F803-482B-881D-C55E7024E977}" name="Column16181"/>
    <tableColumn id="16192" xr3:uid="{5D1FB562-ACC8-4A87-8C55-B43FF0B4D7DF}" name="Column16182"/>
    <tableColumn id="16193" xr3:uid="{A0C0C387-7AEE-4036-B4BF-AF72F9CCE788}" name="Column16183"/>
    <tableColumn id="16194" xr3:uid="{FAA8057C-60BF-4133-94E0-BEA3A7B7776A}" name="Column16184"/>
    <tableColumn id="16195" xr3:uid="{78E6F65D-2ADA-4CE4-8E54-7C906A151DA5}" name="Column16185"/>
    <tableColumn id="16196" xr3:uid="{58A0850A-3CBF-4192-82EE-C08F778385A1}" name="Column16186"/>
    <tableColumn id="16197" xr3:uid="{229559D5-8A9E-4621-8B56-CAD7D686CE89}" name="Column16187"/>
    <tableColumn id="16198" xr3:uid="{7E76C132-306B-4F55-A28E-9B52F9BF4431}" name="Column16188"/>
    <tableColumn id="16199" xr3:uid="{838697F8-4E79-4920-BE84-BB008F32A075}" name="Column16189"/>
    <tableColumn id="16200" xr3:uid="{FEB55290-F3CA-47C6-B138-786AB6452BCA}" name="Column16190"/>
    <tableColumn id="16201" xr3:uid="{2CB795BE-B93F-4525-AC9B-E1C475F57953}" name="Column16191"/>
    <tableColumn id="16202" xr3:uid="{337D7A46-1056-41F0-BFF6-C81449AAC89D}" name="Column16192"/>
    <tableColumn id="16203" xr3:uid="{5D324530-93F6-43AE-AABA-2CFA8162C076}" name="Column16193"/>
    <tableColumn id="16204" xr3:uid="{E1B43FFB-5895-4AAA-AAAD-0931C2AC9FA4}" name="Column16194"/>
    <tableColumn id="16205" xr3:uid="{E24979E7-685B-4EFC-B982-F421378BB8B0}" name="Column16195"/>
    <tableColumn id="16206" xr3:uid="{0C723E00-A37E-4EEA-8F60-0B236E59ED79}" name="Column16196"/>
    <tableColumn id="16207" xr3:uid="{8C424623-3762-40DA-89A3-D632C817D9F7}" name="Column16197"/>
    <tableColumn id="16208" xr3:uid="{D98EB540-B91B-4EF9-A562-9158F524CFB2}" name="Column16198"/>
    <tableColumn id="16209" xr3:uid="{FF875127-FE98-465A-818C-A6A0DFD3067D}" name="Column16199"/>
    <tableColumn id="16210" xr3:uid="{5E4960A5-A978-4F9A-AD58-A0902838937D}" name="Column16200"/>
    <tableColumn id="16211" xr3:uid="{3F809398-6FEF-41AE-A29A-3691C84A64F2}" name="Column16201"/>
    <tableColumn id="16212" xr3:uid="{F3CA9498-48D0-4125-947A-1EA83FD52925}" name="Column16202"/>
    <tableColumn id="16213" xr3:uid="{BF12552E-5335-4E37-80BA-18C089B14C4D}" name="Column16203"/>
    <tableColumn id="16214" xr3:uid="{EAAB462E-E150-421A-AB9A-5182FF5A0478}" name="Column16204"/>
    <tableColumn id="16215" xr3:uid="{FDB085C9-D0C5-4662-A8C8-98E781B7FA2A}" name="Column16205"/>
    <tableColumn id="16216" xr3:uid="{362CDC60-E0BF-43A4-BD75-699C8FD04095}" name="Column16206"/>
    <tableColumn id="16217" xr3:uid="{13546136-F47A-45A2-A9D2-B97BA3358210}" name="Column16207"/>
    <tableColumn id="16218" xr3:uid="{E59D9955-B480-43E9-BE1A-639981DE58BC}" name="Column16208"/>
    <tableColumn id="16219" xr3:uid="{82AC39A8-7A2B-4F49-9802-B6D1CBAB9ACA}" name="Column16209"/>
    <tableColumn id="16220" xr3:uid="{55322C17-5762-4F39-80BA-7631162DAF71}" name="Column16210"/>
    <tableColumn id="16221" xr3:uid="{22A126DF-A419-4DFB-A51A-C9AE1C12AAAA}" name="Column16211"/>
    <tableColumn id="16222" xr3:uid="{EF54D39F-D175-4FF1-B721-57351C701B3D}" name="Column16212"/>
    <tableColumn id="16223" xr3:uid="{E3A1DE74-2DFF-4C81-AEBE-35E1659EBF29}" name="Column16213"/>
    <tableColumn id="16224" xr3:uid="{0B8F0A76-D2DC-475E-A970-E6644408E398}" name="Column16214"/>
    <tableColumn id="16225" xr3:uid="{F82D6EF9-A74A-4041-8C61-31DDB978B154}" name="Column16215"/>
    <tableColumn id="16226" xr3:uid="{80C1FC54-49C9-410F-842C-F03F67FB74B5}" name="Column16216"/>
    <tableColumn id="16227" xr3:uid="{D3310A76-1E37-42BD-BDF5-F1DAC101192C}" name="Column16217"/>
    <tableColumn id="16228" xr3:uid="{7FD43E46-0F4B-44CD-A1C1-8503D416581C}" name="Column16218"/>
    <tableColumn id="16229" xr3:uid="{8C869B35-B59B-4016-AA0F-6CEB79EF7240}" name="Column16219"/>
    <tableColumn id="16230" xr3:uid="{F8F94B10-B544-43F5-AAFC-103FC167F431}" name="Column16220"/>
    <tableColumn id="16231" xr3:uid="{E70BFE52-7937-4998-935E-EB43450775D1}" name="Column16221"/>
    <tableColumn id="16232" xr3:uid="{116B2B1E-317C-4A14-9106-9FB52032BE97}" name="Column16222"/>
    <tableColumn id="16233" xr3:uid="{44CA8AFD-58AC-496B-A4F6-75F4AA583EDE}" name="Column16223"/>
    <tableColumn id="16234" xr3:uid="{E83017E1-585B-465D-BE9A-37D5AA89C370}" name="Column16224"/>
    <tableColumn id="16235" xr3:uid="{4EB2F504-2BFB-4641-967F-933B58A15630}" name="Column16225"/>
    <tableColumn id="16236" xr3:uid="{FFD27DF9-DA61-4E54-A2F7-628BFDE2688D}" name="Column16226"/>
    <tableColumn id="16237" xr3:uid="{BAB4CDE6-D042-4BCC-84E5-3F9E4E4C4D0F}" name="Column16227"/>
    <tableColumn id="16238" xr3:uid="{8E06461D-20AB-4AA3-A892-2B7A8F7AD6F0}" name="Column16228"/>
    <tableColumn id="16239" xr3:uid="{0A046C2F-4C54-4A6C-8F07-A06F20D973B8}" name="Column16229"/>
    <tableColumn id="16240" xr3:uid="{53D25880-CA69-40D8-BCCB-94549EF4F927}" name="Column16230"/>
    <tableColumn id="16241" xr3:uid="{DFB289DA-B090-4C45-AAFF-35D0BC921707}" name="Column16231"/>
    <tableColumn id="16242" xr3:uid="{6D2BE59E-8359-4034-A416-9E63D8B35548}" name="Column16232"/>
    <tableColumn id="16243" xr3:uid="{DCD9BF0F-734B-4C43-92C5-3CC56C233798}" name="Column16233"/>
    <tableColumn id="16244" xr3:uid="{DA453258-4066-467F-84E4-E3C6C0A1F2D6}" name="Column16234"/>
    <tableColumn id="16245" xr3:uid="{CB997715-89D5-4D1D-BA29-39B006252A74}" name="Column16235"/>
    <tableColumn id="16246" xr3:uid="{62290A20-367A-4572-A01D-17CDE17F0C8B}" name="Column16236"/>
    <tableColumn id="16247" xr3:uid="{691CB5BD-A46D-43D7-AEF4-5F4CE968CCAC}" name="Column16237"/>
    <tableColumn id="16248" xr3:uid="{111E84DD-9C65-42F3-BFA5-DB75C1BB1F96}" name="Column16238"/>
    <tableColumn id="16249" xr3:uid="{F133519B-C7BB-4F4B-B8B8-C1E701F01448}" name="Column16239"/>
    <tableColumn id="16250" xr3:uid="{69F3A753-DC92-47D4-BB1D-9CEDF90A0D7B}" name="Column16240"/>
    <tableColumn id="16251" xr3:uid="{A91B7C57-2CE9-4FFB-B516-EF4049196D01}" name="Column16241"/>
    <tableColumn id="16252" xr3:uid="{86B9083A-D0FC-4C09-802A-B28FF64FA714}" name="Column16242"/>
    <tableColumn id="16253" xr3:uid="{8A1C6AC4-ADE3-4645-9F49-AA80936874F3}" name="Column16243"/>
    <tableColumn id="16254" xr3:uid="{B3D9A065-EAB4-4C60-9A65-92F307A733AC}" name="Column16244"/>
    <tableColumn id="16255" xr3:uid="{B549154E-FE8A-43AD-BB99-A00EB6386B8B}" name="Column16245"/>
    <tableColumn id="16256" xr3:uid="{A13F9AE6-9D5F-46BE-9C42-DE9859B8EC09}" name="Column16246"/>
    <tableColumn id="16257" xr3:uid="{3CAFDCE6-7E52-47EE-9072-EA1BD7914D65}" name="Column16247"/>
    <tableColumn id="16258" xr3:uid="{699CE35F-6ACE-40CE-9DE8-CBA7C4741BD5}" name="Column16248"/>
    <tableColumn id="16259" xr3:uid="{692B8833-8303-496D-9F28-D5F008667EA3}" name="Column16249"/>
    <tableColumn id="16260" xr3:uid="{FA4FEB59-8E3B-47D6-ABFF-5F64147AAF7E}" name="Column16250"/>
    <tableColumn id="16261" xr3:uid="{D557B963-78E8-4468-8EF1-9E45E9DC0FEA}" name="Column16251"/>
    <tableColumn id="16262" xr3:uid="{A076516A-2558-4B8C-BDE6-6D13F33EFAA7}" name="Column16252"/>
    <tableColumn id="16263" xr3:uid="{70C52B5C-9654-46AE-81AF-996764DD8C8B}" name="Column16253"/>
    <tableColumn id="16264" xr3:uid="{34E36AF7-488D-4C51-AF85-404BBC64F4D1}" name="Column16254"/>
    <tableColumn id="16265" xr3:uid="{F38E76A1-77A4-4F16-87DD-C20AA759C218}" name="Column16255"/>
    <tableColumn id="16266" xr3:uid="{418B5A20-2CE0-481D-B84B-704500BE07AD}" name="Column16256"/>
    <tableColumn id="16267" xr3:uid="{DD2FCE37-20E6-41B9-80DB-5F6D7A1966DC}" name="Column16257"/>
    <tableColumn id="16268" xr3:uid="{EC5797B1-B37F-48D6-9DB5-A8592861702C}" name="Column16258"/>
    <tableColumn id="16269" xr3:uid="{9DD94399-7FBD-4582-9588-F735E9630D5D}" name="Column16259"/>
    <tableColumn id="16270" xr3:uid="{9587B2FD-BAC0-4A38-917E-92C9394EE6D3}" name="Column16260"/>
    <tableColumn id="16271" xr3:uid="{CFB9024D-FAA0-4ED0-BAF7-90BF0B45977D}" name="Column16261"/>
    <tableColumn id="16272" xr3:uid="{AFB44FBF-A975-425D-A6AD-7246A42C4932}" name="Column16262"/>
    <tableColumn id="16273" xr3:uid="{77D765A8-7AE2-481C-BC60-BDA659900AB2}" name="Column16263"/>
    <tableColumn id="16274" xr3:uid="{0D6908CD-18E6-4427-B7C7-64466F456B64}" name="Column16264"/>
    <tableColumn id="16275" xr3:uid="{080AC430-1692-4107-AFCB-9B7A31CE6708}" name="Column16265"/>
    <tableColumn id="16276" xr3:uid="{DB76E94B-B48F-4DA9-BC46-BFFF8940F45A}" name="Column16266"/>
    <tableColumn id="16277" xr3:uid="{3AF338F3-2CB4-4520-890E-9F50C570D5DF}" name="Column16267"/>
    <tableColumn id="16278" xr3:uid="{23ACAECC-72E4-44D9-AE54-14223BAEBFE0}" name="Column16268"/>
    <tableColumn id="16279" xr3:uid="{AA37833B-EFDA-45E9-BA0D-6AF744F5C5E3}" name="Column16269"/>
    <tableColumn id="16280" xr3:uid="{69C7B31C-7EB8-4D75-8708-61EAD7B35CAA}" name="Column16270"/>
    <tableColumn id="16281" xr3:uid="{A5D8D12B-FF94-47E8-A631-DBCBB4BA1715}" name="Column16271"/>
    <tableColumn id="16282" xr3:uid="{CF1E84B2-79A5-4265-8663-52B07C9FB22F}" name="Column16272"/>
    <tableColumn id="16283" xr3:uid="{9EBE3BBA-4AB4-4043-9A26-BB9E391BA38C}" name="Column16273"/>
    <tableColumn id="16284" xr3:uid="{16CE7D95-E7ED-438F-AE7F-ED768956946E}" name="Column16274"/>
    <tableColumn id="16285" xr3:uid="{60C961C9-F0DB-4572-A66F-2FAF67E63066}" name="Column16275"/>
    <tableColumn id="16286" xr3:uid="{5117D92F-F10B-4FCA-A649-6C53A0413E2D}" name="Column16276"/>
    <tableColumn id="16287" xr3:uid="{E9D0CBAA-77E6-455E-AB39-5D4FFC772379}" name="Column16277"/>
    <tableColumn id="16288" xr3:uid="{42654EAB-831D-44D1-A1A3-ED122D0B59ED}" name="Column16278"/>
    <tableColumn id="16289" xr3:uid="{D61FF5AA-669F-409E-9326-6128E97130FA}" name="Column16279"/>
    <tableColumn id="16290" xr3:uid="{C0D95EA8-3F81-4761-B7B8-47D3C3B24817}" name="Column16280"/>
    <tableColumn id="16291" xr3:uid="{A34C648A-1D6C-46FE-8F36-A4BFAA4BB0C0}" name="Column16281"/>
    <tableColumn id="16292" xr3:uid="{D0E12CC4-D833-43DE-B53A-7256B70E5C64}" name="Column16282"/>
    <tableColumn id="16293" xr3:uid="{AEF0D11C-92AA-42F9-ABC6-C04E93ED3EA5}" name="Column16283"/>
    <tableColumn id="16294" xr3:uid="{30DE4D0B-A13B-4D9D-BFF6-B45B1A1F79E7}" name="Column16284"/>
    <tableColumn id="16295" xr3:uid="{C573EE75-9CA7-494C-BB6A-B3501B29AE87}" name="Column16285"/>
    <tableColumn id="16296" xr3:uid="{661091F6-308E-417B-A4AD-643198CE7774}" name="Column16286"/>
    <tableColumn id="16297" xr3:uid="{1CC0AF62-B285-425E-8DB2-841032D53DF8}" name="Column16287"/>
    <tableColumn id="16298" xr3:uid="{A6872B68-EF9F-4DC2-A975-851CCCE1B39A}" name="Column16288"/>
    <tableColumn id="16299" xr3:uid="{771FA777-6C6B-4CCD-98F0-ABFC5FE5257D}" name="Column16289"/>
    <tableColumn id="16300" xr3:uid="{168A9630-39AB-4E9E-94C3-F54DF74A83D3}" name="Column16290"/>
    <tableColumn id="16301" xr3:uid="{018A18E0-1C4D-4224-896E-6EF6D804069B}" name="Column16291"/>
    <tableColumn id="16302" xr3:uid="{28901259-2D27-4A12-912B-ED22FDEB069C}" name="Column16292"/>
    <tableColumn id="16303" xr3:uid="{11BA3602-303F-4938-ABAC-2043F4AF1A19}" name="Column16293"/>
    <tableColumn id="16304" xr3:uid="{2A9814AE-186F-4DF9-9D62-D208CEB804E1}" name="Column16294"/>
    <tableColumn id="16305" xr3:uid="{6B9189AD-DF5D-4E83-BECB-8B9C4EFD0248}" name="Column16295"/>
    <tableColumn id="16306" xr3:uid="{551310E5-D7D5-4EA9-833C-DAC137E9AEBF}" name="Column16296"/>
    <tableColumn id="16307" xr3:uid="{9854D129-E40E-4B75-AAC2-6CDB4FF0E810}" name="Column16297"/>
    <tableColumn id="16308" xr3:uid="{7AD966B9-E5D2-4F14-919D-9AEF3870ADDD}" name="Column16298"/>
    <tableColumn id="16309" xr3:uid="{81A22F6D-21D0-4BF0-98CF-22A16159E97F}" name="Column16299"/>
    <tableColumn id="16310" xr3:uid="{084AFC4C-8883-4E5F-AA24-A1732F57557A}" name="Column16300"/>
    <tableColumn id="16311" xr3:uid="{B80DBA72-F709-4109-8345-C0822523E2E6}" name="Column16301"/>
    <tableColumn id="16312" xr3:uid="{3254FCD5-FD0F-4165-988C-B45821D9ECE7}" name="Column16302"/>
    <tableColumn id="16313" xr3:uid="{49872A30-7BAA-4BBC-A48F-DB02C3631D1E}" name="Column16303"/>
    <tableColumn id="16314" xr3:uid="{49F4DD9E-3D84-4DCF-9139-A05C5509CE3F}" name="Column16304"/>
    <tableColumn id="16315" xr3:uid="{B45A54AD-F6D9-42DC-8899-40EBAF9220C0}" name="Column16305"/>
    <tableColumn id="16316" xr3:uid="{840F5796-1470-4E09-BE33-A9412A20FDFA}" name="Column16306"/>
    <tableColumn id="16317" xr3:uid="{EADACD96-4AA2-4D4F-8B74-39115FCF63AE}" name="Column16307"/>
    <tableColumn id="16318" xr3:uid="{0E659CC8-181A-46F1-A012-BAB386D33926}" name="Column16308"/>
    <tableColumn id="16319" xr3:uid="{BC802341-9EAF-4BD4-B9A8-96E1D2B4FB5D}" name="Column16309"/>
    <tableColumn id="16320" xr3:uid="{E4580EFE-7FF4-4C61-B524-21C78E3B54EB}" name="Column16310"/>
    <tableColumn id="16321" xr3:uid="{26105B94-5577-4C55-8B09-5F062C93C7B9}" name="Column16311"/>
    <tableColumn id="16322" xr3:uid="{ABA05392-F1C1-47FB-B53B-6115C61E8FDB}" name="Column16312"/>
    <tableColumn id="16323" xr3:uid="{6B54F279-791D-4E15-AAAD-6AABC0FF0AB2}" name="Column16313"/>
    <tableColumn id="16324" xr3:uid="{69207265-1342-43BD-B3AC-DB1DCB6C224B}" name="Column16314"/>
    <tableColumn id="16325" xr3:uid="{AE6F5631-FA1A-47CE-8884-D71677D92CEC}" name="Column16315"/>
    <tableColumn id="16326" xr3:uid="{A152A2C7-A850-4A59-B1D8-63E86C94036A}" name="Column16316"/>
    <tableColumn id="16327" xr3:uid="{FEA56E23-4A57-4C68-A303-FACC5B21B73C}" name="Column16317"/>
    <tableColumn id="16328" xr3:uid="{5EF0C41F-3183-4216-89EE-AC65B5414B50}" name="Column16318"/>
    <tableColumn id="16329" xr3:uid="{73567B3A-0E7C-4B78-AA57-F1A95E8A91B0}" name="Column16319"/>
    <tableColumn id="16330" xr3:uid="{0EF6C0BE-EBC9-4BD7-8041-172623BDD695}" name="Column16320"/>
    <tableColumn id="16331" xr3:uid="{CBC17AD1-0F34-4FC4-9BB1-C4F5F2EF0DD8}" name="Column16321"/>
    <tableColumn id="16332" xr3:uid="{0DC3ADEE-DB01-41E6-AB9C-9292D48E8A42}" name="Column16322"/>
    <tableColumn id="16333" xr3:uid="{ABD54106-85F4-4CFB-A4A9-609EE91A9336}" name="Column16323"/>
    <tableColumn id="16334" xr3:uid="{0BB5D0B1-0A95-4F43-813E-6A050E84164C}" name="Column16324"/>
    <tableColumn id="16335" xr3:uid="{1F54FA5A-D05B-4032-94D0-96BF06DA0FF7}" name="Column16325"/>
    <tableColumn id="16336" xr3:uid="{AC0CF0CC-B768-45AF-92E1-E1B6A55F8FEC}" name="Column16326"/>
    <tableColumn id="16337" xr3:uid="{89C36B6D-292B-4102-B637-B2E91BBA032E}" name="Column16327"/>
    <tableColumn id="16338" xr3:uid="{254BD76F-C320-47C0-BEAB-E649E8964A32}" name="Column16328"/>
    <tableColumn id="16339" xr3:uid="{AAC0F122-9862-4FBC-AF7C-71A8D633E478}" name="Column16329"/>
    <tableColumn id="16340" xr3:uid="{5D337D94-B123-42AC-B553-B860EF7CE1ED}" name="Column16330"/>
    <tableColumn id="16341" xr3:uid="{73CD22F9-1665-4626-9AF1-2C5A2E4B3AF3}" name="Column16331"/>
    <tableColumn id="16342" xr3:uid="{6C4D7628-964D-471C-A03A-43CAC8C7E84A}" name="Column16332"/>
    <tableColumn id="16343" xr3:uid="{E466FD04-E9C2-41CC-8138-AE99FB17D61A}" name="Column16333"/>
    <tableColumn id="16344" xr3:uid="{D988C780-80CA-4F81-9648-236CF94C0D8D}" name="Column16334"/>
    <tableColumn id="16345" xr3:uid="{A6A85D71-C490-4102-887C-C280B4755194}" name="Column16335"/>
    <tableColumn id="16346" xr3:uid="{3BA5DF5E-0E9F-4B41-9846-3D397AF2E098}" name="Column16336"/>
    <tableColumn id="16347" xr3:uid="{F40EFA86-7283-4390-9BB1-7CD74ECD4753}" name="Column16337"/>
    <tableColumn id="16348" xr3:uid="{AC8A90BB-1445-44B1-A326-DDB67CFEDE1E}" name="Column16338"/>
    <tableColumn id="16349" xr3:uid="{7DD6E22C-67CC-4A64-92FC-F2E46DE36679}" name="Column16339"/>
    <tableColumn id="16350" xr3:uid="{445908BF-5493-4AFA-A8DD-D26921FCB67E}" name="Column16340"/>
    <tableColumn id="16351" xr3:uid="{7B6E335D-B7B4-46F3-B276-B1698652811E}" name="Column16341"/>
    <tableColumn id="16352" xr3:uid="{E7136049-A1E8-4D03-8FE3-5A8672563D3C}" name="Column16342"/>
    <tableColumn id="16353" xr3:uid="{ADB615E8-C4C1-43BD-9C61-80201071A1BE}" name="Column16343"/>
    <tableColumn id="16354" xr3:uid="{2484A321-A176-44B3-A2BF-EE573BA4755B}" name="Column16344"/>
    <tableColumn id="16355" xr3:uid="{B865BAE7-A01F-4701-B824-1202DCAA5FF8}" name="Column16345"/>
    <tableColumn id="16356" xr3:uid="{F1E9D151-82D5-4040-AAA7-32D640B95382}" name="Column16346"/>
    <tableColumn id="16357" xr3:uid="{9DEDBC0D-257E-46AB-8E4D-AE17BE58DF99}" name="Column16347"/>
    <tableColumn id="16358" xr3:uid="{F0E03A9F-C540-46FF-8F07-40B2F9DC5974}" name="Column16348"/>
    <tableColumn id="16359" xr3:uid="{A13B0C39-08CC-4CA6-B87C-B36F3821A9C1}" name="Column16349"/>
    <tableColumn id="16360" xr3:uid="{EBE68720-E5FC-4DCC-AC82-96DC1B49E27A}" name="Column16350"/>
    <tableColumn id="16361" xr3:uid="{8EBA2009-5FCE-4C15-B5E6-D25B045864F0}" name="Column16351"/>
    <tableColumn id="16362" xr3:uid="{03D132F3-6227-4F00-94FE-7CFD1EE84012}" name="Column16352"/>
    <tableColumn id="16363" xr3:uid="{950E4284-3CD6-465A-AB69-F37C4F419229}" name="Column16353"/>
    <tableColumn id="16364" xr3:uid="{CEBBF493-878E-4732-AA25-C915EC5EF39D}" name="Column16354"/>
    <tableColumn id="16365" xr3:uid="{A92DDD8D-5597-4E59-A59D-BE4BEAB2A755}" name="Column16355"/>
    <tableColumn id="16366" xr3:uid="{53A59145-04B3-40FC-BCB7-2256504FA138}" name="Column16356"/>
    <tableColumn id="16367" xr3:uid="{61849430-359D-4862-930A-AB971EA14C8F}" name="Column16357"/>
    <tableColumn id="16368" xr3:uid="{D31A1528-9B30-44F3-A7D3-B107E741ECFD}" name="Column16358"/>
    <tableColumn id="16369" xr3:uid="{538F8147-D419-4CFE-8F61-D15D818A8085}" name="Column16359"/>
    <tableColumn id="16370" xr3:uid="{F0807D03-5941-48C9-9CED-152DA020581F}" name="Column16360"/>
    <tableColumn id="16371" xr3:uid="{FBFC0055-27C4-4C13-8E5E-20F7290EB1C7}" name="Column16361"/>
    <tableColumn id="16372" xr3:uid="{557E421E-21E1-4FCF-BB58-8BDB3D0AFEDC}" name="Column16362"/>
    <tableColumn id="16373" xr3:uid="{BEFB3494-592D-46B4-88CE-467606E8232D}" name="Column16363"/>
    <tableColumn id="16374" xr3:uid="{13785C92-1D0D-4279-8622-32BC4BC3DBD9}" name="Column16364"/>
    <tableColumn id="16375" xr3:uid="{FBE2464E-8AFD-47E8-A647-9BB53DFE5A24}" name="Column16365"/>
    <tableColumn id="16376" xr3:uid="{86BB0D0C-BD51-472E-AA2F-DC6140BFB26B}" name="Column16366"/>
    <tableColumn id="16377" xr3:uid="{1BF202C3-1E28-48CC-8816-AF2A7E03D4F0}" name="Column16367"/>
    <tableColumn id="16378" xr3:uid="{7BE45318-FB85-415D-9D8F-3C4B71151F10}" name="Column16368"/>
    <tableColumn id="16379" xr3:uid="{9402C9CC-2EB0-4C43-A094-6C7CE59C942C}" name="Column16369"/>
    <tableColumn id="16380" xr3:uid="{AD9C79AC-4154-46DC-BAFA-EDB8240D94C3}" name="Column16370"/>
    <tableColumn id="16381" xr3:uid="{4E1A3AF1-BC45-449C-9016-D468EC79B86C}" name="Column16371"/>
    <tableColumn id="16382" xr3:uid="{F211F30F-43D8-49B2-8FF8-84AFD0999918}" name="Column16372"/>
    <tableColumn id="16383" xr3:uid="{CC27E3FE-4B41-400A-B455-2A7A8D56D4C5}" name="Column16373"/>
    <tableColumn id="16384" xr3:uid="{4104DA84-E4F4-41C2-958B-D9C664DC9C0A}" name="Column163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11173"/>
  <sheetViews>
    <sheetView tabSelected="1" workbookViewId="0">
      <selection sqref="A1:XFD1048576"/>
    </sheetView>
  </sheetViews>
  <sheetFormatPr defaultColWidth="12.5703125" defaultRowHeight="15.75" customHeight="1" x14ac:dyDescent="0.2"/>
  <cols>
    <col min="3" max="3" width="16" customWidth="1"/>
    <col min="17" max="17" width="12.7109375" customWidth="1"/>
    <col min="110" max="1009" width="13.140625" customWidth="1"/>
    <col min="1010" max="10009" width="14.140625" customWidth="1"/>
    <col min="10010" max="16384" width="15.140625" customWidth="1"/>
  </cols>
  <sheetData>
    <row r="1" spans="1:16384" ht="12.75" x14ac:dyDescent="0.2">
      <c r="A1" s="8" t="s">
        <v>19311</v>
      </c>
      <c r="B1" s="8" t="s">
        <v>0</v>
      </c>
      <c r="C1" s="8" t="s">
        <v>1</v>
      </c>
      <c r="D1" s="8" t="s">
        <v>2935</v>
      </c>
      <c r="E1" s="8" t="s">
        <v>2</v>
      </c>
      <c r="F1" s="8" t="s">
        <v>3</v>
      </c>
      <c r="G1" s="9" t="s">
        <v>2936</v>
      </c>
      <c r="H1" s="9" t="s">
        <v>2937</v>
      </c>
      <c r="I1" s="8" t="s">
        <v>2938</v>
      </c>
      <c r="J1" t="s">
        <v>2939</v>
      </c>
      <c r="K1" t="s">
        <v>2940</v>
      </c>
      <c r="L1" s="3" t="s">
        <v>2922</v>
      </c>
      <c r="M1" t="s">
        <v>2941</v>
      </c>
      <c r="N1" t="s">
        <v>2942</v>
      </c>
      <c r="O1" t="s">
        <v>2943</v>
      </c>
      <c r="P1" t="s">
        <v>2944</v>
      </c>
      <c r="Q1" s="9" t="s">
        <v>2926</v>
      </c>
      <c r="R1" t="s">
        <v>2945</v>
      </c>
      <c r="S1" t="s">
        <v>2946</v>
      </c>
      <c r="T1" t="s">
        <v>2927</v>
      </c>
      <c r="U1" t="s">
        <v>2947</v>
      </c>
      <c r="V1" t="s">
        <v>2948</v>
      </c>
      <c r="W1" t="s">
        <v>2949</v>
      </c>
      <c r="X1" t="s">
        <v>2950</v>
      </c>
      <c r="Y1" t="s">
        <v>2951</v>
      </c>
      <c r="Z1" t="s">
        <v>2952</v>
      </c>
      <c r="AA1" t="s">
        <v>2953</v>
      </c>
      <c r="AB1" t="s">
        <v>2954</v>
      </c>
      <c r="AC1" t="s">
        <v>2955</v>
      </c>
      <c r="AD1" t="s">
        <v>2956</v>
      </c>
      <c r="AE1" t="s">
        <v>2957</v>
      </c>
      <c r="AF1" t="s">
        <v>2958</v>
      </c>
      <c r="AG1" t="s">
        <v>2959</v>
      </c>
      <c r="AH1" t="s">
        <v>2960</v>
      </c>
      <c r="AI1" t="s">
        <v>2961</v>
      </c>
      <c r="AJ1" t="s">
        <v>2962</v>
      </c>
      <c r="AK1" t="s">
        <v>2963</v>
      </c>
      <c r="AL1" t="s">
        <v>2964</v>
      </c>
      <c r="AM1" t="s">
        <v>2965</v>
      </c>
      <c r="AN1" t="s">
        <v>2966</v>
      </c>
      <c r="AO1" t="s">
        <v>2967</v>
      </c>
      <c r="AP1" t="s">
        <v>2968</v>
      </c>
      <c r="AQ1" t="s">
        <v>2969</v>
      </c>
      <c r="AR1" t="s">
        <v>2970</v>
      </c>
      <c r="AS1" t="s">
        <v>2971</v>
      </c>
      <c r="AT1" t="s">
        <v>2972</v>
      </c>
      <c r="AU1" t="s">
        <v>2973</v>
      </c>
      <c r="AV1" t="s">
        <v>2974</v>
      </c>
      <c r="AW1" t="s">
        <v>2975</v>
      </c>
      <c r="AX1" t="s">
        <v>2976</v>
      </c>
      <c r="AY1" t="s">
        <v>2977</v>
      </c>
      <c r="AZ1" t="s">
        <v>2978</v>
      </c>
      <c r="BA1" t="s">
        <v>2979</v>
      </c>
      <c r="BB1" t="s">
        <v>2980</v>
      </c>
      <c r="BC1" t="s">
        <v>2981</v>
      </c>
      <c r="BD1" t="s">
        <v>2982</v>
      </c>
      <c r="BE1" t="s">
        <v>2983</v>
      </c>
      <c r="BF1" t="s">
        <v>2984</v>
      </c>
      <c r="BG1" t="s">
        <v>2985</v>
      </c>
      <c r="BH1" t="s">
        <v>2986</v>
      </c>
      <c r="BI1" t="s">
        <v>2987</v>
      </c>
      <c r="BJ1" t="s">
        <v>2988</v>
      </c>
      <c r="BK1" t="s">
        <v>2989</v>
      </c>
      <c r="BL1" t="s">
        <v>2990</v>
      </c>
      <c r="BM1" t="s">
        <v>2991</v>
      </c>
      <c r="BN1" t="s">
        <v>2992</v>
      </c>
      <c r="BO1" t="s">
        <v>2993</v>
      </c>
      <c r="BP1" t="s">
        <v>2994</v>
      </c>
      <c r="BQ1" t="s">
        <v>2995</v>
      </c>
      <c r="BR1" t="s">
        <v>2996</v>
      </c>
      <c r="BS1" t="s">
        <v>2997</v>
      </c>
      <c r="BT1" t="s">
        <v>2998</v>
      </c>
      <c r="BU1" t="s">
        <v>2999</v>
      </c>
      <c r="BV1" t="s">
        <v>3000</v>
      </c>
      <c r="BW1" t="s">
        <v>3001</v>
      </c>
      <c r="BX1" t="s">
        <v>3002</v>
      </c>
      <c r="BY1" t="s">
        <v>3003</v>
      </c>
      <c r="BZ1" t="s">
        <v>3004</v>
      </c>
      <c r="CA1" t="s">
        <v>3005</v>
      </c>
      <c r="CB1" t="s">
        <v>3006</v>
      </c>
      <c r="CC1" t="s">
        <v>3007</v>
      </c>
      <c r="CD1" t="s">
        <v>3008</v>
      </c>
      <c r="CE1" t="s">
        <v>3009</v>
      </c>
      <c r="CF1" t="s">
        <v>3010</v>
      </c>
      <c r="CG1" t="s">
        <v>3011</v>
      </c>
      <c r="CH1" t="s">
        <v>3012</v>
      </c>
      <c r="CI1" t="s">
        <v>3013</v>
      </c>
      <c r="CJ1" t="s">
        <v>3014</v>
      </c>
      <c r="CK1" t="s">
        <v>3015</v>
      </c>
      <c r="CL1" t="s">
        <v>3016</v>
      </c>
      <c r="CM1" t="s">
        <v>3017</v>
      </c>
      <c r="CN1" t="s">
        <v>3018</v>
      </c>
      <c r="CO1" t="s">
        <v>3019</v>
      </c>
      <c r="CP1" t="s">
        <v>3020</v>
      </c>
      <c r="CQ1" t="s">
        <v>3021</v>
      </c>
      <c r="CR1" t="s">
        <v>3022</v>
      </c>
      <c r="CS1" t="s">
        <v>3023</v>
      </c>
      <c r="CT1" t="s">
        <v>3024</v>
      </c>
      <c r="CU1" t="s">
        <v>3025</v>
      </c>
      <c r="CV1" t="s">
        <v>3026</v>
      </c>
      <c r="CW1" t="s">
        <v>3027</v>
      </c>
      <c r="CX1" t="s">
        <v>3028</v>
      </c>
      <c r="CY1" t="s">
        <v>3029</v>
      </c>
      <c r="CZ1" t="s">
        <v>3030</v>
      </c>
      <c r="DA1" t="s">
        <v>3031</v>
      </c>
      <c r="DB1" t="s">
        <v>3032</v>
      </c>
      <c r="DC1" t="s">
        <v>3033</v>
      </c>
      <c r="DD1" t="s">
        <v>3034</v>
      </c>
      <c r="DE1" t="s">
        <v>3035</v>
      </c>
      <c r="DF1" t="s">
        <v>3036</v>
      </c>
      <c r="DG1" t="s">
        <v>3037</v>
      </c>
      <c r="DH1" t="s">
        <v>3038</v>
      </c>
      <c r="DI1" t="s">
        <v>3039</v>
      </c>
      <c r="DJ1" t="s">
        <v>3040</v>
      </c>
      <c r="DK1" t="s">
        <v>3041</v>
      </c>
      <c r="DL1" t="s">
        <v>3042</v>
      </c>
      <c r="DM1" t="s">
        <v>3043</v>
      </c>
      <c r="DN1" t="s">
        <v>3044</v>
      </c>
      <c r="DO1" t="s">
        <v>3045</v>
      </c>
      <c r="DP1" t="s">
        <v>3046</v>
      </c>
      <c r="DQ1" t="s">
        <v>3047</v>
      </c>
      <c r="DR1" t="s">
        <v>3048</v>
      </c>
      <c r="DS1" t="s">
        <v>3049</v>
      </c>
      <c r="DT1" t="s">
        <v>3050</v>
      </c>
      <c r="DU1" t="s">
        <v>3051</v>
      </c>
      <c r="DV1" t="s">
        <v>3052</v>
      </c>
      <c r="DW1" t="s">
        <v>3053</v>
      </c>
      <c r="DX1" t="s">
        <v>3054</v>
      </c>
      <c r="DY1" t="s">
        <v>3055</v>
      </c>
      <c r="DZ1" t="s">
        <v>3056</v>
      </c>
      <c r="EA1" t="s">
        <v>3057</v>
      </c>
      <c r="EB1" t="s">
        <v>3058</v>
      </c>
      <c r="EC1" t="s">
        <v>3059</v>
      </c>
      <c r="ED1" t="s">
        <v>3060</v>
      </c>
      <c r="EE1" t="s">
        <v>3061</v>
      </c>
      <c r="EF1" t="s">
        <v>3062</v>
      </c>
      <c r="EG1" t="s">
        <v>3063</v>
      </c>
      <c r="EH1" t="s">
        <v>3064</v>
      </c>
      <c r="EI1" t="s">
        <v>3065</v>
      </c>
      <c r="EJ1" t="s">
        <v>3066</v>
      </c>
      <c r="EK1" t="s">
        <v>3067</v>
      </c>
      <c r="EL1" t="s">
        <v>3068</v>
      </c>
      <c r="EM1" t="s">
        <v>3069</v>
      </c>
      <c r="EN1" t="s">
        <v>3070</v>
      </c>
      <c r="EO1" t="s">
        <v>3071</v>
      </c>
      <c r="EP1" t="s">
        <v>3072</v>
      </c>
      <c r="EQ1" t="s">
        <v>3073</v>
      </c>
      <c r="ER1" t="s">
        <v>3074</v>
      </c>
      <c r="ES1" t="s">
        <v>3075</v>
      </c>
      <c r="ET1" t="s">
        <v>3076</v>
      </c>
      <c r="EU1" t="s">
        <v>3077</v>
      </c>
      <c r="EV1" t="s">
        <v>3078</v>
      </c>
      <c r="EW1" t="s">
        <v>3079</v>
      </c>
      <c r="EX1" t="s">
        <v>3080</v>
      </c>
      <c r="EY1" t="s">
        <v>3081</v>
      </c>
      <c r="EZ1" t="s">
        <v>3082</v>
      </c>
      <c r="FA1" t="s">
        <v>3083</v>
      </c>
      <c r="FB1" t="s">
        <v>3084</v>
      </c>
      <c r="FC1" t="s">
        <v>3085</v>
      </c>
      <c r="FD1" t="s">
        <v>3086</v>
      </c>
      <c r="FE1" t="s">
        <v>3087</v>
      </c>
      <c r="FF1" t="s">
        <v>3088</v>
      </c>
      <c r="FG1" t="s">
        <v>3089</v>
      </c>
      <c r="FH1" t="s">
        <v>3090</v>
      </c>
      <c r="FI1" t="s">
        <v>3091</v>
      </c>
      <c r="FJ1" t="s">
        <v>3092</v>
      </c>
      <c r="FK1" t="s">
        <v>3093</v>
      </c>
      <c r="FL1" t="s">
        <v>3094</v>
      </c>
      <c r="FM1" t="s">
        <v>3095</v>
      </c>
      <c r="FN1" t="s">
        <v>3096</v>
      </c>
      <c r="FO1" t="s">
        <v>3097</v>
      </c>
      <c r="FP1" t="s">
        <v>3098</v>
      </c>
      <c r="FQ1" t="s">
        <v>3099</v>
      </c>
      <c r="FR1" t="s">
        <v>3100</v>
      </c>
      <c r="FS1" t="s">
        <v>3101</v>
      </c>
      <c r="FT1" t="s">
        <v>3102</v>
      </c>
      <c r="FU1" t="s">
        <v>3103</v>
      </c>
      <c r="FV1" t="s">
        <v>3104</v>
      </c>
      <c r="FW1" t="s">
        <v>3105</v>
      </c>
      <c r="FX1" t="s">
        <v>3106</v>
      </c>
      <c r="FY1" t="s">
        <v>3107</v>
      </c>
      <c r="FZ1" t="s">
        <v>3108</v>
      </c>
      <c r="GA1" t="s">
        <v>3109</v>
      </c>
      <c r="GB1" t="s">
        <v>3110</v>
      </c>
      <c r="GC1" t="s">
        <v>3111</v>
      </c>
      <c r="GD1" t="s">
        <v>3112</v>
      </c>
      <c r="GE1" t="s">
        <v>3113</v>
      </c>
      <c r="GF1" t="s">
        <v>3114</v>
      </c>
      <c r="GG1" t="s">
        <v>3115</v>
      </c>
      <c r="GH1" t="s">
        <v>3116</v>
      </c>
      <c r="GI1" t="s">
        <v>3117</v>
      </c>
      <c r="GJ1" t="s">
        <v>3118</v>
      </c>
      <c r="GK1" t="s">
        <v>3119</v>
      </c>
      <c r="GL1" t="s">
        <v>3120</v>
      </c>
      <c r="GM1" t="s">
        <v>3121</v>
      </c>
      <c r="GN1" t="s">
        <v>3122</v>
      </c>
      <c r="GO1" t="s">
        <v>3123</v>
      </c>
      <c r="GP1" t="s">
        <v>3124</v>
      </c>
      <c r="GQ1" t="s">
        <v>3125</v>
      </c>
      <c r="GR1" t="s">
        <v>3126</v>
      </c>
      <c r="GS1" t="s">
        <v>3127</v>
      </c>
      <c r="GT1" t="s">
        <v>3128</v>
      </c>
      <c r="GU1" t="s">
        <v>3129</v>
      </c>
      <c r="GV1" t="s">
        <v>3130</v>
      </c>
      <c r="GW1" t="s">
        <v>3131</v>
      </c>
      <c r="GX1" t="s">
        <v>3132</v>
      </c>
      <c r="GY1" t="s">
        <v>3133</v>
      </c>
      <c r="GZ1" t="s">
        <v>3134</v>
      </c>
      <c r="HA1" t="s">
        <v>3135</v>
      </c>
      <c r="HB1" t="s">
        <v>3136</v>
      </c>
      <c r="HC1" t="s">
        <v>3137</v>
      </c>
      <c r="HD1" t="s">
        <v>3138</v>
      </c>
      <c r="HE1" t="s">
        <v>3139</v>
      </c>
      <c r="HF1" t="s">
        <v>3140</v>
      </c>
      <c r="HG1" t="s">
        <v>3141</v>
      </c>
      <c r="HH1" t="s">
        <v>3142</v>
      </c>
      <c r="HI1" t="s">
        <v>3143</v>
      </c>
      <c r="HJ1" t="s">
        <v>3144</v>
      </c>
      <c r="HK1" t="s">
        <v>3145</v>
      </c>
      <c r="HL1" t="s">
        <v>3146</v>
      </c>
      <c r="HM1" t="s">
        <v>3147</v>
      </c>
      <c r="HN1" t="s">
        <v>3148</v>
      </c>
      <c r="HO1" t="s">
        <v>3149</v>
      </c>
      <c r="HP1" t="s">
        <v>3150</v>
      </c>
      <c r="HQ1" t="s">
        <v>3151</v>
      </c>
      <c r="HR1" t="s">
        <v>3152</v>
      </c>
      <c r="HS1" t="s">
        <v>3153</v>
      </c>
      <c r="HT1" t="s">
        <v>3154</v>
      </c>
      <c r="HU1" t="s">
        <v>3155</v>
      </c>
      <c r="HV1" t="s">
        <v>3156</v>
      </c>
      <c r="HW1" t="s">
        <v>3157</v>
      </c>
      <c r="HX1" t="s">
        <v>3158</v>
      </c>
      <c r="HY1" t="s">
        <v>3159</v>
      </c>
      <c r="HZ1" t="s">
        <v>3160</v>
      </c>
      <c r="IA1" t="s">
        <v>3161</v>
      </c>
      <c r="IB1" t="s">
        <v>3162</v>
      </c>
      <c r="IC1" t="s">
        <v>3163</v>
      </c>
      <c r="ID1" t="s">
        <v>3164</v>
      </c>
      <c r="IE1" t="s">
        <v>3165</v>
      </c>
      <c r="IF1" t="s">
        <v>3166</v>
      </c>
      <c r="IG1" t="s">
        <v>3167</v>
      </c>
      <c r="IH1" t="s">
        <v>3168</v>
      </c>
      <c r="II1" t="s">
        <v>3169</v>
      </c>
      <c r="IJ1" t="s">
        <v>3170</v>
      </c>
      <c r="IK1" t="s">
        <v>3171</v>
      </c>
      <c r="IL1" t="s">
        <v>3172</v>
      </c>
      <c r="IM1" t="s">
        <v>3173</v>
      </c>
      <c r="IN1" t="s">
        <v>3174</v>
      </c>
      <c r="IO1" t="s">
        <v>3175</v>
      </c>
      <c r="IP1" t="s">
        <v>3176</v>
      </c>
      <c r="IQ1" t="s">
        <v>3177</v>
      </c>
      <c r="IR1" t="s">
        <v>3178</v>
      </c>
      <c r="IS1" t="s">
        <v>3179</v>
      </c>
      <c r="IT1" t="s">
        <v>3180</v>
      </c>
      <c r="IU1" t="s">
        <v>3181</v>
      </c>
      <c r="IV1" t="s">
        <v>3182</v>
      </c>
      <c r="IW1" t="s">
        <v>3183</v>
      </c>
      <c r="IX1" t="s">
        <v>3184</v>
      </c>
      <c r="IY1" t="s">
        <v>3185</v>
      </c>
      <c r="IZ1" t="s">
        <v>3186</v>
      </c>
      <c r="JA1" t="s">
        <v>3187</v>
      </c>
      <c r="JB1" t="s">
        <v>3188</v>
      </c>
      <c r="JC1" t="s">
        <v>3189</v>
      </c>
      <c r="JD1" t="s">
        <v>3190</v>
      </c>
      <c r="JE1" t="s">
        <v>3191</v>
      </c>
      <c r="JF1" t="s">
        <v>3192</v>
      </c>
      <c r="JG1" t="s">
        <v>3193</v>
      </c>
      <c r="JH1" t="s">
        <v>3194</v>
      </c>
      <c r="JI1" t="s">
        <v>3195</v>
      </c>
      <c r="JJ1" t="s">
        <v>3196</v>
      </c>
      <c r="JK1" t="s">
        <v>3197</v>
      </c>
      <c r="JL1" t="s">
        <v>3198</v>
      </c>
      <c r="JM1" t="s">
        <v>3199</v>
      </c>
      <c r="JN1" t="s">
        <v>3200</v>
      </c>
      <c r="JO1" t="s">
        <v>3201</v>
      </c>
      <c r="JP1" t="s">
        <v>3202</v>
      </c>
      <c r="JQ1" t="s">
        <v>3203</v>
      </c>
      <c r="JR1" t="s">
        <v>3204</v>
      </c>
      <c r="JS1" t="s">
        <v>3205</v>
      </c>
      <c r="JT1" t="s">
        <v>3206</v>
      </c>
      <c r="JU1" t="s">
        <v>3207</v>
      </c>
      <c r="JV1" t="s">
        <v>3208</v>
      </c>
      <c r="JW1" t="s">
        <v>3209</v>
      </c>
      <c r="JX1" t="s">
        <v>3210</v>
      </c>
      <c r="JY1" t="s">
        <v>3211</v>
      </c>
      <c r="JZ1" t="s">
        <v>3212</v>
      </c>
      <c r="KA1" t="s">
        <v>3213</v>
      </c>
      <c r="KB1" t="s">
        <v>3214</v>
      </c>
      <c r="KC1" t="s">
        <v>3215</v>
      </c>
      <c r="KD1" t="s">
        <v>3216</v>
      </c>
      <c r="KE1" t="s">
        <v>3217</v>
      </c>
      <c r="KF1" t="s">
        <v>3218</v>
      </c>
      <c r="KG1" t="s">
        <v>3219</v>
      </c>
      <c r="KH1" t="s">
        <v>3220</v>
      </c>
      <c r="KI1" t="s">
        <v>3221</v>
      </c>
      <c r="KJ1" t="s">
        <v>3222</v>
      </c>
      <c r="KK1" t="s">
        <v>3223</v>
      </c>
      <c r="KL1" t="s">
        <v>3224</v>
      </c>
      <c r="KM1" t="s">
        <v>3225</v>
      </c>
      <c r="KN1" t="s">
        <v>3226</v>
      </c>
      <c r="KO1" t="s">
        <v>3227</v>
      </c>
      <c r="KP1" t="s">
        <v>3228</v>
      </c>
      <c r="KQ1" t="s">
        <v>3229</v>
      </c>
      <c r="KR1" t="s">
        <v>3230</v>
      </c>
      <c r="KS1" t="s">
        <v>3231</v>
      </c>
      <c r="KT1" t="s">
        <v>3232</v>
      </c>
      <c r="KU1" t="s">
        <v>3233</v>
      </c>
      <c r="KV1" t="s">
        <v>3234</v>
      </c>
      <c r="KW1" t="s">
        <v>3235</v>
      </c>
      <c r="KX1" t="s">
        <v>3236</v>
      </c>
      <c r="KY1" t="s">
        <v>3237</v>
      </c>
      <c r="KZ1" t="s">
        <v>3238</v>
      </c>
      <c r="LA1" t="s">
        <v>3239</v>
      </c>
      <c r="LB1" t="s">
        <v>3240</v>
      </c>
      <c r="LC1" t="s">
        <v>3241</v>
      </c>
      <c r="LD1" t="s">
        <v>3242</v>
      </c>
      <c r="LE1" t="s">
        <v>3243</v>
      </c>
      <c r="LF1" t="s">
        <v>3244</v>
      </c>
      <c r="LG1" t="s">
        <v>3245</v>
      </c>
      <c r="LH1" t="s">
        <v>3246</v>
      </c>
      <c r="LI1" t="s">
        <v>3247</v>
      </c>
      <c r="LJ1" t="s">
        <v>3248</v>
      </c>
      <c r="LK1" t="s">
        <v>3249</v>
      </c>
      <c r="LL1" t="s">
        <v>3250</v>
      </c>
      <c r="LM1" t="s">
        <v>3251</v>
      </c>
      <c r="LN1" t="s">
        <v>3252</v>
      </c>
      <c r="LO1" t="s">
        <v>3253</v>
      </c>
      <c r="LP1" t="s">
        <v>3254</v>
      </c>
      <c r="LQ1" t="s">
        <v>3255</v>
      </c>
      <c r="LR1" t="s">
        <v>3256</v>
      </c>
      <c r="LS1" t="s">
        <v>3257</v>
      </c>
      <c r="LT1" t="s">
        <v>3258</v>
      </c>
      <c r="LU1" t="s">
        <v>3259</v>
      </c>
      <c r="LV1" t="s">
        <v>3260</v>
      </c>
      <c r="LW1" t="s">
        <v>3261</v>
      </c>
      <c r="LX1" t="s">
        <v>3262</v>
      </c>
      <c r="LY1" t="s">
        <v>3263</v>
      </c>
      <c r="LZ1" t="s">
        <v>3264</v>
      </c>
      <c r="MA1" t="s">
        <v>3265</v>
      </c>
      <c r="MB1" t="s">
        <v>3266</v>
      </c>
      <c r="MC1" t="s">
        <v>3267</v>
      </c>
      <c r="MD1" t="s">
        <v>3268</v>
      </c>
      <c r="ME1" t="s">
        <v>3269</v>
      </c>
      <c r="MF1" t="s">
        <v>3270</v>
      </c>
      <c r="MG1" t="s">
        <v>3271</v>
      </c>
      <c r="MH1" t="s">
        <v>3272</v>
      </c>
      <c r="MI1" t="s">
        <v>3273</v>
      </c>
      <c r="MJ1" t="s">
        <v>3274</v>
      </c>
      <c r="MK1" t="s">
        <v>3275</v>
      </c>
      <c r="ML1" t="s">
        <v>3276</v>
      </c>
      <c r="MM1" t="s">
        <v>3277</v>
      </c>
      <c r="MN1" t="s">
        <v>3278</v>
      </c>
      <c r="MO1" t="s">
        <v>3279</v>
      </c>
      <c r="MP1" t="s">
        <v>3280</v>
      </c>
      <c r="MQ1" t="s">
        <v>3281</v>
      </c>
      <c r="MR1" t="s">
        <v>3282</v>
      </c>
      <c r="MS1" t="s">
        <v>3283</v>
      </c>
      <c r="MT1" t="s">
        <v>3284</v>
      </c>
      <c r="MU1" t="s">
        <v>3285</v>
      </c>
      <c r="MV1" t="s">
        <v>3286</v>
      </c>
      <c r="MW1" t="s">
        <v>3287</v>
      </c>
      <c r="MX1" t="s">
        <v>3288</v>
      </c>
      <c r="MY1" t="s">
        <v>3289</v>
      </c>
      <c r="MZ1" t="s">
        <v>3290</v>
      </c>
      <c r="NA1" t="s">
        <v>3291</v>
      </c>
      <c r="NB1" t="s">
        <v>3292</v>
      </c>
      <c r="NC1" t="s">
        <v>3293</v>
      </c>
      <c r="ND1" t="s">
        <v>3294</v>
      </c>
      <c r="NE1" t="s">
        <v>3295</v>
      </c>
      <c r="NF1" t="s">
        <v>3296</v>
      </c>
      <c r="NG1" t="s">
        <v>3297</v>
      </c>
      <c r="NH1" t="s">
        <v>3298</v>
      </c>
      <c r="NI1" t="s">
        <v>3299</v>
      </c>
      <c r="NJ1" t="s">
        <v>3300</v>
      </c>
      <c r="NK1" t="s">
        <v>3301</v>
      </c>
      <c r="NL1" t="s">
        <v>3302</v>
      </c>
      <c r="NM1" t="s">
        <v>3303</v>
      </c>
      <c r="NN1" t="s">
        <v>3304</v>
      </c>
      <c r="NO1" t="s">
        <v>3305</v>
      </c>
      <c r="NP1" t="s">
        <v>3306</v>
      </c>
      <c r="NQ1" t="s">
        <v>3307</v>
      </c>
      <c r="NR1" t="s">
        <v>3308</v>
      </c>
      <c r="NS1" t="s">
        <v>3309</v>
      </c>
      <c r="NT1" t="s">
        <v>3310</v>
      </c>
      <c r="NU1" t="s">
        <v>3311</v>
      </c>
      <c r="NV1" t="s">
        <v>3312</v>
      </c>
      <c r="NW1" t="s">
        <v>3313</v>
      </c>
      <c r="NX1" t="s">
        <v>3314</v>
      </c>
      <c r="NY1" t="s">
        <v>3315</v>
      </c>
      <c r="NZ1" t="s">
        <v>3316</v>
      </c>
      <c r="OA1" t="s">
        <v>3317</v>
      </c>
      <c r="OB1" t="s">
        <v>3318</v>
      </c>
      <c r="OC1" t="s">
        <v>3319</v>
      </c>
      <c r="OD1" t="s">
        <v>3320</v>
      </c>
      <c r="OE1" t="s">
        <v>3321</v>
      </c>
      <c r="OF1" t="s">
        <v>3322</v>
      </c>
      <c r="OG1" t="s">
        <v>3323</v>
      </c>
      <c r="OH1" t="s">
        <v>3324</v>
      </c>
      <c r="OI1" t="s">
        <v>3325</v>
      </c>
      <c r="OJ1" t="s">
        <v>3326</v>
      </c>
      <c r="OK1" t="s">
        <v>3327</v>
      </c>
      <c r="OL1" t="s">
        <v>3328</v>
      </c>
      <c r="OM1" t="s">
        <v>3329</v>
      </c>
      <c r="ON1" t="s">
        <v>3330</v>
      </c>
      <c r="OO1" t="s">
        <v>3331</v>
      </c>
      <c r="OP1" t="s">
        <v>3332</v>
      </c>
      <c r="OQ1" t="s">
        <v>3333</v>
      </c>
      <c r="OR1" t="s">
        <v>3334</v>
      </c>
      <c r="OS1" t="s">
        <v>3335</v>
      </c>
      <c r="OT1" t="s">
        <v>3336</v>
      </c>
      <c r="OU1" t="s">
        <v>3337</v>
      </c>
      <c r="OV1" t="s">
        <v>3338</v>
      </c>
      <c r="OW1" t="s">
        <v>3339</v>
      </c>
      <c r="OX1" t="s">
        <v>3340</v>
      </c>
      <c r="OY1" t="s">
        <v>3341</v>
      </c>
      <c r="OZ1" t="s">
        <v>3342</v>
      </c>
      <c r="PA1" t="s">
        <v>3343</v>
      </c>
      <c r="PB1" t="s">
        <v>3344</v>
      </c>
      <c r="PC1" t="s">
        <v>3345</v>
      </c>
      <c r="PD1" t="s">
        <v>3346</v>
      </c>
      <c r="PE1" t="s">
        <v>3347</v>
      </c>
      <c r="PF1" t="s">
        <v>3348</v>
      </c>
      <c r="PG1" t="s">
        <v>3349</v>
      </c>
      <c r="PH1" t="s">
        <v>3350</v>
      </c>
      <c r="PI1" t="s">
        <v>3351</v>
      </c>
      <c r="PJ1" t="s">
        <v>3352</v>
      </c>
      <c r="PK1" t="s">
        <v>3353</v>
      </c>
      <c r="PL1" t="s">
        <v>3354</v>
      </c>
      <c r="PM1" t="s">
        <v>3355</v>
      </c>
      <c r="PN1" t="s">
        <v>3356</v>
      </c>
      <c r="PO1" t="s">
        <v>3357</v>
      </c>
      <c r="PP1" t="s">
        <v>3358</v>
      </c>
      <c r="PQ1" t="s">
        <v>3359</v>
      </c>
      <c r="PR1" t="s">
        <v>3360</v>
      </c>
      <c r="PS1" t="s">
        <v>3361</v>
      </c>
      <c r="PT1" t="s">
        <v>3362</v>
      </c>
      <c r="PU1" t="s">
        <v>3363</v>
      </c>
      <c r="PV1" t="s">
        <v>3364</v>
      </c>
      <c r="PW1" t="s">
        <v>3365</v>
      </c>
      <c r="PX1" t="s">
        <v>3366</v>
      </c>
      <c r="PY1" t="s">
        <v>3367</v>
      </c>
      <c r="PZ1" t="s">
        <v>3368</v>
      </c>
      <c r="QA1" t="s">
        <v>3369</v>
      </c>
      <c r="QB1" t="s">
        <v>3370</v>
      </c>
      <c r="QC1" t="s">
        <v>3371</v>
      </c>
      <c r="QD1" t="s">
        <v>3372</v>
      </c>
      <c r="QE1" t="s">
        <v>3373</v>
      </c>
      <c r="QF1" t="s">
        <v>3374</v>
      </c>
      <c r="QG1" t="s">
        <v>3375</v>
      </c>
      <c r="QH1" t="s">
        <v>3376</v>
      </c>
      <c r="QI1" t="s">
        <v>3377</v>
      </c>
      <c r="QJ1" t="s">
        <v>3378</v>
      </c>
      <c r="QK1" t="s">
        <v>3379</v>
      </c>
      <c r="QL1" t="s">
        <v>3380</v>
      </c>
      <c r="QM1" t="s">
        <v>3381</v>
      </c>
      <c r="QN1" t="s">
        <v>3382</v>
      </c>
      <c r="QO1" t="s">
        <v>3383</v>
      </c>
      <c r="QP1" t="s">
        <v>3384</v>
      </c>
      <c r="QQ1" t="s">
        <v>3385</v>
      </c>
      <c r="QR1" t="s">
        <v>3386</v>
      </c>
      <c r="QS1" t="s">
        <v>3387</v>
      </c>
      <c r="QT1" t="s">
        <v>3388</v>
      </c>
      <c r="QU1" t="s">
        <v>3389</v>
      </c>
      <c r="QV1" t="s">
        <v>3390</v>
      </c>
      <c r="QW1" t="s">
        <v>3391</v>
      </c>
      <c r="QX1" t="s">
        <v>3392</v>
      </c>
      <c r="QY1" t="s">
        <v>3393</v>
      </c>
      <c r="QZ1" t="s">
        <v>3394</v>
      </c>
      <c r="RA1" t="s">
        <v>3395</v>
      </c>
      <c r="RB1" t="s">
        <v>3396</v>
      </c>
      <c r="RC1" t="s">
        <v>3397</v>
      </c>
      <c r="RD1" t="s">
        <v>3398</v>
      </c>
      <c r="RE1" t="s">
        <v>3399</v>
      </c>
      <c r="RF1" t="s">
        <v>3400</v>
      </c>
      <c r="RG1" t="s">
        <v>3401</v>
      </c>
      <c r="RH1" t="s">
        <v>3402</v>
      </c>
      <c r="RI1" t="s">
        <v>3403</v>
      </c>
      <c r="RJ1" t="s">
        <v>3404</v>
      </c>
      <c r="RK1" t="s">
        <v>3405</v>
      </c>
      <c r="RL1" t="s">
        <v>3406</v>
      </c>
      <c r="RM1" t="s">
        <v>3407</v>
      </c>
      <c r="RN1" t="s">
        <v>3408</v>
      </c>
      <c r="RO1" t="s">
        <v>3409</v>
      </c>
      <c r="RP1" t="s">
        <v>3410</v>
      </c>
      <c r="RQ1" t="s">
        <v>3411</v>
      </c>
      <c r="RR1" t="s">
        <v>3412</v>
      </c>
      <c r="RS1" t="s">
        <v>3413</v>
      </c>
      <c r="RT1" t="s">
        <v>3414</v>
      </c>
      <c r="RU1" t="s">
        <v>3415</v>
      </c>
      <c r="RV1" t="s">
        <v>3416</v>
      </c>
      <c r="RW1" t="s">
        <v>3417</v>
      </c>
      <c r="RX1" t="s">
        <v>3418</v>
      </c>
      <c r="RY1" t="s">
        <v>3419</v>
      </c>
      <c r="RZ1" t="s">
        <v>3420</v>
      </c>
      <c r="SA1" t="s">
        <v>3421</v>
      </c>
      <c r="SB1" t="s">
        <v>3422</v>
      </c>
      <c r="SC1" t="s">
        <v>3423</v>
      </c>
      <c r="SD1" t="s">
        <v>3424</v>
      </c>
      <c r="SE1" t="s">
        <v>3425</v>
      </c>
      <c r="SF1" t="s">
        <v>3426</v>
      </c>
      <c r="SG1" t="s">
        <v>3427</v>
      </c>
      <c r="SH1" t="s">
        <v>3428</v>
      </c>
      <c r="SI1" t="s">
        <v>3429</v>
      </c>
      <c r="SJ1" t="s">
        <v>3430</v>
      </c>
      <c r="SK1" t="s">
        <v>3431</v>
      </c>
      <c r="SL1" t="s">
        <v>3432</v>
      </c>
      <c r="SM1" t="s">
        <v>3433</v>
      </c>
      <c r="SN1" t="s">
        <v>3434</v>
      </c>
      <c r="SO1" t="s">
        <v>3435</v>
      </c>
      <c r="SP1" t="s">
        <v>3436</v>
      </c>
      <c r="SQ1" t="s">
        <v>3437</v>
      </c>
      <c r="SR1" t="s">
        <v>3438</v>
      </c>
      <c r="SS1" t="s">
        <v>3439</v>
      </c>
      <c r="ST1" t="s">
        <v>3440</v>
      </c>
      <c r="SU1" t="s">
        <v>3441</v>
      </c>
      <c r="SV1" t="s">
        <v>3442</v>
      </c>
      <c r="SW1" t="s">
        <v>3443</v>
      </c>
      <c r="SX1" t="s">
        <v>3444</v>
      </c>
      <c r="SY1" t="s">
        <v>3445</v>
      </c>
      <c r="SZ1" t="s">
        <v>3446</v>
      </c>
      <c r="TA1" t="s">
        <v>3447</v>
      </c>
      <c r="TB1" t="s">
        <v>3448</v>
      </c>
      <c r="TC1" t="s">
        <v>3449</v>
      </c>
      <c r="TD1" t="s">
        <v>3450</v>
      </c>
      <c r="TE1" t="s">
        <v>3451</v>
      </c>
      <c r="TF1" t="s">
        <v>3452</v>
      </c>
      <c r="TG1" t="s">
        <v>3453</v>
      </c>
      <c r="TH1" t="s">
        <v>3454</v>
      </c>
      <c r="TI1" t="s">
        <v>3455</v>
      </c>
      <c r="TJ1" t="s">
        <v>3456</v>
      </c>
      <c r="TK1" t="s">
        <v>3457</v>
      </c>
      <c r="TL1" t="s">
        <v>3458</v>
      </c>
      <c r="TM1" t="s">
        <v>3459</v>
      </c>
      <c r="TN1" t="s">
        <v>3460</v>
      </c>
      <c r="TO1" t="s">
        <v>3461</v>
      </c>
      <c r="TP1" t="s">
        <v>3462</v>
      </c>
      <c r="TQ1" t="s">
        <v>3463</v>
      </c>
      <c r="TR1" t="s">
        <v>3464</v>
      </c>
      <c r="TS1" t="s">
        <v>3465</v>
      </c>
      <c r="TT1" t="s">
        <v>3466</v>
      </c>
      <c r="TU1" t="s">
        <v>3467</v>
      </c>
      <c r="TV1" t="s">
        <v>3468</v>
      </c>
      <c r="TW1" t="s">
        <v>3469</v>
      </c>
      <c r="TX1" t="s">
        <v>3470</v>
      </c>
      <c r="TY1" t="s">
        <v>3471</v>
      </c>
      <c r="TZ1" t="s">
        <v>3472</v>
      </c>
      <c r="UA1" t="s">
        <v>3473</v>
      </c>
      <c r="UB1" t="s">
        <v>3474</v>
      </c>
      <c r="UC1" t="s">
        <v>3475</v>
      </c>
      <c r="UD1" t="s">
        <v>3476</v>
      </c>
      <c r="UE1" t="s">
        <v>3477</v>
      </c>
      <c r="UF1" t="s">
        <v>3478</v>
      </c>
      <c r="UG1" t="s">
        <v>3479</v>
      </c>
      <c r="UH1" t="s">
        <v>3480</v>
      </c>
      <c r="UI1" t="s">
        <v>3481</v>
      </c>
      <c r="UJ1" t="s">
        <v>3482</v>
      </c>
      <c r="UK1" t="s">
        <v>3483</v>
      </c>
      <c r="UL1" t="s">
        <v>3484</v>
      </c>
      <c r="UM1" t="s">
        <v>3485</v>
      </c>
      <c r="UN1" t="s">
        <v>3486</v>
      </c>
      <c r="UO1" t="s">
        <v>3487</v>
      </c>
      <c r="UP1" t="s">
        <v>3488</v>
      </c>
      <c r="UQ1" t="s">
        <v>3489</v>
      </c>
      <c r="UR1" t="s">
        <v>3490</v>
      </c>
      <c r="US1" t="s">
        <v>3491</v>
      </c>
      <c r="UT1" t="s">
        <v>3492</v>
      </c>
      <c r="UU1" t="s">
        <v>3493</v>
      </c>
      <c r="UV1" t="s">
        <v>3494</v>
      </c>
      <c r="UW1" t="s">
        <v>3495</v>
      </c>
      <c r="UX1" t="s">
        <v>3496</v>
      </c>
      <c r="UY1" t="s">
        <v>3497</v>
      </c>
      <c r="UZ1" t="s">
        <v>3498</v>
      </c>
      <c r="VA1" t="s">
        <v>3499</v>
      </c>
      <c r="VB1" t="s">
        <v>3500</v>
      </c>
      <c r="VC1" t="s">
        <v>3501</v>
      </c>
      <c r="VD1" t="s">
        <v>3502</v>
      </c>
      <c r="VE1" t="s">
        <v>3503</v>
      </c>
      <c r="VF1" t="s">
        <v>3504</v>
      </c>
      <c r="VG1" t="s">
        <v>3505</v>
      </c>
      <c r="VH1" t="s">
        <v>3506</v>
      </c>
      <c r="VI1" t="s">
        <v>3507</v>
      </c>
      <c r="VJ1" t="s">
        <v>3508</v>
      </c>
      <c r="VK1" t="s">
        <v>3509</v>
      </c>
      <c r="VL1" t="s">
        <v>3510</v>
      </c>
      <c r="VM1" t="s">
        <v>3511</v>
      </c>
      <c r="VN1" t="s">
        <v>3512</v>
      </c>
      <c r="VO1" t="s">
        <v>3513</v>
      </c>
      <c r="VP1" t="s">
        <v>3514</v>
      </c>
      <c r="VQ1" t="s">
        <v>3515</v>
      </c>
      <c r="VR1" t="s">
        <v>3516</v>
      </c>
      <c r="VS1" t="s">
        <v>3517</v>
      </c>
      <c r="VT1" t="s">
        <v>3518</v>
      </c>
      <c r="VU1" t="s">
        <v>3519</v>
      </c>
      <c r="VV1" t="s">
        <v>3520</v>
      </c>
      <c r="VW1" t="s">
        <v>3521</v>
      </c>
      <c r="VX1" t="s">
        <v>3522</v>
      </c>
      <c r="VY1" t="s">
        <v>3523</v>
      </c>
      <c r="VZ1" t="s">
        <v>3524</v>
      </c>
      <c r="WA1" t="s">
        <v>3525</v>
      </c>
      <c r="WB1" t="s">
        <v>3526</v>
      </c>
      <c r="WC1" t="s">
        <v>3527</v>
      </c>
      <c r="WD1" t="s">
        <v>3528</v>
      </c>
      <c r="WE1" t="s">
        <v>3529</v>
      </c>
      <c r="WF1" t="s">
        <v>3530</v>
      </c>
      <c r="WG1" t="s">
        <v>3531</v>
      </c>
      <c r="WH1" t="s">
        <v>3532</v>
      </c>
      <c r="WI1" t="s">
        <v>3533</v>
      </c>
      <c r="WJ1" t="s">
        <v>3534</v>
      </c>
      <c r="WK1" t="s">
        <v>3535</v>
      </c>
      <c r="WL1" t="s">
        <v>3536</v>
      </c>
      <c r="WM1" t="s">
        <v>3537</v>
      </c>
      <c r="WN1" t="s">
        <v>3538</v>
      </c>
      <c r="WO1" t="s">
        <v>3539</v>
      </c>
      <c r="WP1" t="s">
        <v>3540</v>
      </c>
      <c r="WQ1" t="s">
        <v>3541</v>
      </c>
      <c r="WR1" t="s">
        <v>3542</v>
      </c>
      <c r="WS1" t="s">
        <v>3543</v>
      </c>
      <c r="WT1" t="s">
        <v>3544</v>
      </c>
      <c r="WU1" t="s">
        <v>3545</v>
      </c>
      <c r="WV1" t="s">
        <v>3546</v>
      </c>
      <c r="WW1" t="s">
        <v>3547</v>
      </c>
      <c r="WX1" t="s">
        <v>3548</v>
      </c>
      <c r="WY1" t="s">
        <v>3549</v>
      </c>
      <c r="WZ1" t="s">
        <v>3550</v>
      </c>
      <c r="XA1" t="s">
        <v>3551</v>
      </c>
      <c r="XB1" t="s">
        <v>3552</v>
      </c>
      <c r="XC1" t="s">
        <v>3553</v>
      </c>
      <c r="XD1" t="s">
        <v>3554</v>
      </c>
      <c r="XE1" t="s">
        <v>3555</v>
      </c>
      <c r="XF1" t="s">
        <v>3556</v>
      </c>
      <c r="XG1" t="s">
        <v>3557</v>
      </c>
      <c r="XH1" t="s">
        <v>3558</v>
      </c>
      <c r="XI1" t="s">
        <v>3559</v>
      </c>
      <c r="XJ1" t="s">
        <v>3560</v>
      </c>
      <c r="XK1" t="s">
        <v>3561</v>
      </c>
      <c r="XL1" t="s">
        <v>3562</v>
      </c>
      <c r="XM1" t="s">
        <v>3563</v>
      </c>
      <c r="XN1" t="s">
        <v>3564</v>
      </c>
      <c r="XO1" t="s">
        <v>3565</v>
      </c>
      <c r="XP1" t="s">
        <v>3566</v>
      </c>
      <c r="XQ1" t="s">
        <v>3567</v>
      </c>
      <c r="XR1" t="s">
        <v>3568</v>
      </c>
      <c r="XS1" t="s">
        <v>3569</v>
      </c>
      <c r="XT1" t="s">
        <v>3570</v>
      </c>
      <c r="XU1" t="s">
        <v>3571</v>
      </c>
      <c r="XV1" t="s">
        <v>3572</v>
      </c>
      <c r="XW1" t="s">
        <v>3573</v>
      </c>
      <c r="XX1" t="s">
        <v>3574</v>
      </c>
      <c r="XY1" t="s">
        <v>3575</v>
      </c>
      <c r="XZ1" t="s">
        <v>3576</v>
      </c>
      <c r="YA1" t="s">
        <v>3577</v>
      </c>
      <c r="YB1" t="s">
        <v>3578</v>
      </c>
      <c r="YC1" t="s">
        <v>3579</v>
      </c>
      <c r="YD1" t="s">
        <v>3580</v>
      </c>
      <c r="YE1" t="s">
        <v>3581</v>
      </c>
      <c r="YF1" t="s">
        <v>3582</v>
      </c>
      <c r="YG1" t="s">
        <v>3583</v>
      </c>
      <c r="YH1" t="s">
        <v>3584</v>
      </c>
      <c r="YI1" t="s">
        <v>3585</v>
      </c>
      <c r="YJ1" t="s">
        <v>3586</v>
      </c>
      <c r="YK1" t="s">
        <v>3587</v>
      </c>
      <c r="YL1" t="s">
        <v>3588</v>
      </c>
      <c r="YM1" t="s">
        <v>3589</v>
      </c>
      <c r="YN1" t="s">
        <v>3590</v>
      </c>
      <c r="YO1" t="s">
        <v>3591</v>
      </c>
      <c r="YP1" t="s">
        <v>3592</v>
      </c>
      <c r="YQ1" t="s">
        <v>3593</v>
      </c>
      <c r="YR1" t="s">
        <v>3594</v>
      </c>
      <c r="YS1" t="s">
        <v>3595</v>
      </c>
      <c r="YT1" t="s">
        <v>3596</v>
      </c>
      <c r="YU1" t="s">
        <v>3597</v>
      </c>
      <c r="YV1" t="s">
        <v>3598</v>
      </c>
      <c r="YW1" t="s">
        <v>3599</v>
      </c>
      <c r="YX1" t="s">
        <v>3600</v>
      </c>
      <c r="YY1" t="s">
        <v>3601</v>
      </c>
      <c r="YZ1" t="s">
        <v>3602</v>
      </c>
      <c r="ZA1" t="s">
        <v>3603</v>
      </c>
      <c r="ZB1" t="s">
        <v>3604</v>
      </c>
      <c r="ZC1" t="s">
        <v>3605</v>
      </c>
      <c r="ZD1" t="s">
        <v>3606</v>
      </c>
      <c r="ZE1" t="s">
        <v>3607</v>
      </c>
      <c r="ZF1" t="s">
        <v>3608</v>
      </c>
      <c r="ZG1" t="s">
        <v>3609</v>
      </c>
      <c r="ZH1" t="s">
        <v>3610</v>
      </c>
      <c r="ZI1" t="s">
        <v>3611</v>
      </c>
      <c r="ZJ1" t="s">
        <v>3612</v>
      </c>
      <c r="ZK1" t="s">
        <v>3613</v>
      </c>
      <c r="ZL1" t="s">
        <v>3614</v>
      </c>
      <c r="ZM1" t="s">
        <v>3615</v>
      </c>
      <c r="ZN1" t="s">
        <v>3616</v>
      </c>
      <c r="ZO1" t="s">
        <v>3617</v>
      </c>
      <c r="ZP1" t="s">
        <v>3618</v>
      </c>
      <c r="ZQ1" t="s">
        <v>3619</v>
      </c>
      <c r="ZR1" t="s">
        <v>3620</v>
      </c>
      <c r="ZS1" t="s">
        <v>3621</v>
      </c>
      <c r="ZT1" t="s">
        <v>3622</v>
      </c>
      <c r="ZU1" t="s">
        <v>3623</v>
      </c>
      <c r="ZV1" t="s">
        <v>3624</v>
      </c>
      <c r="ZW1" t="s">
        <v>3625</v>
      </c>
      <c r="ZX1" t="s">
        <v>3626</v>
      </c>
      <c r="ZY1" t="s">
        <v>3627</v>
      </c>
      <c r="ZZ1" t="s">
        <v>3628</v>
      </c>
      <c r="AAA1" t="s">
        <v>3629</v>
      </c>
      <c r="AAB1" t="s">
        <v>3630</v>
      </c>
      <c r="AAC1" t="s">
        <v>3631</v>
      </c>
      <c r="AAD1" t="s">
        <v>3632</v>
      </c>
      <c r="AAE1" t="s">
        <v>3633</v>
      </c>
      <c r="AAF1" t="s">
        <v>3634</v>
      </c>
      <c r="AAG1" t="s">
        <v>3635</v>
      </c>
      <c r="AAH1" t="s">
        <v>3636</v>
      </c>
      <c r="AAI1" t="s">
        <v>3637</v>
      </c>
      <c r="AAJ1" t="s">
        <v>3638</v>
      </c>
      <c r="AAK1" t="s">
        <v>3639</v>
      </c>
      <c r="AAL1" t="s">
        <v>3640</v>
      </c>
      <c r="AAM1" t="s">
        <v>3641</v>
      </c>
      <c r="AAN1" t="s">
        <v>3642</v>
      </c>
      <c r="AAO1" t="s">
        <v>3643</v>
      </c>
      <c r="AAP1" t="s">
        <v>3644</v>
      </c>
      <c r="AAQ1" t="s">
        <v>3645</v>
      </c>
      <c r="AAR1" t="s">
        <v>3646</v>
      </c>
      <c r="AAS1" t="s">
        <v>3647</v>
      </c>
      <c r="AAT1" t="s">
        <v>3648</v>
      </c>
      <c r="AAU1" t="s">
        <v>3649</v>
      </c>
      <c r="AAV1" t="s">
        <v>3650</v>
      </c>
      <c r="AAW1" t="s">
        <v>3651</v>
      </c>
      <c r="AAX1" t="s">
        <v>3652</v>
      </c>
      <c r="AAY1" t="s">
        <v>3653</v>
      </c>
      <c r="AAZ1" t="s">
        <v>3654</v>
      </c>
      <c r="ABA1" t="s">
        <v>3655</v>
      </c>
      <c r="ABB1" t="s">
        <v>3656</v>
      </c>
      <c r="ABC1" t="s">
        <v>3657</v>
      </c>
      <c r="ABD1" t="s">
        <v>3658</v>
      </c>
      <c r="ABE1" t="s">
        <v>3659</v>
      </c>
      <c r="ABF1" t="s">
        <v>3660</v>
      </c>
      <c r="ABG1" t="s">
        <v>3661</v>
      </c>
      <c r="ABH1" t="s">
        <v>3662</v>
      </c>
      <c r="ABI1" t="s">
        <v>3663</v>
      </c>
      <c r="ABJ1" t="s">
        <v>3664</v>
      </c>
      <c r="ABK1" t="s">
        <v>3665</v>
      </c>
      <c r="ABL1" t="s">
        <v>3666</v>
      </c>
      <c r="ABM1" t="s">
        <v>3667</v>
      </c>
      <c r="ABN1" t="s">
        <v>3668</v>
      </c>
      <c r="ABO1" t="s">
        <v>3669</v>
      </c>
      <c r="ABP1" t="s">
        <v>3670</v>
      </c>
      <c r="ABQ1" t="s">
        <v>3671</v>
      </c>
      <c r="ABR1" t="s">
        <v>3672</v>
      </c>
      <c r="ABS1" t="s">
        <v>3673</v>
      </c>
      <c r="ABT1" t="s">
        <v>3674</v>
      </c>
      <c r="ABU1" t="s">
        <v>3675</v>
      </c>
      <c r="ABV1" t="s">
        <v>3676</v>
      </c>
      <c r="ABW1" t="s">
        <v>3677</v>
      </c>
      <c r="ABX1" t="s">
        <v>3678</v>
      </c>
      <c r="ABY1" t="s">
        <v>3679</v>
      </c>
      <c r="ABZ1" t="s">
        <v>3680</v>
      </c>
      <c r="ACA1" t="s">
        <v>3681</v>
      </c>
      <c r="ACB1" t="s">
        <v>3682</v>
      </c>
      <c r="ACC1" t="s">
        <v>3683</v>
      </c>
      <c r="ACD1" t="s">
        <v>3684</v>
      </c>
      <c r="ACE1" t="s">
        <v>3685</v>
      </c>
      <c r="ACF1" t="s">
        <v>3686</v>
      </c>
      <c r="ACG1" t="s">
        <v>3687</v>
      </c>
      <c r="ACH1" t="s">
        <v>3688</v>
      </c>
      <c r="ACI1" t="s">
        <v>3689</v>
      </c>
      <c r="ACJ1" t="s">
        <v>3690</v>
      </c>
      <c r="ACK1" t="s">
        <v>3691</v>
      </c>
      <c r="ACL1" t="s">
        <v>3692</v>
      </c>
      <c r="ACM1" t="s">
        <v>3693</v>
      </c>
      <c r="ACN1" t="s">
        <v>3694</v>
      </c>
      <c r="ACO1" t="s">
        <v>3695</v>
      </c>
      <c r="ACP1" t="s">
        <v>3696</v>
      </c>
      <c r="ACQ1" t="s">
        <v>3697</v>
      </c>
      <c r="ACR1" t="s">
        <v>3698</v>
      </c>
      <c r="ACS1" t="s">
        <v>3699</v>
      </c>
      <c r="ACT1" t="s">
        <v>3700</v>
      </c>
      <c r="ACU1" t="s">
        <v>3701</v>
      </c>
      <c r="ACV1" t="s">
        <v>3702</v>
      </c>
      <c r="ACW1" t="s">
        <v>3703</v>
      </c>
      <c r="ACX1" t="s">
        <v>3704</v>
      </c>
      <c r="ACY1" t="s">
        <v>3705</v>
      </c>
      <c r="ACZ1" t="s">
        <v>3706</v>
      </c>
      <c r="ADA1" t="s">
        <v>3707</v>
      </c>
      <c r="ADB1" t="s">
        <v>3708</v>
      </c>
      <c r="ADC1" t="s">
        <v>3709</v>
      </c>
      <c r="ADD1" t="s">
        <v>3710</v>
      </c>
      <c r="ADE1" t="s">
        <v>3711</v>
      </c>
      <c r="ADF1" t="s">
        <v>3712</v>
      </c>
      <c r="ADG1" t="s">
        <v>3713</v>
      </c>
      <c r="ADH1" t="s">
        <v>3714</v>
      </c>
      <c r="ADI1" t="s">
        <v>3715</v>
      </c>
      <c r="ADJ1" t="s">
        <v>3716</v>
      </c>
      <c r="ADK1" t="s">
        <v>3717</v>
      </c>
      <c r="ADL1" t="s">
        <v>3718</v>
      </c>
      <c r="ADM1" t="s">
        <v>3719</v>
      </c>
      <c r="ADN1" t="s">
        <v>3720</v>
      </c>
      <c r="ADO1" t="s">
        <v>3721</v>
      </c>
      <c r="ADP1" t="s">
        <v>3722</v>
      </c>
      <c r="ADQ1" t="s">
        <v>3723</v>
      </c>
      <c r="ADR1" t="s">
        <v>3724</v>
      </c>
      <c r="ADS1" t="s">
        <v>3725</v>
      </c>
      <c r="ADT1" t="s">
        <v>3726</v>
      </c>
      <c r="ADU1" t="s">
        <v>3727</v>
      </c>
      <c r="ADV1" t="s">
        <v>3728</v>
      </c>
      <c r="ADW1" t="s">
        <v>3729</v>
      </c>
      <c r="ADX1" t="s">
        <v>3730</v>
      </c>
      <c r="ADY1" t="s">
        <v>3731</v>
      </c>
      <c r="ADZ1" t="s">
        <v>3732</v>
      </c>
      <c r="AEA1" t="s">
        <v>3733</v>
      </c>
      <c r="AEB1" t="s">
        <v>3734</v>
      </c>
      <c r="AEC1" t="s">
        <v>3735</v>
      </c>
      <c r="AED1" t="s">
        <v>3736</v>
      </c>
      <c r="AEE1" t="s">
        <v>3737</v>
      </c>
      <c r="AEF1" t="s">
        <v>3738</v>
      </c>
      <c r="AEG1" t="s">
        <v>3739</v>
      </c>
      <c r="AEH1" t="s">
        <v>3740</v>
      </c>
      <c r="AEI1" t="s">
        <v>3741</v>
      </c>
      <c r="AEJ1" t="s">
        <v>3742</v>
      </c>
      <c r="AEK1" t="s">
        <v>3743</v>
      </c>
      <c r="AEL1" t="s">
        <v>3744</v>
      </c>
      <c r="AEM1" t="s">
        <v>3745</v>
      </c>
      <c r="AEN1" t="s">
        <v>3746</v>
      </c>
      <c r="AEO1" t="s">
        <v>3747</v>
      </c>
      <c r="AEP1" t="s">
        <v>3748</v>
      </c>
      <c r="AEQ1" t="s">
        <v>3749</v>
      </c>
      <c r="AER1" t="s">
        <v>3750</v>
      </c>
      <c r="AES1" t="s">
        <v>3751</v>
      </c>
      <c r="AET1" t="s">
        <v>3752</v>
      </c>
      <c r="AEU1" t="s">
        <v>3753</v>
      </c>
      <c r="AEV1" t="s">
        <v>3754</v>
      </c>
      <c r="AEW1" t="s">
        <v>3755</v>
      </c>
      <c r="AEX1" t="s">
        <v>3756</v>
      </c>
      <c r="AEY1" t="s">
        <v>3757</v>
      </c>
      <c r="AEZ1" t="s">
        <v>3758</v>
      </c>
      <c r="AFA1" t="s">
        <v>3759</v>
      </c>
      <c r="AFB1" t="s">
        <v>3760</v>
      </c>
      <c r="AFC1" t="s">
        <v>3761</v>
      </c>
      <c r="AFD1" t="s">
        <v>3762</v>
      </c>
      <c r="AFE1" t="s">
        <v>3763</v>
      </c>
      <c r="AFF1" t="s">
        <v>3764</v>
      </c>
      <c r="AFG1" t="s">
        <v>3765</v>
      </c>
      <c r="AFH1" t="s">
        <v>3766</v>
      </c>
      <c r="AFI1" t="s">
        <v>3767</v>
      </c>
      <c r="AFJ1" t="s">
        <v>3768</v>
      </c>
      <c r="AFK1" t="s">
        <v>3769</v>
      </c>
      <c r="AFL1" t="s">
        <v>3770</v>
      </c>
      <c r="AFM1" t="s">
        <v>3771</v>
      </c>
      <c r="AFN1" t="s">
        <v>3772</v>
      </c>
      <c r="AFO1" t="s">
        <v>3773</v>
      </c>
      <c r="AFP1" t="s">
        <v>3774</v>
      </c>
      <c r="AFQ1" t="s">
        <v>3775</v>
      </c>
      <c r="AFR1" t="s">
        <v>3776</v>
      </c>
      <c r="AFS1" t="s">
        <v>3777</v>
      </c>
      <c r="AFT1" t="s">
        <v>3778</v>
      </c>
      <c r="AFU1" t="s">
        <v>3779</v>
      </c>
      <c r="AFV1" t="s">
        <v>3780</v>
      </c>
      <c r="AFW1" t="s">
        <v>3781</v>
      </c>
      <c r="AFX1" t="s">
        <v>3782</v>
      </c>
      <c r="AFY1" t="s">
        <v>3783</v>
      </c>
      <c r="AFZ1" t="s">
        <v>3784</v>
      </c>
      <c r="AGA1" t="s">
        <v>3785</v>
      </c>
      <c r="AGB1" t="s">
        <v>3786</v>
      </c>
      <c r="AGC1" t="s">
        <v>3787</v>
      </c>
      <c r="AGD1" t="s">
        <v>3788</v>
      </c>
      <c r="AGE1" t="s">
        <v>3789</v>
      </c>
      <c r="AGF1" t="s">
        <v>3790</v>
      </c>
      <c r="AGG1" t="s">
        <v>3791</v>
      </c>
      <c r="AGH1" t="s">
        <v>3792</v>
      </c>
      <c r="AGI1" t="s">
        <v>3793</v>
      </c>
      <c r="AGJ1" t="s">
        <v>3794</v>
      </c>
      <c r="AGK1" t="s">
        <v>3795</v>
      </c>
      <c r="AGL1" t="s">
        <v>3796</v>
      </c>
      <c r="AGM1" t="s">
        <v>3797</v>
      </c>
      <c r="AGN1" t="s">
        <v>3798</v>
      </c>
      <c r="AGO1" t="s">
        <v>3799</v>
      </c>
      <c r="AGP1" t="s">
        <v>3800</v>
      </c>
      <c r="AGQ1" t="s">
        <v>3801</v>
      </c>
      <c r="AGR1" t="s">
        <v>3802</v>
      </c>
      <c r="AGS1" t="s">
        <v>3803</v>
      </c>
      <c r="AGT1" t="s">
        <v>3804</v>
      </c>
      <c r="AGU1" t="s">
        <v>3805</v>
      </c>
      <c r="AGV1" t="s">
        <v>3806</v>
      </c>
      <c r="AGW1" t="s">
        <v>3807</v>
      </c>
      <c r="AGX1" t="s">
        <v>3808</v>
      </c>
      <c r="AGY1" t="s">
        <v>3809</v>
      </c>
      <c r="AGZ1" t="s">
        <v>3810</v>
      </c>
      <c r="AHA1" t="s">
        <v>3811</v>
      </c>
      <c r="AHB1" t="s">
        <v>3812</v>
      </c>
      <c r="AHC1" t="s">
        <v>3813</v>
      </c>
      <c r="AHD1" t="s">
        <v>3814</v>
      </c>
      <c r="AHE1" t="s">
        <v>3815</v>
      </c>
      <c r="AHF1" t="s">
        <v>3816</v>
      </c>
      <c r="AHG1" t="s">
        <v>3817</v>
      </c>
      <c r="AHH1" t="s">
        <v>3818</v>
      </c>
      <c r="AHI1" t="s">
        <v>3819</v>
      </c>
      <c r="AHJ1" t="s">
        <v>3820</v>
      </c>
      <c r="AHK1" t="s">
        <v>3821</v>
      </c>
      <c r="AHL1" t="s">
        <v>3822</v>
      </c>
      <c r="AHM1" t="s">
        <v>3823</v>
      </c>
      <c r="AHN1" t="s">
        <v>3824</v>
      </c>
      <c r="AHO1" t="s">
        <v>3825</v>
      </c>
      <c r="AHP1" t="s">
        <v>3826</v>
      </c>
      <c r="AHQ1" t="s">
        <v>3827</v>
      </c>
      <c r="AHR1" t="s">
        <v>3828</v>
      </c>
      <c r="AHS1" t="s">
        <v>3829</v>
      </c>
      <c r="AHT1" t="s">
        <v>3830</v>
      </c>
      <c r="AHU1" t="s">
        <v>3831</v>
      </c>
      <c r="AHV1" t="s">
        <v>3832</v>
      </c>
      <c r="AHW1" t="s">
        <v>3833</v>
      </c>
      <c r="AHX1" t="s">
        <v>3834</v>
      </c>
      <c r="AHY1" t="s">
        <v>3835</v>
      </c>
      <c r="AHZ1" t="s">
        <v>3836</v>
      </c>
      <c r="AIA1" t="s">
        <v>3837</v>
      </c>
      <c r="AIB1" t="s">
        <v>3838</v>
      </c>
      <c r="AIC1" t="s">
        <v>3839</v>
      </c>
      <c r="AID1" t="s">
        <v>3840</v>
      </c>
      <c r="AIE1" t="s">
        <v>3841</v>
      </c>
      <c r="AIF1" t="s">
        <v>3842</v>
      </c>
      <c r="AIG1" t="s">
        <v>3843</v>
      </c>
      <c r="AIH1" t="s">
        <v>3844</v>
      </c>
      <c r="AII1" t="s">
        <v>3845</v>
      </c>
      <c r="AIJ1" t="s">
        <v>3846</v>
      </c>
      <c r="AIK1" t="s">
        <v>3847</v>
      </c>
      <c r="AIL1" t="s">
        <v>3848</v>
      </c>
      <c r="AIM1" t="s">
        <v>3849</v>
      </c>
      <c r="AIN1" t="s">
        <v>3850</v>
      </c>
      <c r="AIO1" t="s">
        <v>3851</v>
      </c>
      <c r="AIP1" t="s">
        <v>3852</v>
      </c>
      <c r="AIQ1" t="s">
        <v>3853</v>
      </c>
      <c r="AIR1" t="s">
        <v>3854</v>
      </c>
      <c r="AIS1" t="s">
        <v>3855</v>
      </c>
      <c r="AIT1" t="s">
        <v>3856</v>
      </c>
      <c r="AIU1" t="s">
        <v>3857</v>
      </c>
      <c r="AIV1" t="s">
        <v>3858</v>
      </c>
      <c r="AIW1" t="s">
        <v>3859</v>
      </c>
      <c r="AIX1" t="s">
        <v>3860</v>
      </c>
      <c r="AIY1" t="s">
        <v>3861</v>
      </c>
      <c r="AIZ1" t="s">
        <v>3862</v>
      </c>
      <c r="AJA1" t="s">
        <v>3863</v>
      </c>
      <c r="AJB1" t="s">
        <v>3864</v>
      </c>
      <c r="AJC1" t="s">
        <v>3865</v>
      </c>
      <c r="AJD1" t="s">
        <v>3866</v>
      </c>
      <c r="AJE1" t="s">
        <v>3867</v>
      </c>
      <c r="AJF1" t="s">
        <v>3868</v>
      </c>
      <c r="AJG1" t="s">
        <v>3869</v>
      </c>
      <c r="AJH1" t="s">
        <v>3870</v>
      </c>
      <c r="AJI1" t="s">
        <v>3871</v>
      </c>
      <c r="AJJ1" t="s">
        <v>3872</v>
      </c>
      <c r="AJK1" t="s">
        <v>3873</v>
      </c>
      <c r="AJL1" t="s">
        <v>3874</v>
      </c>
      <c r="AJM1" t="s">
        <v>3875</v>
      </c>
      <c r="AJN1" t="s">
        <v>3876</v>
      </c>
      <c r="AJO1" t="s">
        <v>3877</v>
      </c>
      <c r="AJP1" t="s">
        <v>3878</v>
      </c>
      <c r="AJQ1" t="s">
        <v>3879</v>
      </c>
      <c r="AJR1" t="s">
        <v>3880</v>
      </c>
      <c r="AJS1" t="s">
        <v>3881</v>
      </c>
      <c r="AJT1" t="s">
        <v>3882</v>
      </c>
      <c r="AJU1" t="s">
        <v>3883</v>
      </c>
      <c r="AJV1" t="s">
        <v>3884</v>
      </c>
      <c r="AJW1" t="s">
        <v>3885</v>
      </c>
      <c r="AJX1" t="s">
        <v>3886</v>
      </c>
      <c r="AJY1" t="s">
        <v>3887</v>
      </c>
      <c r="AJZ1" t="s">
        <v>3888</v>
      </c>
      <c r="AKA1" t="s">
        <v>3889</v>
      </c>
      <c r="AKB1" t="s">
        <v>3890</v>
      </c>
      <c r="AKC1" t="s">
        <v>3891</v>
      </c>
      <c r="AKD1" t="s">
        <v>3892</v>
      </c>
      <c r="AKE1" t="s">
        <v>3893</v>
      </c>
      <c r="AKF1" t="s">
        <v>3894</v>
      </c>
      <c r="AKG1" t="s">
        <v>3895</v>
      </c>
      <c r="AKH1" t="s">
        <v>3896</v>
      </c>
      <c r="AKI1" t="s">
        <v>3897</v>
      </c>
      <c r="AKJ1" t="s">
        <v>3898</v>
      </c>
      <c r="AKK1" t="s">
        <v>3899</v>
      </c>
      <c r="AKL1" t="s">
        <v>3900</v>
      </c>
      <c r="AKM1" t="s">
        <v>3901</v>
      </c>
      <c r="AKN1" t="s">
        <v>3902</v>
      </c>
      <c r="AKO1" t="s">
        <v>3903</v>
      </c>
      <c r="AKP1" t="s">
        <v>3904</v>
      </c>
      <c r="AKQ1" t="s">
        <v>3905</v>
      </c>
      <c r="AKR1" t="s">
        <v>3906</v>
      </c>
      <c r="AKS1" t="s">
        <v>3907</v>
      </c>
      <c r="AKT1" t="s">
        <v>3908</v>
      </c>
      <c r="AKU1" t="s">
        <v>3909</v>
      </c>
      <c r="AKV1" t="s">
        <v>3910</v>
      </c>
      <c r="AKW1" t="s">
        <v>3911</v>
      </c>
      <c r="AKX1" t="s">
        <v>3912</v>
      </c>
      <c r="AKY1" t="s">
        <v>3913</v>
      </c>
      <c r="AKZ1" t="s">
        <v>3914</v>
      </c>
      <c r="ALA1" t="s">
        <v>3915</v>
      </c>
      <c r="ALB1" t="s">
        <v>3916</v>
      </c>
      <c r="ALC1" t="s">
        <v>3917</v>
      </c>
      <c r="ALD1" t="s">
        <v>3918</v>
      </c>
      <c r="ALE1" t="s">
        <v>3919</v>
      </c>
      <c r="ALF1" t="s">
        <v>3920</v>
      </c>
      <c r="ALG1" t="s">
        <v>3921</v>
      </c>
      <c r="ALH1" t="s">
        <v>3922</v>
      </c>
      <c r="ALI1" t="s">
        <v>3923</v>
      </c>
      <c r="ALJ1" t="s">
        <v>3924</v>
      </c>
      <c r="ALK1" t="s">
        <v>3925</v>
      </c>
      <c r="ALL1" t="s">
        <v>3926</v>
      </c>
      <c r="ALM1" t="s">
        <v>3927</v>
      </c>
      <c r="ALN1" t="s">
        <v>3928</v>
      </c>
      <c r="ALO1" t="s">
        <v>3929</v>
      </c>
      <c r="ALP1" t="s">
        <v>3930</v>
      </c>
      <c r="ALQ1" t="s">
        <v>3931</v>
      </c>
      <c r="ALR1" t="s">
        <v>3932</v>
      </c>
      <c r="ALS1" t="s">
        <v>3933</v>
      </c>
      <c r="ALT1" t="s">
        <v>3934</v>
      </c>
      <c r="ALU1" t="s">
        <v>3935</v>
      </c>
      <c r="ALV1" t="s">
        <v>3936</v>
      </c>
      <c r="ALW1" t="s">
        <v>3937</v>
      </c>
      <c r="ALX1" t="s">
        <v>3938</v>
      </c>
      <c r="ALY1" t="s">
        <v>3939</v>
      </c>
      <c r="ALZ1" t="s">
        <v>3940</v>
      </c>
      <c r="AMA1" t="s">
        <v>3941</v>
      </c>
      <c r="AMB1" t="s">
        <v>3942</v>
      </c>
      <c r="AMC1" t="s">
        <v>3943</v>
      </c>
      <c r="AMD1" t="s">
        <v>3944</v>
      </c>
      <c r="AME1" t="s">
        <v>3945</v>
      </c>
      <c r="AMF1" t="s">
        <v>3946</v>
      </c>
      <c r="AMG1" t="s">
        <v>3947</v>
      </c>
      <c r="AMH1" t="s">
        <v>3948</v>
      </c>
      <c r="AMI1" t="s">
        <v>3949</v>
      </c>
      <c r="AMJ1" t="s">
        <v>3950</v>
      </c>
      <c r="AMK1" t="s">
        <v>3951</v>
      </c>
      <c r="AML1" t="s">
        <v>3952</v>
      </c>
      <c r="AMM1" t="s">
        <v>3953</v>
      </c>
      <c r="AMN1" t="s">
        <v>3954</v>
      </c>
      <c r="AMO1" t="s">
        <v>3955</v>
      </c>
      <c r="AMP1" t="s">
        <v>3956</v>
      </c>
      <c r="AMQ1" t="s">
        <v>3957</v>
      </c>
      <c r="AMR1" t="s">
        <v>3958</v>
      </c>
      <c r="AMS1" t="s">
        <v>3959</v>
      </c>
      <c r="AMT1" t="s">
        <v>3960</v>
      </c>
      <c r="AMU1" t="s">
        <v>3961</v>
      </c>
      <c r="AMV1" t="s">
        <v>3962</v>
      </c>
      <c r="AMW1" t="s">
        <v>3963</v>
      </c>
      <c r="AMX1" t="s">
        <v>3964</v>
      </c>
      <c r="AMY1" t="s">
        <v>3965</v>
      </c>
      <c r="AMZ1" t="s">
        <v>3966</v>
      </c>
      <c r="ANA1" t="s">
        <v>3967</v>
      </c>
      <c r="ANB1" t="s">
        <v>3968</v>
      </c>
      <c r="ANC1" t="s">
        <v>3969</v>
      </c>
      <c r="AND1" t="s">
        <v>3970</v>
      </c>
      <c r="ANE1" t="s">
        <v>3971</v>
      </c>
      <c r="ANF1" t="s">
        <v>3972</v>
      </c>
      <c r="ANG1" t="s">
        <v>3973</v>
      </c>
      <c r="ANH1" t="s">
        <v>3974</v>
      </c>
      <c r="ANI1" t="s">
        <v>3975</v>
      </c>
      <c r="ANJ1" t="s">
        <v>3976</v>
      </c>
      <c r="ANK1" t="s">
        <v>3977</v>
      </c>
      <c r="ANL1" t="s">
        <v>3978</v>
      </c>
      <c r="ANM1" t="s">
        <v>3979</v>
      </c>
      <c r="ANN1" t="s">
        <v>3980</v>
      </c>
      <c r="ANO1" t="s">
        <v>3981</v>
      </c>
      <c r="ANP1" t="s">
        <v>3982</v>
      </c>
      <c r="ANQ1" t="s">
        <v>3983</v>
      </c>
      <c r="ANR1" t="s">
        <v>3984</v>
      </c>
      <c r="ANS1" t="s">
        <v>3985</v>
      </c>
      <c r="ANT1" t="s">
        <v>3986</v>
      </c>
      <c r="ANU1" t="s">
        <v>3987</v>
      </c>
      <c r="ANV1" t="s">
        <v>3988</v>
      </c>
      <c r="ANW1" t="s">
        <v>3989</v>
      </c>
      <c r="ANX1" t="s">
        <v>3990</v>
      </c>
      <c r="ANY1" t="s">
        <v>3991</v>
      </c>
      <c r="ANZ1" t="s">
        <v>3992</v>
      </c>
      <c r="AOA1" t="s">
        <v>3993</v>
      </c>
      <c r="AOB1" t="s">
        <v>3994</v>
      </c>
      <c r="AOC1" t="s">
        <v>3995</v>
      </c>
      <c r="AOD1" t="s">
        <v>3996</v>
      </c>
      <c r="AOE1" t="s">
        <v>3997</v>
      </c>
      <c r="AOF1" t="s">
        <v>3998</v>
      </c>
      <c r="AOG1" t="s">
        <v>3999</v>
      </c>
      <c r="AOH1" t="s">
        <v>4000</v>
      </c>
      <c r="AOI1" t="s">
        <v>4001</v>
      </c>
      <c r="AOJ1" t="s">
        <v>4002</v>
      </c>
      <c r="AOK1" t="s">
        <v>4003</v>
      </c>
      <c r="AOL1" t="s">
        <v>4004</v>
      </c>
      <c r="AOM1" t="s">
        <v>4005</v>
      </c>
      <c r="AON1" t="s">
        <v>4006</v>
      </c>
      <c r="AOO1" t="s">
        <v>4007</v>
      </c>
      <c r="AOP1" t="s">
        <v>4008</v>
      </c>
      <c r="AOQ1" t="s">
        <v>4009</v>
      </c>
      <c r="AOR1" t="s">
        <v>4010</v>
      </c>
      <c r="AOS1" t="s">
        <v>4011</v>
      </c>
      <c r="AOT1" t="s">
        <v>4012</v>
      </c>
      <c r="AOU1" t="s">
        <v>4013</v>
      </c>
      <c r="AOV1" t="s">
        <v>4014</v>
      </c>
      <c r="AOW1" t="s">
        <v>4015</v>
      </c>
      <c r="AOX1" t="s">
        <v>4016</v>
      </c>
      <c r="AOY1" t="s">
        <v>4017</v>
      </c>
      <c r="AOZ1" t="s">
        <v>4018</v>
      </c>
      <c r="APA1" t="s">
        <v>4019</v>
      </c>
      <c r="APB1" t="s">
        <v>4020</v>
      </c>
      <c r="APC1" t="s">
        <v>4021</v>
      </c>
      <c r="APD1" t="s">
        <v>4022</v>
      </c>
      <c r="APE1" t="s">
        <v>4023</v>
      </c>
      <c r="APF1" t="s">
        <v>4024</v>
      </c>
      <c r="APG1" t="s">
        <v>4025</v>
      </c>
      <c r="APH1" t="s">
        <v>4026</v>
      </c>
      <c r="API1" t="s">
        <v>4027</v>
      </c>
      <c r="APJ1" t="s">
        <v>4028</v>
      </c>
      <c r="APK1" t="s">
        <v>4029</v>
      </c>
      <c r="APL1" t="s">
        <v>4030</v>
      </c>
      <c r="APM1" t="s">
        <v>4031</v>
      </c>
      <c r="APN1" t="s">
        <v>4032</v>
      </c>
      <c r="APO1" t="s">
        <v>4033</v>
      </c>
      <c r="APP1" t="s">
        <v>4034</v>
      </c>
      <c r="APQ1" t="s">
        <v>4035</v>
      </c>
      <c r="APR1" t="s">
        <v>4036</v>
      </c>
      <c r="APS1" t="s">
        <v>4037</v>
      </c>
      <c r="APT1" t="s">
        <v>4038</v>
      </c>
      <c r="APU1" t="s">
        <v>4039</v>
      </c>
      <c r="APV1" t="s">
        <v>4040</v>
      </c>
      <c r="APW1" t="s">
        <v>4041</v>
      </c>
      <c r="APX1" t="s">
        <v>4042</v>
      </c>
      <c r="APY1" t="s">
        <v>4043</v>
      </c>
      <c r="APZ1" t="s">
        <v>4044</v>
      </c>
      <c r="AQA1" t="s">
        <v>4045</v>
      </c>
      <c r="AQB1" t="s">
        <v>4046</v>
      </c>
      <c r="AQC1" t="s">
        <v>4047</v>
      </c>
      <c r="AQD1" t="s">
        <v>4048</v>
      </c>
      <c r="AQE1" t="s">
        <v>4049</v>
      </c>
      <c r="AQF1" t="s">
        <v>4050</v>
      </c>
      <c r="AQG1" t="s">
        <v>4051</v>
      </c>
      <c r="AQH1" t="s">
        <v>4052</v>
      </c>
      <c r="AQI1" t="s">
        <v>4053</v>
      </c>
      <c r="AQJ1" t="s">
        <v>4054</v>
      </c>
      <c r="AQK1" t="s">
        <v>4055</v>
      </c>
      <c r="AQL1" t="s">
        <v>4056</v>
      </c>
      <c r="AQM1" t="s">
        <v>4057</v>
      </c>
      <c r="AQN1" t="s">
        <v>4058</v>
      </c>
      <c r="AQO1" t="s">
        <v>4059</v>
      </c>
      <c r="AQP1" t="s">
        <v>4060</v>
      </c>
      <c r="AQQ1" t="s">
        <v>4061</v>
      </c>
      <c r="AQR1" t="s">
        <v>4062</v>
      </c>
      <c r="AQS1" t="s">
        <v>4063</v>
      </c>
      <c r="AQT1" t="s">
        <v>4064</v>
      </c>
      <c r="AQU1" t="s">
        <v>4065</v>
      </c>
      <c r="AQV1" t="s">
        <v>4066</v>
      </c>
      <c r="AQW1" t="s">
        <v>4067</v>
      </c>
      <c r="AQX1" t="s">
        <v>4068</v>
      </c>
      <c r="AQY1" t="s">
        <v>4069</v>
      </c>
      <c r="AQZ1" t="s">
        <v>4070</v>
      </c>
      <c r="ARA1" t="s">
        <v>4071</v>
      </c>
      <c r="ARB1" t="s">
        <v>4072</v>
      </c>
      <c r="ARC1" t="s">
        <v>4073</v>
      </c>
      <c r="ARD1" t="s">
        <v>4074</v>
      </c>
      <c r="ARE1" t="s">
        <v>4075</v>
      </c>
      <c r="ARF1" t="s">
        <v>4076</v>
      </c>
      <c r="ARG1" t="s">
        <v>4077</v>
      </c>
      <c r="ARH1" t="s">
        <v>4078</v>
      </c>
      <c r="ARI1" t="s">
        <v>4079</v>
      </c>
      <c r="ARJ1" t="s">
        <v>4080</v>
      </c>
      <c r="ARK1" t="s">
        <v>4081</v>
      </c>
      <c r="ARL1" t="s">
        <v>4082</v>
      </c>
      <c r="ARM1" t="s">
        <v>4083</v>
      </c>
      <c r="ARN1" t="s">
        <v>4084</v>
      </c>
      <c r="ARO1" t="s">
        <v>4085</v>
      </c>
      <c r="ARP1" t="s">
        <v>4086</v>
      </c>
      <c r="ARQ1" t="s">
        <v>4087</v>
      </c>
      <c r="ARR1" t="s">
        <v>4088</v>
      </c>
      <c r="ARS1" t="s">
        <v>4089</v>
      </c>
      <c r="ART1" t="s">
        <v>4090</v>
      </c>
      <c r="ARU1" t="s">
        <v>4091</v>
      </c>
      <c r="ARV1" t="s">
        <v>4092</v>
      </c>
      <c r="ARW1" t="s">
        <v>4093</v>
      </c>
      <c r="ARX1" t="s">
        <v>4094</v>
      </c>
      <c r="ARY1" t="s">
        <v>4095</v>
      </c>
      <c r="ARZ1" t="s">
        <v>4096</v>
      </c>
      <c r="ASA1" t="s">
        <v>4097</v>
      </c>
      <c r="ASB1" t="s">
        <v>4098</v>
      </c>
      <c r="ASC1" t="s">
        <v>4099</v>
      </c>
      <c r="ASD1" t="s">
        <v>4100</v>
      </c>
      <c r="ASE1" t="s">
        <v>4101</v>
      </c>
      <c r="ASF1" t="s">
        <v>4102</v>
      </c>
      <c r="ASG1" t="s">
        <v>4103</v>
      </c>
      <c r="ASH1" t="s">
        <v>4104</v>
      </c>
      <c r="ASI1" t="s">
        <v>4105</v>
      </c>
      <c r="ASJ1" t="s">
        <v>4106</v>
      </c>
      <c r="ASK1" t="s">
        <v>4107</v>
      </c>
      <c r="ASL1" t="s">
        <v>4108</v>
      </c>
      <c r="ASM1" t="s">
        <v>4109</v>
      </c>
      <c r="ASN1" t="s">
        <v>4110</v>
      </c>
      <c r="ASO1" t="s">
        <v>4111</v>
      </c>
      <c r="ASP1" t="s">
        <v>4112</v>
      </c>
      <c r="ASQ1" t="s">
        <v>4113</v>
      </c>
      <c r="ASR1" t="s">
        <v>4114</v>
      </c>
      <c r="ASS1" t="s">
        <v>4115</v>
      </c>
      <c r="AST1" t="s">
        <v>4116</v>
      </c>
      <c r="ASU1" t="s">
        <v>4117</v>
      </c>
      <c r="ASV1" t="s">
        <v>4118</v>
      </c>
      <c r="ASW1" t="s">
        <v>4119</v>
      </c>
      <c r="ASX1" t="s">
        <v>4120</v>
      </c>
      <c r="ASY1" t="s">
        <v>4121</v>
      </c>
      <c r="ASZ1" t="s">
        <v>4122</v>
      </c>
      <c r="ATA1" t="s">
        <v>4123</v>
      </c>
      <c r="ATB1" t="s">
        <v>4124</v>
      </c>
      <c r="ATC1" t="s">
        <v>4125</v>
      </c>
      <c r="ATD1" t="s">
        <v>4126</v>
      </c>
      <c r="ATE1" t="s">
        <v>4127</v>
      </c>
      <c r="ATF1" t="s">
        <v>4128</v>
      </c>
      <c r="ATG1" t="s">
        <v>4129</v>
      </c>
      <c r="ATH1" t="s">
        <v>4130</v>
      </c>
      <c r="ATI1" t="s">
        <v>4131</v>
      </c>
      <c r="ATJ1" t="s">
        <v>4132</v>
      </c>
      <c r="ATK1" t="s">
        <v>4133</v>
      </c>
      <c r="ATL1" t="s">
        <v>4134</v>
      </c>
      <c r="ATM1" t="s">
        <v>4135</v>
      </c>
      <c r="ATN1" t="s">
        <v>4136</v>
      </c>
      <c r="ATO1" t="s">
        <v>4137</v>
      </c>
      <c r="ATP1" t="s">
        <v>4138</v>
      </c>
      <c r="ATQ1" t="s">
        <v>4139</v>
      </c>
      <c r="ATR1" t="s">
        <v>4140</v>
      </c>
      <c r="ATS1" t="s">
        <v>4141</v>
      </c>
      <c r="ATT1" t="s">
        <v>4142</v>
      </c>
      <c r="ATU1" t="s">
        <v>4143</v>
      </c>
      <c r="ATV1" t="s">
        <v>4144</v>
      </c>
      <c r="ATW1" t="s">
        <v>4145</v>
      </c>
      <c r="ATX1" t="s">
        <v>4146</v>
      </c>
      <c r="ATY1" t="s">
        <v>4147</v>
      </c>
      <c r="ATZ1" t="s">
        <v>4148</v>
      </c>
      <c r="AUA1" t="s">
        <v>4149</v>
      </c>
      <c r="AUB1" t="s">
        <v>4150</v>
      </c>
      <c r="AUC1" t="s">
        <v>4151</v>
      </c>
      <c r="AUD1" t="s">
        <v>4152</v>
      </c>
      <c r="AUE1" t="s">
        <v>4153</v>
      </c>
      <c r="AUF1" t="s">
        <v>4154</v>
      </c>
      <c r="AUG1" t="s">
        <v>4155</v>
      </c>
      <c r="AUH1" t="s">
        <v>4156</v>
      </c>
      <c r="AUI1" t="s">
        <v>4157</v>
      </c>
      <c r="AUJ1" t="s">
        <v>4158</v>
      </c>
      <c r="AUK1" t="s">
        <v>4159</v>
      </c>
      <c r="AUL1" t="s">
        <v>4160</v>
      </c>
      <c r="AUM1" t="s">
        <v>4161</v>
      </c>
      <c r="AUN1" t="s">
        <v>4162</v>
      </c>
      <c r="AUO1" t="s">
        <v>4163</v>
      </c>
      <c r="AUP1" t="s">
        <v>4164</v>
      </c>
      <c r="AUQ1" t="s">
        <v>4165</v>
      </c>
      <c r="AUR1" t="s">
        <v>4166</v>
      </c>
      <c r="AUS1" t="s">
        <v>4167</v>
      </c>
      <c r="AUT1" t="s">
        <v>4168</v>
      </c>
      <c r="AUU1" t="s">
        <v>4169</v>
      </c>
      <c r="AUV1" t="s">
        <v>4170</v>
      </c>
      <c r="AUW1" t="s">
        <v>4171</v>
      </c>
      <c r="AUX1" t="s">
        <v>4172</v>
      </c>
      <c r="AUY1" t="s">
        <v>4173</v>
      </c>
      <c r="AUZ1" t="s">
        <v>4174</v>
      </c>
      <c r="AVA1" t="s">
        <v>4175</v>
      </c>
      <c r="AVB1" t="s">
        <v>4176</v>
      </c>
      <c r="AVC1" t="s">
        <v>4177</v>
      </c>
      <c r="AVD1" t="s">
        <v>4178</v>
      </c>
      <c r="AVE1" t="s">
        <v>4179</v>
      </c>
      <c r="AVF1" t="s">
        <v>4180</v>
      </c>
      <c r="AVG1" t="s">
        <v>4181</v>
      </c>
      <c r="AVH1" t="s">
        <v>4182</v>
      </c>
      <c r="AVI1" t="s">
        <v>4183</v>
      </c>
      <c r="AVJ1" t="s">
        <v>4184</v>
      </c>
      <c r="AVK1" t="s">
        <v>4185</v>
      </c>
      <c r="AVL1" t="s">
        <v>4186</v>
      </c>
      <c r="AVM1" t="s">
        <v>4187</v>
      </c>
      <c r="AVN1" t="s">
        <v>4188</v>
      </c>
      <c r="AVO1" t="s">
        <v>4189</v>
      </c>
      <c r="AVP1" t="s">
        <v>4190</v>
      </c>
      <c r="AVQ1" t="s">
        <v>4191</v>
      </c>
      <c r="AVR1" t="s">
        <v>4192</v>
      </c>
      <c r="AVS1" t="s">
        <v>4193</v>
      </c>
      <c r="AVT1" t="s">
        <v>4194</v>
      </c>
      <c r="AVU1" t="s">
        <v>4195</v>
      </c>
      <c r="AVV1" t="s">
        <v>4196</v>
      </c>
      <c r="AVW1" t="s">
        <v>4197</v>
      </c>
      <c r="AVX1" t="s">
        <v>4198</v>
      </c>
      <c r="AVY1" t="s">
        <v>4199</v>
      </c>
      <c r="AVZ1" t="s">
        <v>4200</v>
      </c>
      <c r="AWA1" t="s">
        <v>4201</v>
      </c>
      <c r="AWB1" t="s">
        <v>4202</v>
      </c>
      <c r="AWC1" t="s">
        <v>4203</v>
      </c>
      <c r="AWD1" t="s">
        <v>4204</v>
      </c>
      <c r="AWE1" t="s">
        <v>4205</v>
      </c>
      <c r="AWF1" t="s">
        <v>4206</v>
      </c>
      <c r="AWG1" t="s">
        <v>4207</v>
      </c>
      <c r="AWH1" t="s">
        <v>4208</v>
      </c>
      <c r="AWI1" t="s">
        <v>4209</v>
      </c>
      <c r="AWJ1" t="s">
        <v>4210</v>
      </c>
      <c r="AWK1" t="s">
        <v>4211</v>
      </c>
      <c r="AWL1" t="s">
        <v>4212</v>
      </c>
      <c r="AWM1" t="s">
        <v>4213</v>
      </c>
      <c r="AWN1" t="s">
        <v>4214</v>
      </c>
      <c r="AWO1" t="s">
        <v>4215</v>
      </c>
      <c r="AWP1" t="s">
        <v>4216</v>
      </c>
      <c r="AWQ1" t="s">
        <v>4217</v>
      </c>
      <c r="AWR1" t="s">
        <v>4218</v>
      </c>
      <c r="AWS1" t="s">
        <v>4219</v>
      </c>
      <c r="AWT1" t="s">
        <v>4220</v>
      </c>
      <c r="AWU1" t="s">
        <v>4221</v>
      </c>
      <c r="AWV1" t="s">
        <v>4222</v>
      </c>
      <c r="AWW1" t="s">
        <v>4223</v>
      </c>
      <c r="AWX1" t="s">
        <v>4224</v>
      </c>
      <c r="AWY1" t="s">
        <v>4225</v>
      </c>
      <c r="AWZ1" t="s">
        <v>4226</v>
      </c>
      <c r="AXA1" t="s">
        <v>4227</v>
      </c>
      <c r="AXB1" t="s">
        <v>4228</v>
      </c>
      <c r="AXC1" t="s">
        <v>4229</v>
      </c>
      <c r="AXD1" t="s">
        <v>4230</v>
      </c>
      <c r="AXE1" t="s">
        <v>4231</v>
      </c>
      <c r="AXF1" t="s">
        <v>4232</v>
      </c>
      <c r="AXG1" t="s">
        <v>4233</v>
      </c>
      <c r="AXH1" t="s">
        <v>4234</v>
      </c>
      <c r="AXI1" t="s">
        <v>4235</v>
      </c>
      <c r="AXJ1" t="s">
        <v>4236</v>
      </c>
      <c r="AXK1" t="s">
        <v>4237</v>
      </c>
      <c r="AXL1" t="s">
        <v>4238</v>
      </c>
      <c r="AXM1" t="s">
        <v>4239</v>
      </c>
      <c r="AXN1" t="s">
        <v>4240</v>
      </c>
      <c r="AXO1" t="s">
        <v>4241</v>
      </c>
      <c r="AXP1" t="s">
        <v>4242</v>
      </c>
      <c r="AXQ1" t="s">
        <v>4243</v>
      </c>
      <c r="AXR1" t="s">
        <v>4244</v>
      </c>
      <c r="AXS1" t="s">
        <v>4245</v>
      </c>
      <c r="AXT1" t="s">
        <v>4246</v>
      </c>
      <c r="AXU1" t="s">
        <v>4247</v>
      </c>
      <c r="AXV1" t="s">
        <v>4248</v>
      </c>
      <c r="AXW1" t="s">
        <v>4249</v>
      </c>
      <c r="AXX1" t="s">
        <v>4250</v>
      </c>
      <c r="AXY1" t="s">
        <v>4251</v>
      </c>
      <c r="AXZ1" t="s">
        <v>4252</v>
      </c>
      <c r="AYA1" t="s">
        <v>4253</v>
      </c>
      <c r="AYB1" t="s">
        <v>4254</v>
      </c>
      <c r="AYC1" t="s">
        <v>4255</v>
      </c>
      <c r="AYD1" t="s">
        <v>4256</v>
      </c>
      <c r="AYE1" t="s">
        <v>4257</v>
      </c>
      <c r="AYF1" t="s">
        <v>4258</v>
      </c>
      <c r="AYG1" t="s">
        <v>4259</v>
      </c>
      <c r="AYH1" t="s">
        <v>4260</v>
      </c>
      <c r="AYI1" t="s">
        <v>4261</v>
      </c>
      <c r="AYJ1" t="s">
        <v>4262</v>
      </c>
      <c r="AYK1" t="s">
        <v>4263</v>
      </c>
      <c r="AYL1" t="s">
        <v>4264</v>
      </c>
      <c r="AYM1" t="s">
        <v>4265</v>
      </c>
      <c r="AYN1" t="s">
        <v>4266</v>
      </c>
      <c r="AYO1" t="s">
        <v>4267</v>
      </c>
      <c r="AYP1" t="s">
        <v>4268</v>
      </c>
      <c r="AYQ1" t="s">
        <v>4269</v>
      </c>
      <c r="AYR1" t="s">
        <v>4270</v>
      </c>
      <c r="AYS1" t="s">
        <v>4271</v>
      </c>
      <c r="AYT1" t="s">
        <v>4272</v>
      </c>
      <c r="AYU1" t="s">
        <v>4273</v>
      </c>
      <c r="AYV1" t="s">
        <v>4274</v>
      </c>
      <c r="AYW1" t="s">
        <v>4275</v>
      </c>
      <c r="AYX1" t="s">
        <v>4276</v>
      </c>
      <c r="AYY1" t="s">
        <v>4277</v>
      </c>
      <c r="AYZ1" t="s">
        <v>4278</v>
      </c>
      <c r="AZA1" t="s">
        <v>4279</v>
      </c>
      <c r="AZB1" t="s">
        <v>4280</v>
      </c>
      <c r="AZC1" t="s">
        <v>4281</v>
      </c>
      <c r="AZD1" t="s">
        <v>4282</v>
      </c>
      <c r="AZE1" t="s">
        <v>4283</v>
      </c>
      <c r="AZF1" t="s">
        <v>4284</v>
      </c>
      <c r="AZG1" t="s">
        <v>4285</v>
      </c>
      <c r="AZH1" t="s">
        <v>4286</v>
      </c>
      <c r="AZI1" t="s">
        <v>4287</v>
      </c>
      <c r="AZJ1" t="s">
        <v>4288</v>
      </c>
      <c r="AZK1" t="s">
        <v>4289</v>
      </c>
      <c r="AZL1" t="s">
        <v>4290</v>
      </c>
      <c r="AZM1" t="s">
        <v>4291</v>
      </c>
      <c r="AZN1" t="s">
        <v>4292</v>
      </c>
      <c r="AZO1" t="s">
        <v>4293</v>
      </c>
      <c r="AZP1" t="s">
        <v>4294</v>
      </c>
      <c r="AZQ1" t="s">
        <v>4295</v>
      </c>
      <c r="AZR1" t="s">
        <v>4296</v>
      </c>
      <c r="AZS1" t="s">
        <v>4297</v>
      </c>
      <c r="AZT1" t="s">
        <v>4298</v>
      </c>
      <c r="AZU1" t="s">
        <v>4299</v>
      </c>
      <c r="AZV1" t="s">
        <v>4300</v>
      </c>
      <c r="AZW1" t="s">
        <v>4301</v>
      </c>
      <c r="AZX1" t="s">
        <v>4302</v>
      </c>
      <c r="AZY1" t="s">
        <v>4303</v>
      </c>
      <c r="AZZ1" t="s">
        <v>4304</v>
      </c>
      <c r="BAA1" t="s">
        <v>4305</v>
      </c>
      <c r="BAB1" t="s">
        <v>4306</v>
      </c>
      <c r="BAC1" t="s">
        <v>4307</v>
      </c>
      <c r="BAD1" t="s">
        <v>4308</v>
      </c>
      <c r="BAE1" t="s">
        <v>4309</v>
      </c>
      <c r="BAF1" t="s">
        <v>4310</v>
      </c>
      <c r="BAG1" t="s">
        <v>4311</v>
      </c>
      <c r="BAH1" t="s">
        <v>4312</v>
      </c>
      <c r="BAI1" t="s">
        <v>4313</v>
      </c>
      <c r="BAJ1" t="s">
        <v>4314</v>
      </c>
      <c r="BAK1" t="s">
        <v>4315</v>
      </c>
      <c r="BAL1" t="s">
        <v>4316</v>
      </c>
      <c r="BAM1" t="s">
        <v>4317</v>
      </c>
      <c r="BAN1" t="s">
        <v>4318</v>
      </c>
      <c r="BAO1" t="s">
        <v>4319</v>
      </c>
      <c r="BAP1" t="s">
        <v>4320</v>
      </c>
      <c r="BAQ1" t="s">
        <v>4321</v>
      </c>
      <c r="BAR1" t="s">
        <v>4322</v>
      </c>
      <c r="BAS1" t="s">
        <v>4323</v>
      </c>
      <c r="BAT1" t="s">
        <v>4324</v>
      </c>
      <c r="BAU1" t="s">
        <v>4325</v>
      </c>
      <c r="BAV1" t="s">
        <v>4326</v>
      </c>
      <c r="BAW1" t="s">
        <v>4327</v>
      </c>
      <c r="BAX1" t="s">
        <v>4328</v>
      </c>
      <c r="BAY1" t="s">
        <v>4329</v>
      </c>
      <c r="BAZ1" t="s">
        <v>4330</v>
      </c>
      <c r="BBA1" t="s">
        <v>4331</v>
      </c>
      <c r="BBB1" t="s">
        <v>4332</v>
      </c>
      <c r="BBC1" t="s">
        <v>4333</v>
      </c>
      <c r="BBD1" t="s">
        <v>4334</v>
      </c>
      <c r="BBE1" t="s">
        <v>4335</v>
      </c>
      <c r="BBF1" t="s">
        <v>4336</v>
      </c>
      <c r="BBG1" t="s">
        <v>4337</v>
      </c>
      <c r="BBH1" t="s">
        <v>4338</v>
      </c>
      <c r="BBI1" t="s">
        <v>4339</v>
      </c>
      <c r="BBJ1" t="s">
        <v>4340</v>
      </c>
      <c r="BBK1" t="s">
        <v>4341</v>
      </c>
      <c r="BBL1" t="s">
        <v>4342</v>
      </c>
      <c r="BBM1" t="s">
        <v>4343</v>
      </c>
      <c r="BBN1" t="s">
        <v>4344</v>
      </c>
      <c r="BBO1" t="s">
        <v>4345</v>
      </c>
      <c r="BBP1" t="s">
        <v>4346</v>
      </c>
      <c r="BBQ1" t="s">
        <v>4347</v>
      </c>
      <c r="BBR1" t="s">
        <v>4348</v>
      </c>
      <c r="BBS1" t="s">
        <v>4349</v>
      </c>
      <c r="BBT1" t="s">
        <v>4350</v>
      </c>
      <c r="BBU1" t="s">
        <v>4351</v>
      </c>
      <c r="BBV1" t="s">
        <v>4352</v>
      </c>
      <c r="BBW1" t="s">
        <v>4353</v>
      </c>
      <c r="BBX1" t="s">
        <v>4354</v>
      </c>
      <c r="BBY1" t="s">
        <v>4355</v>
      </c>
      <c r="BBZ1" t="s">
        <v>4356</v>
      </c>
      <c r="BCA1" t="s">
        <v>4357</v>
      </c>
      <c r="BCB1" t="s">
        <v>4358</v>
      </c>
      <c r="BCC1" t="s">
        <v>4359</v>
      </c>
      <c r="BCD1" t="s">
        <v>4360</v>
      </c>
      <c r="BCE1" t="s">
        <v>4361</v>
      </c>
      <c r="BCF1" t="s">
        <v>4362</v>
      </c>
      <c r="BCG1" t="s">
        <v>4363</v>
      </c>
      <c r="BCH1" t="s">
        <v>4364</v>
      </c>
      <c r="BCI1" t="s">
        <v>4365</v>
      </c>
      <c r="BCJ1" t="s">
        <v>4366</v>
      </c>
      <c r="BCK1" t="s">
        <v>4367</v>
      </c>
      <c r="BCL1" t="s">
        <v>4368</v>
      </c>
      <c r="BCM1" t="s">
        <v>4369</v>
      </c>
      <c r="BCN1" t="s">
        <v>4370</v>
      </c>
      <c r="BCO1" t="s">
        <v>4371</v>
      </c>
      <c r="BCP1" t="s">
        <v>4372</v>
      </c>
      <c r="BCQ1" t="s">
        <v>4373</v>
      </c>
      <c r="BCR1" t="s">
        <v>4374</v>
      </c>
      <c r="BCS1" t="s">
        <v>4375</v>
      </c>
      <c r="BCT1" t="s">
        <v>4376</v>
      </c>
      <c r="BCU1" t="s">
        <v>4377</v>
      </c>
      <c r="BCV1" t="s">
        <v>4378</v>
      </c>
      <c r="BCW1" t="s">
        <v>4379</v>
      </c>
      <c r="BCX1" t="s">
        <v>4380</v>
      </c>
      <c r="BCY1" t="s">
        <v>4381</v>
      </c>
      <c r="BCZ1" t="s">
        <v>4382</v>
      </c>
      <c r="BDA1" t="s">
        <v>4383</v>
      </c>
      <c r="BDB1" t="s">
        <v>4384</v>
      </c>
      <c r="BDC1" t="s">
        <v>4385</v>
      </c>
      <c r="BDD1" t="s">
        <v>4386</v>
      </c>
      <c r="BDE1" t="s">
        <v>4387</v>
      </c>
      <c r="BDF1" t="s">
        <v>4388</v>
      </c>
      <c r="BDG1" t="s">
        <v>4389</v>
      </c>
      <c r="BDH1" t="s">
        <v>4390</v>
      </c>
      <c r="BDI1" t="s">
        <v>4391</v>
      </c>
      <c r="BDJ1" t="s">
        <v>4392</v>
      </c>
      <c r="BDK1" t="s">
        <v>4393</v>
      </c>
      <c r="BDL1" t="s">
        <v>4394</v>
      </c>
      <c r="BDM1" t="s">
        <v>4395</v>
      </c>
      <c r="BDN1" t="s">
        <v>4396</v>
      </c>
      <c r="BDO1" t="s">
        <v>4397</v>
      </c>
      <c r="BDP1" t="s">
        <v>4398</v>
      </c>
      <c r="BDQ1" t="s">
        <v>4399</v>
      </c>
      <c r="BDR1" t="s">
        <v>4400</v>
      </c>
      <c r="BDS1" t="s">
        <v>4401</v>
      </c>
      <c r="BDT1" t="s">
        <v>4402</v>
      </c>
      <c r="BDU1" t="s">
        <v>4403</v>
      </c>
      <c r="BDV1" t="s">
        <v>4404</v>
      </c>
      <c r="BDW1" t="s">
        <v>4405</v>
      </c>
      <c r="BDX1" t="s">
        <v>4406</v>
      </c>
      <c r="BDY1" t="s">
        <v>4407</v>
      </c>
      <c r="BDZ1" t="s">
        <v>4408</v>
      </c>
      <c r="BEA1" t="s">
        <v>4409</v>
      </c>
      <c r="BEB1" t="s">
        <v>4410</v>
      </c>
      <c r="BEC1" t="s">
        <v>4411</v>
      </c>
      <c r="BED1" t="s">
        <v>4412</v>
      </c>
      <c r="BEE1" t="s">
        <v>4413</v>
      </c>
      <c r="BEF1" t="s">
        <v>4414</v>
      </c>
      <c r="BEG1" t="s">
        <v>4415</v>
      </c>
      <c r="BEH1" t="s">
        <v>4416</v>
      </c>
      <c r="BEI1" t="s">
        <v>4417</v>
      </c>
      <c r="BEJ1" t="s">
        <v>4418</v>
      </c>
      <c r="BEK1" t="s">
        <v>4419</v>
      </c>
      <c r="BEL1" t="s">
        <v>4420</v>
      </c>
      <c r="BEM1" t="s">
        <v>4421</v>
      </c>
      <c r="BEN1" t="s">
        <v>4422</v>
      </c>
      <c r="BEO1" t="s">
        <v>4423</v>
      </c>
      <c r="BEP1" t="s">
        <v>4424</v>
      </c>
      <c r="BEQ1" t="s">
        <v>4425</v>
      </c>
      <c r="BER1" t="s">
        <v>4426</v>
      </c>
      <c r="BES1" t="s">
        <v>4427</v>
      </c>
      <c r="BET1" t="s">
        <v>4428</v>
      </c>
      <c r="BEU1" t="s">
        <v>4429</v>
      </c>
      <c r="BEV1" t="s">
        <v>4430</v>
      </c>
      <c r="BEW1" t="s">
        <v>4431</v>
      </c>
      <c r="BEX1" t="s">
        <v>4432</v>
      </c>
      <c r="BEY1" t="s">
        <v>4433</v>
      </c>
      <c r="BEZ1" t="s">
        <v>4434</v>
      </c>
      <c r="BFA1" t="s">
        <v>4435</v>
      </c>
      <c r="BFB1" t="s">
        <v>4436</v>
      </c>
      <c r="BFC1" t="s">
        <v>4437</v>
      </c>
      <c r="BFD1" t="s">
        <v>4438</v>
      </c>
      <c r="BFE1" t="s">
        <v>4439</v>
      </c>
      <c r="BFF1" t="s">
        <v>4440</v>
      </c>
      <c r="BFG1" t="s">
        <v>4441</v>
      </c>
      <c r="BFH1" t="s">
        <v>4442</v>
      </c>
      <c r="BFI1" t="s">
        <v>4443</v>
      </c>
      <c r="BFJ1" t="s">
        <v>4444</v>
      </c>
      <c r="BFK1" t="s">
        <v>4445</v>
      </c>
      <c r="BFL1" t="s">
        <v>4446</v>
      </c>
      <c r="BFM1" t="s">
        <v>4447</v>
      </c>
      <c r="BFN1" t="s">
        <v>4448</v>
      </c>
      <c r="BFO1" t="s">
        <v>4449</v>
      </c>
      <c r="BFP1" t="s">
        <v>4450</v>
      </c>
      <c r="BFQ1" t="s">
        <v>4451</v>
      </c>
      <c r="BFR1" t="s">
        <v>4452</v>
      </c>
      <c r="BFS1" t="s">
        <v>4453</v>
      </c>
      <c r="BFT1" t="s">
        <v>4454</v>
      </c>
      <c r="BFU1" t="s">
        <v>4455</v>
      </c>
      <c r="BFV1" t="s">
        <v>4456</v>
      </c>
      <c r="BFW1" t="s">
        <v>4457</v>
      </c>
      <c r="BFX1" t="s">
        <v>4458</v>
      </c>
      <c r="BFY1" t="s">
        <v>4459</v>
      </c>
      <c r="BFZ1" t="s">
        <v>4460</v>
      </c>
      <c r="BGA1" t="s">
        <v>4461</v>
      </c>
      <c r="BGB1" t="s">
        <v>4462</v>
      </c>
      <c r="BGC1" t="s">
        <v>4463</v>
      </c>
      <c r="BGD1" t="s">
        <v>4464</v>
      </c>
      <c r="BGE1" t="s">
        <v>4465</v>
      </c>
      <c r="BGF1" t="s">
        <v>4466</v>
      </c>
      <c r="BGG1" t="s">
        <v>4467</v>
      </c>
      <c r="BGH1" t="s">
        <v>4468</v>
      </c>
      <c r="BGI1" t="s">
        <v>4469</v>
      </c>
      <c r="BGJ1" t="s">
        <v>4470</v>
      </c>
      <c r="BGK1" t="s">
        <v>4471</v>
      </c>
      <c r="BGL1" t="s">
        <v>4472</v>
      </c>
      <c r="BGM1" t="s">
        <v>4473</v>
      </c>
      <c r="BGN1" t="s">
        <v>4474</v>
      </c>
      <c r="BGO1" t="s">
        <v>4475</v>
      </c>
      <c r="BGP1" t="s">
        <v>4476</v>
      </c>
      <c r="BGQ1" t="s">
        <v>4477</v>
      </c>
      <c r="BGR1" t="s">
        <v>4478</v>
      </c>
      <c r="BGS1" t="s">
        <v>4479</v>
      </c>
      <c r="BGT1" t="s">
        <v>4480</v>
      </c>
      <c r="BGU1" t="s">
        <v>4481</v>
      </c>
      <c r="BGV1" t="s">
        <v>4482</v>
      </c>
      <c r="BGW1" t="s">
        <v>4483</v>
      </c>
      <c r="BGX1" t="s">
        <v>4484</v>
      </c>
      <c r="BGY1" t="s">
        <v>4485</v>
      </c>
      <c r="BGZ1" t="s">
        <v>4486</v>
      </c>
      <c r="BHA1" t="s">
        <v>4487</v>
      </c>
      <c r="BHB1" t="s">
        <v>4488</v>
      </c>
      <c r="BHC1" t="s">
        <v>4489</v>
      </c>
      <c r="BHD1" t="s">
        <v>4490</v>
      </c>
      <c r="BHE1" t="s">
        <v>4491</v>
      </c>
      <c r="BHF1" t="s">
        <v>4492</v>
      </c>
      <c r="BHG1" t="s">
        <v>4493</v>
      </c>
      <c r="BHH1" t="s">
        <v>4494</v>
      </c>
      <c r="BHI1" t="s">
        <v>4495</v>
      </c>
      <c r="BHJ1" t="s">
        <v>4496</v>
      </c>
      <c r="BHK1" t="s">
        <v>4497</v>
      </c>
      <c r="BHL1" t="s">
        <v>4498</v>
      </c>
      <c r="BHM1" t="s">
        <v>4499</v>
      </c>
      <c r="BHN1" t="s">
        <v>4500</v>
      </c>
      <c r="BHO1" t="s">
        <v>4501</v>
      </c>
      <c r="BHP1" t="s">
        <v>4502</v>
      </c>
      <c r="BHQ1" t="s">
        <v>4503</v>
      </c>
      <c r="BHR1" t="s">
        <v>4504</v>
      </c>
      <c r="BHS1" t="s">
        <v>4505</v>
      </c>
      <c r="BHT1" t="s">
        <v>4506</v>
      </c>
      <c r="BHU1" t="s">
        <v>4507</v>
      </c>
      <c r="BHV1" t="s">
        <v>4508</v>
      </c>
      <c r="BHW1" t="s">
        <v>4509</v>
      </c>
      <c r="BHX1" t="s">
        <v>4510</v>
      </c>
      <c r="BHY1" t="s">
        <v>4511</v>
      </c>
      <c r="BHZ1" t="s">
        <v>4512</v>
      </c>
      <c r="BIA1" t="s">
        <v>4513</v>
      </c>
      <c r="BIB1" t="s">
        <v>4514</v>
      </c>
      <c r="BIC1" t="s">
        <v>4515</v>
      </c>
      <c r="BID1" t="s">
        <v>4516</v>
      </c>
      <c r="BIE1" t="s">
        <v>4517</v>
      </c>
      <c r="BIF1" t="s">
        <v>4518</v>
      </c>
      <c r="BIG1" t="s">
        <v>4519</v>
      </c>
      <c r="BIH1" t="s">
        <v>4520</v>
      </c>
      <c r="BII1" t="s">
        <v>4521</v>
      </c>
      <c r="BIJ1" t="s">
        <v>4522</v>
      </c>
      <c r="BIK1" t="s">
        <v>4523</v>
      </c>
      <c r="BIL1" t="s">
        <v>4524</v>
      </c>
      <c r="BIM1" t="s">
        <v>4525</v>
      </c>
      <c r="BIN1" t="s">
        <v>4526</v>
      </c>
      <c r="BIO1" t="s">
        <v>4527</v>
      </c>
      <c r="BIP1" t="s">
        <v>4528</v>
      </c>
      <c r="BIQ1" t="s">
        <v>4529</v>
      </c>
      <c r="BIR1" t="s">
        <v>4530</v>
      </c>
      <c r="BIS1" t="s">
        <v>4531</v>
      </c>
      <c r="BIT1" t="s">
        <v>4532</v>
      </c>
      <c r="BIU1" t="s">
        <v>4533</v>
      </c>
      <c r="BIV1" t="s">
        <v>4534</v>
      </c>
      <c r="BIW1" t="s">
        <v>4535</v>
      </c>
      <c r="BIX1" t="s">
        <v>4536</v>
      </c>
      <c r="BIY1" t="s">
        <v>4537</v>
      </c>
      <c r="BIZ1" t="s">
        <v>4538</v>
      </c>
      <c r="BJA1" t="s">
        <v>4539</v>
      </c>
      <c r="BJB1" t="s">
        <v>4540</v>
      </c>
      <c r="BJC1" t="s">
        <v>4541</v>
      </c>
      <c r="BJD1" t="s">
        <v>4542</v>
      </c>
      <c r="BJE1" t="s">
        <v>4543</v>
      </c>
      <c r="BJF1" t="s">
        <v>4544</v>
      </c>
      <c r="BJG1" t="s">
        <v>4545</v>
      </c>
      <c r="BJH1" t="s">
        <v>4546</v>
      </c>
      <c r="BJI1" t="s">
        <v>4547</v>
      </c>
      <c r="BJJ1" t="s">
        <v>4548</v>
      </c>
      <c r="BJK1" t="s">
        <v>4549</v>
      </c>
      <c r="BJL1" t="s">
        <v>4550</v>
      </c>
      <c r="BJM1" t="s">
        <v>4551</v>
      </c>
      <c r="BJN1" t="s">
        <v>4552</v>
      </c>
      <c r="BJO1" t="s">
        <v>4553</v>
      </c>
      <c r="BJP1" t="s">
        <v>4554</v>
      </c>
      <c r="BJQ1" t="s">
        <v>4555</v>
      </c>
      <c r="BJR1" t="s">
        <v>4556</v>
      </c>
      <c r="BJS1" t="s">
        <v>4557</v>
      </c>
      <c r="BJT1" t="s">
        <v>4558</v>
      </c>
      <c r="BJU1" t="s">
        <v>4559</v>
      </c>
      <c r="BJV1" t="s">
        <v>4560</v>
      </c>
      <c r="BJW1" t="s">
        <v>4561</v>
      </c>
      <c r="BJX1" t="s">
        <v>4562</v>
      </c>
      <c r="BJY1" t="s">
        <v>4563</v>
      </c>
      <c r="BJZ1" t="s">
        <v>4564</v>
      </c>
      <c r="BKA1" t="s">
        <v>4565</v>
      </c>
      <c r="BKB1" t="s">
        <v>4566</v>
      </c>
      <c r="BKC1" t="s">
        <v>4567</v>
      </c>
      <c r="BKD1" t="s">
        <v>4568</v>
      </c>
      <c r="BKE1" t="s">
        <v>4569</v>
      </c>
      <c r="BKF1" t="s">
        <v>4570</v>
      </c>
      <c r="BKG1" t="s">
        <v>4571</v>
      </c>
      <c r="BKH1" t="s">
        <v>4572</v>
      </c>
      <c r="BKI1" t="s">
        <v>4573</v>
      </c>
      <c r="BKJ1" t="s">
        <v>4574</v>
      </c>
      <c r="BKK1" t="s">
        <v>4575</v>
      </c>
      <c r="BKL1" t="s">
        <v>4576</v>
      </c>
      <c r="BKM1" t="s">
        <v>4577</v>
      </c>
      <c r="BKN1" t="s">
        <v>4578</v>
      </c>
      <c r="BKO1" t="s">
        <v>4579</v>
      </c>
      <c r="BKP1" t="s">
        <v>4580</v>
      </c>
      <c r="BKQ1" t="s">
        <v>4581</v>
      </c>
      <c r="BKR1" t="s">
        <v>4582</v>
      </c>
      <c r="BKS1" t="s">
        <v>4583</v>
      </c>
      <c r="BKT1" t="s">
        <v>4584</v>
      </c>
      <c r="BKU1" t="s">
        <v>4585</v>
      </c>
      <c r="BKV1" t="s">
        <v>4586</v>
      </c>
      <c r="BKW1" t="s">
        <v>4587</v>
      </c>
      <c r="BKX1" t="s">
        <v>4588</v>
      </c>
      <c r="BKY1" t="s">
        <v>4589</v>
      </c>
      <c r="BKZ1" t="s">
        <v>4590</v>
      </c>
      <c r="BLA1" t="s">
        <v>4591</v>
      </c>
      <c r="BLB1" t="s">
        <v>4592</v>
      </c>
      <c r="BLC1" t="s">
        <v>4593</v>
      </c>
      <c r="BLD1" t="s">
        <v>4594</v>
      </c>
      <c r="BLE1" t="s">
        <v>4595</v>
      </c>
      <c r="BLF1" t="s">
        <v>4596</v>
      </c>
      <c r="BLG1" t="s">
        <v>4597</v>
      </c>
      <c r="BLH1" t="s">
        <v>4598</v>
      </c>
      <c r="BLI1" t="s">
        <v>4599</v>
      </c>
      <c r="BLJ1" t="s">
        <v>4600</v>
      </c>
      <c r="BLK1" t="s">
        <v>4601</v>
      </c>
      <c r="BLL1" t="s">
        <v>4602</v>
      </c>
      <c r="BLM1" t="s">
        <v>4603</v>
      </c>
      <c r="BLN1" t="s">
        <v>4604</v>
      </c>
      <c r="BLO1" t="s">
        <v>4605</v>
      </c>
      <c r="BLP1" t="s">
        <v>4606</v>
      </c>
      <c r="BLQ1" t="s">
        <v>4607</v>
      </c>
      <c r="BLR1" t="s">
        <v>4608</v>
      </c>
      <c r="BLS1" t="s">
        <v>4609</v>
      </c>
      <c r="BLT1" t="s">
        <v>4610</v>
      </c>
      <c r="BLU1" t="s">
        <v>4611</v>
      </c>
      <c r="BLV1" t="s">
        <v>4612</v>
      </c>
      <c r="BLW1" t="s">
        <v>4613</v>
      </c>
      <c r="BLX1" t="s">
        <v>4614</v>
      </c>
      <c r="BLY1" t="s">
        <v>4615</v>
      </c>
      <c r="BLZ1" t="s">
        <v>4616</v>
      </c>
      <c r="BMA1" t="s">
        <v>4617</v>
      </c>
      <c r="BMB1" t="s">
        <v>4618</v>
      </c>
      <c r="BMC1" t="s">
        <v>4619</v>
      </c>
      <c r="BMD1" t="s">
        <v>4620</v>
      </c>
      <c r="BME1" t="s">
        <v>4621</v>
      </c>
      <c r="BMF1" t="s">
        <v>4622</v>
      </c>
      <c r="BMG1" t="s">
        <v>4623</v>
      </c>
      <c r="BMH1" t="s">
        <v>4624</v>
      </c>
      <c r="BMI1" t="s">
        <v>4625</v>
      </c>
      <c r="BMJ1" t="s">
        <v>4626</v>
      </c>
      <c r="BMK1" t="s">
        <v>4627</v>
      </c>
      <c r="BML1" t="s">
        <v>4628</v>
      </c>
      <c r="BMM1" t="s">
        <v>4629</v>
      </c>
      <c r="BMN1" t="s">
        <v>4630</v>
      </c>
      <c r="BMO1" t="s">
        <v>4631</v>
      </c>
      <c r="BMP1" t="s">
        <v>4632</v>
      </c>
      <c r="BMQ1" t="s">
        <v>4633</v>
      </c>
      <c r="BMR1" t="s">
        <v>4634</v>
      </c>
      <c r="BMS1" t="s">
        <v>4635</v>
      </c>
      <c r="BMT1" t="s">
        <v>4636</v>
      </c>
      <c r="BMU1" t="s">
        <v>4637</v>
      </c>
      <c r="BMV1" t="s">
        <v>4638</v>
      </c>
      <c r="BMW1" t="s">
        <v>4639</v>
      </c>
      <c r="BMX1" t="s">
        <v>4640</v>
      </c>
      <c r="BMY1" t="s">
        <v>4641</v>
      </c>
      <c r="BMZ1" t="s">
        <v>4642</v>
      </c>
      <c r="BNA1" t="s">
        <v>4643</v>
      </c>
      <c r="BNB1" t="s">
        <v>4644</v>
      </c>
      <c r="BNC1" t="s">
        <v>4645</v>
      </c>
      <c r="BND1" t="s">
        <v>4646</v>
      </c>
      <c r="BNE1" t="s">
        <v>4647</v>
      </c>
      <c r="BNF1" t="s">
        <v>4648</v>
      </c>
      <c r="BNG1" t="s">
        <v>4649</v>
      </c>
      <c r="BNH1" t="s">
        <v>4650</v>
      </c>
      <c r="BNI1" t="s">
        <v>4651</v>
      </c>
      <c r="BNJ1" t="s">
        <v>4652</v>
      </c>
      <c r="BNK1" t="s">
        <v>4653</v>
      </c>
      <c r="BNL1" t="s">
        <v>4654</v>
      </c>
      <c r="BNM1" t="s">
        <v>4655</v>
      </c>
      <c r="BNN1" t="s">
        <v>4656</v>
      </c>
      <c r="BNO1" t="s">
        <v>4657</v>
      </c>
      <c r="BNP1" t="s">
        <v>4658</v>
      </c>
      <c r="BNQ1" t="s">
        <v>4659</v>
      </c>
      <c r="BNR1" t="s">
        <v>4660</v>
      </c>
      <c r="BNS1" t="s">
        <v>4661</v>
      </c>
      <c r="BNT1" t="s">
        <v>4662</v>
      </c>
      <c r="BNU1" t="s">
        <v>4663</v>
      </c>
      <c r="BNV1" t="s">
        <v>4664</v>
      </c>
      <c r="BNW1" t="s">
        <v>4665</v>
      </c>
      <c r="BNX1" t="s">
        <v>4666</v>
      </c>
      <c r="BNY1" t="s">
        <v>4667</v>
      </c>
      <c r="BNZ1" t="s">
        <v>4668</v>
      </c>
      <c r="BOA1" t="s">
        <v>4669</v>
      </c>
      <c r="BOB1" t="s">
        <v>4670</v>
      </c>
      <c r="BOC1" t="s">
        <v>4671</v>
      </c>
      <c r="BOD1" t="s">
        <v>4672</v>
      </c>
      <c r="BOE1" t="s">
        <v>4673</v>
      </c>
      <c r="BOF1" t="s">
        <v>4674</v>
      </c>
      <c r="BOG1" t="s">
        <v>4675</v>
      </c>
      <c r="BOH1" t="s">
        <v>4676</v>
      </c>
      <c r="BOI1" t="s">
        <v>4677</v>
      </c>
      <c r="BOJ1" t="s">
        <v>4678</v>
      </c>
      <c r="BOK1" t="s">
        <v>4679</v>
      </c>
      <c r="BOL1" t="s">
        <v>4680</v>
      </c>
      <c r="BOM1" t="s">
        <v>4681</v>
      </c>
      <c r="BON1" t="s">
        <v>4682</v>
      </c>
      <c r="BOO1" t="s">
        <v>4683</v>
      </c>
      <c r="BOP1" t="s">
        <v>4684</v>
      </c>
      <c r="BOQ1" t="s">
        <v>4685</v>
      </c>
      <c r="BOR1" t="s">
        <v>4686</v>
      </c>
      <c r="BOS1" t="s">
        <v>4687</v>
      </c>
      <c r="BOT1" t="s">
        <v>4688</v>
      </c>
      <c r="BOU1" t="s">
        <v>4689</v>
      </c>
      <c r="BOV1" t="s">
        <v>4690</v>
      </c>
      <c r="BOW1" t="s">
        <v>4691</v>
      </c>
      <c r="BOX1" t="s">
        <v>4692</v>
      </c>
      <c r="BOY1" t="s">
        <v>4693</v>
      </c>
      <c r="BOZ1" t="s">
        <v>4694</v>
      </c>
      <c r="BPA1" t="s">
        <v>4695</v>
      </c>
      <c r="BPB1" t="s">
        <v>4696</v>
      </c>
      <c r="BPC1" t="s">
        <v>4697</v>
      </c>
      <c r="BPD1" t="s">
        <v>4698</v>
      </c>
      <c r="BPE1" t="s">
        <v>4699</v>
      </c>
      <c r="BPF1" t="s">
        <v>4700</v>
      </c>
      <c r="BPG1" t="s">
        <v>4701</v>
      </c>
      <c r="BPH1" t="s">
        <v>4702</v>
      </c>
      <c r="BPI1" t="s">
        <v>4703</v>
      </c>
      <c r="BPJ1" t="s">
        <v>4704</v>
      </c>
      <c r="BPK1" t="s">
        <v>4705</v>
      </c>
      <c r="BPL1" t="s">
        <v>4706</v>
      </c>
      <c r="BPM1" t="s">
        <v>4707</v>
      </c>
      <c r="BPN1" t="s">
        <v>4708</v>
      </c>
      <c r="BPO1" t="s">
        <v>4709</v>
      </c>
      <c r="BPP1" t="s">
        <v>4710</v>
      </c>
      <c r="BPQ1" t="s">
        <v>4711</v>
      </c>
      <c r="BPR1" t="s">
        <v>4712</v>
      </c>
      <c r="BPS1" t="s">
        <v>4713</v>
      </c>
      <c r="BPT1" t="s">
        <v>4714</v>
      </c>
      <c r="BPU1" t="s">
        <v>4715</v>
      </c>
      <c r="BPV1" t="s">
        <v>4716</v>
      </c>
      <c r="BPW1" t="s">
        <v>4717</v>
      </c>
      <c r="BPX1" t="s">
        <v>4718</v>
      </c>
      <c r="BPY1" t="s">
        <v>4719</v>
      </c>
      <c r="BPZ1" t="s">
        <v>4720</v>
      </c>
      <c r="BQA1" t="s">
        <v>4721</v>
      </c>
      <c r="BQB1" t="s">
        <v>4722</v>
      </c>
      <c r="BQC1" t="s">
        <v>4723</v>
      </c>
      <c r="BQD1" t="s">
        <v>4724</v>
      </c>
      <c r="BQE1" t="s">
        <v>4725</v>
      </c>
      <c r="BQF1" t="s">
        <v>4726</v>
      </c>
      <c r="BQG1" t="s">
        <v>4727</v>
      </c>
      <c r="BQH1" t="s">
        <v>4728</v>
      </c>
      <c r="BQI1" t="s">
        <v>4729</v>
      </c>
      <c r="BQJ1" t="s">
        <v>4730</v>
      </c>
      <c r="BQK1" t="s">
        <v>4731</v>
      </c>
      <c r="BQL1" t="s">
        <v>4732</v>
      </c>
      <c r="BQM1" t="s">
        <v>4733</v>
      </c>
      <c r="BQN1" t="s">
        <v>4734</v>
      </c>
      <c r="BQO1" t="s">
        <v>4735</v>
      </c>
      <c r="BQP1" t="s">
        <v>4736</v>
      </c>
      <c r="BQQ1" t="s">
        <v>4737</v>
      </c>
      <c r="BQR1" t="s">
        <v>4738</v>
      </c>
      <c r="BQS1" t="s">
        <v>4739</v>
      </c>
      <c r="BQT1" t="s">
        <v>4740</v>
      </c>
      <c r="BQU1" t="s">
        <v>4741</v>
      </c>
      <c r="BQV1" t="s">
        <v>4742</v>
      </c>
      <c r="BQW1" t="s">
        <v>4743</v>
      </c>
      <c r="BQX1" t="s">
        <v>4744</v>
      </c>
      <c r="BQY1" t="s">
        <v>4745</v>
      </c>
      <c r="BQZ1" t="s">
        <v>4746</v>
      </c>
      <c r="BRA1" t="s">
        <v>4747</v>
      </c>
      <c r="BRB1" t="s">
        <v>4748</v>
      </c>
      <c r="BRC1" t="s">
        <v>4749</v>
      </c>
      <c r="BRD1" t="s">
        <v>4750</v>
      </c>
      <c r="BRE1" t="s">
        <v>4751</v>
      </c>
      <c r="BRF1" t="s">
        <v>4752</v>
      </c>
      <c r="BRG1" t="s">
        <v>4753</v>
      </c>
      <c r="BRH1" t="s">
        <v>4754</v>
      </c>
      <c r="BRI1" t="s">
        <v>4755</v>
      </c>
      <c r="BRJ1" t="s">
        <v>4756</v>
      </c>
      <c r="BRK1" t="s">
        <v>4757</v>
      </c>
      <c r="BRL1" t="s">
        <v>4758</v>
      </c>
      <c r="BRM1" t="s">
        <v>4759</v>
      </c>
      <c r="BRN1" t="s">
        <v>4760</v>
      </c>
      <c r="BRO1" t="s">
        <v>4761</v>
      </c>
      <c r="BRP1" t="s">
        <v>4762</v>
      </c>
      <c r="BRQ1" t="s">
        <v>4763</v>
      </c>
      <c r="BRR1" t="s">
        <v>4764</v>
      </c>
      <c r="BRS1" t="s">
        <v>4765</v>
      </c>
      <c r="BRT1" t="s">
        <v>4766</v>
      </c>
      <c r="BRU1" t="s">
        <v>4767</v>
      </c>
      <c r="BRV1" t="s">
        <v>4768</v>
      </c>
      <c r="BRW1" t="s">
        <v>4769</v>
      </c>
      <c r="BRX1" t="s">
        <v>4770</v>
      </c>
      <c r="BRY1" t="s">
        <v>4771</v>
      </c>
      <c r="BRZ1" t="s">
        <v>4772</v>
      </c>
      <c r="BSA1" t="s">
        <v>4773</v>
      </c>
      <c r="BSB1" t="s">
        <v>4774</v>
      </c>
      <c r="BSC1" t="s">
        <v>4775</v>
      </c>
      <c r="BSD1" t="s">
        <v>4776</v>
      </c>
      <c r="BSE1" t="s">
        <v>4777</v>
      </c>
      <c r="BSF1" t="s">
        <v>4778</v>
      </c>
      <c r="BSG1" t="s">
        <v>4779</v>
      </c>
      <c r="BSH1" t="s">
        <v>4780</v>
      </c>
      <c r="BSI1" t="s">
        <v>4781</v>
      </c>
      <c r="BSJ1" t="s">
        <v>4782</v>
      </c>
      <c r="BSK1" t="s">
        <v>4783</v>
      </c>
      <c r="BSL1" t="s">
        <v>4784</v>
      </c>
      <c r="BSM1" t="s">
        <v>4785</v>
      </c>
      <c r="BSN1" t="s">
        <v>4786</v>
      </c>
      <c r="BSO1" t="s">
        <v>4787</v>
      </c>
      <c r="BSP1" t="s">
        <v>4788</v>
      </c>
      <c r="BSQ1" t="s">
        <v>4789</v>
      </c>
      <c r="BSR1" t="s">
        <v>4790</v>
      </c>
      <c r="BSS1" t="s">
        <v>4791</v>
      </c>
      <c r="BST1" t="s">
        <v>4792</v>
      </c>
      <c r="BSU1" t="s">
        <v>4793</v>
      </c>
      <c r="BSV1" t="s">
        <v>4794</v>
      </c>
      <c r="BSW1" t="s">
        <v>4795</v>
      </c>
      <c r="BSX1" t="s">
        <v>4796</v>
      </c>
      <c r="BSY1" t="s">
        <v>4797</v>
      </c>
      <c r="BSZ1" t="s">
        <v>4798</v>
      </c>
      <c r="BTA1" t="s">
        <v>4799</v>
      </c>
      <c r="BTB1" t="s">
        <v>4800</v>
      </c>
      <c r="BTC1" t="s">
        <v>4801</v>
      </c>
      <c r="BTD1" t="s">
        <v>4802</v>
      </c>
      <c r="BTE1" t="s">
        <v>4803</v>
      </c>
      <c r="BTF1" t="s">
        <v>4804</v>
      </c>
      <c r="BTG1" t="s">
        <v>4805</v>
      </c>
      <c r="BTH1" t="s">
        <v>4806</v>
      </c>
      <c r="BTI1" t="s">
        <v>4807</v>
      </c>
      <c r="BTJ1" t="s">
        <v>4808</v>
      </c>
      <c r="BTK1" t="s">
        <v>4809</v>
      </c>
      <c r="BTL1" t="s">
        <v>4810</v>
      </c>
      <c r="BTM1" t="s">
        <v>4811</v>
      </c>
      <c r="BTN1" t="s">
        <v>4812</v>
      </c>
      <c r="BTO1" t="s">
        <v>4813</v>
      </c>
      <c r="BTP1" t="s">
        <v>4814</v>
      </c>
      <c r="BTQ1" t="s">
        <v>4815</v>
      </c>
      <c r="BTR1" t="s">
        <v>4816</v>
      </c>
      <c r="BTS1" t="s">
        <v>4817</v>
      </c>
      <c r="BTT1" t="s">
        <v>4818</v>
      </c>
      <c r="BTU1" t="s">
        <v>4819</v>
      </c>
      <c r="BTV1" t="s">
        <v>4820</v>
      </c>
      <c r="BTW1" t="s">
        <v>4821</v>
      </c>
      <c r="BTX1" t="s">
        <v>4822</v>
      </c>
      <c r="BTY1" t="s">
        <v>4823</v>
      </c>
      <c r="BTZ1" t="s">
        <v>4824</v>
      </c>
      <c r="BUA1" t="s">
        <v>4825</v>
      </c>
      <c r="BUB1" t="s">
        <v>4826</v>
      </c>
      <c r="BUC1" t="s">
        <v>4827</v>
      </c>
      <c r="BUD1" t="s">
        <v>4828</v>
      </c>
      <c r="BUE1" t="s">
        <v>4829</v>
      </c>
      <c r="BUF1" t="s">
        <v>4830</v>
      </c>
      <c r="BUG1" t="s">
        <v>4831</v>
      </c>
      <c r="BUH1" t="s">
        <v>4832</v>
      </c>
      <c r="BUI1" t="s">
        <v>4833</v>
      </c>
      <c r="BUJ1" t="s">
        <v>4834</v>
      </c>
      <c r="BUK1" t="s">
        <v>4835</v>
      </c>
      <c r="BUL1" t="s">
        <v>4836</v>
      </c>
      <c r="BUM1" t="s">
        <v>4837</v>
      </c>
      <c r="BUN1" t="s">
        <v>4838</v>
      </c>
      <c r="BUO1" t="s">
        <v>4839</v>
      </c>
      <c r="BUP1" t="s">
        <v>4840</v>
      </c>
      <c r="BUQ1" t="s">
        <v>4841</v>
      </c>
      <c r="BUR1" t="s">
        <v>4842</v>
      </c>
      <c r="BUS1" t="s">
        <v>4843</v>
      </c>
      <c r="BUT1" t="s">
        <v>4844</v>
      </c>
      <c r="BUU1" t="s">
        <v>4845</v>
      </c>
      <c r="BUV1" t="s">
        <v>4846</v>
      </c>
      <c r="BUW1" t="s">
        <v>4847</v>
      </c>
      <c r="BUX1" t="s">
        <v>4848</v>
      </c>
      <c r="BUY1" t="s">
        <v>4849</v>
      </c>
      <c r="BUZ1" t="s">
        <v>4850</v>
      </c>
      <c r="BVA1" t="s">
        <v>4851</v>
      </c>
      <c r="BVB1" t="s">
        <v>4852</v>
      </c>
      <c r="BVC1" t="s">
        <v>4853</v>
      </c>
      <c r="BVD1" t="s">
        <v>4854</v>
      </c>
      <c r="BVE1" t="s">
        <v>4855</v>
      </c>
      <c r="BVF1" t="s">
        <v>4856</v>
      </c>
      <c r="BVG1" t="s">
        <v>4857</v>
      </c>
      <c r="BVH1" t="s">
        <v>4858</v>
      </c>
      <c r="BVI1" t="s">
        <v>4859</v>
      </c>
      <c r="BVJ1" t="s">
        <v>4860</v>
      </c>
      <c r="BVK1" t="s">
        <v>4861</v>
      </c>
      <c r="BVL1" t="s">
        <v>4862</v>
      </c>
      <c r="BVM1" t="s">
        <v>4863</v>
      </c>
      <c r="BVN1" t="s">
        <v>4864</v>
      </c>
      <c r="BVO1" t="s">
        <v>4865</v>
      </c>
      <c r="BVP1" t="s">
        <v>4866</v>
      </c>
      <c r="BVQ1" t="s">
        <v>4867</v>
      </c>
      <c r="BVR1" t="s">
        <v>4868</v>
      </c>
      <c r="BVS1" t="s">
        <v>4869</v>
      </c>
      <c r="BVT1" t="s">
        <v>4870</v>
      </c>
      <c r="BVU1" t="s">
        <v>4871</v>
      </c>
      <c r="BVV1" t="s">
        <v>4872</v>
      </c>
      <c r="BVW1" t="s">
        <v>4873</v>
      </c>
      <c r="BVX1" t="s">
        <v>4874</v>
      </c>
      <c r="BVY1" t="s">
        <v>4875</v>
      </c>
      <c r="BVZ1" t="s">
        <v>4876</v>
      </c>
      <c r="BWA1" t="s">
        <v>4877</v>
      </c>
      <c r="BWB1" t="s">
        <v>4878</v>
      </c>
      <c r="BWC1" t="s">
        <v>4879</v>
      </c>
      <c r="BWD1" t="s">
        <v>4880</v>
      </c>
      <c r="BWE1" t="s">
        <v>4881</v>
      </c>
      <c r="BWF1" t="s">
        <v>4882</v>
      </c>
      <c r="BWG1" t="s">
        <v>4883</v>
      </c>
      <c r="BWH1" t="s">
        <v>4884</v>
      </c>
      <c r="BWI1" t="s">
        <v>4885</v>
      </c>
      <c r="BWJ1" t="s">
        <v>4886</v>
      </c>
      <c r="BWK1" t="s">
        <v>4887</v>
      </c>
      <c r="BWL1" t="s">
        <v>4888</v>
      </c>
      <c r="BWM1" t="s">
        <v>4889</v>
      </c>
      <c r="BWN1" t="s">
        <v>4890</v>
      </c>
      <c r="BWO1" t="s">
        <v>4891</v>
      </c>
      <c r="BWP1" t="s">
        <v>4892</v>
      </c>
      <c r="BWQ1" t="s">
        <v>4893</v>
      </c>
      <c r="BWR1" t="s">
        <v>4894</v>
      </c>
      <c r="BWS1" t="s">
        <v>4895</v>
      </c>
      <c r="BWT1" t="s">
        <v>4896</v>
      </c>
      <c r="BWU1" t="s">
        <v>4897</v>
      </c>
      <c r="BWV1" t="s">
        <v>4898</v>
      </c>
      <c r="BWW1" t="s">
        <v>4899</v>
      </c>
      <c r="BWX1" t="s">
        <v>4900</v>
      </c>
      <c r="BWY1" t="s">
        <v>4901</v>
      </c>
      <c r="BWZ1" t="s">
        <v>4902</v>
      </c>
      <c r="BXA1" t="s">
        <v>4903</v>
      </c>
      <c r="BXB1" t="s">
        <v>4904</v>
      </c>
      <c r="BXC1" t="s">
        <v>4905</v>
      </c>
      <c r="BXD1" t="s">
        <v>4906</v>
      </c>
      <c r="BXE1" t="s">
        <v>4907</v>
      </c>
      <c r="BXF1" t="s">
        <v>4908</v>
      </c>
      <c r="BXG1" t="s">
        <v>4909</v>
      </c>
      <c r="BXH1" t="s">
        <v>4910</v>
      </c>
      <c r="BXI1" t="s">
        <v>4911</v>
      </c>
      <c r="BXJ1" t="s">
        <v>4912</v>
      </c>
      <c r="BXK1" t="s">
        <v>4913</v>
      </c>
      <c r="BXL1" t="s">
        <v>4914</v>
      </c>
      <c r="BXM1" t="s">
        <v>4915</v>
      </c>
      <c r="BXN1" t="s">
        <v>4916</v>
      </c>
      <c r="BXO1" t="s">
        <v>4917</v>
      </c>
      <c r="BXP1" t="s">
        <v>4918</v>
      </c>
      <c r="BXQ1" t="s">
        <v>4919</v>
      </c>
      <c r="BXR1" t="s">
        <v>4920</v>
      </c>
      <c r="BXS1" t="s">
        <v>4921</v>
      </c>
      <c r="BXT1" t="s">
        <v>4922</v>
      </c>
      <c r="BXU1" t="s">
        <v>4923</v>
      </c>
      <c r="BXV1" t="s">
        <v>4924</v>
      </c>
      <c r="BXW1" t="s">
        <v>4925</v>
      </c>
      <c r="BXX1" t="s">
        <v>4926</v>
      </c>
      <c r="BXY1" t="s">
        <v>4927</v>
      </c>
      <c r="BXZ1" t="s">
        <v>4928</v>
      </c>
      <c r="BYA1" t="s">
        <v>4929</v>
      </c>
      <c r="BYB1" t="s">
        <v>4930</v>
      </c>
      <c r="BYC1" t="s">
        <v>4931</v>
      </c>
      <c r="BYD1" t="s">
        <v>4932</v>
      </c>
      <c r="BYE1" t="s">
        <v>4933</v>
      </c>
      <c r="BYF1" t="s">
        <v>4934</v>
      </c>
      <c r="BYG1" t="s">
        <v>4935</v>
      </c>
      <c r="BYH1" t="s">
        <v>4936</v>
      </c>
      <c r="BYI1" t="s">
        <v>4937</v>
      </c>
      <c r="BYJ1" t="s">
        <v>4938</v>
      </c>
      <c r="BYK1" t="s">
        <v>4939</v>
      </c>
      <c r="BYL1" t="s">
        <v>4940</v>
      </c>
      <c r="BYM1" t="s">
        <v>4941</v>
      </c>
      <c r="BYN1" t="s">
        <v>4942</v>
      </c>
      <c r="BYO1" t="s">
        <v>4943</v>
      </c>
      <c r="BYP1" t="s">
        <v>4944</v>
      </c>
      <c r="BYQ1" t="s">
        <v>4945</v>
      </c>
      <c r="BYR1" t="s">
        <v>4946</v>
      </c>
      <c r="BYS1" t="s">
        <v>4947</v>
      </c>
      <c r="BYT1" t="s">
        <v>4948</v>
      </c>
      <c r="BYU1" t="s">
        <v>4949</v>
      </c>
      <c r="BYV1" t="s">
        <v>4950</v>
      </c>
      <c r="BYW1" t="s">
        <v>4951</v>
      </c>
      <c r="BYX1" t="s">
        <v>4952</v>
      </c>
      <c r="BYY1" t="s">
        <v>4953</v>
      </c>
      <c r="BYZ1" t="s">
        <v>4954</v>
      </c>
      <c r="BZA1" t="s">
        <v>4955</v>
      </c>
      <c r="BZB1" t="s">
        <v>4956</v>
      </c>
      <c r="BZC1" t="s">
        <v>4957</v>
      </c>
      <c r="BZD1" t="s">
        <v>4958</v>
      </c>
      <c r="BZE1" t="s">
        <v>4959</v>
      </c>
      <c r="BZF1" t="s">
        <v>4960</v>
      </c>
      <c r="BZG1" t="s">
        <v>4961</v>
      </c>
      <c r="BZH1" t="s">
        <v>4962</v>
      </c>
      <c r="BZI1" t="s">
        <v>4963</v>
      </c>
      <c r="BZJ1" t="s">
        <v>4964</v>
      </c>
      <c r="BZK1" t="s">
        <v>4965</v>
      </c>
      <c r="BZL1" t="s">
        <v>4966</v>
      </c>
      <c r="BZM1" t="s">
        <v>4967</v>
      </c>
      <c r="BZN1" t="s">
        <v>4968</v>
      </c>
      <c r="BZO1" t="s">
        <v>4969</v>
      </c>
      <c r="BZP1" t="s">
        <v>4970</v>
      </c>
      <c r="BZQ1" t="s">
        <v>4971</v>
      </c>
      <c r="BZR1" t="s">
        <v>4972</v>
      </c>
      <c r="BZS1" t="s">
        <v>4973</v>
      </c>
      <c r="BZT1" t="s">
        <v>4974</v>
      </c>
      <c r="BZU1" t="s">
        <v>4975</v>
      </c>
      <c r="BZV1" t="s">
        <v>4976</v>
      </c>
      <c r="BZW1" t="s">
        <v>4977</v>
      </c>
      <c r="BZX1" t="s">
        <v>4978</v>
      </c>
      <c r="BZY1" t="s">
        <v>4979</v>
      </c>
      <c r="BZZ1" t="s">
        <v>4980</v>
      </c>
      <c r="CAA1" t="s">
        <v>4981</v>
      </c>
      <c r="CAB1" t="s">
        <v>4982</v>
      </c>
      <c r="CAC1" t="s">
        <v>4983</v>
      </c>
      <c r="CAD1" t="s">
        <v>4984</v>
      </c>
      <c r="CAE1" t="s">
        <v>4985</v>
      </c>
      <c r="CAF1" t="s">
        <v>4986</v>
      </c>
      <c r="CAG1" t="s">
        <v>4987</v>
      </c>
      <c r="CAH1" t="s">
        <v>4988</v>
      </c>
      <c r="CAI1" t="s">
        <v>4989</v>
      </c>
      <c r="CAJ1" t="s">
        <v>4990</v>
      </c>
      <c r="CAK1" t="s">
        <v>4991</v>
      </c>
      <c r="CAL1" t="s">
        <v>4992</v>
      </c>
      <c r="CAM1" t="s">
        <v>4993</v>
      </c>
      <c r="CAN1" t="s">
        <v>4994</v>
      </c>
      <c r="CAO1" t="s">
        <v>4995</v>
      </c>
      <c r="CAP1" t="s">
        <v>4996</v>
      </c>
      <c r="CAQ1" t="s">
        <v>4997</v>
      </c>
      <c r="CAR1" t="s">
        <v>4998</v>
      </c>
      <c r="CAS1" t="s">
        <v>4999</v>
      </c>
      <c r="CAT1" t="s">
        <v>5000</v>
      </c>
      <c r="CAU1" t="s">
        <v>5001</v>
      </c>
      <c r="CAV1" t="s">
        <v>5002</v>
      </c>
      <c r="CAW1" t="s">
        <v>5003</v>
      </c>
      <c r="CAX1" t="s">
        <v>5004</v>
      </c>
      <c r="CAY1" t="s">
        <v>5005</v>
      </c>
      <c r="CAZ1" t="s">
        <v>5006</v>
      </c>
      <c r="CBA1" t="s">
        <v>5007</v>
      </c>
      <c r="CBB1" t="s">
        <v>5008</v>
      </c>
      <c r="CBC1" t="s">
        <v>5009</v>
      </c>
      <c r="CBD1" t="s">
        <v>5010</v>
      </c>
      <c r="CBE1" t="s">
        <v>5011</v>
      </c>
      <c r="CBF1" t="s">
        <v>5012</v>
      </c>
      <c r="CBG1" t="s">
        <v>5013</v>
      </c>
      <c r="CBH1" t="s">
        <v>5014</v>
      </c>
      <c r="CBI1" t="s">
        <v>5015</v>
      </c>
      <c r="CBJ1" t="s">
        <v>5016</v>
      </c>
      <c r="CBK1" t="s">
        <v>5017</v>
      </c>
      <c r="CBL1" t="s">
        <v>5018</v>
      </c>
      <c r="CBM1" t="s">
        <v>5019</v>
      </c>
      <c r="CBN1" t="s">
        <v>5020</v>
      </c>
      <c r="CBO1" t="s">
        <v>5021</v>
      </c>
      <c r="CBP1" t="s">
        <v>5022</v>
      </c>
      <c r="CBQ1" t="s">
        <v>5023</v>
      </c>
      <c r="CBR1" t="s">
        <v>5024</v>
      </c>
      <c r="CBS1" t="s">
        <v>5025</v>
      </c>
      <c r="CBT1" t="s">
        <v>5026</v>
      </c>
      <c r="CBU1" t="s">
        <v>5027</v>
      </c>
      <c r="CBV1" t="s">
        <v>5028</v>
      </c>
      <c r="CBW1" t="s">
        <v>5029</v>
      </c>
      <c r="CBX1" t="s">
        <v>5030</v>
      </c>
      <c r="CBY1" t="s">
        <v>5031</v>
      </c>
      <c r="CBZ1" t="s">
        <v>5032</v>
      </c>
      <c r="CCA1" t="s">
        <v>5033</v>
      </c>
      <c r="CCB1" t="s">
        <v>5034</v>
      </c>
      <c r="CCC1" t="s">
        <v>5035</v>
      </c>
      <c r="CCD1" t="s">
        <v>5036</v>
      </c>
      <c r="CCE1" t="s">
        <v>5037</v>
      </c>
      <c r="CCF1" t="s">
        <v>5038</v>
      </c>
      <c r="CCG1" t="s">
        <v>5039</v>
      </c>
      <c r="CCH1" t="s">
        <v>5040</v>
      </c>
      <c r="CCI1" t="s">
        <v>5041</v>
      </c>
      <c r="CCJ1" t="s">
        <v>5042</v>
      </c>
      <c r="CCK1" t="s">
        <v>5043</v>
      </c>
      <c r="CCL1" t="s">
        <v>5044</v>
      </c>
      <c r="CCM1" t="s">
        <v>5045</v>
      </c>
      <c r="CCN1" t="s">
        <v>5046</v>
      </c>
      <c r="CCO1" t="s">
        <v>5047</v>
      </c>
      <c r="CCP1" t="s">
        <v>5048</v>
      </c>
      <c r="CCQ1" t="s">
        <v>5049</v>
      </c>
      <c r="CCR1" t="s">
        <v>5050</v>
      </c>
      <c r="CCS1" t="s">
        <v>5051</v>
      </c>
      <c r="CCT1" t="s">
        <v>5052</v>
      </c>
      <c r="CCU1" t="s">
        <v>5053</v>
      </c>
      <c r="CCV1" t="s">
        <v>5054</v>
      </c>
      <c r="CCW1" t="s">
        <v>5055</v>
      </c>
      <c r="CCX1" t="s">
        <v>5056</v>
      </c>
      <c r="CCY1" t="s">
        <v>5057</v>
      </c>
      <c r="CCZ1" t="s">
        <v>5058</v>
      </c>
      <c r="CDA1" t="s">
        <v>5059</v>
      </c>
      <c r="CDB1" t="s">
        <v>5060</v>
      </c>
      <c r="CDC1" t="s">
        <v>5061</v>
      </c>
      <c r="CDD1" t="s">
        <v>5062</v>
      </c>
      <c r="CDE1" t="s">
        <v>5063</v>
      </c>
      <c r="CDF1" t="s">
        <v>5064</v>
      </c>
      <c r="CDG1" t="s">
        <v>5065</v>
      </c>
      <c r="CDH1" t="s">
        <v>5066</v>
      </c>
      <c r="CDI1" t="s">
        <v>5067</v>
      </c>
      <c r="CDJ1" t="s">
        <v>5068</v>
      </c>
      <c r="CDK1" t="s">
        <v>5069</v>
      </c>
      <c r="CDL1" t="s">
        <v>5070</v>
      </c>
      <c r="CDM1" t="s">
        <v>5071</v>
      </c>
      <c r="CDN1" t="s">
        <v>5072</v>
      </c>
      <c r="CDO1" t="s">
        <v>5073</v>
      </c>
      <c r="CDP1" t="s">
        <v>5074</v>
      </c>
      <c r="CDQ1" t="s">
        <v>5075</v>
      </c>
      <c r="CDR1" t="s">
        <v>5076</v>
      </c>
      <c r="CDS1" t="s">
        <v>5077</v>
      </c>
      <c r="CDT1" t="s">
        <v>5078</v>
      </c>
      <c r="CDU1" t="s">
        <v>5079</v>
      </c>
      <c r="CDV1" t="s">
        <v>5080</v>
      </c>
      <c r="CDW1" t="s">
        <v>5081</v>
      </c>
      <c r="CDX1" t="s">
        <v>5082</v>
      </c>
      <c r="CDY1" t="s">
        <v>5083</v>
      </c>
      <c r="CDZ1" t="s">
        <v>5084</v>
      </c>
      <c r="CEA1" t="s">
        <v>5085</v>
      </c>
      <c r="CEB1" t="s">
        <v>5086</v>
      </c>
      <c r="CEC1" t="s">
        <v>5087</v>
      </c>
      <c r="CED1" t="s">
        <v>5088</v>
      </c>
      <c r="CEE1" t="s">
        <v>5089</v>
      </c>
      <c r="CEF1" t="s">
        <v>5090</v>
      </c>
      <c r="CEG1" t="s">
        <v>5091</v>
      </c>
      <c r="CEH1" t="s">
        <v>5092</v>
      </c>
      <c r="CEI1" t="s">
        <v>5093</v>
      </c>
      <c r="CEJ1" t="s">
        <v>5094</v>
      </c>
      <c r="CEK1" t="s">
        <v>5095</v>
      </c>
      <c r="CEL1" t="s">
        <v>5096</v>
      </c>
      <c r="CEM1" t="s">
        <v>5097</v>
      </c>
      <c r="CEN1" t="s">
        <v>5098</v>
      </c>
      <c r="CEO1" t="s">
        <v>5099</v>
      </c>
      <c r="CEP1" t="s">
        <v>5100</v>
      </c>
      <c r="CEQ1" t="s">
        <v>5101</v>
      </c>
      <c r="CER1" t="s">
        <v>5102</v>
      </c>
      <c r="CES1" t="s">
        <v>5103</v>
      </c>
      <c r="CET1" t="s">
        <v>5104</v>
      </c>
      <c r="CEU1" t="s">
        <v>5105</v>
      </c>
      <c r="CEV1" t="s">
        <v>5106</v>
      </c>
      <c r="CEW1" t="s">
        <v>5107</v>
      </c>
      <c r="CEX1" t="s">
        <v>5108</v>
      </c>
      <c r="CEY1" t="s">
        <v>5109</v>
      </c>
      <c r="CEZ1" t="s">
        <v>5110</v>
      </c>
      <c r="CFA1" t="s">
        <v>5111</v>
      </c>
      <c r="CFB1" t="s">
        <v>5112</v>
      </c>
      <c r="CFC1" t="s">
        <v>5113</v>
      </c>
      <c r="CFD1" t="s">
        <v>5114</v>
      </c>
      <c r="CFE1" t="s">
        <v>5115</v>
      </c>
      <c r="CFF1" t="s">
        <v>5116</v>
      </c>
      <c r="CFG1" t="s">
        <v>5117</v>
      </c>
      <c r="CFH1" t="s">
        <v>5118</v>
      </c>
      <c r="CFI1" t="s">
        <v>5119</v>
      </c>
      <c r="CFJ1" t="s">
        <v>5120</v>
      </c>
      <c r="CFK1" t="s">
        <v>5121</v>
      </c>
      <c r="CFL1" t="s">
        <v>5122</v>
      </c>
      <c r="CFM1" t="s">
        <v>5123</v>
      </c>
      <c r="CFN1" t="s">
        <v>5124</v>
      </c>
      <c r="CFO1" t="s">
        <v>5125</v>
      </c>
      <c r="CFP1" t="s">
        <v>5126</v>
      </c>
      <c r="CFQ1" t="s">
        <v>5127</v>
      </c>
      <c r="CFR1" t="s">
        <v>5128</v>
      </c>
      <c r="CFS1" t="s">
        <v>5129</v>
      </c>
      <c r="CFT1" t="s">
        <v>5130</v>
      </c>
      <c r="CFU1" t="s">
        <v>5131</v>
      </c>
      <c r="CFV1" t="s">
        <v>5132</v>
      </c>
      <c r="CFW1" t="s">
        <v>5133</v>
      </c>
      <c r="CFX1" t="s">
        <v>5134</v>
      </c>
      <c r="CFY1" t="s">
        <v>5135</v>
      </c>
      <c r="CFZ1" t="s">
        <v>5136</v>
      </c>
      <c r="CGA1" t="s">
        <v>5137</v>
      </c>
      <c r="CGB1" t="s">
        <v>5138</v>
      </c>
      <c r="CGC1" t="s">
        <v>5139</v>
      </c>
      <c r="CGD1" t="s">
        <v>5140</v>
      </c>
      <c r="CGE1" t="s">
        <v>5141</v>
      </c>
      <c r="CGF1" t="s">
        <v>5142</v>
      </c>
      <c r="CGG1" t="s">
        <v>5143</v>
      </c>
      <c r="CGH1" t="s">
        <v>5144</v>
      </c>
      <c r="CGI1" t="s">
        <v>5145</v>
      </c>
      <c r="CGJ1" t="s">
        <v>5146</v>
      </c>
      <c r="CGK1" t="s">
        <v>5147</v>
      </c>
      <c r="CGL1" t="s">
        <v>5148</v>
      </c>
      <c r="CGM1" t="s">
        <v>5149</v>
      </c>
      <c r="CGN1" t="s">
        <v>5150</v>
      </c>
      <c r="CGO1" t="s">
        <v>5151</v>
      </c>
      <c r="CGP1" t="s">
        <v>5152</v>
      </c>
      <c r="CGQ1" t="s">
        <v>5153</v>
      </c>
      <c r="CGR1" t="s">
        <v>5154</v>
      </c>
      <c r="CGS1" t="s">
        <v>5155</v>
      </c>
      <c r="CGT1" t="s">
        <v>5156</v>
      </c>
      <c r="CGU1" t="s">
        <v>5157</v>
      </c>
      <c r="CGV1" t="s">
        <v>5158</v>
      </c>
      <c r="CGW1" t="s">
        <v>5159</v>
      </c>
      <c r="CGX1" t="s">
        <v>5160</v>
      </c>
      <c r="CGY1" t="s">
        <v>5161</v>
      </c>
      <c r="CGZ1" t="s">
        <v>5162</v>
      </c>
      <c r="CHA1" t="s">
        <v>5163</v>
      </c>
      <c r="CHB1" t="s">
        <v>5164</v>
      </c>
      <c r="CHC1" t="s">
        <v>5165</v>
      </c>
      <c r="CHD1" t="s">
        <v>5166</v>
      </c>
      <c r="CHE1" t="s">
        <v>5167</v>
      </c>
      <c r="CHF1" t="s">
        <v>5168</v>
      </c>
      <c r="CHG1" t="s">
        <v>5169</v>
      </c>
      <c r="CHH1" t="s">
        <v>5170</v>
      </c>
      <c r="CHI1" t="s">
        <v>5171</v>
      </c>
      <c r="CHJ1" t="s">
        <v>5172</v>
      </c>
      <c r="CHK1" t="s">
        <v>5173</v>
      </c>
      <c r="CHL1" t="s">
        <v>5174</v>
      </c>
      <c r="CHM1" t="s">
        <v>5175</v>
      </c>
      <c r="CHN1" t="s">
        <v>5176</v>
      </c>
      <c r="CHO1" t="s">
        <v>5177</v>
      </c>
      <c r="CHP1" t="s">
        <v>5178</v>
      </c>
      <c r="CHQ1" t="s">
        <v>5179</v>
      </c>
      <c r="CHR1" t="s">
        <v>5180</v>
      </c>
      <c r="CHS1" t="s">
        <v>5181</v>
      </c>
      <c r="CHT1" t="s">
        <v>5182</v>
      </c>
      <c r="CHU1" t="s">
        <v>5183</v>
      </c>
      <c r="CHV1" t="s">
        <v>5184</v>
      </c>
      <c r="CHW1" t="s">
        <v>5185</v>
      </c>
      <c r="CHX1" t="s">
        <v>5186</v>
      </c>
      <c r="CHY1" t="s">
        <v>5187</v>
      </c>
      <c r="CHZ1" t="s">
        <v>5188</v>
      </c>
      <c r="CIA1" t="s">
        <v>5189</v>
      </c>
      <c r="CIB1" t="s">
        <v>5190</v>
      </c>
      <c r="CIC1" t="s">
        <v>5191</v>
      </c>
      <c r="CID1" t="s">
        <v>5192</v>
      </c>
      <c r="CIE1" t="s">
        <v>5193</v>
      </c>
      <c r="CIF1" t="s">
        <v>5194</v>
      </c>
      <c r="CIG1" t="s">
        <v>5195</v>
      </c>
      <c r="CIH1" t="s">
        <v>5196</v>
      </c>
      <c r="CII1" t="s">
        <v>5197</v>
      </c>
      <c r="CIJ1" t="s">
        <v>5198</v>
      </c>
      <c r="CIK1" t="s">
        <v>5199</v>
      </c>
      <c r="CIL1" t="s">
        <v>5200</v>
      </c>
      <c r="CIM1" t="s">
        <v>5201</v>
      </c>
      <c r="CIN1" t="s">
        <v>5202</v>
      </c>
      <c r="CIO1" t="s">
        <v>5203</v>
      </c>
      <c r="CIP1" t="s">
        <v>5204</v>
      </c>
      <c r="CIQ1" t="s">
        <v>5205</v>
      </c>
      <c r="CIR1" t="s">
        <v>5206</v>
      </c>
      <c r="CIS1" t="s">
        <v>5207</v>
      </c>
      <c r="CIT1" t="s">
        <v>5208</v>
      </c>
      <c r="CIU1" t="s">
        <v>5209</v>
      </c>
      <c r="CIV1" t="s">
        <v>5210</v>
      </c>
      <c r="CIW1" t="s">
        <v>5211</v>
      </c>
      <c r="CIX1" t="s">
        <v>5212</v>
      </c>
      <c r="CIY1" t="s">
        <v>5213</v>
      </c>
      <c r="CIZ1" t="s">
        <v>5214</v>
      </c>
      <c r="CJA1" t="s">
        <v>5215</v>
      </c>
      <c r="CJB1" t="s">
        <v>5216</v>
      </c>
      <c r="CJC1" t="s">
        <v>5217</v>
      </c>
      <c r="CJD1" t="s">
        <v>5218</v>
      </c>
      <c r="CJE1" t="s">
        <v>5219</v>
      </c>
      <c r="CJF1" t="s">
        <v>5220</v>
      </c>
      <c r="CJG1" t="s">
        <v>5221</v>
      </c>
      <c r="CJH1" t="s">
        <v>5222</v>
      </c>
      <c r="CJI1" t="s">
        <v>5223</v>
      </c>
      <c r="CJJ1" t="s">
        <v>5224</v>
      </c>
      <c r="CJK1" t="s">
        <v>5225</v>
      </c>
      <c r="CJL1" t="s">
        <v>5226</v>
      </c>
      <c r="CJM1" t="s">
        <v>5227</v>
      </c>
      <c r="CJN1" t="s">
        <v>5228</v>
      </c>
      <c r="CJO1" t="s">
        <v>5229</v>
      </c>
      <c r="CJP1" t="s">
        <v>5230</v>
      </c>
      <c r="CJQ1" t="s">
        <v>5231</v>
      </c>
      <c r="CJR1" t="s">
        <v>5232</v>
      </c>
      <c r="CJS1" t="s">
        <v>5233</v>
      </c>
      <c r="CJT1" t="s">
        <v>5234</v>
      </c>
      <c r="CJU1" t="s">
        <v>5235</v>
      </c>
      <c r="CJV1" t="s">
        <v>5236</v>
      </c>
      <c r="CJW1" t="s">
        <v>5237</v>
      </c>
      <c r="CJX1" t="s">
        <v>5238</v>
      </c>
      <c r="CJY1" t="s">
        <v>5239</v>
      </c>
      <c r="CJZ1" t="s">
        <v>5240</v>
      </c>
      <c r="CKA1" t="s">
        <v>5241</v>
      </c>
      <c r="CKB1" t="s">
        <v>5242</v>
      </c>
      <c r="CKC1" t="s">
        <v>5243</v>
      </c>
      <c r="CKD1" t="s">
        <v>5244</v>
      </c>
      <c r="CKE1" t="s">
        <v>5245</v>
      </c>
      <c r="CKF1" t="s">
        <v>5246</v>
      </c>
      <c r="CKG1" t="s">
        <v>5247</v>
      </c>
      <c r="CKH1" t="s">
        <v>5248</v>
      </c>
      <c r="CKI1" t="s">
        <v>5249</v>
      </c>
      <c r="CKJ1" t="s">
        <v>5250</v>
      </c>
      <c r="CKK1" t="s">
        <v>5251</v>
      </c>
      <c r="CKL1" t="s">
        <v>5252</v>
      </c>
      <c r="CKM1" t="s">
        <v>5253</v>
      </c>
      <c r="CKN1" t="s">
        <v>5254</v>
      </c>
      <c r="CKO1" t="s">
        <v>5255</v>
      </c>
      <c r="CKP1" t="s">
        <v>5256</v>
      </c>
      <c r="CKQ1" t="s">
        <v>5257</v>
      </c>
      <c r="CKR1" t="s">
        <v>5258</v>
      </c>
      <c r="CKS1" t="s">
        <v>5259</v>
      </c>
      <c r="CKT1" t="s">
        <v>5260</v>
      </c>
      <c r="CKU1" t="s">
        <v>5261</v>
      </c>
      <c r="CKV1" t="s">
        <v>5262</v>
      </c>
      <c r="CKW1" t="s">
        <v>5263</v>
      </c>
      <c r="CKX1" t="s">
        <v>5264</v>
      </c>
      <c r="CKY1" t="s">
        <v>5265</v>
      </c>
      <c r="CKZ1" t="s">
        <v>5266</v>
      </c>
      <c r="CLA1" t="s">
        <v>5267</v>
      </c>
      <c r="CLB1" t="s">
        <v>5268</v>
      </c>
      <c r="CLC1" t="s">
        <v>5269</v>
      </c>
      <c r="CLD1" t="s">
        <v>5270</v>
      </c>
      <c r="CLE1" t="s">
        <v>5271</v>
      </c>
      <c r="CLF1" t="s">
        <v>5272</v>
      </c>
      <c r="CLG1" t="s">
        <v>5273</v>
      </c>
      <c r="CLH1" t="s">
        <v>5274</v>
      </c>
      <c r="CLI1" t="s">
        <v>5275</v>
      </c>
      <c r="CLJ1" t="s">
        <v>5276</v>
      </c>
      <c r="CLK1" t="s">
        <v>5277</v>
      </c>
      <c r="CLL1" t="s">
        <v>5278</v>
      </c>
      <c r="CLM1" t="s">
        <v>5279</v>
      </c>
      <c r="CLN1" t="s">
        <v>5280</v>
      </c>
      <c r="CLO1" t="s">
        <v>5281</v>
      </c>
      <c r="CLP1" t="s">
        <v>5282</v>
      </c>
      <c r="CLQ1" t="s">
        <v>5283</v>
      </c>
      <c r="CLR1" t="s">
        <v>5284</v>
      </c>
      <c r="CLS1" t="s">
        <v>5285</v>
      </c>
      <c r="CLT1" t="s">
        <v>5286</v>
      </c>
      <c r="CLU1" t="s">
        <v>5287</v>
      </c>
      <c r="CLV1" t="s">
        <v>5288</v>
      </c>
      <c r="CLW1" t="s">
        <v>5289</v>
      </c>
      <c r="CLX1" t="s">
        <v>5290</v>
      </c>
      <c r="CLY1" t="s">
        <v>5291</v>
      </c>
      <c r="CLZ1" t="s">
        <v>5292</v>
      </c>
      <c r="CMA1" t="s">
        <v>5293</v>
      </c>
      <c r="CMB1" t="s">
        <v>5294</v>
      </c>
      <c r="CMC1" t="s">
        <v>5295</v>
      </c>
      <c r="CMD1" t="s">
        <v>5296</v>
      </c>
      <c r="CME1" t="s">
        <v>5297</v>
      </c>
      <c r="CMF1" t="s">
        <v>5298</v>
      </c>
      <c r="CMG1" t="s">
        <v>5299</v>
      </c>
      <c r="CMH1" t="s">
        <v>5300</v>
      </c>
      <c r="CMI1" t="s">
        <v>5301</v>
      </c>
      <c r="CMJ1" t="s">
        <v>5302</v>
      </c>
      <c r="CMK1" t="s">
        <v>5303</v>
      </c>
      <c r="CML1" t="s">
        <v>5304</v>
      </c>
      <c r="CMM1" t="s">
        <v>5305</v>
      </c>
      <c r="CMN1" t="s">
        <v>5306</v>
      </c>
      <c r="CMO1" t="s">
        <v>5307</v>
      </c>
      <c r="CMP1" t="s">
        <v>5308</v>
      </c>
      <c r="CMQ1" t="s">
        <v>5309</v>
      </c>
      <c r="CMR1" t="s">
        <v>5310</v>
      </c>
      <c r="CMS1" t="s">
        <v>5311</v>
      </c>
      <c r="CMT1" t="s">
        <v>5312</v>
      </c>
      <c r="CMU1" t="s">
        <v>5313</v>
      </c>
      <c r="CMV1" t="s">
        <v>5314</v>
      </c>
      <c r="CMW1" t="s">
        <v>5315</v>
      </c>
      <c r="CMX1" t="s">
        <v>5316</v>
      </c>
      <c r="CMY1" t="s">
        <v>5317</v>
      </c>
      <c r="CMZ1" t="s">
        <v>5318</v>
      </c>
      <c r="CNA1" t="s">
        <v>5319</v>
      </c>
      <c r="CNB1" t="s">
        <v>5320</v>
      </c>
      <c r="CNC1" t="s">
        <v>5321</v>
      </c>
      <c r="CND1" t="s">
        <v>5322</v>
      </c>
      <c r="CNE1" t="s">
        <v>5323</v>
      </c>
      <c r="CNF1" t="s">
        <v>5324</v>
      </c>
      <c r="CNG1" t="s">
        <v>5325</v>
      </c>
      <c r="CNH1" t="s">
        <v>5326</v>
      </c>
      <c r="CNI1" t="s">
        <v>5327</v>
      </c>
      <c r="CNJ1" t="s">
        <v>5328</v>
      </c>
      <c r="CNK1" t="s">
        <v>5329</v>
      </c>
      <c r="CNL1" t="s">
        <v>5330</v>
      </c>
      <c r="CNM1" t="s">
        <v>5331</v>
      </c>
      <c r="CNN1" t="s">
        <v>5332</v>
      </c>
      <c r="CNO1" t="s">
        <v>5333</v>
      </c>
      <c r="CNP1" t="s">
        <v>5334</v>
      </c>
      <c r="CNQ1" t="s">
        <v>5335</v>
      </c>
      <c r="CNR1" t="s">
        <v>5336</v>
      </c>
      <c r="CNS1" t="s">
        <v>5337</v>
      </c>
      <c r="CNT1" t="s">
        <v>5338</v>
      </c>
      <c r="CNU1" t="s">
        <v>5339</v>
      </c>
      <c r="CNV1" t="s">
        <v>5340</v>
      </c>
      <c r="CNW1" t="s">
        <v>5341</v>
      </c>
      <c r="CNX1" t="s">
        <v>5342</v>
      </c>
      <c r="CNY1" t="s">
        <v>5343</v>
      </c>
      <c r="CNZ1" t="s">
        <v>5344</v>
      </c>
      <c r="COA1" t="s">
        <v>5345</v>
      </c>
      <c r="COB1" t="s">
        <v>5346</v>
      </c>
      <c r="COC1" t="s">
        <v>5347</v>
      </c>
      <c r="COD1" t="s">
        <v>5348</v>
      </c>
      <c r="COE1" t="s">
        <v>5349</v>
      </c>
      <c r="COF1" t="s">
        <v>5350</v>
      </c>
      <c r="COG1" t="s">
        <v>5351</v>
      </c>
      <c r="COH1" t="s">
        <v>5352</v>
      </c>
      <c r="COI1" t="s">
        <v>5353</v>
      </c>
      <c r="COJ1" t="s">
        <v>5354</v>
      </c>
      <c r="COK1" t="s">
        <v>5355</v>
      </c>
      <c r="COL1" t="s">
        <v>5356</v>
      </c>
      <c r="COM1" t="s">
        <v>5357</v>
      </c>
      <c r="CON1" t="s">
        <v>5358</v>
      </c>
      <c r="COO1" t="s">
        <v>5359</v>
      </c>
      <c r="COP1" t="s">
        <v>5360</v>
      </c>
      <c r="COQ1" t="s">
        <v>5361</v>
      </c>
      <c r="COR1" t="s">
        <v>5362</v>
      </c>
      <c r="COS1" t="s">
        <v>5363</v>
      </c>
      <c r="COT1" t="s">
        <v>5364</v>
      </c>
      <c r="COU1" t="s">
        <v>5365</v>
      </c>
      <c r="COV1" t="s">
        <v>5366</v>
      </c>
      <c r="COW1" t="s">
        <v>5367</v>
      </c>
      <c r="COX1" t="s">
        <v>5368</v>
      </c>
      <c r="COY1" t="s">
        <v>5369</v>
      </c>
      <c r="COZ1" t="s">
        <v>5370</v>
      </c>
      <c r="CPA1" t="s">
        <v>5371</v>
      </c>
      <c r="CPB1" t="s">
        <v>5372</v>
      </c>
      <c r="CPC1" t="s">
        <v>5373</v>
      </c>
      <c r="CPD1" t="s">
        <v>5374</v>
      </c>
      <c r="CPE1" t="s">
        <v>5375</v>
      </c>
      <c r="CPF1" t="s">
        <v>5376</v>
      </c>
      <c r="CPG1" t="s">
        <v>5377</v>
      </c>
      <c r="CPH1" t="s">
        <v>5378</v>
      </c>
      <c r="CPI1" t="s">
        <v>5379</v>
      </c>
      <c r="CPJ1" t="s">
        <v>5380</v>
      </c>
      <c r="CPK1" t="s">
        <v>5381</v>
      </c>
      <c r="CPL1" t="s">
        <v>5382</v>
      </c>
      <c r="CPM1" t="s">
        <v>5383</v>
      </c>
      <c r="CPN1" t="s">
        <v>5384</v>
      </c>
      <c r="CPO1" t="s">
        <v>5385</v>
      </c>
      <c r="CPP1" t="s">
        <v>5386</v>
      </c>
      <c r="CPQ1" t="s">
        <v>5387</v>
      </c>
      <c r="CPR1" t="s">
        <v>5388</v>
      </c>
      <c r="CPS1" t="s">
        <v>5389</v>
      </c>
      <c r="CPT1" t="s">
        <v>5390</v>
      </c>
      <c r="CPU1" t="s">
        <v>5391</v>
      </c>
      <c r="CPV1" t="s">
        <v>5392</v>
      </c>
      <c r="CPW1" t="s">
        <v>5393</v>
      </c>
      <c r="CPX1" t="s">
        <v>5394</v>
      </c>
      <c r="CPY1" t="s">
        <v>5395</v>
      </c>
      <c r="CPZ1" t="s">
        <v>5396</v>
      </c>
      <c r="CQA1" t="s">
        <v>5397</v>
      </c>
      <c r="CQB1" t="s">
        <v>5398</v>
      </c>
      <c r="CQC1" t="s">
        <v>5399</v>
      </c>
      <c r="CQD1" t="s">
        <v>5400</v>
      </c>
      <c r="CQE1" t="s">
        <v>5401</v>
      </c>
      <c r="CQF1" t="s">
        <v>5402</v>
      </c>
      <c r="CQG1" t="s">
        <v>5403</v>
      </c>
      <c r="CQH1" t="s">
        <v>5404</v>
      </c>
      <c r="CQI1" t="s">
        <v>5405</v>
      </c>
      <c r="CQJ1" t="s">
        <v>5406</v>
      </c>
      <c r="CQK1" t="s">
        <v>5407</v>
      </c>
      <c r="CQL1" t="s">
        <v>5408</v>
      </c>
      <c r="CQM1" t="s">
        <v>5409</v>
      </c>
      <c r="CQN1" t="s">
        <v>5410</v>
      </c>
      <c r="CQO1" t="s">
        <v>5411</v>
      </c>
      <c r="CQP1" t="s">
        <v>5412</v>
      </c>
      <c r="CQQ1" t="s">
        <v>5413</v>
      </c>
      <c r="CQR1" t="s">
        <v>5414</v>
      </c>
      <c r="CQS1" t="s">
        <v>5415</v>
      </c>
      <c r="CQT1" t="s">
        <v>5416</v>
      </c>
      <c r="CQU1" t="s">
        <v>5417</v>
      </c>
      <c r="CQV1" t="s">
        <v>5418</v>
      </c>
      <c r="CQW1" t="s">
        <v>5419</v>
      </c>
      <c r="CQX1" t="s">
        <v>5420</v>
      </c>
      <c r="CQY1" t="s">
        <v>5421</v>
      </c>
      <c r="CQZ1" t="s">
        <v>5422</v>
      </c>
      <c r="CRA1" t="s">
        <v>5423</v>
      </c>
      <c r="CRB1" t="s">
        <v>5424</v>
      </c>
      <c r="CRC1" t="s">
        <v>5425</v>
      </c>
      <c r="CRD1" t="s">
        <v>5426</v>
      </c>
      <c r="CRE1" t="s">
        <v>5427</v>
      </c>
      <c r="CRF1" t="s">
        <v>5428</v>
      </c>
      <c r="CRG1" t="s">
        <v>5429</v>
      </c>
      <c r="CRH1" t="s">
        <v>5430</v>
      </c>
      <c r="CRI1" t="s">
        <v>5431</v>
      </c>
      <c r="CRJ1" t="s">
        <v>5432</v>
      </c>
      <c r="CRK1" t="s">
        <v>5433</v>
      </c>
      <c r="CRL1" t="s">
        <v>5434</v>
      </c>
      <c r="CRM1" t="s">
        <v>5435</v>
      </c>
      <c r="CRN1" t="s">
        <v>5436</v>
      </c>
      <c r="CRO1" t="s">
        <v>5437</v>
      </c>
      <c r="CRP1" t="s">
        <v>5438</v>
      </c>
      <c r="CRQ1" t="s">
        <v>5439</v>
      </c>
      <c r="CRR1" t="s">
        <v>5440</v>
      </c>
      <c r="CRS1" t="s">
        <v>5441</v>
      </c>
      <c r="CRT1" t="s">
        <v>5442</v>
      </c>
      <c r="CRU1" t="s">
        <v>5443</v>
      </c>
      <c r="CRV1" t="s">
        <v>5444</v>
      </c>
      <c r="CRW1" t="s">
        <v>5445</v>
      </c>
      <c r="CRX1" t="s">
        <v>5446</v>
      </c>
      <c r="CRY1" t="s">
        <v>5447</v>
      </c>
      <c r="CRZ1" t="s">
        <v>5448</v>
      </c>
      <c r="CSA1" t="s">
        <v>5449</v>
      </c>
      <c r="CSB1" t="s">
        <v>5450</v>
      </c>
      <c r="CSC1" t="s">
        <v>5451</v>
      </c>
      <c r="CSD1" t="s">
        <v>5452</v>
      </c>
      <c r="CSE1" t="s">
        <v>5453</v>
      </c>
      <c r="CSF1" t="s">
        <v>5454</v>
      </c>
      <c r="CSG1" t="s">
        <v>5455</v>
      </c>
      <c r="CSH1" t="s">
        <v>5456</v>
      </c>
      <c r="CSI1" t="s">
        <v>5457</v>
      </c>
      <c r="CSJ1" t="s">
        <v>5458</v>
      </c>
      <c r="CSK1" t="s">
        <v>5459</v>
      </c>
      <c r="CSL1" t="s">
        <v>5460</v>
      </c>
      <c r="CSM1" t="s">
        <v>5461</v>
      </c>
      <c r="CSN1" t="s">
        <v>5462</v>
      </c>
      <c r="CSO1" t="s">
        <v>5463</v>
      </c>
      <c r="CSP1" t="s">
        <v>5464</v>
      </c>
      <c r="CSQ1" t="s">
        <v>5465</v>
      </c>
      <c r="CSR1" t="s">
        <v>5466</v>
      </c>
      <c r="CSS1" t="s">
        <v>5467</v>
      </c>
      <c r="CST1" t="s">
        <v>5468</v>
      </c>
      <c r="CSU1" t="s">
        <v>5469</v>
      </c>
      <c r="CSV1" t="s">
        <v>5470</v>
      </c>
      <c r="CSW1" t="s">
        <v>5471</v>
      </c>
      <c r="CSX1" t="s">
        <v>5472</v>
      </c>
      <c r="CSY1" t="s">
        <v>5473</v>
      </c>
      <c r="CSZ1" t="s">
        <v>5474</v>
      </c>
      <c r="CTA1" t="s">
        <v>5475</v>
      </c>
      <c r="CTB1" t="s">
        <v>5476</v>
      </c>
      <c r="CTC1" t="s">
        <v>5477</v>
      </c>
      <c r="CTD1" t="s">
        <v>5478</v>
      </c>
      <c r="CTE1" t="s">
        <v>5479</v>
      </c>
      <c r="CTF1" t="s">
        <v>5480</v>
      </c>
      <c r="CTG1" t="s">
        <v>5481</v>
      </c>
      <c r="CTH1" t="s">
        <v>5482</v>
      </c>
      <c r="CTI1" t="s">
        <v>5483</v>
      </c>
      <c r="CTJ1" t="s">
        <v>5484</v>
      </c>
      <c r="CTK1" t="s">
        <v>5485</v>
      </c>
      <c r="CTL1" t="s">
        <v>5486</v>
      </c>
      <c r="CTM1" t="s">
        <v>5487</v>
      </c>
      <c r="CTN1" t="s">
        <v>5488</v>
      </c>
      <c r="CTO1" t="s">
        <v>5489</v>
      </c>
      <c r="CTP1" t="s">
        <v>5490</v>
      </c>
      <c r="CTQ1" t="s">
        <v>5491</v>
      </c>
      <c r="CTR1" t="s">
        <v>5492</v>
      </c>
      <c r="CTS1" t="s">
        <v>5493</v>
      </c>
      <c r="CTT1" t="s">
        <v>5494</v>
      </c>
      <c r="CTU1" t="s">
        <v>5495</v>
      </c>
      <c r="CTV1" t="s">
        <v>5496</v>
      </c>
      <c r="CTW1" t="s">
        <v>5497</v>
      </c>
      <c r="CTX1" t="s">
        <v>5498</v>
      </c>
      <c r="CTY1" t="s">
        <v>5499</v>
      </c>
      <c r="CTZ1" t="s">
        <v>5500</v>
      </c>
      <c r="CUA1" t="s">
        <v>5501</v>
      </c>
      <c r="CUB1" t="s">
        <v>5502</v>
      </c>
      <c r="CUC1" t="s">
        <v>5503</v>
      </c>
      <c r="CUD1" t="s">
        <v>5504</v>
      </c>
      <c r="CUE1" t="s">
        <v>5505</v>
      </c>
      <c r="CUF1" t="s">
        <v>5506</v>
      </c>
      <c r="CUG1" t="s">
        <v>5507</v>
      </c>
      <c r="CUH1" t="s">
        <v>5508</v>
      </c>
      <c r="CUI1" t="s">
        <v>5509</v>
      </c>
      <c r="CUJ1" t="s">
        <v>5510</v>
      </c>
      <c r="CUK1" t="s">
        <v>5511</v>
      </c>
      <c r="CUL1" t="s">
        <v>5512</v>
      </c>
      <c r="CUM1" t="s">
        <v>5513</v>
      </c>
      <c r="CUN1" t="s">
        <v>5514</v>
      </c>
      <c r="CUO1" t="s">
        <v>5515</v>
      </c>
      <c r="CUP1" t="s">
        <v>5516</v>
      </c>
      <c r="CUQ1" t="s">
        <v>5517</v>
      </c>
      <c r="CUR1" t="s">
        <v>5518</v>
      </c>
      <c r="CUS1" t="s">
        <v>5519</v>
      </c>
      <c r="CUT1" t="s">
        <v>5520</v>
      </c>
      <c r="CUU1" t="s">
        <v>5521</v>
      </c>
      <c r="CUV1" t="s">
        <v>5522</v>
      </c>
      <c r="CUW1" t="s">
        <v>5523</v>
      </c>
      <c r="CUX1" t="s">
        <v>5524</v>
      </c>
      <c r="CUY1" t="s">
        <v>5525</v>
      </c>
      <c r="CUZ1" t="s">
        <v>5526</v>
      </c>
      <c r="CVA1" t="s">
        <v>5527</v>
      </c>
      <c r="CVB1" t="s">
        <v>5528</v>
      </c>
      <c r="CVC1" t="s">
        <v>5529</v>
      </c>
      <c r="CVD1" t="s">
        <v>5530</v>
      </c>
      <c r="CVE1" t="s">
        <v>5531</v>
      </c>
      <c r="CVF1" t="s">
        <v>5532</v>
      </c>
      <c r="CVG1" t="s">
        <v>5533</v>
      </c>
      <c r="CVH1" t="s">
        <v>5534</v>
      </c>
      <c r="CVI1" t="s">
        <v>5535</v>
      </c>
      <c r="CVJ1" t="s">
        <v>5536</v>
      </c>
      <c r="CVK1" t="s">
        <v>5537</v>
      </c>
      <c r="CVL1" t="s">
        <v>5538</v>
      </c>
      <c r="CVM1" t="s">
        <v>5539</v>
      </c>
      <c r="CVN1" t="s">
        <v>5540</v>
      </c>
      <c r="CVO1" t="s">
        <v>5541</v>
      </c>
      <c r="CVP1" t="s">
        <v>5542</v>
      </c>
      <c r="CVQ1" t="s">
        <v>5543</v>
      </c>
      <c r="CVR1" t="s">
        <v>5544</v>
      </c>
      <c r="CVS1" t="s">
        <v>5545</v>
      </c>
      <c r="CVT1" t="s">
        <v>5546</v>
      </c>
      <c r="CVU1" t="s">
        <v>5547</v>
      </c>
      <c r="CVV1" t="s">
        <v>5548</v>
      </c>
      <c r="CVW1" t="s">
        <v>5549</v>
      </c>
      <c r="CVX1" t="s">
        <v>5550</v>
      </c>
      <c r="CVY1" t="s">
        <v>5551</v>
      </c>
      <c r="CVZ1" t="s">
        <v>5552</v>
      </c>
      <c r="CWA1" t="s">
        <v>5553</v>
      </c>
      <c r="CWB1" t="s">
        <v>5554</v>
      </c>
      <c r="CWC1" t="s">
        <v>5555</v>
      </c>
      <c r="CWD1" t="s">
        <v>5556</v>
      </c>
      <c r="CWE1" t="s">
        <v>5557</v>
      </c>
      <c r="CWF1" t="s">
        <v>5558</v>
      </c>
      <c r="CWG1" t="s">
        <v>5559</v>
      </c>
      <c r="CWH1" t="s">
        <v>5560</v>
      </c>
      <c r="CWI1" t="s">
        <v>5561</v>
      </c>
      <c r="CWJ1" t="s">
        <v>5562</v>
      </c>
      <c r="CWK1" t="s">
        <v>5563</v>
      </c>
      <c r="CWL1" t="s">
        <v>5564</v>
      </c>
      <c r="CWM1" t="s">
        <v>5565</v>
      </c>
      <c r="CWN1" t="s">
        <v>5566</v>
      </c>
      <c r="CWO1" t="s">
        <v>5567</v>
      </c>
      <c r="CWP1" t="s">
        <v>5568</v>
      </c>
      <c r="CWQ1" t="s">
        <v>5569</v>
      </c>
      <c r="CWR1" t="s">
        <v>5570</v>
      </c>
      <c r="CWS1" t="s">
        <v>5571</v>
      </c>
      <c r="CWT1" t="s">
        <v>5572</v>
      </c>
      <c r="CWU1" t="s">
        <v>5573</v>
      </c>
      <c r="CWV1" t="s">
        <v>5574</v>
      </c>
      <c r="CWW1" t="s">
        <v>5575</v>
      </c>
      <c r="CWX1" t="s">
        <v>5576</v>
      </c>
      <c r="CWY1" t="s">
        <v>5577</v>
      </c>
      <c r="CWZ1" t="s">
        <v>5578</v>
      </c>
      <c r="CXA1" t="s">
        <v>5579</v>
      </c>
      <c r="CXB1" t="s">
        <v>5580</v>
      </c>
      <c r="CXC1" t="s">
        <v>5581</v>
      </c>
      <c r="CXD1" t="s">
        <v>5582</v>
      </c>
      <c r="CXE1" t="s">
        <v>5583</v>
      </c>
      <c r="CXF1" t="s">
        <v>5584</v>
      </c>
      <c r="CXG1" t="s">
        <v>5585</v>
      </c>
      <c r="CXH1" t="s">
        <v>5586</v>
      </c>
      <c r="CXI1" t="s">
        <v>5587</v>
      </c>
      <c r="CXJ1" t="s">
        <v>5588</v>
      </c>
      <c r="CXK1" t="s">
        <v>5589</v>
      </c>
      <c r="CXL1" t="s">
        <v>5590</v>
      </c>
      <c r="CXM1" t="s">
        <v>5591</v>
      </c>
      <c r="CXN1" t="s">
        <v>5592</v>
      </c>
      <c r="CXO1" t="s">
        <v>5593</v>
      </c>
      <c r="CXP1" t="s">
        <v>5594</v>
      </c>
      <c r="CXQ1" t="s">
        <v>5595</v>
      </c>
      <c r="CXR1" t="s">
        <v>5596</v>
      </c>
      <c r="CXS1" t="s">
        <v>5597</v>
      </c>
      <c r="CXT1" t="s">
        <v>5598</v>
      </c>
      <c r="CXU1" t="s">
        <v>5599</v>
      </c>
      <c r="CXV1" t="s">
        <v>5600</v>
      </c>
      <c r="CXW1" t="s">
        <v>5601</v>
      </c>
      <c r="CXX1" t="s">
        <v>5602</v>
      </c>
      <c r="CXY1" t="s">
        <v>5603</v>
      </c>
      <c r="CXZ1" t="s">
        <v>5604</v>
      </c>
      <c r="CYA1" t="s">
        <v>5605</v>
      </c>
      <c r="CYB1" t="s">
        <v>5606</v>
      </c>
      <c r="CYC1" t="s">
        <v>5607</v>
      </c>
      <c r="CYD1" t="s">
        <v>5608</v>
      </c>
      <c r="CYE1" t="s">
        <v>5609</v>
      </c>
      <c r="CYF1" t="s">
        <v>5610</v>
      </c>
      <c r="CYG1" t="s">
        <v>5611</v>
      </c>
      <c r="CYH1" t="s">
        <v>5612</v>
      </c>
      <c r="CYI1" t="s">
        <v>5613</v>
      </c>
      <c r="CYJ1" t="s">
        <v>5614</v>
      </c>
      <c r="CYK1" t="s">
        <v>5615</v>
      </c>
      <c r="CYL1" t="s">
        <v>5616</v>
      </c>
      <c r="CYM1" t="s">
        <v>5617</v>
      </c>
      <c r="CYN1" t="s">
        <v>5618</v>
      </c>
      <c r="CYO1" t="s">
        <v>5619</v>
      </c>
      <c r="CYP1" t="s">
        <v>5620</v>
      </c>
      <c r="CYQ1" t="s">
        <v>5621</v>
      </c>
      <c r="CYR1" t="s">
        <v>5622</v>
      </c>
      <c r="CYS1" t="s">
        <v>5623</v>
      </c>
      <c r="CYT1" t="s">
        <v>5624</v>
      </c>
      <c r="CYU1" t="s">
        <v>5625</v>
      </c>
      <c r="CYV1" t="s">
        <v>5626</v>
      </c>
      <c r="CYW1" t="s">
        <v>5627</v>
      </c>
      <c r="CYX1" t="s">
        <v>5628</v>
      </c>
      <c r="CYY1" t="s">
        <v>5629</v>
      </c>
      <c r="CYZ1" t="s">
        <v>5630</v>
      </c>
      <c r="CZA1" t="s">
        <v>5631</v>
      </c>
      <c r="CZB1" t="s">
        <v>5632</v>
      </c>
      <c r="CZC1" t="s">
        <v>5633</v>
      </c>
      <c r="CZD1" t="s">
        <v>5634</v>
      </c>
      <c r="CZE1" t="s">
        <v>5635</v>
      </c>
      <c r="CZF1" t="s">
        <v>5636</v>
      </c>
      <c r="CZG1" t="s">
        <v>5637</v>
      </c>
      <c r="CZH1" t="s">
        <v>5638</v>
      </c>
      <c r="CZI1" t="s">
        <v>5639</v>
      </c>
      <c r="CZJ1" t="s">
        <v>5640</v>
      </c>
      <c r="CZK1" t="s">
        <v>5641</v>
      </c>
      <c r="CZL1" t="s">
        <v>5642</v>
      </c>
      <c r="CZM1" t="s">
        <v>5643</v>
      </c>
      <c r="CZN1" t="s">
        <v>5644</v>
      </c>
      <c r="CZO1" t="s">
        <v>5645</v>
      </c>
      <c r="CZP1" t="s">
        <v>5646</v>
      </c>
      <c r="CZQ1" t="s">
        <v>5647</v>
      </c>
      <c r="CZR1" t="s">
        <v>5648</v>
      </c>
      <c r="CZS1" t="s">
        <v>5649</v>
      </c>
      <c r="CZT1" t="s">
        <v>5650</v>
      </c>
      <c r="CZU1" t="s">
        <v>5651</v>
      </c>
      <c r="CZV1" t="s">
        <v>5652</v>
      </c>
      <c r="CZW1" t="s">
        <v>5653</v>
      </c>
      <c r="CZX1" t="s">
        <v>5654</v>
      </c>
      <c r="CZY1" t="s">
        <v>5655</v>
      </c>
      <c r="CZZ1" t="s">
        <v>5656</v>
      </c>
      <c r="DAA1" t="s">
        <v>5657</v>
      </c>
      <c r="DAB1" t="s">
        <v>5658</v>
      </c>
      <c r="DAC1" t="s">
        <v>5659</v>
      </c>
      <c r="DAD1" t="s">
        <v>5660</v>
      </c>
      <c r="DAE1" t="s">
        <v>5661</v>
      </c>
      <c r="DAF1" t="s">
        <v>5662</v>
      </c>
      <c r="DAG1" t="s">
        <v>5663</v>
      </c>
      <c r="DAH1" t="s">
        <v>5664</v>
      </c>
      <c r="DAI1" t="s">
        <v>5665</v>
      </c>
      <c r="DAJ1" t="s">
        <v>5666</v>
      </c>
      <c r="DAK1" t="s">
        <v>5667</v>
      </c>
      <c r="DAL1" t="s">
        <v>5668</v>
      </c>
      <c r="DAM1" t="s">
        <v>5669</v>
      </c>
      <c r="DAN1" t="s">
        <v>5670</v>
      </c>
      <c r="DAO1" t="s">
        <v>5671</v>
      </c>
      <c r="DAP1" t="s">
        <v>5672</v>
      </c>
      <c r="DAQ1" t="s">
        <v>5673</v>
      </c>
      <c r="DAR1" t="s">
        <v>5674</v>
      </c>
      <c r="DAS1" t="s">
        <v>5675</v>
      </c>
      <c r="DAT1" t="s">
        <v>5676</v>
      </c>
      <c r="DAU1" t="s">
        <v>5677</v>
      </c>
      <c r="DAV1" t="s">
        <v>5678</v>
      </c>
      <c r="DAW1" t="s">
        <v>5679</v>
      </c>
      <c r="DAX1" t="s">
        <v>5680</v>
      </c>
      <c r="DAY1" t="s">
        <v>5681</v>
      </c>
      <c r="DAZ1" t="s">
        <v>5682</v>
      </c>
      <c r="DBA1" t="s">
        <v>5683</v>
      </c>
      <c r="DBB1" t="s">
        <v>5684</v>
      </c>
      <c r="DBC1" t="s">
        <v>5685</v>
      </c>
      <c r="DBD1" t="s">
        <v>5686</v>
      </c>
      <c r="DBE1" t="s">
        <v>5687</v>
      </c>
      <c r="DBF1" t="s">
        <v>5688</v>
      </c>
      <c r="DBG1" t="s">
        <v>5689</v>
      </c>
      <c r="DBH1" t="s">
        <v>5690</v>
      </c>
      <c r="DBI1" t="s">
        <v>5691</v>
      </c>
      <c r="DBJ1" t="s">
        <v>5692</v>
      </c>
      <c r="DBK1" t="s">
        <v>5693</v>
      </c>
      <c r="DBL1" t="s">
        <v>5694</v>
      </c>
      <c r="DBM1" t="s">
        <v>5695</v>
      </c>
      <c r="DBN1" t="s">
        <v>5696</v>
      </c>
      <c r="DBO1" t="s">
        <v>5697</v>
      </c>
      <c r="DBP1" t="s">
        <v>5698</v>
      </c>
      <c r="DBQ1" t="s">
        <v>5699</v>
      </c>
      <c r="DBR1" t="s">
        <v>5700</v>
      </c>
      <c r="DBS1" t="s">
        <v>5701</v>
      </c>
      <c r="DBT1" t="s">
        <v>5702</v>
      </c>
      <c r="DBU1" t="s">
        <v>5703</v>
      </c>
      <c r="DBV1" t="s">
        <v>5704</v>
      </c>
      <c r="DBW1" t="s">
        <v>5705</v>
      </c>
      <c r="DBX1" t="s">
        <v>5706</v>
      </c>
      <c r="DBY1" t="s">
        <v>5707</v>
      </c>
      <c r="DBZ1" t="s">
        <v>5708</v>
      </c>
      <c r="DCA1" t="s">
        <v>5709</v>
      </c>
      <c r="DCB1" t="s">
        <v>5710</v>
      </c>
      <c r="DCC1" t="s">
        <v>5711</v>
      </c>
      <c r="DCD1" t="s">
        <v>5712</v>
      </c>
      <c r="DCE1" t="s">
        <v>5713</v>
      </c>
      <c r="DCF1" t="s">
        <v>5714</v>
      </c>
      <c r="DCG1" t="s">
        <v>5715</v>
      </c>
      <c r="DCH1" t="s">
        <v>5716</v>
      </c>
      <c r="DCI1" t="s">
        <v>5717</v>
      </c>
      <c r="DCJ1" t="s">
        <v>5718</v>
      </c>
      <c r="DCK1" t="s">
        <v>5719</v>
      </c>
      <c r="DCL1" t="s">
        <v>5720</v>
      </c>
      <c r="DCM1" t="s">
        <v>5721</v>
      </c>
      <c r="DCN1" t="s">
        <v>5722</v>
      </c>
      <c r="DCO1" t="s">
        <v>5723</v>
      </c>
      <c r="DCP1" t="s">
        <v>5724</v>
      </c>
      <c r="DCQ1" t="s">
        <v>5725</v>
      </c>
      <c r="DCR1" t="s">
        <v>5726</v>
      </c>
      <c r="DCS1" t="s">
        <v>5727</v>
      </c>
      <c r="DCT1" t="s">
        <v>5728</v>
      </c>
      <c r="DCU1" t="s">
        <v>5729</v>
      </c>
      <c r="DCV1" t="s">
        <v>5730</v>
      </c>
      <c r="DCW1" t="s">
        <v>5731</v>
      </c>
      <c r="DCX1" t="s">
        <v>5732</v>
      </c>
      <c r="DCY1" t="s">
        <v>5733</v>
      </c>
      <c r="DCZ1" t="s">
        <v>5734</v>
      </c>
      <c r="DDA1" t="s">
        <v>5735</v>
      </c>
      <c r="DDB1" t="s">
        <v>5736</v>
      </c>
      <c r="DDC1" t="s">
        <v>5737</v>
      </c>
      <c r="DDD1" t="s">
        <v>5738</v>
      </c>
      <c r="DDE1" t="s">
        <v>5739</v>
      </c>
      <c r="DDF1" t="s">
        <v>5740</v>
      </c>
      <c r="DDG1" t="s">
        <v>5741</v>
      </c>
      <c r="DDH1" t="s">
        <v>5742</v>
      </c>
      <c r="DDI1" t="s">
        <v>5743</v>
      </c>
      <c r="DDJ1" t="s">
        <v>5744</v>
      </c>
      <c r="DDK1" t="s">
        <v>5745</v>
      </c>
      <c r="DDL1" t="s">
        <v>5746</v>
      </c>
      <c r="DDM1" t="s">
        <v>5747</v>
      </c>
      <c r="DDN1" t="s">
        <v>5748</v>
      </c>
      <c r="DDO1" t="s">
        <v>5749</v>
      </c>
      <c r="DDP1" t="s">
        <v>5750</v>
      </c>
      <c r="DDQ1" t="s">
        <v>5751</v>
      </c>
      <c r="DDR1" t="s">
        <v>5752</v>
      </c>
      <c r="DDS1" t="s">
        <v>5753</v>
      </c>
      <c r="DDT1" t="s">
        <v>5754</v>
      </c>
      <c r="DDU1" t="s">
        <v>5755</v>
      </c>
      <c r="DDV1" t="s">
        <v>5756</v>
      </c>
      <c r="DDW1" t="s">
        <v>5757</v>
      </c>
      <c r="DDX1" t="s">
        <v>5758</v>
      </c>
      <c r="DDY1" t="s">
        <v>5759</v>
      </c>
      <c r="DDZ1" t="s">
        <v>5760</v>
      </c>
      <c r="DEA1" t="s">
        <v>5761</v>
      </c>
      <c r="DEB1" t="s">
        <v>5762</v>
      </c>
      <c r="DEC1" t="s">
        <v>5763</v>
      </c>
      <c r="DED1" t="s">
        <v>5764</v>
      </c>
      <c r="DEE1" t="s">
        <v>5765</v>
      </c>
      <c r="DEF1" t="s">
        <v>5766</v>
      </c>
      <c r="DEG1" t="s">
        <v>5767</v>
      </c>
      <c r="DEH1" t="s">
        <v>5768</v>
      </c>
      <c r="DEI1" t="s">
        <v>5769</v>
      </c>
      <c r="DEJ1" t="s">
        <v>5770</v>
      </c>
      <c r="DEK1" t="s">
        <v>5771</v>
      </c>
      <c r="DEL1" t="s">
        <v>5772</v>
      </c>
      <c r="DEM1" t="s">
        <v>5773</v>
      </c>
      <c r="DEN1" t="s">
        <v>5774</v>
      </c>
      <c r="DEO1" t="s">
        <v>5775</v>
      </c>
      <c r="DEP1" t="s">
        <v>5776</v>
      </c>
      <c r="DEQ1" t="s">
        <v>5777</v>
      </c>
      <c r="DER1" t="s">
        <v>5778</v>
      </c>
      <c r="DES1" t="s">
        <v>5779</v>
      </c>
      <c r="DET1" t="s">
        <v>5780</v>
      </c>
      <c r="DEU1" t="s">
        <v>5781</v>
      </c>
      <c r="DEV1" t="s">
        <v>5782</v>
      </c>
      <c r="DEW1" t="s">
        <v>5783</v>
      </c>
      <c r="DEX1" t="s">
        <v>5784</v>
      </c>
      <c r="DEY1" t="s">
        <v>5785</v>
      </c>
      <c r="DEZ1" t="s">
        <v>5786</v>
      </c>
      <c r="DFA1" t="s">
        <v>5787</v>
      </c>
      <c r="DFB1" t="s">
        <v>5788</v>
      </c>
      <c r="DFC1" t="s">
        <v>5789</v>
      </c>
      <c r="DFD1" t="s">
        <v>5790</v>
      </c>
      <c r="DFE1" t="s">
        <v>5791</v>
      </c>
      <c r="DFF1" t="s">
        <v>5792</v>
      </c>
      <c r="DFG1" t="s">
        <v>5793</v>
      </c>
      <c r="DFH1" t="s">
        <v>5794</v>
      </c>
      <c r="DFI1" t="s">
        <v>5795</v>
      </c>
      <c r="DFJ1" t="s">
        <v>5796</v>
      </c>
      <c r="DFK1" t="s">
        <v>5797</v>
      </c>
      <c r="DFL1" t="s">
        <v>5798</v>
      </c>
      <c r="DFM1" t="s">
        <v>5799</v>
      </c>
      <c r="DFN1" t="s">
        <v>5800</v>
      </c>
      <c r="DFO1" t="s">
        <v>5801</v>
      </c>
      <c r="DFP1" t="s">
        <v>5802</v>
      </c>
      <c r="DFQ1" t="s">
        <v>5803</v>
      </c>
      <c r="DFR1" t="s">
        <v>5804</v>
      </c>
      <c r="DFS1" t="s">
        <v>5805</v>
      </c>
      <c r="DFT1" t="s">
        <v>5806</v>
      </c>
      <c r="DFU1" t="s">
        <v>5807</v>
      </c>
      <c r="DFV1" t="s">
        <v>5808</v>
      </c>
      <c r="DFW1" t="s">
        <v>5809</v>
      </c>
      <c r="DFX1" t="s">
        <v>5810</v>
      </c>
      <c r="DFY1" t="s">
        <v>5811</v>
      </c>
      <c r="DFZ1" t="s">
        <v>5812</v>
      </c>
      <c r="DGA1" t="s">
        <v>5813</v>
      </c>
      <c r="DGB1" t="s">
        <v>5814</v>
      </c>
      <c r="DGC1" t="s">
        <v>5815</v>
      </c>
      <c r="DGD1" t="s">
        <v>5816</v>
      </c>
      <c r="DGE1" t="s">
        <v>5817</v>
      </c>
      <c r="DGF1" t="s">
        <v>5818</v>
      </c>
      <c r="DGG1" t="s">
        <v>5819</v>
      </c>
      <c r="DGH1" t="s">
        <v>5820</v>
      </c>
      <c r="DGI1" t="s">
        <v>5821</v>
      </c>
      <c r="DGJ1" t="s">
        <v>5822</v>
      </c>
      <c r="DGK1" t="s">
        <v>5823</v>
      </c>
      <c r="DGL1" t="s">
        <v>5824</v>
      </c>
      <c r="DGM1" t="s">
        <v>5825</v>
      </c>
      <c r="DGN1" t="s">
        <v>5826</v>
      </c>
      <c r="DGO1" t="s">
        <v>5827</v>
      </c>
      <c r="DGP1" t="s">
        <v>5828</v>
      </c>
      <c r="DGQ1" t="s">
        <v>5829</v>
      </c>
      <c r="DGR1" t="s">
        <v>5830</v>
      </c>
      <c r="DGS1" t="s">
        <v>5831</v>
      </c>
      <c r="DGT1" t="s">
        <v>5832</v>
      </c>
      <c r="DGU1" t="s">
        <v>5833</v>
      </c>
      <c r="DGV1" t="s">
        <v>5834</v>
      </c>
      <c r="DGW1" t="s">
        <v>5835</v>
      </c>
      <c r="DGX1" t="s">
        <v>5836</v>
      </c>
      <c r="DGY1" t="s">
        <v>5837</v>
      </c>
      <c r="DGZ1" t="s">
        <v>5838</v>
      </c>
      <c r="DHA1" t="s">
        <v>5839</v>
      </c>
      <c r="DHB1" t="s">
        <v>5840</v>
      </c>
      <c r="DHC1" t="s">
        <v>5841</v>
      </c>
      <c r="DHD1" t="s">
        <v>5842</v>
      </c>
      <c r="DHE1" t="s">
        <v>5843</v>
      </c>
      <c r="DHF1" t="s">
        <v>5844</v>
      </c>
      <c r="DHG1" t="s">
        <v>5845</v>
      </c>
      <c r="DHH1" t="s">
        <v>5846</v>
      </c>
      <c r="DHI1" t="s">
        <v>5847</v>
      </c>
      <c r="DHJ1" t="s">
        <v>5848</v>
      </c>
      <c r="DHK1" t="s">
        <v>5849</v>
      </c>
      <c r="DHL1" t="s">
        <v>5850</v>
      </c>
      <c r="DHM1" t="s">
        <v>5851</v>
      </c>
      <c r="DHN1" t="s">
        <v>5852</v>
      </c>
      <c r="DHO1" t="s">
        <v>5853</v>
      </c>
      <c r="DHP1" t="s">
        <v>5854</v>
      </c>
      <c r="DHQ1" t="s">
        <v>5855</v>
      </c>
      <c r="DHR1" t="s">
        <v>5856</v>
      </c>
      <c r="DHS1" t="s">
        <v>5857</v>
      </c>
      <c r="DHT1" t="s">
        <v>5858</v>
      </c>
      <c r="DHU1" t="s">
        <v>5859</v>
      </c>
      <c r="DHV1" t="s">
        <v>5860</v>
      </c>
      <c r="DHW1" t="s">
        <v>5861</v>
      </c>
      <c r="DHX1" t="s">
        <v>5862</v>
      </c>
      <c r="DHY1" t="s">
        <v>5863</v>
      </c>
      <c r="DHZ1" t="s">
        <v>5864</v>
      </c>
      <c r="DIA1" t="s">
        <v>5865</v>
      </c>
      <c r="DIB1" t="s">
        <v>5866</v>
      </c>
      <c r="DIC1" t="s">
        <v>5867</v>
      </c>
      <c r="DID1" t="s">
        <v>5868</v>
      </c>
      <c r="DIE1" t="s">
        <v>5869</v>
      </c>
      <c r="DIF1" t="s">
        <v>5870</v>
      </c>
      <c r="DIG1" t="s">
        <v>5871</v>
      </c>
      <c r="DIH1" t="s">
        <v>5872</v>
      </c>
      <c r="DII1" t="s">
        <v>5873</v>
      </c>
      <c r="DIJ1" t="s">
        <v>5874</v>
      </c>
      <c r="DIK1" t="s">
        <v>5875</v>
      </c>
      <c r="DIL1" t="s">
        <v>5876</v>
      </c>
      <c r="DIM1" t="s">
        <v>5877</v>
      </c>
      <c r="DIN1" t="s">
        <v>5878</v>
      </c>
      <c r="DIO1" t="s">
        <v>5879</v>
      </c>
      <c r="DIP1" t="s">
        <v>5880</v>
      </c>
      <c r="DIQ1" t="s">
        <v>5881</v>
      </c>
      <c r="DIR1" t="s">
        <v>5882</v>
      </c>
      <c r="DIS1" t="s">
        <v>5883</v>
      </c>
      <c r="DIT1" t="s">
        <v>5884</v>
      </c>
      <c r="DIU1" t="s">
        <v>5885</v>
      </c>
      <c r="DIV1" t="s">
        <v>5886</v>
      </c>
      <c r="DIW1" t="s">
        <v>5887</v>
      </c>
      <c r="DIX1" t="s">
        <v>5888</v>
      </c>
      <c r="DIY1" t="s">
        <v>5889</v>
      </c>
      <c r="DIZ1" t="s">
        <v>5890</v>
      </c>
      <c r="DJA1" t="s">
        <v>5891</v>
      </c>
      <c r="DJB1" t="s">
        <v>5892</v>
      </c>
      <c r="DJC1" t="s">
        <v>5893</v>
      </c>
      <c r="DJD1" t="s">
        <v>5894</v>
      </c>
      <c r="DJE1" t="s">
        <v>5895</v>
      </c>
      <c r="DJF1" t="s">
        <v>5896</v>
      </c>
      <c r="DJG1" t="s">
        <v>5897</v>
      </c>
      <c r="DJH1" t="s">
        <v>5898</v>
      </c>
      <c r="DJI1" t="s">
        <v>5899</v>
      </c>
      <c r="DJJ1" t="s">
        <v>5900</v>
      </c>
      <c r="DJK1" t="s">
        <v>5901</v>
      </c>
      <c r="DJL1" t="s">
        <v>5902</v>
      </c>
      <c r="DJM1" t="s">
        <v>5903</v>
      </c>
      <c r="DJN1" t="s">
        <v>5904</v>
      </c>
      <c r="DJO1" t="s">
        <v>5905</v>
      </c>
      <c r="DJP1" t="s">
        <v>5906</v>
      </c>
      <c r="DJQ1" t="s">
        <v>5907</v>
      </c>
      <c r="DJR1" t="s">
        <v>5908</v>
      </c>
      <c r="DJS1" t="s">
        <v>5909</v>
      </c>
      <c r="DJT1" t="s">
        <v>5910</v>
      </c>
      <c r="DJU1" t="s">
        <v>5911</v>
      </c>
      <c r="DJV1" t="s">
        <v>5912</v>
      </c>
      <c r="DJW1" t="s">
        <v>5913</v>
      </c>
      <c r="DJX1" t="s">
        <v>5914</v>
      </c>
      <c r="DJY1" t="s">
        <v>5915</v>
      </c>
      <c r="DJZ1" t="s">
        <v>5916</v>
      </c>
      <c r="DKA1" t="s">
        <v>5917</v>
      </c>
      <c r="DKB1" t="s">
        <v>5918</v>
      </c>
      <c r="DKC1" t="s">
        <v>5919</v>
      </c>
      <c r="DKD1" t="s">
        <v>5920</v>
      </c>
      <c r="DKE1" t="s">
        <v>5921</v>
      </c>
      <c r="DKF1" t="s">
        <v>5922</v>
      </c>
      <c r="DKG1" t="s">
        <v>5923</v>
      </c>
      <c r="DKH1" t="s">
        <v>5924</v>
      </c>
      <c r="DKI1" t="s">
        <v>5925</v>
      </c>
      <c r="DKJ1" t="s">
        <v>5926</v>
      </c>
      <c r="DKK1" t="s">
        <v>5927</v>
      </c>
      <c r="DKL1" t="s">
        <v>5928</v>
      </c>
      <c r="DKM1" t="s">
        <v>5929</v>
      </c>
      <c r="DKN1" t="s">
        <v>5930</v>
      </c>
      <c r="DKO1" t="s">
        <v>5931</v>
      </c>
      <c r="DKP1" t="s">
        <v>5932</v>
      </c>
      <c r="DKQ1" t="s">
        <v>5933</v>
      </c>
      <c r="DKR1" t="s">
        <v>5934</v>
      </c>
      <c r="DKS1" t="s">
        <v>5935</v>
      </c>
      <c r="DKT1" t="s">
        <v>5936</v>
      </c>
      <c r="DKU1" t="s">
        <v>5937</v>
      </c>
      <c r="DKV1" t="s">
        <v>5938</v>
      </c>
      <c r="DKW1" t="s">
        <v>5939</v>
      </c>
      <c r="DKX1" t="s">
        <v>5940</v>
      </c>
      <c r="DKY1" t="s">
        <v>5941</v>
      </c>
      <c r="DKZ1" t="s">
        <v>5942</v>
      </c>
      <c r="DLA1" t="s">
        <v>5943</v>
      </c>
      <c r="DLB1" t="s">
        <v>5944</v>
      </c>
      <c r="DLC1" t="s">
        <v>5945</v>
      </c>
      <c r="DLD1" t="s">
        <v>5946</v>
      </c>
      <c r="DLE1" t="s">
        <v>5947</v>
      </c>
      <c r="DLF1" t="s">
        <v>5948</v>
      </c>
      <c r="DLG1" t="s">
        <v>5949</v>
      </c>
      <c r="DLH1" t="s">
        <v>5950</v>
      </c>
      <c r="DLI1" t="s">
        <v>5951</v>
      </c>
      <c r="DLJ1" t="s">
        <v>5952</v>
      </c>
      <c r="DLK1" t="s">
        <v>5953</v>
      </c>
      <c r="DLL1" t="s">
        <v>5954</v>
      </c>
      <c r="DLM1" t="s">
        <v>5955</v>
      </c>
      <c r="DLN1" t="s">
        <v>5956</v>
      </c>
      <c r="DLO1" t="s">
        <v>5957</v>
      </c>
      <c r="DLP1" t="s">
        <v>5958</v>
      </c>
      <c r="DLQ1" t="s">
        <v>5959</v>
      </c>
      <c r="DLR1" t="s">
        <v>5960</v>
      </c>
      <c r="DLS1" t="s">
        <v>5961</v>
      </c>
      <c r="DLT1" t="s">
        <v>5962</v>
      </c>
      <c r="DLU1" t="s">
        <v>5963</v>
      </c>
      <c r="DLV1" t="s">
        <v>5964</v>
      </c>
      <c r="DLW1" t="s">
        <v>5965</v>
      </c>
      <c r="DLX1" t="s">
        <v>5966</v>
      </c>
      <c r="DLY1" t="s">
        <v>5967</v>
      </c>
      <c r="DLZ1" t="s">
        <v>5968</v>
      </c>
      <c r="DMA1" t="s">
        <v>5969</v>
      </c>
      <c r="DMB1" t="s">
        <v>5970</v>
      </c>
      <c r="DMC1" t="s">
        <v>5971</v>
      </c>
      <c r="DMD1" t="s">
        <v>5972</v>
      </c>
      <c r="DME1" t="s">
        <v>5973</v>
      </c>
      <c r="DMF1" t="s">
        <v>5974</v>
      </c>
      <c r="DMG1" t="s">
        <v>5975</v>
      </c>
      <c r="DMH1" t="s">
        <v>5976</v>
      </c>
      <c r="DMI1" t="s">
        <v>5977</v>
      </c>
      <c r="DMJ1" t="s">
        <v>5978</v>
      </c>
      <c r="DMK1" t="s">
        <v>5979</v>
      </c>
      <c r="DML1" t="s">
        <v>5980</v>
      </c>
      <c r="DMM1" t="s">
        <v>5981</v>
      </c>
      <c r="DMN1" t="s">
        <v>5982</v>
      </c>
      <c r="DMO1" t="s">
        <v>5983</v>
      </c>
      <c r="DMP1" t="s">
        <v>5984</v>
      </c>
      <c r="DMQ1" t="s">
        <v>5985</v>
      </c>
      <c r="DMR1" t="s">
        <v>5986</v>
      </c>
      <c r="DMS1" t="s">
        <v>5987</v>
      </c>
      <c r="DMT1" t="s">
        <v>5988</v>
      </c>
      <c r="DMU1" t="s">
        <v>5989</v>
      </c>
      <c r="DMV1" t="s">
        <v>5990</v>
      </c>
      <c r="DMW1" t="s">
        <v>5991</v>
      </c>
      <c r="DMX1" t="s">
        <v>5992</v>
      </c>
      <c r="DMY1" t="s">
        <v>5993</v>
      </c>
      <c r="DMZ1" t="s">
        <v>5994</v>
      </c>
      <c r="DNA1" t="s">
        <v>5995</v>
      </c>
      <c r="DNB1" t="s">
        <v>5996</v>
      </c>
      <c r="DNC1" t="s">
        <v>5997</v>
      </c>
      <c r="DND1" t="s">
        <v>5998</v>
      </c>
      <c r="DNE1" t="s">
        <v>5999</v>
      </c>
      <c r="DNF1" t="s">
        <v>6000</v>
      </c>
      <c r="DNG1" t="s">
        <v>6001</v>
      </c>
      <c r="DNH1" t="s">
        <v>6002</v>
      </c>
      <c r="DNI1" t="s">
        <v>6003</v>
      </c>
      <c r="DNJ1" t="s">
        <v>6004</v>
      </c>
      <c r="DNK1" t="s">
        <v>6005</v>
      </c>
      <c r="DNL1" t="s">
        <v>6006</v>
      </c>
      <c r="DNM1" t="s">
        <v>6007</v>
      </c>
      <c r="DNN1" t="s">
        <v>6008</v>
      </c>
      <c r="DNO1" t="s">
        <v>6009</v>
      </c>
      <c r="DNP1" t="s">
        <v>6010</v>
      </c>
      <c r="DNQ1" t="s">
        <v>6011</v>
      </c>
      <c r="DNR1" t="s">
        <v>6012</v>
      </c>
      <c r="DNS1" t="s">
        <v>6013</v>
      </c>
      <c r="DNT1" t="s">
        <v>6014</v>
      </c>
      <c r="DNU1" t="s">
        <v>6015</v>
      </c>
      <c r="DNV1" t="s">
        <v>6016</v>
      </c>
      <c r="DNW1" t="s">
        <v>6017</v>
      </c>
      <c r="DNX1" t="s">
        <v>6018</v>
      </c>
      <c r="DNY1" t="s">
        <v>6019</v>
      </c>
      <c r="DNZ1" t="s">
        <v>6020</v>
      </c>
      <c r="DOA1" t="s">
        <v>6021</v>
      </c>
      <c r="DOB1" t="s">
        <v>6022</v>
      </c>
      <c r="DOC1" t="s">
        <v>6023</v>
      </c>
      <c r="DOD1" t="s">
        <v>6024</v>
      </c>
      <c r="DOE1" t="s">
        <v>6025</v>
      </c>
      <c r="DOF1" t="s">
        <v>6026</v>
      </c>
      <c r="DOG1" t="s">
        <v>6027</v>
      </c>
      <c r="DOH1" t="s">
        <v>6028</v>
      </c>
      <c r="DOI1" t="s">
        <v>6029</v>
      </c>
      <c r="DOJ1" t="s">
        <v>6030</v>
      </c>
      <c r="DOK1" t="s">
        <v>6031</v>
      </c>
      <c r="DOL1" t="s">
        <v>6032</v>
      </c>
      <c r="DOM1" t="s">
        <v>6033</v>
      </c>
      <c r="DON1" t="s">
        <v>6034</v>
      </c>
      <c r="DOO1" t="s">
        <v>6035</v>
      </c>
      <c r="DOP1" t="s">
        <v>6036</v>
      </c>
      <c r="DOQ1" t="s">
        <v>6037</v>
      </c>
      <c r="DOR1" t="s">
        <v>6038</v>
      </c>
      <c r="DOS1" t="s">
        <v>6039</v>
      </c>
      <c r="DOT1" t="s">
        <v>6040</v>
      </c>
      <c r="DOU1" t="s">
        <v>6041</v>
      </c>
      <c r="DOV1" t="s">
        <v>6042</v>
      </c>
      <c r="DOW1" t="s">
        <v>6043</v>
      </c>
      <c r="DOX1" t="s">
        <v>6044</v>
      </c>
      <c r="DOY1" t="s">
        <v>6045</v>
      </c>
      <c r="DOZ1" t="s">
        <v>6046</v>
      </c>
      <c r="DPA1" t="s">
        <v>6047</v>
      </c>
      <c r="DPB1" t="s">
        <v>6048</v>
      </c>
      <c r="DPC1" t="s">
        <v>6049</v>
      </c>
      <c r="DPD1" t="s">
        <v>6050</v>
      </c>
      <c r="DPE1" t="s">
        <v>6051</v>
      </c>
      <c r="DPF1" t="s">
        <v>6052</v>
      </c>
      <c r="DPG1" t="s">
        <v>6053</v>
      </c>
      <c r="DPH1" t="s">
        <v>6054</v>
      </c>
      <c r="DPI1" t="s">
        <v>6055</v>
      </c>
      <c r="DPJ1" t="s">
        <v>6056</v>
      </c>
      <c r="DPK1" t="s">
        <v>6057</v>
      </c>
      <c r="DPL1" t="s">
        <v>6058</v>
      </c>
      <c r="DPM1" t="s">
        <v>6059</v>
      </c>
      <c r="DPN1" t="s">
        <v>6060</v>
      </c>
      <c r="DPO1" t="s">
        <v>6061</v>
      </c>
      <c r="DPP1" t="s">
        <v>6062</v>
      </c>
      <c r="DPQ1" t="s">
        <v>6063</v>
      </c>
      <c r="DPR1" t="s">
        <v>6064</v>
      </c>
      <c r="DPS1" t="s">
        <v>6065</v>
      </c>
      <c r="DPT1" t="s">
        <v>6066</v>
      </c>
      <c r="DPU1" t="s">
        <v>6067</v>
      </c>
      <c r="DPV1" t="s">
        <v>6068</v>
      </c>
      <c r="DPW1" t="s">
        <v>6069</v>
      </c>
      <c r="DPX1" t="s">
        <v>6070</v>
      </c>
      <c r="DPY1" t="s">
        <v>6071</v>
      </c>
      <c r="DPZ1" t="s">
        <v>6072</v>
      </c>
      <c r="DQA1" t="s">
        <v>6073</v>
      </c>
      <c r="DQB1" t="s">
        <v>6074</v>
      </c>
      <c r="DQC1" t="s">
        <v>6075</v>
      </c>
      <c r="DQD1" t="s">
        <v>6076</v>
      </c>
      <c r="DQE1" t="s">
        <v>6077</v>
      </c>
      <c r="DQF1" t="s">
        <v>6078</v>
      </c>
      <c r="DQG1" t="s">
        <v>6079</v>
      </c>
      <c r="DQH1" t="s">
        <v>6080</v>
      </c>
      <c r="DQI1" t="s">
        <v>6081</v>
      </c>
      <c r="DQJ1" t="s">
        <v>6082</v>
      </c>
      <c r="DQK1" t="s">
        <v>6083</v>
      </c>
      <c r="DQL1" t="s">
        <v>6084</v>
      </c>
      <c r="DQM1" t="s">
        <v>6085</v>
      </c>
      <c r="DQN1" t="s">
        <v>6086</v>
      </c>
      <c r="DQO1" t="s">
        <v>6087</v>
      </c>
      <c r="DQP1" t="s">
        <v>6088</v>
      </c>
      <c r="DQQ1" t="s">
        <v>6089</v>
      </c>
      <c r="DQR1" t="s">
        <v>6090</v>
      </c>
      <c r="DQS1" t="s">
        <v>6091</v>
      </c>
      <c r="DQT1" t="s">
        <v>6092</v>
      </c>
      <c r="DQU1" t="s">
        <v>6093</v>
      </c>
      <c r="DQV1" t="s">
        <v>6094</v>
      </c>
      <c r="DQW1" t="s">
        <v>6095</v>
      </c>
      <c r="DQX1" t="s">
        <v>6096</v>
      </c>
      <c r="DQY1" t="s">
        <v>6097</v>
      </c>
      <c r="DQZ1" t="s">
        <v>6098</v>
      </c>
      <c r="DRA1" t="s">
        <v>6099</v>
      </c>
      <c r="DRB1" t="s">
        <v>6100</v>
      </c>
      <c r="DRC1" t="s">
        <v>6101</v>
      </c>
      <c r="DRD1" t="s">
        <v>6102</v>
      </c>
      <c r="DRE1" t="s">
        <v>6103</v>
      </c>
      <c r="DRF1" t="s">
        <v>6104</v>
      </c>
      <c r="DRG1" t="s">
        <v>6105</v>
      </c>
      <c r="DRH1" t="s">
        <v>6106</v>
      </c>
      <c r="DRI1" t="s">
        <v>6107</v>
      </c>
      <c r="DRJ1" t="s">
        <v>6108</v>
      </c>
      <c r="DRK1" t="s">
        <v>6109</v>
      </c>
      <c r="DRL1" t="s">
        <v>6110</v>
      </c>
      <c r="DRM1" t="s">
        <v>6111</v>
      </c>
      <c r="DRN1" t="s">
        <v>6112</v>
      </c>
      <c r="DRO1" t="s">
        <v>6113</v>
      </c>
      <c r="DRP1" t="s">
        <v>6114</v>
      </c>
      <c r="DRQ1" t="s">
        <v>6115</v>
      </c>
      <c r="DRR1" t="s">
        <v>6116</v>
      </c>
      <c r="DRS1" t="s">
        <v>6117</v>
      </c>
      <c r="DRT1" t="s">
        <v>6118</v>
      </c>
      <c r="DRU1" t="s">
        <v>6119</v>
      </c>
      <c r="DRV1" t="s">
        <v>6120</v>
      </c>
      <c r="DRW1" t="s">
        <v>6121</v>
      </c>
      <c r="DRX1" t="s">
        <v>6122</v>
      </c>
      <c r="DRY1" t="s">
        <v>6123</v>
      </c>
      <c r="DRZ1" t="s">
        <v>6124</v>
      </c>
      <c r="DSA1" t="s">
        <v>6125</v>
      </c>
      <c r="DSB1" t="s">
        <v>6126</v>
      </c>
      <c r="DSC1" t="s">
        <v>6127</v>
      </c>
      <c r="DSD1" t="s">
        <v>6128</v>
      </c>
      <c r="DSE1" t="s">
        <v>6129</v>
      </c>
      <c r="DSF1" t="s">
        <v>6130</v>
      </c>
      <c r="DSG1" t="s">
        <v>6131</v>
      </c>
      <c r="DSH1" t="s">
        <v>6132</v>
      </c>
      <c r="DSI1" t="s">
        <v>6133</v>
      </c>
      <c r="DSJ1" t="s">
        <v>6134</v>
      </c>
      <c r="DSK1" t="s">
        <v>6135</v>
      </c>
      <c r="DSL1" t="s">
        <v>6136</v>
      </c>
      <c r="DSM1" t="s">
        <v>6137</v>
      </c>
      <c r="DSN1" t="s">
        <v>6138</v>
      </c>
      <c r="DSO1" t="s">
        <v>6139</v>
      </c>
      <c r="DSP1" t="s">
        <v>6140</v>
      </c>
      <c r="DSQ1" t="s">
        <v>6141</v>
      </c>
      <c r="DSR1" t="s">
        <v>6142</v>
      </c>
      <c r="DSS1" t="s">
        <v>6143</v>
      </c>
      <c r="DST1" t="s">
        <v>6144</v>
      </c>
      <c r="DSU1" t="s">
        <v>6145</v>
      </c>
      <c r="DSV1" t="s">
        <v>6146</v>
      </c>
      <c r="DSW1" t="s">
        <v>6147</v>
      </c>
      <c r="DSX1" t="s">
        <v>6148</v>
      </c>
      <c r="DSY1" t="s">
        <v>6149</v>
      </c>
      <c r="DSZ1" t="s">
        <v>6150</v>
      </c>
      <c r="DTA1" t="s">
        <v>6151</v>
      </c>
      <c r="DTB1" t="s">
        <v>6152</v>
      </c>
      <c r="DTC1" t="s">
        <v>6153</v>
      </c>
      <c r="DTD1" t="s">
        <v>6154</v>
      </c>
      <c r="DTE1" t="s">
        <v>6155</v>
      </c>
      <c r="DTF1" t="s">
        <v>6156</v>
      </c>
      <c r="DTG1" t="s">
        <v>6157</v>
      </c>
      <c r="DTH1" t="s">
        <v>6158</v>
      </c>
      <c r="DTI1" t="s">
        <v>6159</v>
      </c>
      <c r="DTJ1" t="s">
        <v>6160</v>
      </c>
      <c r="DTK1" t="s">
        <v>6161</v>
      </c>
      <c r="DTL1" t="s">
        <v>6162</v>
      </c>
      <c r="DTM1" t="s">
        <v>6163</v>
      </c>
      <c r="DTN1" t="s">
        <v>6164</v>
      </c>
      <c r="DTO1" t="s">
        <v>6165</v>
      </c>
      <c r="DTP1" t="s">
        <v>6166</v>
      </c>
      <c r="DTQ1" t="s">
        <v>6167</v>
      </c>
      <c r="DTR1" t="s">
        <v>6168</v>
      </c>
      <c r="DTS1" t="s">
        <v>6169</v>
      </c>
      <c r="DTT1" t="s">
        <v>6170</v>
      </c>
      <c r="DTU1" t="s">
        <v>6171</v>
      </c>
      <c r="DTV1" t="s">
        <v>6172</v>
      </c>
      <c r="DTW1" t="s">
        <v>6173</v>
      </c>
      <c r="DTX1" t="s">
        <v>6174</v>
      </c>
      <c r="DTY1" t="s">
        <v>6175</v>
      </c>
      <c r="DTZ1" t="s">
        <v>6176</v>
      </c>
      <c r="DUA1" t="s">
        <v>6177</v>
      </c>
      <c r="DUB1" t="s">
        <v>6178</v>
      </c>
      <c r="DUC1" t="s">
        <v>6179</v>
      </c>
      <c r="DUD1" t="s">
        <v>6180</v>
      </c>
      <c r="DUE1" t="s">
        <v>6181</v>
      </c>
      <c r="DUF1" t="s">
        <v>6182</v>
      </c>
      <c r="DUG1" t="s">
        <v>6183</v>
      </c>
      <c r="DUH1" t="s">
        <v>6184</v>
      </c>
      <c r="DUI1" t="s">
        <v>6185</v>
      </c>
      <c r="DUJ1" t="s">
        <v>6186</v>
      </c>
      <c r="DUK1" t="s">
        <v>6187</v>
      </c>
      <c r="DUL1" t="s">
        <v>6188</v>
      </c>
      <c r="DUM1" t="s">
        <v>6189</v>
      </c>
      <c r="DUN1" t="s">
        <v>6190</v>
      </c>
      <c r="DUO1" t="s">
        <v>6191</v>
      </c>
      <c r="DUP1" t="s">
        <v>6192</v>
      </c>
      <c r="DUQ1" t="s">
        <v>6193</v>
      </c>
      <c r="DUR1" t="s">
        <v>6194</v>
      </c>
      <c r="DUS1" t="s">
        <v>6195</v>
      </c>
      <c r="DUT1" t="s">
        <v>6196</v>
      </c>
      <c r="DUU1" t="s">
        <v>6197</v>
      </c>
      <c r="DUV1" t="s">
        <v>6198</v>
      </c>
      <c r="DUW1" t="s">
        <v>6199</v>
      </c>
      <c r="DUX1" t="s">
        <v>6200</v>
      </c>
      <c r="DUY1" t="s">
        <v>6201</v>
      </c>
      <c r="DUZ1" t="s">
        <v>6202</v>
      </c>
      <c r="DVA1" t="s">
        <v>6203</v>
      </c>
      <c r="DVB1" t="s">
        <v>6204</v>
      </c>
      <c r="DVC1" t="s">
        <v>6205</v>
      </c>
      <c r="DVD1" t="s">
        <v>6206</v>
      </c>
      <c r="DVE1" t="s">
        <v>6207</v>
      </c>
      <c r="DVF1" t="s">
        <v>6208</v>
      </c>
      <c r="DVG1" t="s">
        <v>6209</v>
      </c>
      <c r="DVH1" t="s">
        <v>6210</v>
      </c>
      <c r="DVI1" t="s">
        <v>6211</v>
      </c>
      <c r="DVJ1" t="s">
        <v>6212</v>
      </c>
      <c r="DVK1" t="s">
        <v>6213</v>
      </c>
      <c r="DVL1" t="s">
        <v>6214</v>
      </c>
      <c r="DVM1" t="s">
        <v>6215</v>
      </c>
      <c r="DVN1" t="s">
        <v>6216</v>
      </c>
      <c r="DVO1" t="s">
        <v>6217</v>
      </c>
      <c r="DVP1" t="s">
        <v>6218</v>
      </c>
      <c r="DVQ1" t="s">
        <v>6219</v>
      </c>
      <c r="DVR1" t="s">
        <v>6220</v>
      </c>
      <c r="DVS1" t="s">
        <v>6221</v>
      </c>
      <c r="DVT1" t="s">
        <v>6222</v>
      </c>
      <c r="DVU1" t="s">
        <v>6223</v>
      </c>
      <c r="DVV1" t="s">
        <v>6224</v>
      </c>
      <c r="DVW1" t="s">
        <v>6225</v>
      </c>
      <c r="DVX1" t="s">
        <v>6226</v>
      </c>
      <c r="DVY1" t="s">
        <v>6227</v>
      </c>
      <c r="DVZ1" t="s">
        <v>6228</v>
      </c>
      <c r="DWA1" t="s">
        <v>6229</v>
      </c>
      <c r="DWB1" t="s">
        <v>6230</v>
      </c>
      <c r="DWC1" t="s">
        <v>6231</v>
      </c>
      <c r="DWD1" t="s">
        <v>6232</v>
      </c>
      <c r="DWE1" t="s">
        <v>6233</v>
      </c>
      <c r="DWF1" t="s">
        <v>6234</v>
      </c>
      <c r="DWG1" t="s">
        <v>6235</v>
      </c>
      <c r="DWH1" t="s">
        <v>6236</v>
      </c>
      <c r="DWI1" t="s">
        <v>6237</v>
      </c>
      <c r="DWJ1" t="s">
        <v>6238</v>
      </c>
      <c r="DWK1" t="s">
        <v>6239</v>
      </c>
      <c r="DWL1" t="s">
        <v>6240</v>
      </c>
      <c r="DWM1" t="s">
        <v>6241</v>
      </c>
      <c r="DWN1" t="s">
        <v>6242</v>
      </c>
      <c r="DWO1" t="s">
        <v>6243</v>
      </c>
      <c r="DWP1" t="s">
        <v>6244</v>
      </c>
      <c r="DWQ1" t="s">
        <v>6245</v>
      </c>
      <c r="DWR1" t="s">
        <v>6246</v>
      </c>
      <c r="DWS1" t="s">
        <v>6247</v>
      </c>
      <c r="DWT1" t="s">
        <v>6248</v>
      </c>
      <c r="DWU1" t="s">
        <v>6249</v>
      </c>
      <c r="DWV1" t="s">
        <v>6250</v>
      </c>
      <c r="DWW1" t="s">
        <v>6251</v>
      </c>
      <c r="DWX1" t="s">
        <v>6252</v>
      </c>
      <c r="DWY1" t="s">
        <v>6253</v>
      </c>
      <c r="DWZ1" t="s">
        <v>6254</v>
      </c>
      <c r="DXA1" t="s">
        <v>6255</v>
      </c>
      <c r="DXB1" t="s">
        <v>6256</v>
      </c>
      <c r="DXC1" t="s">
        <v>6257</v>
      </c>
      <c r="DXD1" t="s">
        <v>6258</v>
      </c>
      <c r="DXE1" t="s">
        <v>6259</v>
      </c>
      <c r="DXF1" t="s">
        <v>6260</v>
      </c>
      <c r="DXG1" t="s">
        <v>6261</v>
      </c>
      <c r="DXH1" t="s">
        <v>6262</v>
      </c>
      <c r="DXI1" t="s">
        <v>6263</v>
      </c>
      <c r="DXJ1" t="s">
        <v>6264</v>
      </c>
      <c r="DXK1" t="s">
        <v>6265</v>
      </c>
      <c r="DXL1" t="s">
        <v>6266</v>
      </c>
      <c r="DXM1" t="s">
        <v>6267</v>
      </c>
      <c r="DXN1" t="s">
        <v>6268</v>
      </c>
      <c r="DXO1" t="s">
        <v>6269</v>
      </c>
      <c r="DXP1" t="s">
        <v>6270</v>
      </c>
      <c r="DXQ1" t="s">
        <v>6271</v>
      </c>
      <c r="DXR1" t="s">
        <v>6272</v>
      </c>
      <c r="DXS1" t="s">
        <v>6273</v>
      </c>
      <c r="DXT1" t="s">
        <v>6274</v>
      </c>
      <c r="DXU1" t="s">
        <v>6275</v>
      </c>
      <c r="DXV1" t="s">
        <v>6276</v>
      </c>
      <c r="DXW1" t="s">
        <v>6277</v>
      </c>
      <c r="DXX1" t="s">
        <v>6278</v>
      </c>
      <c r="DXY1" t="s">
        <v>6279</v>
      </c>
      <c r="DXZ1" t="s">
        <v>6280</v>
      </c>
      <c r="DYA1" t="s">
        <v>6281</v>
      </c>
      <c r="DYB1" t="s">
        <v>6282</v>
      </c>
      <c r="DYC1" t="s">
        <v>6283</v>
      </c>
      <c r="DYD1" t="s">
        <v>6284</v>
      </c>
      <c r="DYE1" t="s">
        <v>6285</v>
      </c>
      <c r="DYF1" t="s">
        <v>6286</v>
      </c>
      <c r="DYG1" t="s">
        <v>6287</v>
      </c>
      <c r="DYH1" t="s">
        <v>6288</v>
      </c>
      <c r="DYI1" t="s">
        <v>6289</v>
      </c>
      <c r="DYJ1" t="s">
        <v>6290</v>
      </c>
      <c r="DYK1" t="s">
        <v>6291</v>
      </c>
      <c r="DYL1" t="s">
        <v>6292</v>
      </c>
      <c r="DYM1" t="s">
        <v>6293</v>
      </c>
      <c r="DYN1" t="s">
        <v>6294</v>
      </c>
      <c r="DYO1" t="s">
        <v>6295</v>
      </c>
      <c r="DYP1" t="s">
        <v>6296</v>
      </c>
      <c r="DYQ1" t="s">
        <v>6297</v>
      </c>
      <c r="DYR1" t="s">
        <v>6298</v>
      </c>
      <c r="DYS1" t="s">
        <v>6299</v>
      </c>
      <c r="DYT1" t="s">
        <v>6300</v>
      </c>
      <c r="DYU1" t="s">
        <v>6301</v>
      </c>
      <c r="DYV1" t="s">
        <v>6302</v>
      </c>
      <c r="DYW1" t="s">
        <v>6303</v>
      </c>
      <c r="DYX1" t="s">
        <v>6304</v>
      </c>
      <c r="DYY1" t="s">
        <v>6305</v>
      </c>
      <c r="DYZ1" t="s">
        <v>6306</v>
      </c>
      <c r="DZA1" t="s">
        <v>6307</v>
      </c>
      <c r="DZB1" t="s">
        <v>6308</v>
      </c>
      <c r="DZC1" t="s">
        <v>6309</v>
      </c>
      <c r="DZD1" t="s">
        <v>6310</v>
      </c>
      <c r="DZE1" t="s">
        <v>6311</v>
      </c>
      <c r="DZF1" t="s">
        <v>6312</v>
      </c>
      <c r="DZG1" t="s">
        <v>6313</v>
      </c>
      <c r="DZH1" t="s">
        <v>6314</v>
      </c>
      <c r="DZI1" t="s">
        <v>6315</v>
      </c>
      <c r="DZJ1" t="s">
        <v>6316</v>
      </c>
      <c r="DZK1" t="s">
        <v>6317</v>
      </c>
      <c r="DZL1" t="s">
        <v>6318</v>
      </c>
      <c r="DZM1" t="s">
        <v>6319</v>
      </c>
      <c r="DZN1" t="s">
        <v>6320</v>
      </c>
      <c r="DZO1" t="s">
        <v>6321</v>
      </c>
      <c r="DZP1" t="s">
        <v>6322</v>
      </c>
      <c r="DZQ1" t="s">
        <v>6323</v>
      </c>
      <c r="DZR1" t="s">
        <v>6324</v>
      </c>
      <c r="DZS1" t="s">
        <v>6325</v>
      </c>
      <c r="DZT1" t="s">
        <v>6326</v>
      </c>
      <c r="DZU1" t="s">
        <v>6327</v>
      </c>
      <c r="DZV1" t="s">
        <v>6328</v>
      </c>
      <c r="DZW1" t="s">
        <v>6329</v>
      </c>
      <c r="DZX1" t="s">
        <v>6330</v>
      </c>
      <c r="DZY1" t="s">
        <v>6331</v>
      </c>
      <c r="DZZ1" t="s">
        <v>6332</v>
      </c>
      <c r="EAA1" t="s">
        <v>6333</v>
      </c>
      <c r="EAB1" t="s">
        <v>6334</v>
      </c>
      <c r="EAC1" t="s">
        <v>6335</v>
      </c>
      <c r="EAD1" t="s">
        <v>6336</v>
      </c>
      <c r="EAE1" t="s">
        <v>6337</v>
      </c>
      <c r="EAF1" t="s">
        <v>6338</v>
      </c>
      <c r="EAG1" t="s">
        <v>6339</v>
      </c>
      <c r="EAH1" t="s">
        <v>6340</v>
      </c>
      <c r="EAI1" t="s">
        <v>6341</v>
      </c>
      <c r="EAJ1" t="s">
        <v>6342</v>
      </c>
      <c r="EAK1" t="s">
        <v>6343</v>
      </c>
      <c r="EAL1" t="s">
        <v>6344</v>
      </c>
      <c r="EAM1" t="s">
        <v>6345</v>
      </c>
      <c r="EAN1" t="s">
        <v>6346</v>
      </c>
      <c r="EAO1" t="s">
        <v>6347</v>
      </c>
      <c r="EAP1" t="s">
        <v>6348</v>
      </c>
      <c r="EAQ1" t="s">
        <v>6349</v>
      </c>
      <c r="EAR1" t="s">
        <v>6350</v>
      </c>
      <c r="EAS1" t="s">
        <v>6351</v>
      </c>
      <c r="EAT1" t="s">
        <v>6352</v>
      </c>
      <c r="EAU1" t="s">
        <v>6353</v>
      </c>
      <c r="EAV1" t="s">
        <v>6354</v>
      </c>
      <c r="EAW1" t="s">
        <v>6355</v>
      </c>
      <c r="EAX1" t="s">
        <v>6356</v>
      </c>
      <c r="EAY1" t="s">
        <v>6357</v>
      </c>
      <c r="EAZ1" t="s">
        <v>6358</v>
      </c>
      <c r="EBA1" t="s">
        <v>6359</v>
      </c>
      <c r="EBB1" t="s">
        <v>6360</v>
      </c>
      <c r="EBC1" t="s">
        <v>6361</v>
      </c>
      <c r="EBD1" t="s">
        <v>6362</v>
      </c>
      <c r="EBE1" t="s">
        <v>6363</v>
      </c>
      <c r="EBF1" t="s">
        <v>6364</v>
      </c>
      <c r="EBG1" t="s">
        <v>6365</v>
      </c>
      <c r="EBH1" t="s">
        <v>6366</v>
      </c>
      <c r="EBI1" t="s">
        <v>6367</v>
      </c>
      <c r="EBJ1" t="s">
        <v>6368</v>
      </c>
      <c r="EBK1" t="s">
        <v>6369</v>
      </c>
      <c r="EBL1" t="s">
        <v>6370</v>
      </c>
      <c r="EBM1" t="s">
        <v>6371</v>
      </c>
      <c r="EBN1" t="s">
        <v>6372</v>
      </c>
      <c r="EBO1" t="s">
        <v>6373</v>
      </c>
      <c r="EBP1" t="s">
        <v>6374</v>
      </c>
      <c r="EBQ1" t="s">
        <v>6375</v>
      </c>
      <c r="EBR1" t="s">
        <v>6376</v>
      </c>
      <c r="EBS1" t="s">
        <v>6377</v>
      </c>
      <c r="EBT1" t="s">
        <v>6378</v>
      </c>
      <c r="EBU1" t="s">
        <v>6379</v>
      </c>
      <c r="EBV1" t="s">
        <v>6380</v>
      </c>
      <c r="EBW1" t="s">
        <v>6381</v>
      </c>
      <c r="EBX1" t="s">
        <v>6382</v>
      </c>
      <c r="EBY1" t="s">
        <v>6383</v>
      </c>
      <c r="EBZ1" t="s">
        <v>6384</v>
      </c>
      <c r="ECA1" t="s">
        <v>6385</v>
      </c>
      <c r="ECB1" t="s">
        <v>6386</v>
      </c>
      <c r="ECC1" t="s">
        <v>6387</v>
      </c>
      <c r="ECD1" t="s">
        <v>6388</v>
      </c>
      <c r="ECE1" t="s">
        <v>6389</v>
      </c>
      <c r="ECF1" t="s">
        <v>6390</v>
      </c>
      <c r="ECG1" t="s">
        <v>6391</v>
      </c>
      <c r="ECH1" t="s">
        <v>6392</v>
      </c>
      <c r="ECI1" t="s">
        <v>6393</v>
      </c>
      <c r="ECJ1" t="s">
        <v>6394</v>
      </c>
      <c r="ECK1" t="s">
        <v>6395</v>
      </c>
      <c r="ECL1" t="s">
        <v>6396</v>
      </c>
      <c r="ECM1" t="s">
        <v>6397</v>
      </c>
      <c r="ECN1" t="s">
        <v>6398</v>
      </c>
      <c r="ECO1" t="s">
        <v>6399</v>
      </c>
      <c r="ECP1" t="s">
        <v>6400</v>
      </c>
      <c r="ECQ1" t="s">
        <v>6401</v>
      </c>
      <c r="ECR1" t="s">
        <v>6402</v>
      </c>
      <c r="ECS1" t="s">
        <v>6403</v>
      </c>
      <c r="ECT1" t="s">
        <v>6404</v>
      </c>
      <c r="ECU1" t="s">
        <v>6405</v>
      </c>
      <c r="ECV1" t="s">
        <v>6406</v>
      </c>
      <c r="ECW1" t="s">
        <v>6407</v>
      </c>
      <c r="ECX1" t="s">
        <v>6408</v>
      </c>
      <c r="ECY1" t="s">
        <v>6409</v>
      </c>
      <c r="ECZ1" t="s">
        <v>6410</v>
      </c>
      <c r="EDA1" t="s">
        <v>6411</v>
      </c>
      <c r="EDB1" t="s">
        <v>6412</v>
      </c>
      <c r="EDC1" t="s">
        <v>6413</v>
      </c>
      <c r="EDD1" t="s">
        <v>6414</v>
      </c>
      <c r="EDE1" t="s">
        <v>6415</v>
      </c>
      <c r="EDF1" t="s">
        <v>6416</v>
      </c>
      <c r="EDG1" t="s">
        <v>6417</v>
      </c>
      <c r="EDH1" t="s">
        <v>6418</v>
      </c>
      <c r="EDI1" t="s">
        <v>6419</v>
      </c>
      <c r="EDJ1" t="s">
        <v>6420</v>
      </c>
      <c r="EDK1" t="s">
        <v>6421</v>
      </c>
      <c r="EDL1" t="s">
        <v>6422</v>
      </c>
      <c r="EDM1" t="s">
        <v>6423</v>
      </c>
      <c r="EDN1" t="s">
        <v>6424</v>
      </c>
      <c r="EDO1" t="s">
        <v>6425</v>
      </c>
      <c r="EDP1" t="s">
        <v>6426</v>
      </c>
      <c r="EDQ1" t="s">
        <v>6427</v>
      </c>
      <c r="EDR1" t="s">
        <v>6428</v>
      </c>
      <c r="EDS1" t="s">
        <v>6429</v>
      </c>
      <c r="EDT1" t="s">
        <v>6430</v>
      </c>
      <c r="EDU1" t="s">
        <v>6431</v>
      </c>
      <c r="EDV1" t="s">
        <v>6432</v>
      </c>
      <c r="EDW1" t="s">
        <v>6433</v>
      </c>
      <c r="EDX1" t="s">
        <v>6434</v>
      </c>
      <c r="EDY1" t="s">
        <v>6435</v>
      </c>
      <c r="EDZ1" t="s">
        <v>6436</v>
      </c>
      <c r="EEA1" t="s">
        <v>6437</v>
      </c>
      <c r="EEB1" t="s">
        <v>6438</v>
      </c>
      <c r="EEC1" t="s">
        <v>6439</v>
      </c>
      <c r="EED1" t="s">
        <v>6440</v>
      </c>
      <c r="EEE1" t="s">
        <v>6441</v>
      </c>
      <c r="EEF1" t="s">
        <v>6442</v>
      </c>
      <c r="EEG1" t="s">
        <v>6443</v>
      </c>
      <c r="EEH1" t="s">
        <v>6444</v>
      </c>
      <c r="EEI1" t="s">
        <v>6445</v>
      </c>
      <c r="EEJ1" t="s">
        <v>6446</v>
      </c>
      <c r="EEK1" t="s">
        <v>6447</v>
      </c>
      <c r="EEL1" t="s">
        <v>6448</v>
      </c>
      <c r="EEM1" t="s">
        <v>6449</v>
      </c>
      <c r="EEN1" t="s">
        <v>6450</v>
      </c>
      <c r="EEO1" t="s">
        <v>6451</v>
      </c>
      <c r="EEP1" t="s">
        <v>6452</v>
      </c>
      <c r="EEQ1" t="s">
        <v>6453</v>
      </c>
      <c r="EER1" t="s">
        <v>6454</v>
      </c>
      <c r="EES1" t="s">
        <v>6455</v>
      </c>
      <c r="EET1" t="s">
        <v>6456</v>
      </c>
      <c r="EEU1" t="s">
        <v>6457</v>
      </c>
      <c r="EEV1" t="s">
        <v>6458</v>
      </c>
      <c r="EEW1" t="s">
        <v>6459</v>
      </c>
      <c r="EEX1" t="s">
        <v>6460</v>
      </c>
      <c r="EEY1" t="s">
        <v>6461</v>
      </c>
      <c r="EEZ1" t="s">
        <v>6462</v>
      </c>
      <c r="EFA1" t="s">
        <v>6463</v>
      </c>
      <c r="EFB1" t="s">
        <v>6464</v>
      </c>
      <c r="EFC1" t="s">
        <v>6465</v>
      </c>
      <c r="EFD1" t="s">
        <v>6466</v>
      </c>
      <c r="EFE1" t="s">
        <v>6467</v>
      </c>
      <c r="EFF1" t="s">
        <v>6468</v>
      </c>
      <c r="EFG1" t="s">
        <v>6469</v>
      </c>
      <c r="EFH1" t="s">
        <v>6470</v>
      </c>
      <c r="EFI1" t="s">
        <v>6471</v>
      </c>
      <c r="EFJ1" t="s">
        <v>6472</v>
      </c>
      <c r="EFK1" t="s">
        <v>6473</v>
      </c>
      <c r="EFL1" t="s">
        <v>6474</v>
      </c>
      <c r="EFM1" t="s">
        <v>6475</v>
      </c>
      <c r="EFN1" t="s">
        <v>6476</v>
      </c>
      <c r="EFO1" t="s">
        <v>6477</v>
      </c>
      <c r="EFP1" t="s">
        <v>6478</v>
      </c>
      <c r="EFQ1" t="s">
        <v>6479</v>
      </c>
      <c r="EFR1" t="s">
        <v>6480</v>
      </c>
      <c r="EFS1" t="s">
        <v>6481</v>
      </c>
      <c r="EFT1" t="s">
        <v>6482</v>
      </c>
      <c r="EFU1" t="s">
        <v>6483</v>
      </c>
      <c r="EFV1" t="s">
        <v>6484</v>
      </c>
      <c r="EFW1" t="s">
        <v>6485</v>
      </c>
      <c r="EFX1" t="s">
        <v>6486</v>
      </c>
      <c r="EFY1" t="s">
        <v>6487</v>
      </c>
      <c r="EFZ1" t="s">
        <v>6488</v>
      </c>
      <c r="EGA1" t="s">
        <v>6489</v>
      </c>
      <c r="EGB1" t="s">
        <v>6490</v>
      </c>
      <c r="EGC1" t="s">
        <v>6491</v>
      </c>
      <c r="EGD1" t="s">
        <v>6492</v>
      </c>
      <c r="EGE1" t="s">
        <v>6493</v>
      </c>
      <c r="EGF1" t="s">
        <v>6494</v>
      </c>
      <c r="EGG1" t="s">
        <v>6495</v>
      </c>
      <c r="EGH1" t="s">
        <v>6496</v>
      </c>
      <c r="EGI1" t="s">
        <v>6497</v>
      </c>
      <c r="EGJ1" t="s">
        <v>6498</v>
      </c>
      <c r="EGK1" t="s">
        <v>6499</v>
      </c>
      <c r="EGL1" t="s">
        <v>6500</v>
      </c>
      <c r="EGM1" t="s">
        <v>6501</v>
      </c>
      <c r="EGN1" t="s">
        <v>6502</v>
      </c>
      <c r="EGO1" t="s">
        <v>6503</v>
      </c>
      <c r="EGP1" t="s">
        <v>6504</v>
      </c>
      <c r="EGQ1" t="s">
        <v>6505</v>
      </c>
      <c r="EGR1" t="s">
        <v>6506</v>
      </c>
      <c r="EGS1" t="s">
        <v>6507</v>
      </c>
      <c r="EGT1" t="s">
        <v>6508</v>
      </c>
      <c r="EGU1" t="s">
        <v>6509</v>
      </c>
      <c r="EGV1" t="s">
        <v>6510</v>
      </c>
      <c r="EGW1" t="s">
        <v>6511</v>
      </c>
      <c r="EGX1" t="s">
        <v>6512</v>
      </c>
      <c r="EGY1" t="s">
        <v>6513</v>
      </c>
      <c r="EGZ1" t="s">
        <v>6514</v>
      </c>
      <c r="EHA1" t="s">
        <v>6515</v>
      </c>
      <c r="EHB1" t="s">
        <v>6516</v>
      </c>
      <c r="EHC1" t="s">
        <v>6517</v>
      </c>
      <c r="EHD1" t="s">
        <v>6518</v>
      </c>
      <c r="EHE1" t="s">
        <v>6519</v>
      </c>
      <c r="EHF1" t="s">
        <v>6520</v>
      </c>
      <c r="EHG1" t="s">
        <v>6521</v>
      </c>
      <c r="EHH1" t="s">
        <v>6522</v>
      </c>
      <c r="EHI1" t="s">
        <v>6523</v>
      </c>
      <c r="EHJ1" t="s">
        <v>6524</v>
      </c>
      <c r="EHK1" t="s">
        <v>6525</v>
      </c>
      <c r="EHL1" t="s">
        <v>6526</v>
      </c>
      <c r="EHM1" t="s">
        <v>6527</v>
      </c>
      <c r="EHN1" t="s">
        <v>6528</v>
      </c>
      <c r="EHO1" t="s">
        <v>6529</v>
      </c>
      <c r="EHP1" t="s">
        <v>6530</v>
      </c>
      <c r="EHQ1" t="s">
        <v>6531</v>
      </c>
      <c r="EHR1" t="s">
        <v>6532</v>
      </c>
      <c r="EHS1" t="s">
        <v>6533</v>
      </c>
      <c r="EHT1" t="s">
        <v>6534</v>
      </c>
      <c r="EHU1" t="s">
        <v>6535</v>
      </c>
      <c r="EHV1" t="s">
        <v>6536</v>
      </c>
      <c r="EHW1" t="s">
        <v>6537</v>
      </c>
      <c r="EHX1" t="s">
        <v>6538</v>
      </c>
      <c r="EHY1" t="s">
        <v>6539</v>
      </c>
      <c r="EHZ1" t="s">
        <v>6540</v>
      </c>
      <c r="EIA1" t="s">
        <v>6541</v>
      </c>
      <c r="EIB1" t="s">
        <v>6542</v>
      </c>
      <c r="EIC1" t="s">
        <v>6543</v>
      </c>
      <c r="EID1" t="s">
        <v>6544</v>
      </c>
      <c r="EIE1" t="s">
        <v>6545</v>
      </c>
      <c r="EIF1" t="s">
        <v>6546</v>
      </c>
      <c r="EIG1" t="s">
        <v>6547</v>
      </c>
      <c r="EIH1" t="s">
        <v>6548</v>
      </c>
      <c r="EII1" t="s">
        <v>6549</v>
      </c>
      <c r="EIJ1" t="s">
        <v>6550</v>
      </c>
      <c r="EIK1" t="s">
        <v>6551</v>
      </c>
      <c r="EIL1" t="s">
        <v>6552</v>
      </c>
      <c r="EIM1" t="s">
        <v>6553</v>
      </c>
      <c r="EIN1" t="s">
        <v>6554</v>
      </c>
      <c r="EIO1" t="s">
        <v>6555</v>
      </c>
      <c r="EIP1" t="s">
        <v>6556</v>
      </c>
      <c r="EIQ1" t="s">
        <v>6557</v>
      </c>
      <c r="EIR1" t="s">
        <v>6558</v>
      </c>
      <c r="EIS1" t="s">
        <v>6559</v>
      </c>
      <c r="EIT1" t="s">
        <v>6560</v>
      </c>
      <c r="EIU1" t="s">
        <v>6561</v>
      </c>
      <c r="EIV1" t="s">
        <v>6562</v>
      </c>
      <c r="EIW1" t="s">
        <v>6563</v>
      </c>
      <c r="EIX1" t="s">
        <v>6564</v>
      </c>
      <c r="EIY1" t="s">
        <v>6565</v>
      </c>
      <c r="EIZ1" t="s">
        <v>6566</v>
      </c>
      <c r="EJA1" t="s">
        <v>6567</v>
      </c>
      <c r="EJB1" t="s">
        <v>6568</v>
      </c>
      <c r="EJC1" t="s">
        <v>6569</v>
      </c>
      <c r="EJD1" t="s">
        <v>6570</v>
      </c>
      <c r="EJE1" t="s">
        <v>6571</v>
      </c>
      <c r="EJF1" t="s">
        <v>6572</v>
      </c>
      <c r="EJG1" t="s">
        <v>6573</v>
      </c>
      <c r="EJH1" t="s">
        <v>6574</v>
      </c>
      <c r="EJI1" t="s">
        <v>6575</v>
      </c>
      <c r="EJJ1" t="s">
        <v>6576</v>
      </c>
      <c r="EJK1" t="s">
        <v>6577</v>
      </c>
      <c r="EJL1" t="s">
        <v>6578</v>
      </c>
      <c r="EJM1" t="s">
        <v>6579</v>
      </c>
      <c r="EJN1" t="s">
        <v>6580</v>
      </c>
      <c r="EJO1" t="s">
        <v>6581</v>
      </c>
      <c r="EJP1" t="s">
        <v>6582</v>
      </c>
      <c r="EJQ1" t="s">
        <v>6583</v>
      </c>
      <c r="EJR1" t="s">
        <v>6584</v>
      </c>
      <c r="EJS1" t="s">
        <v>6585</v>
      </c>
      <c r="EJT1" t="s">
        <v>6586</v>
      </c>
      <c r="EJU1" t="s">
        <v>6587</v>
      </c>
      <c r="EJV1" t="s">
        <v>6588</v>
      </c>
      <c r="EJW1" t="s">
        <v>6589</v>
      </c>
      <c r="EJX1" t="s">
        <v>6590</v>
      </c>
      <c r="EJY1" t="s">
        <v>6591</v>
      </c>
      <c r="EJZ1" t="s">
        <v>6592</v>
      </c>
      <c r="EKA1" t="s">
        <v>6593</v>
      </c>
      <c r="EKB1" t="s">
        <v>6594</v>
      </c>
      <c r="EKC1" t="s">
        <v>6595</v>
      </c>
      <c r="EKD1" t="s">
        <v>6596</v>
      </c>
      <c r="EKE1" t="s">
        <v>6597</v>
      </c>
      <c r="EKF1" t="s">
        <v>6598</v>
      </c>
      <c r="EKG1" t="s">
        <v>6599</v>
      </c>
      <c r="EKH1" t="s">
        <v>6600</v>
      </c>
      <c r="EKI1" t="s">
        <v>6601</v>
      </c>
      <c r="EKJ1" t="s">
        <v>6602</v>
      </c>
      <c r="EKK1" t="s">
        <v>6603</v>
      </c>
      <c r="EKL1" t="s">
        <v>6604</v>
      </c>
      <c r="EKM1" t="s">
        <v>6605</v>
      </c>
      <c r="EKN1" t="s">
        <v>6606</v>
      </c>
      <c r="EKO1" t="s">
        <v>6607</v>
      </c>
      <c r="EKP1" t="s">
        <v>6608</v>
      </c>
      <c r="EKQ1" t="s">
        <v>6609</v>
      </c>
      <c r="EKR1" t="s">
        <v>6610</v>
      </c>
      <c r="EKS1" t="s">
        <v>6611</v>
      </c>
      <c r="EKT1" t="s">
        <v>6612</v>
      </c>
      <c r="EKU1" t="s">
        <v>6613</v>
      </c>
      <c r="EKV1" t="s">
        <v>6614</v>
      </c>
      <c r="EKW1" t="s">
        <v>6615</v>
      </c>
      <c r="EKX1" t="s">
        <v>6616</v>
      </c>
      <c r="EKY1" t="s">
        <v>6617</v>
      </c>
      <c r="EKZ1" t="s">
        <v>6618</v>
      </c>
      <c r="ELA1" t="s">
        <v>6619</v>
      </c>
      <c r="ELB1" t="s">
        <v>6620</v>
      </c>
      <c r="ELC1" t="s">
        <v>6621</v>
      </c>
      <c r="ELD1" t="s">
        <v>6622</v>
      </c>
      <c r="ELE1" t="s">
        <v>6623</v>
      </c>
      <c r="ELF1" t="s">
        <v>6624</v>
      </c>
      <c r="ELG1" t="s">
        <v>6625</v>
      </c>
      <c r="ELH1" t="s">
        <v>6626</v>
      </c>
      <c r="ELI1" t="s">
        <v>6627</v>
      </c>
      <c r="ELJ1" t="s">
        <v>6628</v>
      </c>
      <c r="ELK1" t="s">
        <v>6629</v>
      </c>
      <c r="ELL1" t="s">
        <v>6630</v>
      </c>
      <c r="ELM1" t="s">
        <v>6631</v>
      </c>
      <c r="ELN1" t="s">
        <v>6632</v>
      </c>
      <c r="ELO1" t="s">
        <v>6633</v>
      </c>
      <c r="ELP1" t="s">
        <v>6634</v>
      </c>
      <c r="ELQ1" t="s">
        <v>6635</v>
      </c>
      <c r="ELR1" t="s">
        <v>6636</v>
      </c>
      <c r="ELS1" t="s">
        <v>6637</v>
      </c>
      <c r="ELT1" t="s">
        <v>6638</v>
      </c>
      <c r="ELU1" t="s">
        <v>6639</v>
      </c>
      <c r="ELV1" t="s">
        <v>6640</v>
      </c>
      <c r="ELW1" t="s">
        <v>6641</v>
      </c>
      <c r="ELX1" t="s">
        <v>6642</v>
      </c>
      <c r="ELY1" t="s">
        <v>6643</v>
      </c>
      <c r="ELZ1" t="s">
        <v>6644</v>
      </c>
      <c r="EMA1" t="s">
        <v>6645</v>
      </c>
      <c r="EMB1" t="s">
        <v>6646</v>
      </c>
      <c r="EMC1" t="s">
        <v>6647</v>
      </c>
      <c r="EMD1" t="s">
        <v>6648</v>
      </c>
      <c r="EME1" t="s">
        <v>6649</v>
      </c>
      <c r="EMF1" t="s">
        <v>6650</v>
      </c>
      <c r="EMG1" t="s">
        <v>6651</v>
      </c>
      <c r="EMH1" t="s">
        <v>6652</v>
      </c>
      <c r="EMI1" t="s">
        <v>6653</v>
      </c>
      <c r="EMJ1" t="s">
        <v>6654</v>
      </c>
      <c r="EMK1" t="s">
        <v>6655</v>
      </c>
      <c r="EML1" t="s">
        <v>6656</v>
      </c>
      <c r="EMM1" t="s">
        <v>6657</v>
      </c>
      <c r="EMN1" t="s">
        <v>6658</v>
      </c>
      <c r="EMO1" t="s">
        <v>6659</v>
      </c>
      <c r="EMP1" t="s">
        <v>6660</v>
      </c>
      <c r="EMQ1" t="s">
        <v>6661</v>
      </c>
      <c r="EMR1" t="s">
        <v>6662</v>
      </c>
      <c r="EMS1" t="s">
        <v>6663</v>
      </c>
      <c r="EMT1" t="s">
        <v>6664</v>
      </c>
      <c r="EMU1" t="s">
        <v>6665</v>
      </c>
      <c r="EMV1" t="s">
        <v>6666</v>
      </c>
      <c r="EMW1" t="s">
        <v>6667</v>
      </c>
      <c r="EMX1" t="s">
        <v>6668</v>
      </c>
      <c r="EMY1" t="s">
        <v>6669</v>
      </c>
      <c r="EMZ1" t="s">
        <v>6670</v>
      </c>
      <c r="ENA1" t="s">
        <v>6671</v>
      </c>
      <c r="ENB1" t="s">
        <v>6672</v>
      </c>
      <c r="ENC1" t="s">
        <v>6673</v>
      </c>
      <c r="END1" t="s">
        <v>6674</v>
      </c>
      <c r="ENE1" t="s">
        <v>6675</v>
      </c>
      <c r="ENF1" t="s">
        <v>6676</v>
      </c>
      <c r="ENG1" t="s">
        <v>6677</v>
      </c>
      <c r="ENH1" t="s">
        <v>6678</v>
      </c>
      <c r="ENI1" t="s">
        <v>6679</v>
      </c>
      <c r="ENJ1" t="s">
        <v>6680</v>
      </c>
      <c r="ENK1" t="s">
        <v>6681</v>
      </c>
      <c r="ENL1" t="s">
        <v>6682</v>
      </c>
      <c r="ENM1" t="s">
        <v>6683</v>
      </c>
      <c r="ENN1" t="s">
        <v>6684</v>
      </c>
      <c r="ENO1" t="s">
        <v>6685</v>
      </c>
      <c r="ENP1" t="s">
        <v>6686</v>
      </c>
      <c r="ENQ1" t="s">
        <v>6687</v>
      </c>
      <c r="ENR1" t="s">
        <v>6688</v>
      </c>
      <c r="ENS1" t="s">
        <v>6689</v>
      </c>
      <c r="ENT1" t="s">
        <v>6690</v>
      </c>
      <c r="ENU1" t="s">
        <v>6691</v>
      </c>
      <c r="ENV1" t="s">
        <v>6692</v>
      </c>
      <c r="ENW1" t="s">
        <v>6693</v>
      </c>
      <c r="ENX1" t="s">
        <v>6694</v>
      </c>
      <c r="ENY1" t="s">
        <v>6695</v>
      </c>
      <c r="ENZ1" t="s">
        <v>6696</v>
      </c>
      <c r="EOA1" t="s">
        <v>6697</v>
      </c>
      <c r="EOB1" t="s">
        <v>6698</v>
      </c>
      <c r="EOC1" t="s">
        <v>6699</v>
      </c>
      <c r="EOD1" t="s">
        <v>6700</v>
      </c>
      <c r="EOE1" t="s">
        <v>6701</v>
      </c>
      <c r="EOF1" t="s">
        <v>6702</v>
      </c>
      <c r="EOG1" t="s">
        <v>6703</v>
      </c>
      <c r="EOH1" t="s">
        <v>6704</v>
      </c>
      <c r="EOI1" t="s">
        <v>6705</v>
      </c>
      <c r="EOJ1" t="s">
        <v>6706</v>
      </c>
      <c r="EOK1" t="s">
        <v>6707</v>
      </c>
      <c r="EOL1" t="s">
        <v>6708</v>
      </c>
      <c r="EOM1" t="s">
        <v>6709</v>
      </c>
      <c r="EON1" t="s">
        <v>6710</v>
      </c>
      <c r="EOO1" t="s">
        <v>6711</v>
      </c>
      <c r="EOP1" t="s">
        <v>6712</v>
      </c>
      <c r="EOQ1" t="s">
        <v>6713</v>
      </c>
      <c r="EOR1" t="s">
        <v>6714</v>
      </c>
      <c r="EOS1" t="s">
        <v>6715</v>
      </c>
      <c r="EOT1" t="s">
        <v>6716</v>
      </c>
      <c r="EOU1" t="s">
        <v>6717</v>
      </c>
      <c r="EOV1" t="s">
        <v>6718</v>
      </c>
      <c r="EOW1" t="s">
        <v>6719</v>
      </c>
      <c r="EOX1" t="s">
        <v>6720</v>
      </c>
      <c r="EOY1" t="s">
        <v>6721</v>
      </c>
      <c r="EOZ1" t="s">
        <v>6722</v>
      </c>
      <c r="EPA1" t="s">
        <v>6723</v>
      </c>
      <c r="EPB1" t="s">
        <v>6724</v>
      </c>
      <c r="EPC1" t="s">
        <v>6725</v>
      </c>
      <c r="EPD1" t="s">
        <v>6726</v>
      </c>
      <c r="EPE1" t="s">
        <v>6727</v>
      </c>
      <c r="EPF1" t="s">
        <v>6728</v>
      </c>
      <c r="EPG1" t="s">
        <v>6729</v>
      </c>
      <c r="EPH1" t="s">
        <v>6730</v>
      </c>
      <c r="EPI1" t="s">
        <v>6731</v>
      </c>
      <c r="EPJ1" t="s">
        <v>6732</v>
      </c>
      <c r="EPK1" t="s">
        <v>6733</v>
      </c>
      <c r="EPL1" t="s">
        <v>6734</v>
      </c>
      <c r="EPM1" t="s">
        <v>6735</v>
      </c>
      <c r="EPN1" t="s">
        <v>6736</v>
      </c>
      <c r="EPO1" t="s">
        <v>6737</v>
      </c>
      <c r="EPP1" t="s">
        <v>6738</v>
      </c>
      <c r="EPQ1" t="s">
        <v>6739</v>
      </c>
      <c r="EPR1" t="s">
        <v>6740</v>
      </c>
      <c r="EPS1" t="s">
        <v>6741</v>
      </c>
      <c r="EPT1" t="s">
        <v>6742</v>
      </c>
      <c r="EPU1" t="s">
        <v>6743</v>
      </c>
      <c r="EPV1" t="s">
        <v>6744</v>
      </c>
      <c r="EPW1" t="s">
        <v>6745</v>
      </c>
      <c r="EPX1" t="s">
        <v>6746</v>
      </c>
      <c r="EPY1" t="s">
        <v>6747</v>
      </c>
      <c r="EPZ1" t="s">
        <v>6748</v>
      </c>
      <c r="EQA1" t="s">
        <v>6749</v>
      </c>
      <c r="EQB1" t="s">
        <v>6750</v>
      </c>
      <c r="EQC1" t="s">
        <v>6751</v>
      </c>
      <c r="EQD1" t="s">
        <v>6752</v>
      </c>
      <c r="EQE1" t="s">
        <v>6753</v>
      </c>
      <c r="EQF1" t="s">
        <v>6754</v>
      </c>
      <c r="EQG1" t="s">
        <v>6755</v>
      </c>
      <c r="EQH1" t="s">
        <v>6756</v>
      </c>
      <c r="EQI1" t="s">
        <v>6757</v>
      </c>
      <c r="EQJ1" t="s">
        <v>6758</v>
      </c>
      <c r="EQK1" t="s">
        <v>6759</v>
      </c>
      <c r="EQL1" t="s">
        <v>6760</v>
      </c>
      <c r="EQM1" t="s">
        <v>6761</v>
      </c>
      <c r="EQN1" t="s">
        <v>6762</v>
      </c>
      <c r="EQO1" t="s">
        <v>6763</v>
      </c>
      <c r="EQP1" t="s">
        <v>6764</v>
      </c>
      <c r="EQQ1" t="s">
        <v>6765</v>
      </c>
      <c r="EQR1" t="s">
        <v>6766</v>
      </c>
      <c r="EQS1" t="s">
        <v>6767</v>
      </c>
      <c r="EQT1" t="s">
        <v>6768</v>
      </c>
      <c r="EQU1" t="s">
        <v>6769</v>
      </c>
      <c r="EQV1" t="s">
        <v>6770</v>
      </c>
      <c r="EQW1" t="s">
        <v>6771</v>
      </c>
      <c r="EQX1" t="s">
        <v>6772</v>
      </c>
      <c r="EQY1" t="s">
        <v>6773</v>
      </c>
      <c r="EQZ1" t="s">
        <v>6774</v>
      </c>
      <c r="ERA1" t="s">
        <v>6775</v>
      </c>
      <c r="ERB1" t="s">
        <v>6776</v>
      </c>
      <c r="ERC1" t="s">
        <v>6777</v>
      </c>
      <c r="ERD1" t="s">
        <v>6778</v>
      </c>
      <c r="ERE1" t="s">
        <v>6779</v>
      </c>
      <c r="ERF1" t="s">
        <v>6780</v>
      </c>
      <c r="ERG1" t="s">
        <v>6781</v>
      </c>
      <c r="ERH1" t="s">
        <v>6782</v>
      </c>
      <c r="ERI1" t="s">
        <v>6783</v>
      </c>
      <c r="ERJ1" t="s">
        <v>6784</v>
      </c>
      <c r="ERK1" t="s">
        <v>6785</v>
      </c>
      <c r="ERL1" t="s">
        <v>6786</v>
      </c>
      <c r="ERM1" t="s">
        <v>6787</v>
      </c>
      <c r="ERN1" t="s">
        <v>6788</v>
      </c>
      <c r="ERO1" t="s">
        <v>6789</v>
      </c>
      <c r="ERP1" t="s">
        <v>6790</v>
      </c>
      <c r="ERQ1" t="s">
        <v>6791</v>
      </c>
      <c r="ERR1" t="s">
        <v>6792</v>
      </c>
      <c r="ERS1" t="s">
        <v>6793</v>
      </c>
      <c r="ERT1" t="s">
        <v>6794</v>
      </c>
      <c r="ERU1" t="s">
        <v>6795</v>
      </c>
      <c r="ERV1" t="s">
        <v>6796</v>
      </c>
      <c r="ERW1" t="s">
        <v>6797</v>
      </c>
      <c r="ERX1" t="s">
        <v>6798</v>
      </c>
      <c r="ERY1" t="s">
        <v>6799</v>
      </c>
      <c r="ERZ1" t="s">
        <v>6800</v>
      </c>
      <c r="ESA1" t="s">
        <v>6801</v>
      </c>
      <c r="ESB1" t="s">
        <v>6802</v>
      </c>
      <c r="ESC1" t="s">
        <v>6803</v>
      </c>
      <c r="ESD1" t="s">
        <v>6804</v>
      </c>
      <c r="ESE1" t="s">
        <v>6805</v>
      </c>
      <c r="ESF1" t="s">
        <v>6806</v>
      </c>
      <c r="ESG1" t="s">
        <v>6807</v>
      </c>
      <c r="ESH1" t="s">
        <v>6808</v>
      </c>
      <c r="ESI1" t="s">
        <v>6809</v>
      </c>
      <c r="ESJ1" t="s">
        <v>6810</v>
      </c>
      <c r="ESK1" t="s">
        <v>6811</v>
      </c>
      <c r="ESL1" t="s">
        <v>6812</v>
      </c>
      <c r="ESM1" t="s">
        <v>6813</v>
      </c>
      <c r="ESN1" t="s">
        <v>6814</v>
      </c>
      <c r="ESO1" t="s">
        <v>6815</v>
      </c>
      <c r="ESP1" t="s">
        <v>6816</v>
      </c>
      <c r="ESQ1" t="s">
        <v>6817</v>
      </c>
      <c r="ESR1" t="s">
        <v>6818</v>
      </c>
      <c r="ESS1" t="s">
        <v>6819</v>
      </c>
      <c r="EST1" t="s">
        <v>6820</v>
      </c>
      <c r="ESU1" t="s">
        <v>6821</v>
      </c>
      <c r="ESV1" t="s">
        <v>6822</v>
      </c>
      <c r="ESW1" t="s">
        <v>6823</v>
      </c>
      <c r="ESX1" t="s">
        <v>6824</v>
      </c>
      <c r="ESY1" t="s">
        <v>6825</v>
      </c>
      <c r="ESZ1" t="s">
        <v>6826</v>
      </c>
      <c r="ETA1" t="s">
        <v>6827</v>
      </c>
      <c r="ETB1" t="s">
        <v>6828</v>
      </c>
      <c r="ETC1" t="s">
        <v>6829</v>
      </c>
      <c r="ETD1" t="s">
        <v>6830</v>
      </c>
      <c r="ETE1" t="s">
        <v>6831</v>
      </c>
      <c r="ETF1" t="s">
        <v>6832</v>
      </c>
      <c r="ETG1" t="s">
        <v>6833</v>
      </c>
      <c r="ETH1" t="s">
        <v>6834</v>
      </c>
      <c r="ETI1" t="s">
        <v>6835</v>
      </c>
      <c r="ETJ1" t="s">
        <v>6836</v>
      </c>
      <c r="ETK1" t="s">
        <v>6837</v>
      </c>
      <c r="ETL1" t="s">
        <v>6838</v>
      </c>
      <c r="ETM1" t="s">
        <v>6839</v>
      </c>
      <c r="ETN1" t="s">
        <v>6840</v>
      </c>
      <c r="ETO1" t="s">
        <v>6841</v>
      </c>
      <c r="ETP1" t="s">
        <v>6842</v>
      </c>
      <c r="ETQ1" t="s">
        <v>6843</v>
      </c>
      <c r="ETR1" t="s">
        <v>6844</v>
      </c>
      <c r="ETS1" t="s">
        <v>6845</v>
      </c>
      <c r="ETT1" t="s">
        <v>6846</v>
      </c>
      <c r="ETU1" t="s">
        <v>6847</v>
      </c>
      <c r="ETV1" t="s">
        <v>6848</v>
      </c>
      <c r="ETW1" t="s">
        <v>6849</v>
      </c>
      <c r="ETX1" t="s">
        <v>6850</v>
      </c>
      <c r="ETY1" t="s">
        <v>6851</v>
      </c>
      <c r="ETZ1" t="s">
        <v>6852</v>
      </c>
      <c r="EUA1" t="s">
        <v>6853</v>
      </c>
      <c r="EUB1" t="s">
        <v>6854</v>
      </c>
      <c r="EUC1" t="s">
        <v>6855</v>
      </c>
      <c r="EUD1" t="s">
        <v>6856</v>
      </c>
      <c r="EUE1" t="s">
        <v>6857</v>
      </c>
      <c r="EUF1" t="s">
        <v>6858</v>
      </c>
      <c r="EUG1" t="s">
        <v>6859</v>
      </c>
      <c r="EUH1" t="s">
        <v>6860</v>
      </c>
      <c r="EUI1" t="s">
        <v>6861</v>
      </c>
      <c r="EUJ1" t="s">
        <v>6862</v>
      </c>
      <c r="EUK1" t="s">
        <v>6863</v>
      </c>
      <c r="EUL1" t="s">
        <v>6864</v>
      </c>
      <c r="EUM1" t="s">
        <v>6865</v>
      </c>
      <c r="EUN1" t="s">
        <v>6866</v>
      </c>
      <c r="EUO1" t="s">
        <v>6867</v>
      </c>
      <c r="EUP1" t="s">
        <v>6868</v>
      </c>
      <c r="EUQ1" t="s">
        <v>6869</v>
      </c>
      <c r="EUR1" t="s">
        <v>6870</v>
      </c>
      <c r="EUS1" t="s">
        <v>6871</v>
      </c>
      <c r="EUT1" t="s">
        <v>6872</v>
      </c>
      <c r="EUU1" t="s">
        <v>6873</v>
      </c>
      <c r="EUV1" t="s">
        <v>6874</v>
      </c>
      <c r="EUW1" t="s">
        <v>6875</v>
      </c>
      <c r="EUX1" t="s">
        <v>6876</v>
      </c>
      <c r="EUY1" t="s">
        <v>6877</v>
      </c>
      <c r="EUZ1" t="s">
        <v>6878</v>
      </c>
      <c r="EVA1" t="s">
        <v>6879</v>
      </c>
      <c r="EVB1" t="s">
        <v>6880</v>
      </c>
      <c r="EVC1" t="s">
        <v>6881</v>
      </c>
      <c r="EVD1" t="s">
        <v>6882</v>
      </c>
      <c r="EVE1" t="s">
        <v>6883</v>
      </c>
      <c r="EVF1" t="s">
        <v>6884</v>
      </c>
      <c r="EVG1" t="s">
        <v>6885</v>
      </c>
      <c r="EVH1" t="s">
        <v>6886</v>
      </c>
      <c r="EVI1" t="s">
        <v>6887</v>
      </c>
      <c r="EVJ1" t="s">
        <v>6888</v>
      </c>
      <c r="EVK1" t="s">
        <v>6889</v>
      </c>
      <c r="EVL1" t="s">
        <v>6890</v>
      </c>
      <c r="EVM1" t="s">
        <v>6891</v>
      </c>
      <c r="EVN1" t="s">
        <v>6892</v>
      </c>
      <c r="EVO1" t="s">
        <v>6893</v>
      </c>
      <c r="EVP1" t="s">
        <v>6894</v>
      </c>
      <c r="EVQ1" t="s">
        <v>6895</v>
      </c>
      <c r="EVR1" t="s">
        <v>6896</v>
      </c>
      <c r="EVS1" t="s">
        <v>6897</v>
      </c>
      <c r="EVT1" t="s">
        <v>6898</v>
      </c>
      <c r="EVU1" t="s">
        <v>6899</v>
      </c>
      <c r="EVV1" t="s">
        <v>6900</v>
      </c>
      <c r="EVW1" t="s">
        <v>6901</v>
      </c>
      <c r="EVX1" t="s">
        <v>6902</v>
      </c>
      <c r="EVY1" t="s">
        <v>6903</v>
      </c>
      <c r="EVZ1" t="s">
        <v>6904</v>
      </c>
      <c r="EWA1" t="s">
        <v>6905</v>
      </c>
      <c r="EWB1" t="s">
        <v>6906</v>
      </c>
      <c r="EWC1" t="s">
        <v>6907</v>
      </c>
      <c r="EWD1" t="s">
        <v>6908</v>
      </c>
      <c r="EWE1" t="s">
        <v>6909</v>
      </c>
      <c r="EWF1" t="s">
        <v>6910</v>
      </c>
      <c r="EWG1" t="s">
        <v>6911</v>
      </c>
      <c r="EWH1" t="s">
        <v>6912</v>
      </c>
      <c r="EWI1" t="s">
        <v>6913</v>
      </c>
      <c r="EWJ1" t="s">
        <v>6914</v>
      </c>
      <c r="EWK1" t="s">
        <v>6915</v>
      </c>
      <c r="EWL1" t="s">
        <v>6916</v>
      </c>
      <c r="EWM1" t="s">
        <v>6917</v>
      </c>
      <c r="EWN1" t="s">
        <v>6918</v>
      </c>
      <c r="EWO1" t="s">
        <v>6919</v>
      </c>
      <c r="EWP1" t="s">
        <v>6920</v>
      </c>
      <c r="EWQ1" t="s">
        <v>6921</v>
      </c>
      <c r="EWR1" t="s">
        <v>6922</v>
      </c>
      <c r="EWS1" t="s">
        <v>6923</v>
      </c>
      <c r="EWT1" t="s">
        <v>6924</v>
      </c>
      <c r="EWU1" t="s">
        <v>6925</v>
      </c>
      <c r="EWV1" t="s">
        <v>6926</v>
      </c>
      <c r="EWW1" t="s">
        <v>6927</v>
      </c>
      <c r="EWX1" t="s">
        <v>6928</v>
      </c>
      <c r="EWY1" t="s">
        <v>6929</v>
      </c>
      <c r="EWZ1" t="s">
        <v>6930</v>
      </c>
      <c r="EXA1" t="s">
        <v>6931</v>
      </c>
      <c r="EXB1" t="s">
        <v>6932</v>
      </c>
      <c r="EXC1" t="s">
        <v>6933</v>
      </c>
      <c r="EXD1" t="s">
        <v>6934</v>
      </c>
      <c r="EXE1" t="s">
        <v>6935</v>
      </c>
      <c r="EXF1" t="s">
        <v>6936</v>
      </c>
      <c r="EXG1" t="s">
        <v>6937</v>
      </c>
      <c r="EXH1" t="s">
        <v>6938</v>
      </c>
      <c r="EXI1" t="s">
        <v>6939</v>
      </c>
      <c r="EXJ1" t="s">
        <v>6940</v>
      </c>
      <c r="EXK1" t="s">
        <v>6941</v>
      </c>
      <c r="EXL1" t="s">
        <v>6942</v>
      </c>
      <c r="EXM1" t="s">
        <v>6943</v>
      </c>
      <c r="EXN1" t="s">
        <v>6944</v>
      </c>
      <c r="EXO1" t="s">
        <v>6945</v>
      </c>
      <c r="EXP1" t="s">
        <v>6946</v>
      </c>
      <c r="EXQ1" t="s">
        <v>6947</v>
      </c>
      <c r="EXR1" t="s">
        <v>6948</v>
      </c>
      <c r="EXS1" t="s">
        <v>6949</v>
      </c>
      <c r="EXT1" t="s">
        <v>6950</v>
      </c>
      <c r="EXU1" t="s">
        <v>6951</v>
      </c>
      <c r="EXV1" t="s">
        <v>6952</v>
      </c>
      <c r="EXW1" t="s">
        <v>6953</v>
      </c>
      <c r="EXX1" t="s">
        <v>6954</v>
      </c>
      <c r="EXY1" t="s">
        <v>6955</v>
      </c>
      <c r="EXZ1" t="s">
        <v>6956</v>
      </c>
      <c r="EYA1" t="s">
        <v>6957</v>
      </c>
      <c r="EYB1" t="s">
        <v>6958</v>
      </c>
      <c r="EYC1" t="s">
        <v>6959</v>
      </c>
      <c r="EYD1" t="s">
        <v>6960</v>
      </c>
      <c r="EYE1" t="s">
        <v>6961</v>
      </c>
      <c r="EYF1" t="s">
        <v>6962</v>
      </c>
      <c r="EYG1" t="s">
        <v>6963</v>
      </c>
      <c r="EYH1" t="s">
        <v>6964</v>
      </c>
      <c r="EYI1" t="s">
        <v>6965</v>
      </c>
      <c r="EYJ1" t="s">
        <v>6966</v>
      </c>
      <c r="EYK1" t="s">
        <v>6967</v>
      </c>
      <c r="EYL1" t="s">
        <v>6968</v>
      </c>
      <c r="EYM1" t="s">
        <v>6969</v>
      </c>
      <c r="EYN1" t="s">
        <v>6970</v>
      </c>
      <c r="EYO1" t="s">
        <v>6971</v>
      </c>
      <c r="EYP1" t="s">
        <v>6972</v>
      </c>
      <c r="EYQ1" t="s">
        <v>6973</v>
      </c>
      <c r="EYR1" t="s">
        <v>6974</v>
      </c>
      <c r="EYS1" t="s">
        <v>6975</v>
      </c>
      <c r="EYT1" t="s">
        <v>6976</v>
      </c>
      <c r="EYU1" t="s">
        <v>6977</v>
      </c>
      <c r="EYV1" t="s">
        <v>6978</v>
      </c>
      <c r="EYW1" t="s">
        <v>6979</v>
      </c>
      <c r="EYX1" t="s">
        <v>6980</v>
      </c>
      <c r="EYY1" t="s">
        <v>6981</v>
      </c>
      <c r="EYZ1" t="s">
        <v>6982</v>
      </c>
      <c r="EZA1" t="s">
        <v>6983</v>
      </c>
      <c r="EZB1" t="s">
        <v>6984</v>
      </c>
      <c r="EZC1" t="s">
        <v>6985</v>
      </c>
      <c r="EZD1" t="s">
        <v>6986</v>
      </c>
      <c r="EZE1" t="s">
        <v>6987</v>
      </c>
      <c r="EZF1" t="s">
        <v>6988</v>
      </c>
      <c r="EZG1" t="s">
        <v>6989</v>
      </c>
      <c r="EZH1" t="s">
        <v>6990</v>
      </c>
      <c r="EZI1" t="s">
        <v>6991</v>
      </c>
      <c r="EZJ1" t="s">
        <v>6992</v>
      </c>
      <c r="EZK1" t="s">
        <v>6993</v>
      </c>
      <c r="EZL1" t="s">
        <v>6994</v>
      </c>
      <c r="EZM1" t="s">
        <v>6995</v>
      </c>
      <c r="EZN1" t="s">
        <v>6996</v>
      </c>
      <c r="EZO1" t="s">
        <v>6997</v>
      </c>
      <c r="EZP1" t="s">
        <v>6998</v>
      </c>
      <c r="EZQ1" t="s">
        <v>6999</v>
      </c>
      <c r="EZR1" t="s">
        <v>7000</v>
      </c>
      <c r="EZS1" t="s">
        <v>7001</v>
      </c>
      <c r="EZT1" t="s">
        <v>7002</v>
      </c>
      <c r="EZU1" t="s">
        <v>7003</v>
      </c>
      <c r="EZV1" t="s">
        <v>7004</v>
      </c>
      <c r="EZW1" t="s">
        <v>7005</v>
      </c>
      <c r="EZX1" t="s">
        <v>7006</v>
      </c>
      <c r="EZY1" t="s">
        <v>7007</v>
      </c>
      <c r="EZZ1" t="s">
        <v>7008</v>
      </c>
      <c r="FAA1" t="s">
        <v>7009</v>
      </c>
      <c r="FAB1" t="s">
        <v>7010</v>
      </c>
      <c r="FAC1" t="s">
        <v>7011</v>
      </c>
      <c r="FAD1" t="s">
        <v>7012</v>
      </c>
      <c r="FAE1" t="s">
        <v>7013</v>
      </c>
      <c r="FAF1" t="s">
        <v>7014</v>
      </c>
      <c r="FAG1" t="s">
        <v>7015</v>
      </c>
      <c r="FAH1" t="s">
        <v>7016</v>
      </c>
      <c r="FAI1" t="s">
        <v>7017</v>
      </c>
      <c r="FAJ1" t="s">
        <v>7018</v>
      </c>
      <c r="FAK1" t="s">
        <v>7019</v>
      </c>
      <c r="FAL1" t="s">
        <v>7020</v>
      </c>
      <c r="FAM1" t="s">
        <v>7021</v>
      </c>
      <c r="FAN1" t="s">
        <v>7022</v>
      </c>
      <c r="FAO1" t="s">
        <v>7023</v>
      </c>
      <c r="FAP1" t="s">
        <v>7024</v>
      </c>
      <c r="FAQ1" t="s">
        <v>7025</v>
      </c>
      <c r="FAR1" t="s">
        <v>7026</v>
      </c>
      <c r="FAS1" t="s">
        <v>7027</v>
      </c>
      <c r="FAT1" t="s">
        <v>7028</v>
      </c>
      <c r="FAU1" t="s">
        <v>7029</v>
      </c>
      <c r="FAV1" t="s">
        <v>7030</v>
      </c>
      <c r="FAW1" t="s">
        <v>7031</v>
      </c>
      <c r="FAX1" t="s">
        <v>7032</v>
      </c>
      <c r="FAY1" t="s">
        <v>7033</v>
      </c>
      <c r="FAZ1" t="s">
        <v>7034</v>
      </c>
      <c r="FBA1" t="s">
        <v>7035</v>
      </c>
      <c r="FBB1" t="s">
        <v>7036</v>
      </c>
      <c r="FBC1" t="s">
        <v>7037</v>
      </c>
      <c r="FBD1" t="s">
        <v>7038</v>
      </c>
      <c r="FBE1" t="s">
        <v>7039</v>
      </c>
      <c r="FBF1" t="s">
        <v>7040</v>
      </c>
      <c r="FBG1" t="s">
        <v>7041</v>
      </c>
      <c r="FBH1" t="s">
        <v>7042</v>
      </c>
      <c r="FBI1" t="s">
        <v>7043</v>
      </c>
      <c r="FBJ1" t="s">
        <v>7044</v>
      </c>
      <c r="FBK1" t="s">
        <v>7045</v>
      </c>
      <c r="FBL1" t="s">
        <v>7046</v>
      </c>
      <c r="FBM1" t="s">
        <v>7047</v>
      </c>
      <c r="FBN1" t="s">
        <v>7048</v>
      </c>
      <c r="FBO1" t="s">
        <v>7049</v>
      </c>
      <c r="FBP1" t="s">
        <v>7050</v>
      </c>
      <c r="FBQ1" t="s">
        <v>7051</v>
      </c>
      <c r="FBR1" t="s">
        <v>7052</v>
      </c>
      <c r="FBS1" t="s">
        <v>7053</v>
      </c>
      <c r="FBT1" t="s">
        <v>7054</v>
      </c>
      <c r="FBU1" t="s">
        <v>7055</v>
      </c>
      <c r="FBV1" t="s">
        <v>7056</v>
      </c>
      <c r="FBW1" t="s">
        <v>7057</v>
      </c>
      <c r="FBX1" t="s">
        <v>7058</v>
      </c>
      <c r="FBY1" t="s">
        <v>7059</v>
      </c>
      <c r="FBZ1" t="s">
        <v>7060</v>
      </c>
      <c r="FCA1" t="s">
        <v>7061</v>
      </c>
      <c r="FCB1" t="s">
        <v>7062</v>
      </c>
      <c r="FCC1" t="s">
        <v>7063</v>
      </c>
      <c r="FCD1" t="s">
        <v>7064</v>
      </c>
      <c r="FCE1" t="s">
        <v>7065</v>
      </c>
      <c r="FCF1" t="s">
        <v>7066</v>
      </c>
      <c r="FCG1" t="s">
        <v>7067</v>
      </c>
      <c r="FCH1" t="s">
        <v>7068</v>
      </c>
      <c r="FCI1" t="s">
        <v>7069</v>
      </c>
      <c r="FCJ1" t="s">
        <v>7070</v>
      </c>
      <c r="FCK1" t="s">
        <v>7071</v>
      </c>
      <c r="FCL1" t="s">
        <v>7072</v>
      </c>
      <c r="FCM1" t="s">
        <v>7073</v>
      </c>
      <c r="FCN1" t="s">
        <v>7074</v>
      </c>
      <c r="FCO1" t="s">
        <v>7075</v>
      </c>
      <c r="FCP1" t="s">
        <v>7076</v>
      </c>
      <c r="FCQ1" t="s">
        <v>7077</v>
      </c>
      <c r="FCR1" t="s">
        <v>7078</v>
      </c>
      <c r="FCS1" t="s">
        <v>7079</v>
      </c>
      <c r="FCT1" t="s">
        <v>7080</v>
      </c>
      <c r="FCU1" t="s">
        <v>7081</v>
      </c>
      <c r="FCV1" t="s">
        <v>7082</v>
      </c>
      <c r="FCW1" t="s">
        <v>7083</v>
      </c>
      <c r="FCX1" t="s">
        <v>7084</v>
      </c>
      <c r="FCY1" t="s">
        <v>7085</v>
      </c>
      <c r="FCZ1" t="s">
        <v>7086</v>
      </c>
      <c r="FDA1" t="s">
        <v>7087</v>
      </c>
      <c r="FDB1" t="s">
        <v>7088</v>
      </c>
      <c r="FDC1" t="s">
        <v>7089</v>
      </c>
      <c r="FDD1" t="s">
        <v>7090</v>
      </c>
      <c r="FDE1" t="s">
        <v>7091</v>
      </c>
      <c r="FDF1" t="s">
        <v>7092</v>
      </c>
      <c r="FDG1" t="s">
        <v>7093</v>
      </c>
      <c r="FDH1" t="s">
        <v>7094</v>
      </c>
      <c r="FDI1" t="s">
        <v>7095</v>
      </c>
      <c r="FDJ1" t="s">
        <v>7096</v>
      </c>
      <c r="FDK1" t="s">
        <v>7097</v>
      </c>
      <c r="FDL1" t="s">
        <v>7098</v>
      </c>
      <c r="FDM1" t="s">
        <v>7099</v>
      </c>
      <c r="FDN1" t="s">
        <v>7100</v>
      </c>
      <c r="FDO1" t="s">
        <v>7101</v>
      </c>
      <c r="FDP1" t="s">
        <v>7102</v>
      </c>
      <c r="FDQ1" t="s">
        <v>7103</v>
      </c>
      <c r="FDR1" t="s">
        <v>7104</v>
      </c>
      <c r="FDS1" t="s">
        <v>7105</v>
      </c>
      <c r="FDT1" t="s">
        <v>7106</v>
      </c>
      <c r="FDU1" t="s">
        <v>7107</v>
      </c>
      <c r="FDV1" t="s">
        <v>7108</v>
      </c>
      <c r="FDW1" t="s">
        <v>7109</v>
      </c>
      <c r="FDX1" t="s">
        <v>7110</v>
      </c>
      <c r="FDY1" t="s">
        <v>7111</v>
      </c>
      <c r="FDZ1" t="s">
        <v>7112</v>
      </c>
      <c r="FEA1" t="s">
        <v>7113</v>
      </c>
      <c r="FEB1" t="s">
        <v>7114</v>
      </c>
      <c r="FEC1" t="s">
        <v>7115</v>
      </c>
      <c r="FED1" t="s">
        <v>7116</v>
      </c>
      <c r="FEE1" t="s">
        <v>7117</v>
      </c>
      <c r="FEF1" t="s">
        <v>7118</v>
      </c>
      <c r="FEG1" t="s">
        <v>7119</v>
      </c>
      <c r="FEH1" t="s">
        <v>7120</v>
      </c>
      <c r="FEI1" t="s">
        <v>7121</v>
      </c>
      <c r="FEJ1" t="s">
        <v>7122</v>
      </c>
      <c r="FEK1" t="s">
        <v>7123</v>
      </c>
      <c r="FEL1" t="s">
        <v>7124</v>
      </c>
      <c r="FEM1" t="s">
        <v>7125</v>
      </c>
      <c r="FEN1" t="s">
        <v>7126</v>
      </c>
      <c r="FEO1" t="s">
        <v>7127</v>
      </c>
      <c r="FEP1" t="s">
        <v>7128</v>
      </c>
      <c r="FEQ1" t="s">
        <v>7129</v>
      </c>
      <c r="FER1" t="s">
        <v>7130</v>
      </c>
      <c r="FES1" t="s">
        <v>7131</v>
      </c>
      <c r="FET1" t="s">
        <v>7132</v>
      </c>
      <c r="FEU1" t="s">
        <v>7133</v>
      </c>
      <c r="FEV1" t="s">
        <v>7134</v>
      </c>
      <c r="FEW1" t="s">
        <v>7135</v>
      </c>
      <c r="FEX1" t="s">
        <v>7136</v>
      </c>
      <c r="FEY1" t="s">
        <v>7137</v>
      </c>
      <c r="FEZ1" t="s">
        <v>7138</v>
      </c>
      <c r="FFA1" t="s">
        <v>7139</v>
      </c>
      <c r="FFB1" t="s">
        <v>7140</v>
      </c>
      <c r="FFC1" t="s">
        <v>7141</v>
      </c>
      <c r="FFD1" t="s">
        <v>7142</v>
      </c>
      <c r="FFE1" t="s">
        <v>7143</v>
      </c>
      <c r="FFF1" t="s">
        <v>7144</v>
      </c>
      <c r="FFG1" t="s">
        <v>7145</v>
      </c>
      <c r="FFH1" t="s">
        <v>7146</v>
      </c>
      <c r="FFI1" t="s">
        <v>7147</v>
      </c>
      <c r="FFJ1" t="s">
        <v>7148</v>
      </c>
      <c r="FFK1" t="s">
        <v>7149</v>
      </c>
      <c r="FFL1" t="s">
        <v>7150</v>
      </c>
      <c r="FFM1" t="s">
        <v>7151</v>
      </c>
      <c r="FFN1" t="s">
        <v>7152</v>
      </c>
      <c r="FFO1" t="s">
        <v>7153</v>
      </c>
      <c r="FFP1" t="s">
        <v>7154</v>
      </c>
      <c r="FFQ1" t="s">
        <v>7155</v>
      </c>
      <c r="FFR1" t="s">
        <v>7156</v>
      </c>
      <c r="FFS1" t="s">
        <v>7157</v>
      </c>
      <c r="FFT1" t="s">
        <v>7158</v>
      </c>
      <c r="FFU1" t="s">
        <v>7159</v>
      </c>
      <c r="FFV1" t="s">
        <v>7160</v>
      </c>
      <c r="FFW1" t="s">
        <v>7161</v>
      </c>
      <c r="FFX1" t="s">
        <v>7162</v>
      </c>
      <c r="FFY1" t="s">
        <v>7163</v>
      </c>
      <c r="FFZ1" t="s">
        <v>7164</v>
      </c>
      <c r="FGA1" t="s">
        <v>7165</v>
      </c>
      <c r="FGB1" t="s">
        <v>7166</v>
      </c>
      <c r="FGC1" t="s">
        <v>7167</v>
      </c>
      <c r="FGD1" t="s">
        <v>7168</v>
      </c>
      <c r="FGE1" t="s">
        <v>7169</v>
      </c>
      <c r="FGF1" t="s">
        <v>7170</v>
      </c>
      <c r="FGG1" t="s">
        <v>7171</v>
      </c>
      <c r="FGH1" t="s">
        <v>7172</v>
      </c>
      <c r="FGI1" t="s">
        <v>7173</v>
      </c>
      <c r="FGJ1" t="s">
        <v>7174</v>
      </c>
      <c r="FGK1" t="s">
        <v>7175</v>
      </c>
      <c r="FGL1" t="s">
        <v>7176</v>
      </c>
      <c r="FGM1" t="s">
        <v>7177</v>
      </c>
      <c r="FGN1" t="s">
        <v>7178</v>
      </c>
      <c r="FGO1" t="s">
        <v>7179</v>
      </c>
      <c r="FGP1" t="s">
        <v>7180</v>
      </c>
      <c r="FGQ1" t="s">
        <v>7181</v>
      </c>
      <c r="FGR1" t="s">
        <v>7182</v>
      </c>
      <c r="FGS1" t="s">
        <v>7183</v>
      </c>
      <c r="FGT1" t="s">
        <v>7184</v>
      </c>
      <c r="FGU1" t="s">
        <v>7185</v>
      </c>
      <c r="FGV1" t="s">
        <v>7186</v>
      </c>
      <c r="FGW1" t="s">
        <v>7187</v>
      </c>
      <c r="FGX1" t="s">
        <v>7188</v>
      </c>
      <c r="FGY1" t="s">
        <v>7189</v>
      </c>
      <c r="FGZ1" t="s">
        <v>7190</v>
      </c>
      <c r="FHA1" t="s">
        <v>7191</v>
      </c>
      <c r="FHB1" t="s">
        <v>7192</v>
      </c>
      <c r="FHC1" t="s">
        <v>7193</v>
      </c>
      <c r="FHD1" t="s">
        <v>7194</v>
      </c>
      <c r="FHE1" t="s">
        <v>7195</v>
      </c>
      <c r="FHF1" t="s">
        <v>7196</v>
      </c>
      <c r="FHG1" t="s">
        <v>7197</v>
      </c>
      <c r="FHH1" t="s">
        <v>7198</v>
      </c>
      <c r="FHI1" t="s">
        <v>7199</v>
      </c>
      <c r="FHJ1" t="s">
        <v>7200</v>
      </c>
      <c r="FHK1" t="s">
        <v>7201</v>
      </c>
      <c r="FHL1" t="s">
        <v>7202</v>
      </c>
      <c r="FHM1" t="s">
        <v>7203</v>
      </c>
      <c r="FHN1" t="s">
        <v>7204</v>
      </c>
      <c r="FHO1" t="s">
        <v>7205</v>
      </c>
      <c r="FHP1" t="s">
        <v>7206</v>
      </c>
      <c r="FHQ1" t="s">
        <v>7207</v>
      </c>
      <c r="FHR1" t="s">
        <v>7208</v>
      </c>
      <c r="FHS1" t="s">
        <v>7209</v>
      </c>
      <c r="FHT1" t="s">
        <v>7210</v>
      </c>
      <c r="FHU1" t="s">
        <v>7211</v>
      </c>
      <c r="FHV1" t="s">
        <v>7212</v>
      </c>
      <c r="FHW1" t="s">
        <v>7213</v>
      </c>
      <c r="FHX1" t="s">
        <v>7214</v>
      </c>
      <c r="FHY1" t="s">
        <v>7215</v>
      </c>
      <c r="FHZ1" t="s">
        <v>7216</v>
      </c>
      <c r="FIA1" t="s">
        <v>7217</v>
      </c>
      <c r="FIB1" t="s">
        <v>7218</v>
      </c>
      <c r="FIC1" t="s">
        <v>7219</v>
      </c>
      <c r="FID1" t="s">
        <v>7220</v>
      </c>
      <c r="FIE1" t="s">
        <v>7221</v>
      </c>
      <c r="FIF1" t="s">
        <v>7222</v>
      </c>
      <c r="FIG1" t="s">
        <v>7223</v>
      </c>
      <c r="FIH1" t="s">
        <v>7224</v>
      </c>
      <c r="FII1" t="s">
        <v>7225</v>
      </c>
      <c r="FIJ1" t="s">
        <v>7226</v>
      </c>
      <c r="FIK1" t="s">
        <v>7227</v>
      </c>
      <c r="FIL1" t="s">
        <v>7228</v>
      </c>
      <c r="FIM1" t="s">
        <v>7229</v>
      </c>
      <c r="FIN1" t="s">
        <v>7230</v>
      </c>
      <c r="FIO1" t="s">
        <v>7231</v>
      </c>
      <c r="FIP1" t="s">
        <v>7232</v>
      </c>
      <c r="FIQ1" t="s">
        <v>7233</v>
      </c>
      <c r="FIR1" t="s">
        <v>7234</v>
      </c>
      <c r="FIS1" t="s">
        <v>7235</v>
      </c>
      <c r="FIT1" t="s">
        <v>7236</v>
      </c>
      <c r="FIU1" t="s">
        <v>7237</v>
      </c>
      <c r="FIV1" t="s">
        <v>7238</v>
      </c>
      <c r="FIW1" t="s">
        <v>7239</v>
      </c>
      <c r="FIX1" t="s">
        <v>7240</v>
      </c>
      <c r="FIY1" t="s">
        <v>7241</v>
      </c>
      <c r="FIZ1" t="s">
        <v>7242</v>
      </c>
      <c r="FJA1" t="s">
        <v>7243</v>
      </c>
      <c r="FJB1" t="s">
        <v>7244</v>
      </c>
      <c r="FJC1" t="s">
        <v>7245</v>
      </c>
      <c r="FJD1" t="s">
        <v>7246</v>
      </c>
      <c r="FJE1" t="s">
        <v>7247</v>
      </c>
      <c r="FJF1" t="s">
        <v>7248</v>
      </c>
      <c r="FJG1" t="s">
        <v>7249</v>
      </c>
      <c r="FJH1" t="s">
        <v>7250</v>
      </c>
      <c r="FJI1" t="s">
        <v>7251</v>
      </c>
      <c r="FJJ1" t="s">
        <v>7252</v>
      </c>
      <c r="FJK1" t="s">
        <v>7253</v>
      </c>
      <c r="FJL1" t="s">
        <v>7254</v>
      </c>
      <c r="FJM1" t="s">
        <v>7255</v>
      </c>
      <c r="FJN1" t="s">
        <v>7256</v>
      </c>
      <c r="FJO1" t="s">
        <v>7257</v>
      </c>
      <c r="FJP1" t="s">
        <v>7258</v>
      </c>
      <c r="FJQ1" t="s">
        <v>7259</v>
      </c>
      <c r="FJR1" t="s">
        <v>7260</v>
      </c>
      <c r="FJS1" t="s">
        <v>7261</v>
      </c>
      <c r="FJT1" t="s">
        <v>7262</v>
      </c>
      <c r="FJU1" t="s">
        <v>7263</v>
      </c>
      <c r="FJV1" t="s">
        <v>7264</v>
      </c>
      <c r="FJW1" t="s">
        <v>7265</v>
      </c>
      <c r="FJX1" t="s">
        <v>7266</v>
      </c>
      <c r="FJY1" t="s">
        <v>7267</v>
      </c>
      <c r="FJZ1" t="s">
        <v>7268</v>
      </c>
      <c r="FKA1" t="s">
        <v>7269</v>
      </c>
      <c r="FKB1" t="s">
        <v>7270</v>
      </c>
      <c r="FKC1" t="s">
        <v>7271</v>
      </c>
      <c r="FKD1" t="s">
        <v>7272</v>
      </c>
      <c r="FKE1" t="s">
        <v>7273</v>
      </c>
      <c r="FKF1" t="s">
        <v>7274</v>
      </c>
      <c r="FKG1" t="s">
        <v>7275</v>
      </c>
      <c r="FKH1" t="s">
        <v>7276</v>
      </c>
      <c r="FKI1" t="s">
        <v>7277</v>
      </c>
      <c r="FKJ1" t="s">
        <v>7278</v>
      </c>
      <c r="FKK1" t="s">
        <v>7279</v>
      </c>
      <c r="FKL1" t="s">
        <v>7280</v>
      </c>
      <c r="FKM1" t="s">
        <v>7281</v>
      </c>
      <c r="FKN1" t="s">
        <v>7282</v>
      </c>
      <c r="FKO1" t="s">
        <v>7283</v>
      </c>
      <c r="FKP1" t="s">
        <v>7284</v>
      </c>
      <c r="FKQ1" t="s">
        <v>7285</v>
      </c>
      <c r="FKR1" t="s">
        <v>7286</v>
      </c>
      <c r="FKS1" t="s">
        <v>7287</v>
      </c>
      <c r="FKT1" t="s">
        <v>7288</v>
      </c>
      <c r="FKU1" t="s">
        <v>7289</v>
      </c>
      <c r="FKV1" t="s">
        <v>7290</v>
      </c>
      <c r="FKW1" t="s">
        <v>7291</v>
      </c>
      <c r="FKX1" t="s">
        <v>7292</v>
      </c>
      <c r="FKY1" t="s">
        <v>7293</v>
      </c>
      <c r="FKZ1" t="s">
        <v>7294</v>
      </c>
      <c r="FLA1" t="s">
        <v>7295</v>
      </c>
      <c r="FLB1" t="s">
        <v>7296</v>
      </c>
      <c r="FLC1" t="s">
        <v>7297</v>
      </c>
      <c r="FLD1" t="s">
        <v>7298</v>
      </c>
      <c r="FLE1" t="s">
        <v>7299</v>
      </c>
      <c r="FLF1" t="s">
        <v>7300</v>
      </c>
      <c r="FLG1" t="s">
        <v>7301</v>
      </c>
      <c r="FLH1" t="s">
        <v>7302</v>
      </c>
      <c r="FLI1" t="s">
        <v>7303</v>
      </c>
      <c r="FLJ1" t="s">
        <v>7304</v>
      </c>
      <c r="FLK1" t="s">
        <v>7305</v>
      </c>
      <c r="FLL1" t="s">
        <v>7306</v>
      </c>
      <c r="FLM1" t="s">
        <v>7307</v>
      </c>
      <c r="FLN1" t="s">
        <v>7308</v>
      </c>
      <c r="FLO1" t="s">
        <v>7309</v>
      </c>
      <c r="FLP1" t="s">
        <v>7310</v>
      </c>
      <c r="FLQ1" t="s">
        <v>7311</v>
      </c>
      <c r="FLR1" t="s">
        <v>7312</v>
      </c>
      <c r="FLS1" t="s">
        <v>7313</v>
      </c>
      <c r="FLT1" t="s">
        <v>7314</v>
      </c>
      <c r="FLU1" t="s">
        <v>7315</v>
      </c>
      <c r="FLV1" t="s">
        <v>7316</v>
      </c>
      <c r="FLW1" t="s">
        <v>7317</v>
      </c>
      <c r="FLX1" t="s">
        <v>7318</v>
      </c>
      <c r="FLY1" t="s">
        <v>7319</v>
      </c>
      <c r="FLZ1" t="s">
        <v>7320</v>
      </c>
      <c r="FMA1" t="s">
        <v>7321</v>
      </c>
      <c r="FMB1" t="s">
        <v>7322</v>
      </c>
      <c r="FMC1" t="s">
        <v>7323</v>
      </c>
      <c r="FMD1" t="s">
        <v>7324</v>
      </c>
      <c r="FME1" t="s">
        <v>7325</v>
      </c>
      <c r="FMF1" t="s">
        <v>7326</v>
      </c>
      <c r="FMG1" t="s">
        <v>7327</v>
      </c>
      <c r="FMH1" t="s">
        <v>7328</v>
      </c>
      <c r="FMI1" t="s">
        <v>7329</v>
      </c>
      <c r="FMJ1" t="s">
        <v>7330</v>
      </c>
      <c r="FMK1" t="s">
        <v>7331</v>
      </c>
      <c r="FML1" t="s">
        <v>7332</v>
      </c>
      <c r="FMM1" t="s">
        <v>7333</v>
      </c>
      <c r="FMN1" t="s">
        <v>7334</v>
      </c>
      <c r="FMO1" t="s">
        <v>7335</v>
      </c>
      <c r="FMP1" t="s">
        <v>7336</v>
      </c>
      <c r="FMQ1" t="s">
        <v>7337</v>
      </c>
      <c r="FMR1" t="s">
        <v>7338</v>
      </c>
      <c r="FMS1" t="s">
        <v>7339</v>
      </c>
      <c r="FMT1" t="s">
        <v>7340</v>
      </c>
      <c r="FMU1" t="s">
        <v>7341</v>
      </c>
      <c r="FMV1" t="s">
        <v>7342</v>
      </c>
      <c r="FMW1" t="s">
        <v>7343</v>
      </c>
      <c r="FMX1" t="s">
        <v>7344</v>
      </c>
      <c r="FMY1" t="s">
        <v>7345</v>
      </c>
      <c r="FMZ1" t="s">
        <v>7346</v>
      </c>
      <c r="FNA1" t="s">
        <v>7347</v>
      </c>
      <c r="FNB1" t="s">
        <v>7348</v>
      </c>
      <c r="FNC1" t="s">
        <v>7349</v>
      </c>
      <c r="FND1" t="s">
        <v>7350</v>
      </c>
      <c r="FNE1" t="s">
        <v>7351</v>
      </c>
      <c r="FNF1" t="s">
        <v>7352</v>
      </c>
      <c r="FNG1" t="s">
        <v>7353</v>
      </c>
      <c r="FNH1" t="s">
        <v>7354</v>
      </c>
      <c r="FNI1" t="s">
        <v>7355</v>
      </c>
      <c r="FNJ1" t="s">
        <v>7356</v>
      </c>
      <c r="FNK1" t="s">
        <v>7357</v>
      </c>
      <c r="FNL1" t="s">
        <v>7358</v>
      </c>
      <c r="FNM1" t="s">
        <v>7359</v>
      </c>
      <c r="FNN1" t="s">
        <v>7360</v>
      </c>
      <c r="FNO1" t="s">
        <v>7361</v>
      </c>
      <c r="FNP1" t="s">
        <v>7362</v>
      </c>
      <c r="FNQ1" t="s">
        <v>7363</v>
      </c>
      <c r="FNR1" t="s">
        <v>7364</v>
      </c>
      <c r="FNS1" t="s">
        <v>7365</v>
      </c>
      <c r="FNT1" t="s">
        <v>7366</v>
      </c>
      <c r="FNU1" t="s">
        <v>7367</v>
      </c>
      <c r="FNV1" t="s">
        <v>7368</v>
      </c>
      <c r="FNW1" t="s">
        <v>7369</v>
      </c>
      <c r="FNX1" t="s">
        <v>7370</v>
      </c>
      <c r="FNY1" t="s">
        <v>7371</v>
      </c>
      <c r="FNZ1" t="s">
        <v>7372</v>
      </c>
      <c r="FOA1" t="s">
        <v>7373</v>
      </c>
      <c r="FOB1" t="s">
        <v>7374</v>
      </c>
      <c r="FOC1" t="s">
        <v>7375</v>
      </c>
      <c r="FOD1" t="s">
        <v>7376</v>
      </c>
      <c r="FOE1" t="s">
        <v>7377</v>
      </c>
      <c r="FOF1" t="s">
        <v>7378</v>
      </c>
      <c r="FOG1" t="s">
        <v>7379</v>
      </c>
      <c r="FOH1" t="s">
        <v>7380</v>
      </c>
      <c r="FOI1" t="s">
        <v>7381</v>
      </c>
      <c r="FOJ1" t="s">
        <v>7382</v>
      </c>
      <c r="FOK1" t="s">
        <v>7383</v>
      </c>
      <c r="FOL1" t="s">
        <v>7384</v>
      </c>
      <c r="FOM1" t="s">
        <v>7385</v>
      </c>
      <c r="FON1" t="s">
        <v>7386</v>
      </c>
      <c r="FOO1" t="s">
        <v>7387</v>
      </c>
      <c r="FOP1" t="s">
        <v>7388</v>
      </c>
      <c r="FOQ1" t="s">
        <v>7389</v>
      </c>
      <c r="FOR1" t="s">
        <v>7390</v>
      </c>
      <c r="FOS1" t="s">
        <v>7391</v>
      </c>
      <c r="FOT1" t="s">
        <v>7392</v>
      </c>
      <c r="FOU1" t="s">
        <v>7393</v>
      </c>
      <c r="FOV1" t="s">
        <v>7394</v>
      </c>
      <c r="FOW1" t="s">
        <v>7395</v>
      </c>
      <c r="FOX1" t="s">
        <v>7396</v>
      </c>
      <c r="FOY1" t="s">
        <v>7397</v>
      </c>
      <c r="FOZ1" t="s">
        <v>7398</v>
      </c>
      <c r="FPA1" t="s">
        <v>7399</v>
      </c>
      <c r="FPB1" t="s">
        <v>7400</v>
      </c>
      <c r="FPC1" t="s">
        <v>7401</v>
      </c>
      <c r="FPD1" t="s">
        <v>7402</v>
      </c>
      <c r="FPE1" t="s">
        <v>7403</v>
      </c>
      <c r="FPF1" t="s">
        <v>7404</v>
      </c>
      <c r="FPG1" t="s">
        <v>7405</v>
      </c>
      <c r="FPH1" t="s">
        <v>7406</v>
      </c>
      <c r="FPI1" t="s">
        <v>7407</v>
      </c>
      <c r="FPJ1" t="s">
        <v>7408</v>
      </c>
      <c r="FPK1" t="s">
        <v>7409</v>
      </c>
      <c r="FPL1" t="s">
        <v>7410</v>
      </c>
      <c r="FPM1" t="s">
        <v>7411</v>
      </c>
      <c r="FPN1" t="s">
        <v>7412</v>
      </c>
      <c r="FPO1" t="s">
        <v>7413</v>
      </c>
      <c r="FPP1" t="s">
        <v>7414</v>
      </c>
      <c r="FPQ1" t="s">
        <v>7415</v>
      </c>
      <c r="FPR1" t="s">
        <v>7416</v>
      </c>
      <c r="FPS1" t="s">
        <v>7417</v>
      </c>
      <c r="FPT1" t="s">
        <v>7418</v>
      </c>
      <c r="FPU1" t="s">
        <v>7419</v>
      </c>
      <c r="FPV1" t="s">
        <v>7420</v>
      </c>
      <c r="FPW1" t="s">
        <v>7421</v>
      </c>
      <c r="FPX1" t="s">
        <v>7422</v>
      </c>
      <c r="FPY1" t="s">
        <v>7423</v>
      </c>
      <c r="FPZ1" t="s">
        <v>7424</v>
      </c>
      <c r="FQA1" t="s">
        <v>7425</v>
      </c>
      <c r="FQB1" t="s">
        <v>7426</v>
      </c>
      <c r="FQC1" t="s">
        <v>7427</v>
      </c>
      <c r="FQD1" t="s">
        <v>7428</v>
      </c>
      <c r="FQE1" t="s">
        <v>7429</v>
      </c>
      <c r="FQF1" t="s">
        <v>7430</v>
      </c>
      <c r="FQG1" t="s">
        <v>7431</v>
      </c>
      <c r="FQH1" t="s">
        <v>7432</v>
      </c>
      <c r="FQI1" t="s">
        <v>7433</v>
      </c>
      <c r="FQJ1" t="s">
        <v>7434</v>
      </c>
      <c r="FQK1" t="s">
        <v>7435</v>
      </c>
      <c r="FQL1" t="s">
        <v>7436</v>
      </c>
      <c r="FQM1" t="s">
        <v>7437</v>
      </c>
      <c r="FQN1" t="s">
        <v>7438</v>
      </c>
      <c r="FQO1" t="s">
        <v>7439</v>
      </c>
      <c r="FQP1" t="s">
        <v>7440</v>
      </c>
      <c r="FQQ1" t="s">
        <v>7441</v>
      </c>
      <c r="FQR1" t="s">
        <v>7442</v>
      </c>
      <c r="FQS1" t="s">
        <v>7443</v>
      </c>
      <c r="FQT1" t="s">
        <v>7444</v>
      </c>
      <c r="FQU1" t="s">
        <v>7445</v>
      </c>
      <c r="FQV1" t="s">
        <v>7446</v>
      </c>
      <c r="FQW1" t="s">
        <v>7447</v>
      </c>
      <c r="FQX1" t="s">
        <v>7448</v>
      </c>
      <c r="FQY1" t="s">
        <v>7449</v>
      </c>
      <c r="FQZ1" t="s">
        <v>7450</v>
      </c>
      <c r="FRA1" t="s">
        <v>7451</v>
      </c>
      <c r="FRB1" t="s">
        <v>7452</v>
      </c>
      <c r="FRC1" t="s">
        <v>7453</v>
      </c>
      <c r="FRD1" t="s">
        <v>7454</v>
      </c>
      <c r="FRE1" t="s">
        <v>7455</v>
      </c>
      <c r="FRF1" t="s">
        <v>7456</v>
      </c>
      <c r="FRG1" t="s">
        <v>7457</v>
      </c>
      <c r="FRH1" t="s">
        <v>7458</v>
      </c>
      <c r="FRI1" t="s">
        <v>7459</v>
      </c>
      <c r="FRJ1" t="s">
        <v>7460</v>
      </c>
      <c r="FRK1" t="s">
        <v>7461</v>
      </c>
      <c r="FRL1" t="s">
        <v>7462</v>
      </c>
      <c r="FRM1" t="s">
        <v>7463</v>
      </c>
      <c r="FRN1" t="s">
        <v>7464</v>
      </c>
      <c r="FRO1" t="s">
        <v>7465</v>
      </c>
      <c r="FRP1" t="s">
        <v>7466</v>
      </c>
      <c r="FRQ1" t="s">
        <v>7467</v>
      </c>
      <c r="FRR1" t="s">
        <v>7468</v>
      </c>
      <c r="FRS1" t="s">
        <v>7469</v>
      </c>
      <c r="FRT1" t="s">
        <v>7470</v>
      </c>
      <c r="FRU1" t="s">
        <v>7471</v>
      </c>
      <c r="FRV1" t="s">
        <v>7472</v>
      </c>
      <c r="FRW1" t="s">
        <v>7473</v>
      </c>
      <c r="FRX1" t="s">
        <v>7474</v>
      </c>
      <c r="FRY1" t="s">
        <v>7475</v>
      </c>
      <c r="FRZ1" t="s">
        <v>7476</v>
      </c>
      <c r="FSA1" t="s">
        <v>7477</v>
      </c>
      <c r="FSB1" t="s">
        <v>7478</v>
      </c>
      <c r="FSC1" t="s">
        <v>7479</v>
      </c>
      <c r="FSD1" t="s">
        <v>7480</v>
      </c>
      <c r="FSE1" t="s">
        <v>7481</v>
      </c>
      <c r="FSF1" t="s">
        <v>7482</v>
      </c>
      <c r="FSG1" t="s">
        <v>7483</v>
      </c>
      <c r="FSH1" t="s">
        <v>7484</v>
      </c>
      <c r="FSI1" t="s">
        <v>7485</v>
      </c>
      <c r="FSJ1" t="s">
        <v>7486</v>
      </c>
      <c r="FSK1" t="s">
        <v>7487</v>
      </c>
      <c r="FSL1" t="s">
        <v>7488</v>
      </c>
      <c r="FSM1" t="s">
        <v>7489</v>
      </c>
      <c r="FSN1" t="s">
        <v>7490</v>
      </c>
      <c r="FSO1" t="s">
        <v>7491</v>
      </c>
      <c r="FSP1" t="s">
        <v>7492</v>
      </c>
      <c r="FSQ1" t="s">
        <v>7493</v>
      </c>
      <c r="FSR1" t="s">
        <v>7494</v>
      </c>
      <c r="FSS1" t="s">
        <v>7495</v>
      </c>
      <c r="FST1" t="s">
        <v>7496</v>
      </c>
      <c r="FSU1" t="s">
        <v>7497</v>
      </c>
      <c r="FSV1" t="s">
        <v>7498</v>
      </c>
      <c r="FSW1" t="s">
        <v>7499</v>
      </c>
      <c r="FSX1" t="s">
        <v>7500</v>
      </c>
      <c r="FSY1" t="s">
        <v>7501</v>
      </c>
      <c r="FSZ1" t="s">
        <v>7502</v>
      </c>
      <c r="FTA1" t="s">
        <v>7503</v>
      </c>
      <c r="FTB1" t="s">
        <v>7504</v>
      </c>
      <c r="FTC1" t="s">
        <v>7505</v>
      </c>
      <c r="FTD1" t="s">
        <v>7506</v>
      </c>
      <c r="FTE1" t="s">
        <v>7507</v>
      </c>
      <c r="FTF1" t="s">
        <v>7508</v>
      </c>
      <c r="FTG1" t="s">
        <v>7509</v>
      </c>
      <c r="FTH1" t="s">
        <v>7510</v>
      </c>
      <c r="FTI1" t="s">
        <v>7511</v>
      </c>
      <c r="FTJ1" t="s">
        <v>7512</v>
      </c>
      <c r="FTK1" t="s">
        <v>7513</v>
      </c>
      <c r="FTL1" t="s">
        <v>7514</v>
      </c>
      <c r="FTM1" t="s">
        <v>7515</v>
      </c>
      <c r="FTN1" t="s">
        <v>7516</v>
      </c>
      <c r="FTO1" t="s">
        <v>7517</v>
      </c>
      <c r="FTP1" t="s">
        <v>7518</v>
      </c>
      <c r="FTQ1" t="s">
        <v>7519</v>
      </c>
      <c r="FTR1" t="s">
        <v>7520</v>
      </c>
      <c r="FTS1" t="s">
        <v>7521</v>
      </c>
      <c r="FTT1" t="s">
        <v>7522</v>
      </c>
      <c r="FTU1" t="s">
        <v>7523</v>
      </c>
      <c r="FTV1" t="s">
        <v>7524</v>
      </c>
      <c r="FTW1" t="s">
        <v>7525</v>
      </c>
      <c r="FTX1" t="s">
        <v>7526</v>
      </c>
      <c r="FTY1" t="s">
        <v>7527</v>
      </c>
      <c r="FTZ1" t="s">
        <v>7528</v>
      </c>
      <c r="FUA1" t="s">
        <v>7529</v>
      </c>
      <c r="FUB1" t="s">
        <v>7530</v>
      </c>
      <c r="FUC1" t="s">
        <v>7531</v>
      </c>
      <c r="FUD1" t="s">
        <v>7532</v>
      </c>
      <c r="FUE1" t="s">
        <v>7533</v>
      </c>
      <c r="FUF1" t="s">
        <v>7534</v>
      </c>
      <c r="FUG1" t="s">
        <v>7535</v>
      </c>
      <c r="FUH1" t="s">
        <v>7536</v>
      </c>
      <c r="FUI1" t="s">
        <v>7537</v>
      </c>
      <c r="FUJ1" t="s">
        <v>7538</v>
      </c>
      <c r="FUK1" t="s">
        <v>7539</v>
      </c>
      <c r="FUL1" t="s">
        <v>7540</v>
      </c>
      <c r="FUM1" t="s">
        <v>7541</v>
      </c>
      <c r="FUN1" t="s">
        <v>7542</v>
      </c>
      <c r="FUO1" t="s">
        <v>7543</v>
      </c>
      <c r="FUP1" t="s">
        <v>7544</v>
      </c>
      <c r="FUQ1" t="s">
        <v>7545</v>
      </c>
      <c r="FUR1" t="s">
        <v>7546</v>
      </c>
      <c r="FUS1" t="s">
        <v>7547</v>
      </c>
      <c r="FUT1" t="s">
        <v>7548</v>
      </c>
      <c r="FUU1" t="s">
        <v>7549</v>
      </c>
      <c r="FUV1" t="s">
        <v>7550</v>
      </c>
      <c r="FUW1" t="s">
        <v>7551</v>
      </c>
      <c r="FUX1" t="s">
        <v>7552</v>
      </c>
      <c r="FUY1" t="s">
        <v>7553</v>
      </c>
      <c r="FUZ1" t="s">
        <v>7554</v>
      </c>
      <c r="FVA1" t="s">
        <v>7555</v>
      </c>
      <c r="FVB1" t="s">
        <v>7556</v>
      </c>
      <c r="FVC1" t="s">
        <v>7557</v>
      </c>
      <c r="FVD1" t="s">
        <v>7558</v>
      </c>
      <c r="FVE1" t="s">
        <v>7559</v>
      </c>
      <c r="FVF1" t="s">
        <v>7560</v>
      </c>
      <c r="FVG1" t="s">
        <v>7561</v>
      </c>
      <c r="FVH1" t="s">
        <v>7562</v>
      </c>
      <c r="FVI1" t="s">
        <v>7563</v>
      </c>
      <c r="FVJ1" t="s">
        <v>7564</v>
      </c>
      <c r="FVK1" t="s">
        <v>7565</v>
      </c>
      <c r="FVL1" t="s">
        <v>7566</v>
      </c>
      <c r="FVM1" t="s">
        <v>7567</v>
      </c>
      <c r="FVN1" t="s">
        <v>7568</v>
      </c>
      <c r="FVO1" t="s">
        <v>7569</v>
      </c>
      <c r="FVP1" t="s">
        <v>7570</v>
      </c>
      <c r="FVQ1" t="s">
        <v>7571</v>
      </c>
      <c r="FVR1" t="s">
        <v>7572</v>
      </c>
      <c r="FVS1" t="s">
        <v>7573</v>
      </c>
      <c r="FVT1" t="s">
        <v>7574</v>
      </c>
      <c r="FVU1" t="s">
        <v>7575</v>
      </c>
      <c r="FVV1" t="s">
        <v>7576</v>
      </c>
      <c r="FVW1" t="s">
        <v>7577</v>
      </c>
      <c r="FVX1" t="s">
        <v>7578</v>
      </c>
      <c r="FVY1" t="s">
        <v>7579</v>
      </c>
      <c r="FVZ1" t="s">
        <v>7580</v>
      </c>
      <c r="FWA1" t="s">
        <v>7581</v>
      </c>
      <c r="FWB1" t="s">
        <v>7582</v>
      </c>
      <c r="FWC1" t="s">
        <v>7583</v>
      </c>
      <c r="FWD1" t="s">
        <v>7584</v>
      </c>
      <c r="FWE1" t="s">
        <v>7585</v>
      </c>
      <c r="FWF1" t="s">
        <v>7586</v>
      </c>
      <c r="FWG1" t="s">
        <v>7587</v>
      </c>
      <c r="FWH1" t="s">
        <v>7588</v>
      </c>
      <c r="FWI1" t="s">
        <v>7589</v>
      </c>
      <c r="FWJ1" t="s">
        <v>7590</v>
      </c>
      <c r="FWK1" t="s">
        <v>7591</v>
      </c>
      <c r="FWL1" t="s">
        <v>7592</v>
      </c>
      <c r="FWM1" t="s">
        <v>7593</v>
      </c>
      <c r="FWN1" t="s">
        <v>7594</v>
      </c>
      <c r="FWO1" t="s">
        <v>7595</v>
      </c>
      <c r="FWP1" t="s">
        <v>7596</v>
      </c>
      <c r="FWQ1" t="s">
        <v>7597</v>
      </c>
      <c r="FWR1" t="s">
        <v>7598</v>
      </c>
      <c r="FWS1" t="s">
        <v>7599</v>
      </c>
      <c r="FWT1" t="s">
        <v>7600</v>
      </c>
      <c r="FWU1" t="s">
        <v>7601</v>
      </c>
      <c r="FWV1" t="s">
        <v>7602</v>
      </c>
      <c r="FWW1" t="s">
        <v>7603</v>
      </c>
      <c r="FWX1" t="s">
        <v>7604</v>
      </c>
      <c r="FWY1" t="s">
        <v>7605</v>
      </c>
      <c r="FWZ1" t="s">
        <v>7606</v>
      </c>
      <c r="FXA1" t="s">
        <v>7607</v>
      </c>
      <c r="FXB1" t="s">
        <v>7608</v>
      </c>
      <c r="FXC1" t="s">
        <v>7609</v>
      </c>
      <c r="FXD1" t="s">
        <v>7610</v>
      </c>
      <c r="FXE1" t="s">
        <v>7611</v>
      </c>
      <c r="FXF1" t="s">
        <v>7612</v>
      </c>
      <c r="FXG1" t="s">
        <v>7613</v>
      </c>
      <c r="FXH1" t="s">
        <v>7614</v>
      </c>
      <c r="FXI1" t="s">
        <v>7615</v>
      </c>
      <c r="FXJ1" t="s">
        <v>7616</v>
      </c>
      <c r="FXK1" t="s">
        <v>7617</v>
      </c>
      <c r="FXL1" t="s">
        <v>7618</v>
      </c>
      <c r="FXM1" t="s">
        <v>7619</v>
      </c>
      <c r="FXN1" t="s">
        <v>7620</v>
      </c>
      <c r="FXO1" t="s">
        <v>7621</v>
      </c>
      <c r="FXP1" t="s">
        <v>7622</v>
      </c>
      <c r="FXQ1" t="s">
        <v>7623</v>
      </c>
      <c r="FXR1" t="s">
        <v>7624</v>
      </c>
      <c r="FXS1" t="s">
        <v>7625</v>
      </c>
      <c r="FXT1" t="s">
        <v>7626</v>
      </c>
      <c r="FXU1" t="s">
        <v>7627</v>
      </c>
      <c r="FXV1" t="s">
        <v>7628</v>
      </c>
      <c r="FXW1" t="s">
        <v>7629</v>
      </c>
      <c r="FXX1" t="s">
        <v>7630</v>
      </c>
      <c r="FXY1" t="s">
        <v>7631</v>
      </c>
      <c r="FXZ1" t="s">
        <v>7632</v>
      </c>
      <c r="FYA1" t="s">
        <v>7633</v>
      </c>
      <c r="FYB1" t="s">
        <v>7634</v>
      </c>
      <c r="FYC1" t="s">
        <v>7635</v>
      </c>
      <c r="FYD1" t="s">
        <v>7636</v>
      </c>
      <c r="FYE1" t="s">
        <v>7637</v>
      </c>
      <c r="FYF1" t="s">
        <v>7638</v>
      </c>
      <c r="FYG1" t="s">
        <v>7639</v>
      </c>
      <c r="FYH1" t="s">
        <v>7640</v>
      </c>
      <c r="FYI1" t="s">
        <v>7641</v>
      </c>
      <c r="FYJ1" t="s">
        <v>7642</v>
      </c>
      <c r="FYK1" t="s">
        <v>7643</v>
      </c>
      <c r="FYL1" t="s">
        <v>7644</v>
      </c>
      <c r="FYM1" t="s">
        <v>7645</v>
      </c>
      <c r="FYN1" t="s">
        <v>7646</v>
      </c>
      <c r="FYO1" t="s">
        <v>7647</v>
      </c>
      <c r="FYP1" t="s">
        <v>7648</v>
      </c>
      <c r="FYQ1" t="s">
        <v>7649</v>
      </c>
      <c r="FYR1" t="s">
        <v>7650</v>
      </c>
      <c r="FYS1" t="s">
        <v>7651</v>
      </c>
      <c r="FYT1" t="s">
        <v>7652</v>
      </c>
      <c r="FYU1" t="s">
        <v>7653</v>
      </c>
      <c r="FYV1" t="s">
        <v>7654</v>
      </c>
      <c r="FYW1" t="s">
        <v>7655</v>
      </c>
      <c r="FYX1" t="s">
        <v>7656</v>
      </c>
      <c r="FYY1" t="s">
        <v>7657</v>
      </c>
      <c r="FYZ1" t="s">
        <v>7658</v>
      </c>
      <c r="FZA1" t="s">
        <v>7659</v>
      </c>
      <c r="FZB1" t="s">
        <v>7660</v>
      </c>
      <c r="FZC1" t="s">
        <v>7661</v>
      </c>
      <c r="FZD1" t="s">
        <v>7662</v>
      </c>
      <c r="FZE1" t="s">
        <v>7663</v>
      </c>
      <c r="FZF1" t="s">
        <v>7664</v>
      </c>
      <c r="FZG1" t="s">
        <v>7665</v>
      </c>
      <c r="FZH1" t="s">
        <v>7666</v>
      </c>
      <c r="FZI1" t="s">
        <v>7667</v>
      </c>
      <c r="FZJ1" t="s">
        <v>7668</v>
      </c>
      <c r="FZK1" t="s">
        <v>7669</v>
      </c>
      <c r="FZL1" t="s">
        <v>7670</v>
      </c>
      <c r="FZM1" t="s">
        <v>7671</v>
      </c>
      <c r="FZN1" t="s">
        <v>7672</v>
      </c>
      <c r="FZO1" t="s">
        <v>7673</v>
      </c>
      <c r="FZP1" t="s">
        <v>7674</v>
      </c>
      <c r="FZQ1" t="s">
        <v>7675</v>
      </c>
      <c r="FZR1" t="s">
        <v>7676</v>
      </c>
      <c r="FZS1" t="s">
        <v>7677</v>
      </c>
      <c r="FZT1" t="s">
        <v>7678</v>
      </c>
      <c r="FZU1" t="s">
        <v>7679</v>
      </c>
      <c r="FZV1" t="s">
        <v>7680</v>
      </c>
      <c r="FZW1" t="s">
        <v>7681</v>
      </c>
      <c r="FZX1" t="s">
        <v>7682</v>
      </c>
      <c r="FZY1" t="s">
        <v>7683</v>
      </c>
      <c r="FZZ1" t="s">
        <v>7684</v>
      </c>
      <c r="GAA1" t="s">
        <v>7685</v>
      </c>
      <c r="GAB1" t="s">
        <v>7686</v>
      </c>
      <c r="GAC1" t="s">
        <v>7687</v>
      </c>
      <c r="GAD1" t="s">
        <v>7688</v>
      </c>
      <c r="GAE1" t="s">
        <v>7689</v>
      </c>
      <c r="GAF1" t="s">
        <v>7690</v>
      </c>
      <c r="GAG1" t="s">
        <v>7691</v>
      </c>
      <c r="GAH1" t="s">
        <v>7692</v>
      </c>
      <c r="GAI1" t="s">
        <v>7693</v>
      </c>
      <c r="GAJ1" t="s">
        <v>7694</v>
      </c>
      <c r="GAK1" t="s">
        <v>7695</v>
      </c>
      <c r="GAL1" t="s">
        <v>7696</v>
      </c>
      <c r="GAM1" t="s">
        <v>7697</v>
      </c>
      <c r="GAN1" t="s">
        <v>7698</v>
      </c>
      <c r="GAO1" t="s">
        <v>7699</v>
      </c>
      <c r="GAP1" t="s">
        <v>7700</v>
      </c>
      <c r="GAQ1" t="s">
        <v>7701</v>
      </c>
      <c r="GAR1" t="s">
        <v>7702</v>
      </c>
      <c r="GAS1" t="s">
        <v>7703</v>
      </c>
      <c r="GAT1" t="s">
        <v>7704</v>
      </c>
      <c r="GAU1" t="s">
        <v>7705</v>
      </c>
      <c r="GAV1" t="s">
        <v>7706</v>
      </c>
      <c r="GAW1" t="s">
        <v>7707</v>
      </c>
      <c r="GAX1" t="s">
        <v>7708</v>
      </c>
      <c r="GAY1" t="s">
        <v>7709</v>
      </c>
      <c r="GAZ1" t="s">
        <v>7710</v>
      </c>
      <c r="GBA1" t="s">
        <v>7711</v>
      </c>
      <c r="GBB1" t="s">
        <v>7712</v>
      </c>
      <c r="GBC1" t="s">
        <v>7713</v>
      </c>
      <c r="GBD1" t="s">
        <v>7714</v>
      </c>
      <c r="GBE1" t="s">
        <v>7715</v>
      </c>
      <c r="GBF1" t="s">
        <v>7716</v>
      </c>
      <c r="GBG1" t="s">
        <v>7717</v>
      </c>
      <c r="GBH1" t="s">
        <v>7718</v>
      </c>
      <c r="GBI1" t="s">
        <v>7719</v>
      </c>
      <c r="GBJ1" t="s">
        <v>7720</v>
      </c>
      <c r="GBK1" t="s">
        <v>7721</v>
      </c>
      <c r="GBL1" t="s">
        <v>7722</v>
      </c>
      <c r="GBM1" t="s">
        <v>7723</v>
      </c>
      <c r="GBN1" t="s">
        <v>7724</v>
      </c>
      <c r="GBO1" t="s">
        <v>7725</v>
      </c>
      <c r="GBP1" t="s">
        <v>7726</v>
      </c>
      <c r="GBQ1" t="s">
        <v>7727</v>
      </c>
      <c r="GBR1" t="s">
        <v>7728</v>
      </c>
      <c r="GBS1" t="s">
        <v>7729</v>
      </c>
      <c r="GBT1" t="s">
        <v>7730</v>
      </c>
      <c r="GBU1" t="s">
        <v>7731</v>
      </c>
      <c r="GBV1" t="s">
        <v>7732</v>
      </c>
      <c r="GBW1" t="s">
        <v>7733</v>
      </c>
      <c r="GBX1" t="s">
        <v>7734</v>
      </c>
      <c r="GBY1" t="s">
        <v>7735</v>
      </c>
      <c r="GBZ1" t="s">
        <v>7736</v>
      </c>
      <c r="GCA1" t="s">
        <v>7737</v>
      </c>
      <c r="GCB1" t="s">
        <v>7738</v>
      </c>
      <c r="GCC1" t="s">
        <v>7739</v>
      </c>
      <c r="GCD1" t="s">
        <v>7740</v>
      </c>
      <c r="GCE1" t="s">
        <v>7741</v>
      </c>
      <c r="GCF1" t="s">
        <v>7742</v>
      </c>
      <c r="GCG1" t="s">
        <v>7743</v>
      </c>
      <c r="GCH1" t="s">
        <v>7744</v>
      </c>
      <c r="GCI1" t="s">
        <v>7745</v>
      </c>
      <c r="GCJ1" t="s">
        <v>7746</v>
      </c>
      <c r="GCK1" t="s">
        <v>7747</v>
      </c>
      <c r="GCL1" t="s">
        <v>7748</v>
      </c>
      <c r="GCM1" t="s">
        <v>7749</v>
      </c>
      <c r="GCN1" t="s">
        <v>7750</v>
      </c>
      <c r="GCO1" t="s">
        <v>7751</v>
      </c>
      <c r="GCP1" t="s">
        <v>7752</v>
      </c>
      <c r="GCQ1" t="s">
        <v>7753</v>
      </c>
      <c r="GCR1" t="s">
        <v>7754</v>
      </c>
      <c r="GCS1" t="s">
        <v>7755</v>
      </c>
      <c r="GCT1" t="s">
        <v>7756</v>
      </c>
      <c r="GCU1" t="s">
        <v>7757</v>
      </c>
      <c r="GCV1" t="s">
        <v>7758</v>
      </c>
      <c r="GCW1" t="s">
        <v>7759</v>
      </c>
      <c r="GCX1" t="s">
        <v>7760</v>
      </c>
      <c r="GCY1" t="s">
        <v>7761</v>
      </c>
      <c r="GCZ1" t="s">
        <v>7762</v>
      </c>
      <c r="GDA1" t="s">
        <v>7763</v>
      </c>
      <c r="GDB1" t="s">
        <v>7764</v>
      </c>
      <c r="GDC1" t="s">
        <v>7765</v>
      </c>
      <c r="GDD1" t="s">
        <v>7766</v>
      </c>
      <c r="GDE1" t="s">
        <v>7767</v>
      </c>
      <c r="GDF1" t="s">
        <v>7768</v>
      </c>
      <c r="GDG1" t="s">
        <v>7769</v>
      </c>
      <c r="GDH1" t="s">
        <v>7770</v>
      </c>
      <c r="GDI1" t="s">
        <v>7771</v>
      </c>
      <c r="GDJ1" t="s">
        <v>7772</v>
      </c>
      <c r="GDK1" t="s">
        <v>7773</v>
      </c>
      <c r="GDL1" t="s">
        <v>7774</v>
      </c>
      <c r="GDM1" t="s">
        <v>7775</v>
      </c>
      <c r="GDN1" t="s">
        <v>7776</v>
      </c>
      <c r="GDO1" t="s">
        <v>7777</v>
      </c>
      <c r="GDP1" t="s">
        <v>7778</v>
      </c>
      <c r="GDQ1" t="s">
        <v>7779</v>
      </c>
      <c r="GDR1" t="s">
        <v>7780</v>
      </c>
      <c r="GDS1" t="s">
        <v>7781</v>
      </c>
      <c r="GDT1" t="s">
        <v>7782</v>
      </c>
      <c r="GDU1" t="s">
        <v>7783</v>
      </c>
      <c r="GDV1" t="s">
        <v>7784</v>
      </c>
      <c r="GDW1" t="s">
        <v>7785</v>
      </c>
      <c r="GDX1" t="s">
        <v>7786</v>
      </c>
      <c r="GDY1" t="s">
        <v>7787</v>
      </c>
      <c r="GDZ1" t="s">
        <v>7788</v>
      </c>
      <c r="GEA1" t="s">
        <v>7789</v>
      </c>
      <c r="GEB1" t="s">
        <v>7790</v>
      </c>
      <c r="GEC1" t="s">
        <v>7791</v>
      </c>
      <c r="GED1" t="s">
        <v>7792</v>
      </c>
      <c r="GEE1" t="s">
        <v>7793</v>
      </c>
      <c r="GEF1" t="s">
        <v>7794</v>
      </c>
      <c r="GEG1" t="s">
        <v>7795</v>
      </c>
      <c r="GEH1" t="s">
        <v>7796</v>
      </c>
      <c r="GEI1" t="s">
        <v>7797</v>
      </c>
      <c r="GEJ1" t="s">
        <v>7798</v>
      </c>
      <c r="GEK1" t="s">
        <v>7799</v>
      </c>
      <c r="GEL1" t="s">
        <v>7800</v>
      </c>
      <c r="GEM1" t="s">
        <v>7801</v>
      </c>
      <c r="GEN1" t="s">
        <v>7802</v>
      </c>
      <c r="GEO1" t="s">
        <v>7803</v>
      </c>
      <c r="GEP1" t="s">
        <v>7804</v>
      </c>
      <c r="GEQ1" t="s">
        <v>7805</v>
      </c>
      <c r="GER1" t="s">
        <v>7806</v>
      </c>
      <c r="GES1" t="s">
        <v>7807</v>
      </c>
      <c r="GET1" t="s">
        <v>7808</v>
      </c>
      <c r="GEU1" t="s">
        <v>7809</v>
      </c>
      <c r="GEV1" t="s">
        <v>7810</v>
      </c>
      <c r="GEW1" t="s">
        <v>7811</v>
      </c>
      <c r="GEX1" t="s">
        <v>7812</v>
      </c>
      <c r="GEY1" t="s">
        <v>7813</v>
      </c>
      <c r="GEZ1" t="s">
        <v>7814</v>
      </c>
      <c r="GFA1" t="s">
        <v>7815</v>
      </c>
      <c r="GFB1" t="s">
        <v>7816</v>
      </c>
      <c r="GFC1" t="s">
        <v>7817</v>
      </c>
      <c r="GFD1" t="s">
        <v>7818</v>
      </c>
      <c r="GFE1" t="s">
        <v>7819</v>
      </c>
      <c r="GFF1" t="s">
        <v>7820</v>
      </c>
      <c r="GFG1" t="s">
        <v>7821</v>
      </c>
      <c r="GFH1" t="s">
        <v>7822</v>
      </c>
      <c r="GFI1" t="s">
        <v>7823</v>
      </c>
      <c r="GFJ1" t="s">
        <v>7824</v>
      </c>
      <c r="GFK1" t="s">
        <v>7825</v>
      </c>
      <c r="GFL1" t="s">
        <v>7826</v>
      </c>
      <c r="GFM1" t="s">
        <v>7827</v>
      </c>
      <c r="GFN1" t="s">
        <v>7828</v>
      </c>
      <c r="GFO1" t="s">
        <v>7829</v>
      </c>
      <c r="GFP1" t="s">
        <v>7830</v>
      </c>
      <c r="GFQ1" t="s">
        <v>7831</v>
      </c>
      <c r="GFR1" t="s">
        <v>7832</v>
      </c>
      <c r="GFS1" t="s">
        <v>7833</v>
      </c>
      <c r="GFT1" t="s">
        <v>7834</v>
      </c>
      <c r="GFU1" t="s">
        <v>7835</v>
      </c>
      <c r="GFV1" t="s">
        <v>7836</v>
      </c>
      <c r="GFW1" t="s">
        <v>7837</v>
      </c>
      <c r="GFX1" t="s">
        <v>7838</v>
      </c>
      <c r="GFY1" t="s">
        <v>7839</v>
      </c>
      <c r="GFZ1" t="s">
        <v>7840</v>
      </c>
      <c r="GGA1" t="s">
        <v>7841</v>
      </c>
      <c r="GGB1" t="s">
        <v>7842</v>
      </c>
      <c r="GGC1" t="s">
        <v>7843</v>
      </c>
      <c r="GGD1" t="s">
        <v>7844</v>
      </c>
      <c r="GGE1" t="s">
        <v>7845</v>
      </c>
      <c r="GGF1" t="s">
        <v>7846</v>
      </c>
      <c r="GGG1" t="s">
        <v>7847</v>
      </c>
      <c r="GGH1" t="s">
        <v>7848</v>
      </c>
      <c r="GGI1" t="s">
        <v>7849</v>
      </c>
      <c r="GGJ1" t="s">
        <v>7850</v>
      </c>
      <c r="GGK1" t="s">
        <v>7851</v>
      </c>
      <c r="GGL1" t="s">
        <v>7852</v>
      </c>
      <c r="GGM1" t="s">
        <v>7853</v>
      </c>
      <c r="GGN1" t="s">
        <v>7854</v>
      </c>
      <c r="GGO1" t="s">
        <v>7855</v>
      </c>
      <c r="GGP1" t="s">
        <v>7856</v>
      </c>
      <c r="GGQ1" t="s">
        <v>7857</v>
      </c>
      <c r="GGR1" t="s">
        <v>7858</v>
      </c>
      <c r="GGS1" t="s">
        <v>7859</v>
      </c>
      <c r="GGT1" t="s">
        <v>7860</v>
      </c>
      <c r="GGU1" t="s">
        <v>7861</v>
      </c>
      <c r="GGV1" t="s">
        <v>7862</v>
      </c>
      <c r="GGW1" t="s">
        <v>7863</v>
      </c>
      <c r="GGX1" t="s">
        <v>7864</v>
      </c>
      <c r="GGY1" t="s">
        <v>7865</v>
      </c>
      <c r="GGZ1" t="s">
        <v>7866</v>
      </c>
      <c r="GHA1" t="s">
        <v>7867</v>
      </c>
      <c r="GHB1" t="s">
        <v>7868</v>
      </c>
      <c r="GHC1" t="s">
        <v>7869</v>
      </c>
      <c r="GHD1" t="s">
        <v>7870</v>
      </c>
      <c r="GHE1" t="s">
        <v>7871</v>
      </c>
      <c r="GHF1" t="s">
        <v>7872</v>
      </c>
      <c r="GHG1" t="s">
        <v>7873</v>
      </c>
      <c r="GHH1" t="s">
        <v>7874</v>
      </c>
      <c r="GHI1" t="s">
        <v>7875</v>
      </c>
      <c r="GHJ1" t="s">
        <v>7876</v>
      </c>
      <c r="GHK1" t="s">
        <v>7877</v>
      </c>
      <c r="GHL1" t="s">
        <v>7878</v>
      </c>
      <c r="GHM1" t="s">
        <v>7879</v>
      </c>
      <c r="GHN1" t="s">
        <v>7880</v>
      </c>
      <c r="GHO1" t="s">
        <v>7881</v>
      </c>
      <c r="GHP1" t="s">
        <v>7882</v>
      </c>
      <c r="GHQ1" t="s">
        <v>7883</v>
      </c>
      <c r="GHR1" t="s">
        <v>7884</v>
      </c>
      <c r="GHS1" t="s">
        <v>7885</v>
      </c>
      <c r="GHT1" t="s">
        <v>7886</v>
      </c>
      <c r="GHU1" t="s">
        <v>7887</v>
      </c>
      <c r="GHV1" t="s">
        <v>7888</v>
      </c>
      <c r="GHW1" t="s">
        <v>7889</v>
      </c>
      <c r="GHX1" t="s">
        <v>7890</v>
      </c>
      <c r="GHY1" t="s">
        <v>7891</v>
      </c>
      <c r="GHZ1" t="s">
        <v>7892</v>
      </c>
      <c r="GIA1" t="s">
        <v>7893</v>
      </c>
      <c r="GIB1" t="s">
        <v>7894</v>
      </c>
      <c r="GIC1" t="s">
        <v>7895</v>
      </c>
      <c r="GID1" t="s">
        <v>7896</v>
      </c>
      <c r="GIE1" t="s">
        <v>7897</v>
      </c>
      <c r="GIF1" t="s">
        <v>7898</v>
      </c>
      <c r="GIG1" t="s">
        <v>7899</v>
      </c>
      <c r="GIH1" t="s">
        <v>7900</v>
      </c>
      <c r="GII1" t="s">
        <v>7901</v>
      </c>
      <c r="GIJ1" t="s">
        <v>7902</v>
      </c>
      <c r="GIK1" t="s">
        <v>7903</v>
      </c>
      <c r="GIL1" t="s">
        <v>7904</v>
      </c>
      <c r="GIM1" t="s">
        <v>7905</v>
      </c>
      <c r="GIN1" t="s">
        <v>7906</v>
      </c>
      <c r="GIO1" t="s">
        <v>7907</v>
      </c>
      <c r="GIP1" t="s">
        <v>7908</v>
      </c>
      <c r="GIQ1" t="s">
        <v>7909</v>
      </c>
      <c r="GIR1" t="s">
        <v>7910</v>
      </c>
      <c r="GIS1" t="s">
        <v>7911</v>
      </c>
      <c r="GIT1" t="s">
        <v>7912</v>
      </c>
      <c r="GIU1" t="s">
        <v>7913</v>
      </c>
      <c r="GIV1" t="s">
        <v>7914</v>
      </c>
      <c r="GIW1" t="s">
        <v>7915</v>
      </c>
      <c r="GIX1" t="s">
        <v>7916</v>
      </c>
      <c r="GIY1" t="s">
        <v>7917</v>
      </c>
      <c r="GIZ1" t="s">
        <v>7918</v>
      </c>
      <c r="GJA1" t="s">
        <v>7919</v>
      </c>
      <c r="GJB1" t="s">
        <v>7920</v>
      </c>
      <c r="GJC1" t="s">
        <v>7921</v>
      </c>
      <c r="GJD1" t="s">
        <v>7922</v>
      </c>
      <c r="GJE1" t="s">
        <v>7923</v>
      </c>
      <c r="GJF1" t="s">
        <v>7924</v>
      </c>
      <c r="GJG1" t="s">
        <v>7925</v>
      </c>
      <c r="GJH1" t="s">
        <v>7926</v>
      </c>
      <c r="GJI1" t="s">
        <v>7927</v>
      </c>
      <c r="GJJ1" t="s">
        <v>7928</v>
      </c>
      <c r="GJK1" t="s">
        <v>7929</v>
      </c>
      <c r="GJL1" t="s">
        <v>7930</v>
      </c>
      <c r="GJM1" t="s">
        <v>7931</v>
      </c>
      <c r="GJN1" t="s">
        <v>7932</v>
      </c>
      <c r="GJO1" t="s">
        <v>7933</v>
      </c>
      <c r="GJP1" t="s">
        <v>7934</v>
      </c>
      <c r="GJQ1" t="s">
        <v>7935</v>
      </c>
      <c r="GJR1" t="s">
        <v>7936</v>
      </c>
      <c r="GJS1" t="s">
        <v>7937</v>
      </c>
      <c r="GJT1" t="s">
        <v>7938</v>
      </c>
      <c r="GJU1" t="s">
        <v>7939</v>
      </c>
      <c r="GJV1" t="s">
        <v>7940</v>
      </c>
      <c r="GJW1" t="s">
        <v>7941</v>
      </c>
      <c r="GJX1" t="s">
        <v>7942</v>
      </c>
      <c r="GJY1" t="s">
        <v>7943</v>
      </c>
      <c r="GJZ1" t="s">
        <v>7944</v>
      </c>
      <c r="GKA1" t="s">
        <v>7945</v>
      </c>
      <c r="GKB1" t="s">
        <v>7946</v>
      </c>
      <c r="GKC1" t="s">
        <v>7947</v>
      </c>
      <c r="GKD1" t="s">
        <v>7948</v>
      </c>
      <c r="GKE1" t="s">
        <v>7949</v>
      </c>
      <c r="GKF1" t="s">
        <v>7950</v>
      </c>
      <c r="GKG1" t="s">
        <v>7951</v>
      </c>
      <c r="GKH1" t="s">
        <v>7952</v>
      </c>
      <c r="GKI1" t="s">
        <v>7953</v>
      </c>
      <c r="GKJ1" t="s">
        <v>7954</v>
      </c>
      <c r="GKK1" t="s">
        <v>7955</v>
      </c>
      <c r="GKL1" t="s">
        <v>7956</v>
      </c>
      <c r="GKM1" t="s">
        <v>7957</v>
      </c>
      <c r="GKN1" t="s">
        <v>7958</v>
      </c>
      <c r="GKO1" t="s">
        <v>7959</v>
      </c>
      <c r="GKP1" t="s">
        <v>7960</v>
      </c>
      <c r="GKQ1" t="s">
        <v>7961</v>
      </c>
      <c r="GKR1" t="s">
        <v>7962</v>
      </c>
      <c r="GKS1" t="s">
        <v>7963</v>
      </c>
      <c r="GKT1" t="s">
        <v>7964</v>
      </c>
      <c r="GKU1" t="s">
        <v>7965</v>
      </c>
      <c r="GKV1" t="s">
        <v>7966</v>
      </c>
      <c r="GKW1" t="s">
        <v>7967</v>
      </c>
      <c r="GKX1" t="s">
        <v>7968</v>
      </c>
      <c r="GKY1" t="s">
        <v>7969</v>
      </c>
      <c r="GKZ1" t="s">
        <v>7970</v>
      </c>
      <c r="GLA1" t="s">
        <v>7971</v>
      </c>
      <c r="GLB1" t="s">
        <v>7972</v>
      </c>
      <c r="GLC1" t="s">
        <v>7973</v>
      </c>
      <c r="GLD1" t="s">
        <v>7974</v>
      </c>
      <c r="GLE1" t="s">
        <v>7975</v>
      </c>
      <c r="GLF1" t="s">
        <v>7976</v>
      </c>
      <c r="GLG1" t="s">
        <v>7977</v>
      </c>
      <c r="GLH1" t="s">
        <v>7978</v>
      </c>
      <c r="GLI1" t="s">
        <v>7979</v>
      </c>
      <c r="GLJ1" t="s">
        <v>7980</v>
      </c>
      <c r="GLK1" t="s">
        <v>7981</v>
      </c>
      <c r="GLL1" t="s">
        <v>7982</v>
      </c>
      <c r="GLM1" t="s">
        <v>7983</v>
      </c>
      <c r="GLN1" t="s">
        <v>7984</v>
      </c>
      <c r="GLO1" t="s">
        <v>7985</v>
      </c>
      <c r="GLP1" t="s">
        <v>7986</v>
      </c>
      <c r="GLQ1" t="s">
        <v>7987</v>
      </c>
      <c r="GLR1" t="s">
        <v>7988</v>
      </c>
      <c r="GLS1" t="s">
        <v>7989</v>
      </c>
      <c r="GLT1" t="s">
        <v>7990</v>
      </c>
      <c r="GLU1" t="s">
        <v>7991</v>
      </c>
      <c r="GLV1" t="s">
        <v>7992</v>
      </c>
      <c r="GLW1" t="s">
        <v>7993</v>
      </c>
      <c r="GLX1" t="s">
        <v>7994</v>
      </c>
      <c r="GLY1" t="s">
        <v>7995</v>
      </c>
      <c r="GLZ1" t="s">
        <v>7996</v>
      </c>
      <c r="GMA1" t="s">
        <v>7997</v>
      </c>
      <c r="GMB1" t="s">
        <v>7998</v>
      </c>
      <c r="GMC1" t="s">
        <v>7999</v>
      </c>
      <c r="GMD1" t="s">
        <v>8000</v>
      </c>
      <c r="GME1" t="s">
        <v>8001</v>
      </c>
      <c r="GMF1" t="s">
        <v>8002</v>
      </c>
      <c r="GMG1" t="s">
        <v>8003</v>
      </c>
      <c r="GMH1" t="s">
        <v>8004</v>
      </c>
      <c r="GMI1" t="s">
        <v>8005</v>
      </c>
      <c r="GMJ1" t="s">
        <v>8006</v>
      </c>
      <c r="GMK1" t="s">
        <v>8007</v>
      </c>
      <c r="GML1" t="s">
        <v>8008</v>
      </c>
      <c r="GMM1" t="s">
        <v>8009</v>
      </c>
      <c r="GMN1" t="s">
        <v>8010</v>
      </c>
      <c r="GMO1" t="s">
        <v>8011</v>
      </c>
      <c r="GMP1" t="s">
        <v>8012</v>
      </c>
      <c r="GMQ1" t="s">
        <v>8013</v>
      </c>
      <c r="GMR1" t="s">
        <v>8014</v>
      </c>
      <c r="GMS1" t="s">
        <v>8015</v>
      </c>
      <c r="GMT1" t="s">
        <v>8016</v>
      </c>
      <c r="GMU1" t="s">
        <v>8017</v>
      </c>
      <c r="GMV1" t="s">
        <v>8018</v>
      </c>
      <c r="GMW1" t="s">
        <v>8019</v>
      </c>
      <c r="GMX1" t="s">
        <v>8020</v>
      </c>
      <c r="GMY1" t="s">
        <v>8021</v>
      </c>
      <c r="GMZ1" t="s">
        <v>8022</v>
      </c>
      <c r="GNA1" t="s">
        <v>8023</v>
      </c>
      <c r="GNB1" t="s">
        <v>8024</v>
      </c>
      <c r="GNC1" t="s">
        <v>8025</v>
      </c>
      <c r="GND1" t="s">
        <v>8026</v>
      </c>
      <c r="GNE1" t="s">
        <v>8027</v>
      </c>
      <c r="GNF1" t="s">
        <v>8028</v>
      </c>
      <c r="GNG1" t="s">
        <v>8029</v>
      </c>
      <c r="GNH1" t="s">
        <v>8030</v>
      </c>
      <c r="GNI1" t="s">
        <v>8031</v>
      </c>
      <c r="GNJ1" t="s">
        <v>8032</v>
      </c>
      <c r="GNK1" t="s">
        <v>8033</v>
      </c>
      <c r="GNL1" t="s">
        <v>8034</v>
      </c>
      <c r="GNM1" t="s">
        <v>8035</v>
      </c>
      <c r="GNN1" t="s">
        <v>8036</v>
      </c>
      <c r="GNO1" t="s">
        <v>8037</v>
      </c>
      <c r="GNP1" t="s">
        <v>8038</v>
      </c>
      <c r="GNQ1" t="s">
        <v>8039</v>
      </c>
      <c r="GNR1" t="s">
        <v>8040</v>
      </c>
      <c r="GNS1" t="s">
        <v>8041</v>
      </c>
      <c r="GNT1" t="s">
        <v>8042</v>
      </c>
      <c r="GNU1" t="s">
        <v>8043</v>
      </c>
      <c r="GNV1" t="s">
        <v>8044</v>
      </c>
      <c r="GNW1" t="s">
        <v>8045</v>
      </c>
      <c r="GNX1" t="s">
        <v>8046</v>
      </c>
      <c r="GNY1" t="s">
        <v>8047</v>
      </c>
      <c r="GNZ1" t="s">
        <v>8048</v>
      </c>
      <c r="GOA1" t="s">
        <v>8049</v>
      </c>
      <c r="GOB1" t="s">
        <v>8050</v>
      </c>
      <c r="GOC1" t="s">
        <v>8051</v>
      </c>
      <c r="GOD1" t="s">
        <v>8052</v>
      </c>
      <c r="GOE1" t="s">
        <v>8053</v>
      </c>
      <c r="GOF1" t="s">
        <v>8054</v>
      </c>
      <c r="GOG1" t="s">
        <v>8055</v>
      </c>
      <c r="GOH1" t="s">
        <v>8056</v>
      </c>
      <c r="GOI1" t="s">
        <v>8057</v>
      </c>
      <c r="GOJ1" t="s">
        <v>8058</v>
      </c>
      <c r="GOK1" t="s">
        <v>8059</v>
      </c>
      <c r="GOL1" t="s">
        <v>8060</v>
      </c>
      <c r="GOM1" t="s">
        <v>8061</v>
      </c>
      <c r="GON1" t="s">
        <v>8062</v>
      </c>
      <c r="GOO1" t="s">
        <v>8063</v>
      </c>
      <c r="GOP1" t="s">
        <v>8064</v>
      </c>
      <c r="GOQ1" t="s">
        <v>8065</v>
      </c>
      <c r="GOR1" t="s">
        <v>8066</v>
      </c>
      <c r="GOS1" t="s">
        <v>8067</v>
      </c>
      <c r="GOT1" t="s">
        <v>8068</v>
      </c>
      <c r="GOU1" t="s">
        <v>8069</v>
      </c>
      <c r="GOV1" t="s">
        <v>8070</v>
      </c>
      <c r="GOW1" t="s">
        <v>8071</v>
      </c>
      <c r="GOX1" t="s">
        <v>8072</v>
      </c>
      <c r="GOY1" t="s">
        <v>8073</v>
      </c>
      <c r="GOZ1" t="s">
        <v>8074</v>
      </c>
      <c r="GPA1" t="s">
        <v>8075</v>
      </c>
      <c r="GPB1" t="s">
        <v>8076</v>
      </c>
      <c r="GPC1" t="s">
        <v>8077</v>
      </c>
      <c r="GPD1" t="s">
        <v>8078</v>
      </c>
      <c r="GPE1" t="s">
        <v>8079</v>
      </c>
      <c r="GPF1" t="s">
        <v>8080</v>
      </c>
      <c r="GPG1" t="s">
        <v>8081</v>
      </c>
      <c r="GPH1" t="s">
        <v>8082</v>
      </c>
      <c r="GPI1" t="s">
        <v>8083</v>
      </c>
      <c r="GPJ1" t="s">
        <v>8084</v>
      </c>
      <c r="GPK1" t="s">
        <v>8085</v>
      </c>
      <c r="GPL1" t="s">
        <v>8086</v>
      </c>
      <c r="GPM1" t="s">
        <v>8087</v>
      </c>
      <c r="GPN1" t="s">
        <v>8088</v>
      </c>
      <c r="GPO1" t="s">
        <v>8089</v>
      </c>
      <c r="GPP1" t="s">
        <v>8090</v>
      </c>
      <c r="GPQ1" t="s">
        <v>8091</v>
      </c>
      <c r="GPR1" t="s">
        <v>8092</v>
      </c>
      <c r="GPS1" t="s">
        <v>8093</v>
      </c>
      <c r="GPT1" t="s">
        <v>8094</v>
      </c>
      <c r="GPU1" t="s">
        <v>8095</v>
      </c>
      <c r="GPV1" t="s">
        <v>8096</v>
      </c>
      <c r="GPW1" t="s">
        <v>8097</v>
      </c>
      <c r="GPX1" t="s">
        <v>8098</v>
      </c>
      <c r="GPY1" t="s">
        <v>8099</v>
      </c>
      <c r="GPZ1" t="s">
        <v>8100</v>
      </c>
      <c r="GQA1" t="s">
        <v>8101</v>
      </c>
      <c r="GQB1" t="s">
        <v>8102</v>
      </c>
      <c r="GQC1" t="s">
        <v>8103</v>
      </c>
      <c r="GQD1" t="s">
        <v>8104</v>
      </c>
      <c r="GQE1" t="s">
        <v>8105</v>
      </c>
      <c r="GQF1" t="s">
        <v>8106</v>
      </c>
      <c r="GQG1" t="s">
        <v>8107</v>
      </c>
      <c r="GQH1" t="s">
        <v>8108</v>
      </c>
      <c r="GQI1" t="s">
        <v>8109</v>
      </c>
      <c r="GQJ1" t="s">
        <v>8110</v>
      </c>
      <c r="GQK1" t="s">
        <v>8111</v>
      </c>
      <c r="GQL1" t="s">
        <v>8112</v>
      </c>
      <c r="GQM1" t="s">
        <v>8113</v>
      </c>
      <c r="GQN1" t="s">
        <v>8114</v>
      </c>
      <c r="GQO1" t="s">
        <v>8115</v>
      </c>
      <c r="GQP1" t="s">
        <v>8116</v>
      </c>
      <c r="GQQ1" t="s">
        <v>8117</v>
      </c>
      <c r="GQR1" t="s">
        <v>8118</v>
      </c>
      <c r="GQS1" t="s">
        <v>8119</v>
      </c>
      <c r="GQT1" t="s">
        <v>8120</v>
      </c>
      <c r="GQU1" t="s">
        <v>8121</v>
      </c>
      <c r="GQV1" t="s">
        <v>8122</v>
      </c>
      <c r="GQW1" t="s">
        <v>8123</v>
      </c>
      <c r="GQX1" t="s">
        <v>8124</v>
      </c>
      <c r="GQY1" t="s">
        <v>8125</v>
      </c>
      <c r="GQZ1" t="s">
        <v>8126</v>
      </c>
      <c r="GRA1" t="s">
        <v>8127</v>
      </c>
      <c r="GRB1" t="s">
        <v>8128</v>
      </c>
      <c r="GRC1" t="s">
        <v>8129</v>
      </c>
      <c r="GRD1" t="s">
        <v>8130</v>
      </c>
      <c r="GRE1" t="s">
        <v>8131</v>
      </c>
      <c r="GRF1" t="s">
        <v>8132</v>
      </c>
      <c r="GRG1" t="s">
        <v>8133</v>
      </c>
      <c r="GRH1" t="s">
        <v>8134</v>
      </c>
      <c r="GRI1" t="s">
        <v>8135</v>
      </c>
      <c r="GRJ1" t="s">
        <v>8136</v>
      </c>
      <c r="GRK1" t="s">
        <v>8137</v>
      </c>
      <c r="GRL1" t="s">
        <v>8138</v>
      </c>
      <c r="GRM1" t="s">
        <v>8139</v>
      </c>
      <c r="GRN1" t="s">
        <v>8140</v>
      </c>
      <c r="GRO1" t="s">
        <v>8141</v>
      </c>
      <c r="GRP1" t="s">
        <v>8142</v>
      </c>
      <c r="GRQ1" t="s">
        <v>8143</v>
      </c>
      <c r="GRR1" t="s">
        <v>8144</v>
      </c>
      <c r="GRS1" t="s">
        <v>8145</v>
      </c>
      <c r="GRT1" t="s">
        <v>8146</v>
      </c>
      <c r="GRU1" t="s">
        <v>8147</v>
      </c>
      <c r="GRV1" t="s">
        <v>8148</v>
      </c>
      <c r="GRW1" t="s">
        <v>8149</v>
      </c>
      <c r="GRX1" t="s">
        <v>8150</v>
      </c>
      <c r="GRY1" t="s">
        <v>8151</v>
      </c>
      <c r="GRZ1" t="s">
        <v>8152</v>
      </c>
      <c r="GSA1" t="s">
        <v>8153</v>
      </c>
      <c r="GSB1" t="s">
        <v>8154</v>
      </c>
      <c r="GSC1" t="s">
        <v>8155</v>
      </c>
      <c r="GSD1" t="s">
        <v>8156</v>
      </c>
      <c r="GSE1" t="s">
        <v>8157</v>
      </c>
      <c r="GSF1" t="s">
        <v>8158</v>
      </c>
      <c r="GSG1" t="s">
        <v>8159</v>
      </c>
      <c r="GSH1" t="s">
        <v>8160</v>
      </c>
      <c r="GSI1" t="s">
        <v>8161</v>
      </c>
      <c r="GSJ1" t="s">
        <v>8162</v>
      </c>
      <c r="GSK1" t="s">
        <v>8163</v>
      </c>
      <c r="GSL1" t="s">
        <v>8164</v>
      </c>
      <c r="GSM1" t="s">
        <v>8165</v>
      </c>
      <c r="GSN1" t="s">
        <v>8166</v>
      </c>
      <c r="GSO1" t="s">
        <v>8167</v>
      </c>
      <c r="GSP1" t="s">
        <v>8168</v>
      </c>
      <c r="GSQ1" t="s">
        <v>8169</v>
      </c>
      <c r="GSR1" t="s">
        <v>8170</v>
      </c>
      <c r="GSS1" t="s">
        <v>8171</v>
      </c>
      <c r="GST1" t="s">
        <v>8172</v>
      </c>
      <c r="GSU1" t="s">
        <v>8173</v>
      </c>
      <c r="GSV1" t="s">
        <v>8174</v>
      </c>
      <c r="GSW1" t="s">
        <v>8175</v>
      </c>
      <c r="GSX1" t="s">
        <v>8176</v>
      </c>
      <c r="GSY1" t="s">
        <v>8177</v>
      </c>
      <c r="GSZ1" t="s">
        <v>8178</v>
      </c>
      <c r="GTA1" t="s">
        <v>8179</v>
      </c>
      <c r="GTB1" t="s">
        <v>8180</v>
      </c>
      <c r="GTC1" t="s">
        <v>8181</v>
      </c>
      <c r="GTD1" t="s">
        <v>8182</v>
      </c>
      <c r="GTE1" t="s">
        <v>8183</v>
      </c>
      <c r="GTF1" t="s">
        <v>8184</v>
      </c>
      <c r="GTG1" t="s">
        <v>8185</v>
      </c>
      <c r="GTH1" t="s">
        <v>8186</v>
      </c>
      <c r="GTI1" t="s">
        <v>8187</v>
      </c>
      <c r="GTJ1" t="s">
        <v>8188</v>
      </c>
      <c r="GTK1" t="s">
        <v>8189</v>
      </c>
      <c r="GTL1" t="s">
        <v>8190</v>
      </c>
      <c r="GTM1" t="s">
        <v>8191</v>
      </c>
      <c r="GTN1" t="s">
        <v>8192</v>
      </c>
      <c r="GTO1" t="s">
        <v>8193</v>
      </c>
      <c r="GTP1" t="s">
        <v>8194</v>
      </c>
      <c r="GTQ1" t="s">
        <v>8195</v>
      </c>
      <c r="GTR1" t="s">
        <v>8196</v>
      </c>
      <c r="GTS1" t="s">
        <v>8197</v>
      </c>
      <c r="GTT1" t="s">
        <v>8198</v>
      </c>
      <c r="GTU1" t="s">
        <v>8199</v>
      </c>
      <c r="GTV1" t="s">
        <v>8200</v>
      </c>
      <c r="GTW1" t="s">
        <v>8201</v>
      </c>
      <c r="GTX1" t="s">
        <v>8202</v>
      </c>
      <c r="GTY1" t="s">
        <v>8203</v>
      </c>
      <c r="GTZ1" t="s">
        <v>8204</v>
      </c>
      <c r="GUA1" t="s">
        <v>8205</v>
      </c>
      <c r="GUB1" t="s">
        <v>8206</v>
      </c>
      <c r="GUC1" t="s">
        <v>8207</v>
      </c>
      <c r="GUD1" t="s">
        <v>8208</v>
      </c>
      <c r="GUE1" t="s">
        <v>8209</v>
      </c>
      <c r="GUF1" t="s">
        <v>8210</v>
      </c>
      <c r="GUG1" t="s">
        <v>8211</v>
      </c>
      <c r="GUH1" t="s">
        <v>8212</v>
      </c>
      <c r="GUI1" t="s">
        <v>8213</v>
      </c>
      <c r="GUJ1" t="s">
        <v>8214</v>
      </c>
      <c r="GUK1" t="s">
        <v>8215</v>
      </c>
      <c r="GUL1" t="s">
        <v>8216</v>
      </c>
      <c r="GUM1" t="s">
        <v>8217</v>
      </c>
      <c r="GUN1" t="s">
        <v>8218</v>
      </c>
      <c r="GUO1" t="s">
        <v>8219</v>
      </c>
      <c r="GUP1" t="s">
        <v>8220</v>
      </c>
      <c r="GUQ1" t="s">
        <v>8221</v>
      </c>
      <c r="GUR1" t="s">
        <v>8222</v>
      </c>
      <c r="GUS1" t="s">
        <v>8223</v>
      </c>
      <c r="GUT1" t="s">
        <v>8224</v>
      </c>
      <c r="GUU1" t="s">
        <v>8225</v>
      </c>
      <c r="GUV1" t="s">
        <v>8226</v>
      </c>
      <c r="GUW1" t="s">
        <v>8227</v>
      </c>
      <c r="GUX1" t="s">
        <v>8228</v>
      </c>
      <c r="GUY1" t="s">
        <v>8229</v>
      </c>
      <c r="GUZ1" t="s">
        <v>8230</v>
      </c>
      <c r="GVA1" t="s">
        <v>8231</v>
      </c>
      <c r="GVB1" t="s">
        <v>8232</v>
      </c>
      <c r="GVC1" t="s">
        <v>8233</v>
      </c>
      <c r="GVD1" t="s">
        <v>8234</v>
      </c>
      <c r="GVE1" t="s">
        <v>8235</v>
      </c>
      <c r="GVF1" t="s">
        <v>8236</v>
      </c>
      <c r="GVG1" t="s">
        <v>8237</v>
      </c>
      <c r="GVH1" t="s">
        <v>8238</v>
      </c>
      <c r="GVI1" t="s">
        <v>8239</v>
      </c>
      <c r="GVJ1" t="s">
        <v>8240</v>
      </c>
      <c r="GVK1" t="s">
        <v>8241</v>
      </c>
      <c r="GVL1" t="s">
        <v>8242</v>
      </c>
      <c r="GVM1" t="s">
        <v>8243</v>
      </c>
      <c r="GVN1" t="s">
        <v>8244</v>
      </c>
      <c r="GVO1" t="s">
        <v>8245</v>
      </c>
      <c r="GVP1" t="s">
        <v>8246</v>
      </c>
      <c r="GVQ1" t="s">
        <v>8247</v>
      </c>
      <c r="GVR1" t="s">
        <v>8248</v>
      </c>
      <c r="GVS1" t="s">
        <v>8249</v>
      </c>
      <c r="GVT1" t="s">
        <v>8250</v>
      </c>
      <c r="GVU1" t="s">
        <v>8251</v>
      </c>
      <c r="GVV1" t="s">
        <v>8252</v>
      </c>
      <c r="GVW1" t="s">
        <v>8253</v>
      </c>
      <c r="GVX1" t="s">
        <v>8254</v>
      </c>
      <c r="GVY1" t="s">
        <v>8255</v>
      </c>
      <c r="GVZ1" t="s">
        <v>8256</v>
      </c>
      <c r="GWA1" t="s">
        <v>8257</v>
      </c>
      <c r="GWB1" t="s">
        <v>8258</v>
      </c>
      <c r="GWC1" t="s">
        <v>8259</v>
      </c>
      <c r="GWD1" t="s">
        <v>8260</v>
      </c>
      <c r="GWE1" t="s">
        <v>8261</v>
      </c>
      <c r="GWF1" t="s">
        <v>8262</v>
      </c>
      <c r="GWG1" t="s">
        <v>8263</v>
      </c>
      <c r="GWH1" t="s">
        <v>8264</v>
      </c>
      <c r="GWI1" t="s">
        <v>8265</v>
      </c>
      <c r="GWJ1" t="s">
        <v>8266</v>
      </c>
      <c r="GWK1" t="s">
        <v>8267</v>
      </c>
      <c r="GWL1" t="s">
        <v>8268</v>
      </c>
      <c r="GWM1" t="s">
        <v>8269</v>
      </c>
      <c r="GWN1" t="s">
        <v>8270</v>
      </c>
      <c r="GWO1" t="s">
        <v>8271</v>
      </c>
      <c r="GWP1" t="s">
        <v>8272</v>
      </c>
      <c r="GWQ1" t="s">
        <v>8273</v>
      </c>
      <c r="GWR1" t="s">
        <v>8274</v>
      </c>
      <c r="GWS1" t="s">
        <v>8275</v>
      </c>
      <c r="GWT1" t="s">
        <v>8276</v>
      </c>
      <c r="GWU1" t="s">
        <v>8277</v>
      </c>
      <c r="GWV1" t="s">
        <v>8278</v>
      </c>
      <c r="GWW1" t="s">
        <v>8279</v>
      </c>
      <c r="GWX1" t="s">
        <v>8280</v>
      </c>
      <c r="GWY1" t="s">
        <v>8281</v>
      </c>
      <c r="GWZ1" t="s">
        <v>8282</v>
      </c>
      <c r="GXA1" t="s">
        <v>8283</v>
      </c>
      <c r="GXB1" t="s">
        <v>8284</v>
      </c>
      <c r="GXC1" t="s">
        <v>8285</v>
      </c>
      <c r="GXD1" t="s">
        <v>8286</v>
      </c>
      <c r="GXE1" t="s">
        <v>8287</v>
      </c>
      <c r="GXF1" t="s">
        <v>8288</v>
      </c>
      <c r="GXG1" t="s">
        <v>8289</v>
      </c>
      <c r="GXH1" t="s">
        <v>8290</v>
      </c>
      <c r="GXI1" t="s">
        <v>8291</v>
      </c>
      <c r="GXJ1" t="s">
        <v>8292</v>
      </c>
      <c r="GXK1" t="s">
        <v>8293</v>
      </c>
      <c r="GXL1" t="s">
        <v>8294</v>
      </c>
      <c r="GXM1" t="s">
        <v>8295</v>
      </c>
      <c r="GXN1" t="s">
        <v>8296</v>
      </c>
      <c r="GXO1" t="s">
        <v>8297</v>
      </c>
      <c r="GXP1" t="s">
        <v>8298</v>
      </c>
      <c r="GXQ1" t="s">
        <v>8299</v>
      </c>
      <c r="GXR1" t="s">
        <v>8300</v>
      </c>
      <c r="GXS1" t="s">
        <v>8301</v>
      </c>
      <c r="GXT1" t="s">
        <v>8302</v>
      </c>
      <c r="GXU1" t="s">
        <v>8303</v>
      </c>
      <c r="GXV1" t="s">
        <v>8304</v>
      </c>
      <c r="GXW1" t="s">
        <v>8305</v>
      </c>
      <c r="GXX1" t="s">
        <v>8306</v>
      </c>
      <c r="GXY1" t="s">
        <v>8307</v>
      </c>
      <c r="GXZ1" t="s">
        <v>8308</v>
      </c>
      <c r="GYA1" t="s">
        <v>8309</v>
      </c>
      <c r="GYB1" t="s">
        <v>8310</v>
      </c>
      <c r="GYC1" t="s">
        <v>8311</v>
      </c>
      <c r="GYD1" t="s">
        <v>8312</v>
      </c>
      <c r="GYE1" t="s">
        <v>8313</v>
      </c>
      <c r="GYF1" t="s">
        <v>8314</v>
      </c>
      <c r="GYG1" t="s">
        <v>8315</v>
      </c>
      <c r="GYH1" t="s">
        <v>8316</v>
      </c>
      <c r="GYI1" t="s">
        <v>8317</v>
      </c>
      <c r="GYJ1" t="s">
        <v>8318</v>
      </c>
      <c r="GYK1" t="s">
        <v>8319</v>
      </c>
      <c r="GYL1" t="s">
        <v>8320</v>
      </c>
      <c r="GYM1" t="s">
        <v>8321</v>
      </c>
      <c r="GYN1" t="s">
        <v>8322</v>
      </c>
      <c r="GYO1" t="s">
        <v>8323</v>
      </c>
      <c r="GYP1" t="s">
        <v>8324</v>
      </c>
      <c r="GYQ1" t="s">
        <v>8325</v>
      </c>
      <c r="GYR1" t="s">
        <v>8326</v>
      </c>
      <c r="GYS1" t="s">
        <v>8327</v>
      </c>
      <c r="GYT1" t="s">
        <v>8328</v>
      </c>
      <c r="GYU1" t="s">
        <v>8329</v>
      </c>
      <c r="GYV1" t="s">
        <v>8330</v>
      </c>
      <c r="GYW1" t="s">
        <v>8331</v>
      </c>
      <c r="GYX1" t="s">
        <v>8332</v>
      </c>
      <c r="GYY1" t="s">
        <v>8333</v>
      </c>
      <c r="GYZ1" t="s">
        <v>8334</v>
      </c>
      <c r="GZA1" t="s">
        <v>8335</v>
      </c>
      <c r="GZB1" t="s">
        <v>8336</v>
      </c>
      <c r="GZC1" t="s">
        <v>8337</v>
      </c>
      <c r="GZD1" t="s">
        <v>8338</v>
      </c>
      <c r="GZE1" t="s">
        <v>8339</v>
      </c>
      <c r="GZF1" t="s">
        <v>8340</v>
      </c>
      <c r="GZG1" t="s">
        <v>8341</v>
      </c>
      <c r="GZH1" t="s">
        <v>8342</v>
      </c>
      <c r="GZI1" t="s">
        <v>8343</v>
      </c>
      <c r="GZJ1" t="s">
        <v>8344</v>
      </c>
      <c r="GZK1" t="s">
        <v>8345</v>
      </c>
      <c r="GZL1" t="s">
        <v>8346</v>
      </c>
      <c r="GZM1" t="s">
        <v>8347</v>
      </c>
      <c r="GZN1" t="s">
        <v>8348</v>
      </c>
      <c r="GZO1" t="s">
        <v>8349</v>
      </c>
      <c r="GZP1" t="s">
        <v>8350</v>
      </c>
      <c r="GZQ1" t="s">
        <v>8351</v>
      </c>
      <c r="GZR1" t="s">
        <v>8352</v>
      </c>
      <c r="GZS1" t="s">
        <v>8353</v>
      </c>
      <c r="GZT1" t="s">
        <v>8354</v>
      </c>
      <c r="GZU1" t="s">
        <v>8355</v>
      </c>
      <c r="GZV1" t="s">
        <v>8356</v>
      </c>
      <c r="GZW1" t="s">
        <v>8357</v>
      </c>
      <c r="GZX1" t="s">
        <v>8358</v>
      </c>
      <c r="GZY1" t="s">
        <v>8359</v>
      </c>
      <c r="GZZ1" t="s">
        <v>8360</v>
      </c>
      <c r="HAA1" t="s">
        <v>8361</v>
      </c>
      <c r="HAB1" t="s">
        <v>8362</v>
      </c>
      <c r="HAC1" t="s">
        <v>8363</v>
      </c>
      <c r="HAD1" t="s">
        <v>8364</v>
      </c>
      <c r="HAE1" t="s">
        <v>8365</v>
      </c>
      <c r="HAF1" t="s">
        <v>8366</v>
      </c>
      <c r="HAG1" t="s">
        <v>8367</v>
      </c>
      <c r="HAH1" t="s">
        <v>8368</v>
      </c>
      <c r="HAI1" t="s">
        <v>8369</v>
      </c>
      <c r="HAJ1" t="s">
        <v>8370</v>
      </c>
      <c r="HAK1" t="s">
        <v>8371</v>
      </c>
      <c r="HAL1" t="s">
        <v>8372</v>
      </c>
      <c r="HAM1" t="s">
        <v>8373</v>
      </c>
      <c r="HAN1" t="s">
        <v>8374</v>
      </c>
      <c r="HAO1" t="s">
        <v>8375</v>
      </c>
      <c r="HAP1" t="s">
        <v>8376</v>
      </c>
      <c r="HAQ1" t="s">
        <v>8377</v>
      </c>
      <c r="HAR1" t="s">
        <v>8378</v>
      </c>
      <c r="HAS1" t="s">
        <v>8379</v>
      </c>
      <c r="HAT1" t="s">
        <v>8380</v>
      </c>
      <c r="HAU1" t="s">
        <v>8381</v>
      </c>
      <c r="HAV1" t="s">
        <v>8382</v>
      </c>
      <c r="HAW1" t="s">
        <v>8383</v>
      </c>
      <c r="HAX1" t="s">
        <v>8384</v>
      </c>
      <c r="HAY1" t="s">
        <v>8385</v>
      </c>
      <c r="HAZ1" t="s">
        <v>8386</v>
      </c>
      <c r="HBA1" t="s">
        <v>8387</v>
      </c>
      <c r="HBB1" t="s">
        <v>8388</v>
      </c>
      <c r="HBC1" t="s">
        <v>8389</v>
      </c>
      <c r="HBD1" t="s">
        <v>8390</v>
      </c>
      <c r="HBE1" t="s">
        <v>8391</v>
      </c>
      <c r="HBF1" t="s">
        <v>8392</v>
      </c>
      <c r="HBG1" t="s">
        <v>8393</v>
      </c>
      <c r="HBH1" t="s">
        <v>8394</v>
      </c>
      <c r="HBI1" t="s">
        <v>8395</v>
      </c>
      <c r="HBJ1" t="s">
        <v>8396</v>
      </c>
      <c r="HBK1" t="s">
        <v>8397</v>
      </c>
      <c r="HBL1" t="s">
        <v>8398</v>
      </c>
      <c r="HBM1" t="s">
        <v>8399</v>
      </c>
      <c r="HBN1" t="s">
        <v>8400</v>
      </c>
      <c r="HBO1" t="s">
        <v>8401</v>
      </c>
      <c r="HBP1" t="s">
        <v>8402</v>
      </c>
      <c r="HBQ1" t="s">
        <v>8403</v>
      </c>
      <c r="HBR1" t="s">
        <v>8404</v>
      </c>
      <c r="HBS1" t="s">
        <v>8405</v>
      </c>
      <c r="HBT1" t="s">
        <v>8406</v>
      </c>
      <c r="HBU1" t="s">
        <v>8407</v>
      </c>
      <c r="HBV1" t="s">
        <v>8408</v>
      </c>
      <c r="HBW1" t="s">
        <v>8409</v>
      </c>
      <c r="HBX1" t="s">
        <v>8410</v>
      </c>
      <c r="HBY1" t="s">
        <v>8411</v>
      </c>
      <c r="HBZ1" t="s">
        <v>8412</v>
      </c>
      <c r="HCA1" t="s">
        <v>8413</v>
      </c>
      <c r="HCB1" t="s">
        <v>8414</v>
      </c>
      <c r="HCC1" t="s">
        <v>8415</v>
      </c>
      <c r="HCD1" t="s">
        <v>8416</v>
      </c>
      <c r="HCE1" t="s">
        <v>8417</v>
      </c>
      <c r="HCF1" t="s">
        <v>8418</v>
      </c>
      <c r="HCG1" t="s">
        <v>8419</v>
      </c>
      <c r="HCH1" t="s">
        <v>8420</v>
      </c>
      <c r="HCI1" t="s">
        <v>8421</v>
      </c>
      <c r="HCJ1" t="s">
        <v>8422</v>
      </c>
      <c r="HCK1" t="s">
        <v>8423</v>
      </c>
      <c r="HCL1" t="s">
        <v>8424</v>
      </c>
      <c r="HCM1" t="s">
        <v>8425</v>
      </c>
      <c r="HCN1" t="s">
        <v>8426</v>
      </c>
      <c r="HCO1" t="s">
        <v>8427</v>
      </c>
      <c r="HCP1" t="s">
        <v>8428</v>
      </c>
      <c r="HCQ1" t="s">
        <v>8429</v>
      </c>
      <c r="HCR1" t="s">
        <v>8430</v>
      </c>
      <c r="HCS1" t="s">
        <v>8431</v>
      </c>
      <c r="HCT1" t="s">
        <v>8432</v>
      </c>
      <c r="HCU1" t="s">
        <v>8433</v>
      </c>
      <c r="HCV1" t="s">
        <v>8434</v>
      </c>
      <c r="HCW1" t="s">
        <v>8435</v>
      </c>
      <c r="HCX1" t="s">
        <v>8436</v>
      </c>
      <c r="HCY1" t="s">
        <v>8437</v>
      </c>
      <c r="HCZ1" t="s">
        <v>8438</v>
      </c>
      <c r="HDA1" t="s">
        <v>8439</v>
      </c>
      <c r="HDB1" t="s">
        <v>8440</v>
      </c>
      <c r="HDC1" t="s">
        <v>8441</v>
      </c>
      <c r="HDD1" t="s">
        <v>8442</v>
      </c>
      <c r="HDE1" t="s">
        <v>8443</v>
      </c>
      <c r="HDF1" t="s">
        <v>8444</v>
      </c>
      <c r="HDG1" t="s">
        <v>8445</v>
      </c>
      <c r="HDH1" t="s">
        <v>8446</v>
      </c>
      <c r="HDI1" t="s">
        <v>8447</v>
      </c>
      <c r="HDJ1" t="s">
        <v>8448</v>
      </c>
      <c r="HDK1" t="s">
        <v>8449</v>
      </c>
      <c r="HDL1" t="s">
        <v>8450</v>
      </c>
      <c r="HDM1" t="s">
        <v>8451</v>
      </c>
      <c r="HDN1" t="s">
        <v>8452</v>
      </c>
      <c r="HDO1" t="s">
        <v>8453</v>
      </c>
      <c r="HDP1" t="s">
        <v>8454</v>
      </c>
      <c r="HDQ1" t="s">
        <v>8455</v>
      </c>
      <c r="HDR1" t="s">
        <v>8456</v>
      </c>
      <c r="HDS1" t="s">
        <v>8457</v>
      </c>
      <c r="HDT1" t="s">
        <v>8458</v>
      </c>
      <c r="HDU1" t="s">
        <v>8459</v>
      </c>
      <c r="HDV1" t="s">
        <v>8460</v>
      </c>
      <c r="HDW1" t="s">
        <v>8461</v>
      </c>
      <c r="HDX1" t="s">
        <v>8462</v>
      </c>
      <c r="HDY1" t="s">
        <v>8463</v>
      </c>
      <c r="HDZ1" t="s">
        <v>8464</v>
      </c>
      <c r="HEA1" t="s">
        <v>8465</v>
      </c>
      <c r="HEB1" t="s">
        <v>8466</v>
      </c>
      <c r="HEC1" t="s">
        <v>8467</v>
      </c>
      <c r="HED1" t="s">
        <v>8468</v>
      </c>
      <c r="HEE1" t="s">
        <v>8469</v>
      </c>
      <c r="HEF1" t="s">
        <v>8470</v>
      </c>
      <c r="HEG1" t="s">
        <v>8471</v>
      </c>
      <c r="HEH1" t="s">
        <v>8472</v>
      </c>
      <c r="HEI1" t="s">
        <v>8473</v>
      </c>
      <c r="HEJ1" t="s">
        <v>8474</v>
      </c>
      <c r="HEK1" t="s">
        <v>8475</v>
      </c>
      <c r="HEL1" t="s">
        <v>8476</v>
      </c>
      <c r="HEM1" t="s">
        <v>8477</v>
      </c>
      <c r="HEN1" t="s">
        <v>8478</v>
      </c>
      <c r="HEO1" t="s">
        <v>8479</v>
      </c>
      <c r="HEP1" t="s">
        <v>8480</v>
      </c>
      <c r="HEQ1" t="s">
        <v>8481</v>
      </c>
      <c r="HER1" t="s">
        <v>8482</v>
      </c>
      <c r="HES1" t="s">
        <v>8483</v>
      </c>
      <c r="HET1" t="s">
        <v>8484</v>
      </c>
      <c r="HEU1" t="s">
        <v>8485</v>
      </c>
      <c r="HEV1" t="s">
        <v>8486</v>
      </c>
      <c r="HEW1" t="s">
        <v>8487</v>
      </c>
      <c r="HEX1" t="s">
        <v>8488</v>
      </c>
      <c r="HEY1" t="s">
        <v>8489</v>
      </c>
      <c r="HEZ1" t="s">
        <v>8490</v>
      </c>
      <c r="HFA1" t="s">
        <v>8491</v>
      </c>
      <c r="HFB1" t="s">
        <v>8492</v>
      </c>
      <c r="HFC1" t="s">
        <v>8493</v>
      </c>
      <c r="HFD1" t="s">
        <v>8494</v>
      </c>
      <c r="HFE1" t="s">
        <v>8495</v>
      </c>
      <c r="HFF1" t="s">
        <v>8496</v>
      </c>
      <c r="HFG1" t="s">
        <v>8497</v>
      </c>
      <c r="HFH1" t="s">
        <v>8498</v>
      </c>
      <c r="HFI1" t="s">
        <v>8499</v>
      </c>
      <c r="HFJ1" t="s">
        <v>8500</v>
      </c>
      <c r="HFK1" t="s">
        <v>8501</v>
      </c>
      <c r="HFL1" t="s">
        <v>8502</v>
      </c>
      <c r="HFM1" t="s">
        <v>8503</v>
      </c>
      <c r="HFN1" t="s">
        <v>8504</v>
      </c>
      <c r="HFO1" t="s">
        <v>8505</v>
      </c>
      <c r="HFP1" t="s">
        <v>8506</v>
      </c>
      <c r="HFQ1" t="s">
        <v>8507</v>
      </c>
      <c r="HFR1" t="s">
        <v>8508</v>
      </c>
      <c r="HFS1" t="s">
        <v>8509</v>
      </c>
      <c r="HFT1" t="s">
        <v>8510</v>
      </c>
      <c r="HFU1" t="s">
        <v>8511</v>
      </c>
      <c r="HFV1" t="s">
        <v>8512</v>
      </c>
      <c r="HFW1" t="s">
        <v>8513</v>
      </c>
      <c r="HFX1" t="s">
        <v>8514</v>
      </c>
      <c r="HFY1" t="s">
        <v>8515</v>
      </c>
      <c r="HFZ1" t="s">
        <v>8516</v>
      </c>
      <c r="HGA1" t="s">
        <v>8517</v>
      </c>
      <c r="HGB1" t="s">
        <v>8518</v>
      </c>
      <c r="HGC1" t="s">
        <v>8519</v>
      </c>
      <c r="HGD1" t="s">
        <v>8520</v>
      </c>
      <c r="HGE1" t="s">
        <v>8521</v>
      </c>
      <c r="HGF1" t="s">
        <v>8522</v>
      </c>
      <c r="HGG1" t="s">
        <v>8523</v>
      </c>
      <c r="HGH1" t="s">
        <v>8524</v>
      </c>
      <c r="HGI1" t="s">
        <v>8525</v>
      </c>
      <c r="HGJ1" t="s">
        <v>8526</v>
      </c>
      <c r="HGK1" t="s">
        <v>8527</v>
      </c>
      <c r="HGL1" t="s">
        <v>8528</v>
      </c>
      <c r="HGM1" t="s">
        <v>8529</v>
      </c>
      <c r="HGN1" t="s">
        <v>8530</v>
      </c>
      <c r="HGO1" t="s">
        <v>8531</v>
      </c>
      <c r="HGP1" t="s">
        <v>8532</v>
      </c>
      <c r="HGQ1" t="s">
        <v>8533</v>
      </c>
      <c r="HGR1" t="s">
        <v>8534</v>
      </c>
      <c r="HGS1" t="s">
        <v>8535</v>
      </c>
      <c r="HGT1" t="s">
        <v>8536</v>
      </c>
      <c r="HGU1" t="s">
        <v>8537</v>
      </c>
      <c r="HGV1" t="s">
        <v>8538</v>
      </c>
      <c r="HGW1" t="s">
        <v>8539</v>
      </c>
      <c r="HGX1" t="s">
        <v>8540</v>
      </c>
      <c r="HGY1" t="s">
        <v>8541</v>
      </c>
      <c r="HGZ1" t="s">
        <v>8542</v>
      </c>
      <c r="HHA1" t="s">
        <v>8543</v>
      </c>
      <c r="HHB1" t="s">
        <v>8544</v>
      </c>
      <c r="HHC1" t="s">
        <v>8545</v>
      </c>
      <c r="HHD1" t="s">
        <v>8546</v>
      </c>
      <c r="HHE1" t="s">
        <v>8547</v>
      </c>
      <c r="HHF1" t="s">
        <v>8548</v>
      </c>
      <c r="HHG1" t="s">
        <v>8549</v>
      </c>
      <c r="HHH1" t="s">
        <v>8550</v>
      </c>
      <c r="HHI1" t="s">
        <v>8551</v>
      </c>
      <c r="HHJ1" t="s">
        <v>8552</v>
      </c>
      <c r="HHK1" t="s">
        <v>8553</v>
      </c>
      <c r="HHL1" t="s">
        <v>8554</v>
      </c>
      <c r="HHM1" t="s">
        <v>8555</v>
      </c>
      <c r="HHN1" t="s">
        <v>8556</v>
      </c>
      <c r="HHO1" t="s">
        <v>8557</v>
      </c>
      <c r="HHP1" t="s">
        <v>8558</v>
      </c>
      <c r="HHQ1" t="s">
        <v>8559</v>
      </c>
      <c r="HHR1" t="s">
        <v>8560</v>
      </c>
      <c r="HHS1" t="s">
        <v>8561</v>
      </c>
      <c r="HHT1" t="s">
        <v>8562</v>
      </c>
      <c r="HHU1" t="s">
        <v>8563</v>
      </c>
      <c r="HHV1" t="s">
        <v>8564</v>
      </c>
      <c r="HHW1" t="s">
        <v>8565</v>
      </c>
      <c r="HHX1" t="s">
        <v>8566</v>
      </c>
      <c r="HHY1" t="s">
        <v>8567</v>
      </c>
      <c r="HHZ1" t="s">
        <v>8568</v>
      </c>
      <c r="HIA1" t="s">
        <v>8569</v>
      </c>
      <c r="HIB1" t="s">
        <v>8570</v>
      </c>
      <c r="HIC1" t="s">
        <v>8571</v>
      </c>
      <c r="HID1" t="s">
        <v>8572</v>
      </c>
      <c r="HIE1" t="s">
        <v>8573</v>
      </c>
      <c r="HIF1" t="s">
        <v>8574</v>
      </c>
      <c r="HIG1" t="s">
        <v>8575</v>
      </c>
      <c r="HIH1" t="s">
        <v>8576</v>
      </c>
      <c r="HII1" t="s">
        <v>8577</v>
      </c>
      <c r="HIJ1" t="s">
        <v>8578</v>
      </c>
      <c r="HIK1" t="s">
        <v>8579</v>
      </c>
      <c r="HIL1" t="s">
        <v>8580</v>
      </c>
      <c r="HIM1" t="s">
        <v>8581</v>
      </c>
      <c r="HIN1" t="s">
        <v>8582</v>
      </c>
      <c r="HIO1" t="s">
        <v>8583</v>
      </c>
      <c r="HIP1" t="s">
        <v>8584</v>
      </c>
      <c r="HIQ1" t="s">
        <v>8585</v>
      </c>
      <c r="HIR1" t="s">
        <v>8586</v>
      </c>
      <c r="HIS1" t="s">
        <v>8587</v>
      </c>
      <c r="HIT1" t="s">
        <v>8588</v>
      </c>
      <c r="HIU1" t="s">
        <v>8589</v>
      </c>
      <c r="HIV1" t="s">
        <v>8590</v>
      </c>
      <c r="HIW1" t="s">
        <v>8591</v>
      </c>
      <c r="HIX1" t="s">
        <v>8592</v>
      </c>
      <c r="HIY1" t="s">
        <v>8593</v>
      </c>
      <c r="HIZ1" t="s">
        <v>8594</v>
      </c>
      <c r="HJA1" t="s">
        <v>8595</v>
      </c>
      <c r="HJB1" t="s">
        <v>8596</v>
      </c>
      <c r="HJC1" t="s">
        <v>8597</v>
      </c>
      <c r="HJD1" t="s">
        <v>8598</v>
      </c>
      <c r="HJE1" t="s">
        <v>8599</v>
      </c>
      <c r="HJF1" t="s">
        <v>8600</v>
      </c>
      <c r="HJG1" t="s">
        <v>8601</v>
      </c>
      <c r="HJH1" t="s">
        <v>8602</v>
      </c>
      <c r="HJI1" t="s">
        <v>8603</v>
      </c>
      <c r="HJJ1" t="s">
        <v>8604</v>
      </c>
      <c r="HJK1" t="s">
        <v>8605</v>
      </c>
      <c r="HJL1" t="s">
        <v>8606</v>
      </c>
      <c r="HJM1" t="s">
        <v>8607</v>
      </c>
      <c r="HJN1" t="s">
        <v>8608</v>
      </c>
      <c r="HJO1" t="s">
        <v>8609</v>
      </c>
      <c r="HJP1" t="s">
        <v>8610</v>
      </c>
      <c r="HJQ1" t="s">
        <v>8611</v>
      </c>
      <c r="HJR1" t="s">
        <v>8612</v>
      </c>
      <c r="HJS1" t="s">
        <v>8613</v>
      </c>
      <c r="HJT1" t="s">
        <v>8614</v>
      </c>
      <c r="HJU1" t="s">
        <v>8615</v>
      </c>
      <c r="HJV1" t="s">
        <v>8616</v>
      </c>
      <c r="HJW1" t="s">
        <v>8617</v>
      </c>
      <c r="HJX1" t="s">
        <v>8618</v>
      </c>
      <c r="HJY1" t="s">
        <v>8619</v>
      </c>
      <c r="HJZ1" t="s">
        <v>8620</v>
      </c>
      <c r="HKA1" t="s">
        <v>8621</v>
      </c>
      <c r="HKB1" t="s">
        <v>8622</v>
      </c>
      <c r="HKC1" t="s">
        <v>8623</v>
      </c>
      <c r="HKD1" t="s">
        <v>8624</v>
      </c>
      <c r="HKE1" t="s">
        <v>8625</v>
      </c>
      <c r="HKF1" t="s">
        <v>8626</v>
      </c>
      <c r="HKG1" t="s">
        <v>8627</v>
      </c>
      <c r="HKH1" t="s">
        <v>8628</v>
      </c>
      <c r="HKI1" t="s">
        <v>8629</v>
      </c>
      <c r="HKJ1" t="s">
        <v>8630</v>
      </c>
      <c r="HKK1" t="s">
        <v>8631</v>
      </c>
      <c r="HKL1" t="s">
        <v>8632</v>
      </c>
      <c r="HKM1" t="s">
        <v>8633</v>
      </c>
      <c r="HKN1" t="s">
        <v>8634</v>
      </c>
      <c r="HKO1" t="s">
        <v>8635</v>
      </c>
      <c r="HKP1" t="s">
        <v>8636</v>
      </c>
      <c r="HKQ1" t="s">
        <v>8637</v>
      </c>
      <c r="HKR1" t="s">
        <v>8638</v>
      </c>
      <c r="HKS1" t="s">
        <v>8639</v>
      </c>
      <c r="HKT1" t="s">
        <v>8640</v>
      </c>
      <c r="HKU1" t="s">
        <v>8641</v>
      </c>
      <c r="HKV1" t="s">
        <v>8642</v>
      </c>
      <c r="HKW1" t="s">
        <v>8643</v>
      </c>
      <c r="HKX1" t="s">
        <v>8644</v>
      </c>
      <c r="HKY1" t="s">
        <v>8645</v>
      </c>
      <c r="HKZ1" t="s">
        <v>8646</v>
      </c>
      <c r="HLA1" t="s">
        <v>8647</v>
      </c>
      <c r="HLB1" t="s">
        <v>8648</v>
      </c>
      <c r="HLC1" t="s">
        <v>8649</v>
      </c>
      <c r="HLD1" t="s">
        <v>8650</v>
      </c>
      <c r="HLE1" t="s">
        <v>8651</v>
      </c>
      <c r="HLF1" t="s">
        <v>8652</v>
      </c>
      <c r="HLG1" t="s">
        <v>8653</v>
      </c>
      <c r="HLH1" t="s">
        <v>8654</v>
      </c>
      <c r="HLI1" t="s">
        <v>8655</v>
      </c>
      <c r="HLJ1" t="s">
        <v>8656</v>
      </c>
      <c r="HLK1" t="s">
        <v>8657</v>
      </c>
      <c r="HLL1" t="s">
        <v>8658</v>
      </c>
      <c r="HLM1" t="s">
        <v>8659</v>
      </c>
      <c r="HLN1" t="s">
        <v>8660</v>
      </c>
      <c r="HLO1" t="s">
        <v>8661</v>
      </c>
      <c r="HLP1" t="s">
        <v>8662</v>
      </c>
      <c r="HLQ1" t="s">
        <v>8663</v>
      </c>
      <c r="HLR1" t="s">
        <v>8664</v>
      </c>
      <c r="HLS1" t="s">
        <v>8665</v>
      </c>
      <c r="HLT1" t="s">
        <v>8666</v>
      </c>
      <c r="HLU1" t="s">
        <v>8667</v>
      </c>
      <c r="HLV1" t="s">
        <v>8668</v>
      </c>
      <c r="HLW1" t="s">
        <v>8669</v>
      </c>
      <c r="HLX1" t="s">
        <v>8670</v>
      </c>
      <c r="HLY1" t="s">
        <v>8671</v>
      </c>
      <c r="HLZ1" t="s">
        <v>8672</v>
      </c>
      <c r="HMA1" t="s">
        <v>8673</v>
      </c>
      <c r="HMB1" t="s">
        <v>8674</v>
      </c>
      <c r="HMC1" t="s">
        <v>8675</v>
      </c>
      <c r="HMD1" t="s">
        <v>8676</v>
      </c>
      <c r="HME1" t="s">
        <v>8677</v>
      </c>
      <c r="HMF1" t="s">
        <v>8678</v>
      </c>
      <c r="HMG1" t="s">
        <v>8679</v>
      </c>
      <c r="HMH1" t="s">
        <v>8680</v>
      </c>
      <c r="HMI1" t="s">
        <v>8681</v>
      </c>
      <c r="HMJ1" t="s">
        <v>8682</v>
      </c>
      <c r="HMK1" t="s">
        <v>8683</v>
      </c>
      <c r="HML1" t="s">
        <v>8684</v>
      </c>
      <c r="HMM1" t="s">
        <v>8685</v>
      </c>
      <c r="HMN1" t="s">
        <v>8686</v>
      </c>
      <c r="HMO1" t="s">
        <v>8687</v>
      </c>
      <c r="HMP1" t="s">
        <v>8688</v>
      </c>
      <c r="HMQ1" t="s">
        <v>8689</v>
      </c>
      <c r="HMR1" t="s">
        <v>8690</v>
      </c>
      <c r="HMS1" t="s">
        <v>8691</v>
      </c>
      <c r="HMT1" t="s">
        <v>8692</v>
      </c>
      <c r="HMU1" t="s">
        <v>8693</v>
      </c>
      <c r="HMV1" t="s">
        <v>8694</v>
      </c>
      <c r="HMW1" t="s">
        <v>8695</v>
      </c>
      <c r="HMX1" t="s">
        <v>8696</v>
      </c>
      <c r="HMY1" t="s">
        <v>8697</v>
      </c>
      <c r="HMZ1" t="s">
        <v>8698</v>
      </c>
      <c r="HNA1" t="s">
        <v>8699</v>
      </c>
      <c r="HNB1" t="s">
        <v>8700</v>
      </c>
      <c r="HNC1" t="s">
        <v>8701</v>
      </c>
      <c r="HND1" t="s">
        <v>8702</v>
      </c>
      <c r="HNE1" t="s">
        <v>8703</v>
      </c>
      <c r="HNF1" t="s">
        <v>8704</v>
      </c>
      <c r="HNG1" t="s">
        <v>8705</v>
      </c>
      <c r="HNH1" t="s">
        <v>8706</v>
      </c>
      <c r="HNI1" t="s">
        <v>8707</v>
      </c>
      <c r="HNJ1" t="s">
        <v>8708</v>
      </c>
      <c r="HNK1" t="s">
        <v>8709</v>
      </c>
      <c r="HNL1" t="s">
        <v>8710</v>
      </c>
      <c r="HNM1" t="s">
        <v>8711</v>
      </c>
      <c r="HNN1" t="s">
        <v>8712</v>
      </c>
      <c r="HNO1" t="s">
        <v>8713</v>
      </c>
      <c r="HNP1" t="s">
        <v>8714</v>
      </c>
      <c r="HNQ1" t="s">
        <v>8715</v>
      </c>
      <c r="HNR1" t="s">
        <v>8716</v>
      </c>
      <c r="HNS1" t="s">
        <v>8717</v>
      </c>
      <c r="HNT1" t="s">
        <v>8718</v>
      </c>
      <c r="HNU1" t="s">
        <v>8719</v>
      </c>
      <c r="HNV1" t="s">
        <v>8720</v>
      </c>
      <c r="HNW1" t="s">
        <v>8721</v>
      </c>
      <c r="HNX1" t="s">
        <v>8722</v>
      </c>
      <c r="HNY1" t="s">
        <v>8723</v>
      </c>
      <c r="HNZ1" t="s">
        <v>8724</v>
      </c>
      <c r="HOA1" t="s">
        <v>8725</v>
      </c>
      <c r="HOB1" t="s">
        <v>8726</v>
      </c>
      <c r="HOC1" t="s">
        <v>8727</v>
      </c>
      <c r="HOD1" t="s">
        <v>8728</v>
      </c>
      <c r="HOE1" t="s">
        <v>8729</v>
      </c>
      <c r="HOF1" t="s">
        <v>8730</v>
      </c>
      <c r="HOG1" t="s">
        <v>8731</v>
      </c>
      <c r="HOH1" t="s">
        <v>8732</v>
      </c>
      <c r="HOI1" t="s">
        <v>8733</v>
      </c>
      <c r="HOJ1" t="s">
        <v>8734</v>
      </c>
      <c r="HOK1" t="s">
        <v>8735</v>
      </c>
      <c r="HOL1" t="s">
        <v>8736</v>
      </c>
      <c r="HOM1" t="s">
        <v>8737</v>
      </c>
      <c r="HON1" t="s">
        <v>8738</v>
      </c>
      <c r="HOO1" t="s">
        <v>8739</v>
      </c>
      <c r="HOP1" t="s">
        <v>8740</v>
      </c>
      <c r="HOQ1" t="s">
        <v>8741</v>
      </c>
      <c r="HOR1" t="s">
        <v>8742</v>
      </c>
      <c r="HOS1" t="s">
        <v>8743</v>
      </c>
      <c r="HOT1" t="s">
        <v>8744</v>
      </c>
      <c r="HOU1" t="s">
        <v>8745</v>
      </c>
      <c r="HOV1" t="s">
        <v>8746</v>
      </c>
      <c r="HOW1" t="s">
        <v>8747</v>
      </c>
      <c r="HOX1" t="s">
        <v>8748</v>
      </c>
      <c r="HOY1" t="s">
        <v>8749</v>
      </c>
      <c r="HOZ1" t="s">
        <v>8750</v>
      </c>
      <c r="HPA1" t="s">
        <v>8751</v>
      </c>
      <c r="HPB1" t="s">
        <v>8752</v>
      </c>
      <c r="HPC1" t="s">
        <v>8753</v>
      </c>
      <c r="HPD1" t="s">
        <v>8754</v>
      </c>
      <c r="HPE1" t="s">
        <v>8755</v>
      </c>
      <c r="HPF1" t="s">
        <v>8756</v>
      </c>
      <c r="HPG1" t="s">
        <v>8757</v>
      </c>
      <c r="HPH1" t="s">
        <v>8758</v>
      </c>
      <c r="HPI1" t="s">
        <v>8759</v>
      </c>
      <c r="HPJ1" t="s">
        <v>8760</v>
      </c>
      <c r="HPK1" t="s">
        <v>8761</v>
      </c>
      <c r="HPL1" t="s">
        <v>8762</v>
      </c>
      <c r="HPM1" t="s">
        <v>8763</v>
      </c>
      <c r="HPN1" t="s">
        <v>8764</v>
      </c>
      <c r="HPO1" t="s">
        <v>8765</v>
      </c>
      <c r="HPP1" t="s">
        <v>8766</v>
      </c>
      <c r="HPQ1" t="s">
        <v>8767</v>
      </c>
      <c r="HPR1" t="s">
        <v>8768</v>
      </c>
      <c r="HPS1" t="s">
        <v>8769</v>
      </c>
      <c r="HPT1" t="s">
        <v>8770</v>
      </c>
      <c r="HPU1" t="s">
        <v>8771</v>
      </c>
      <c r="HPV1" t="s">
        <v>8772</v>
      </c>
      <c r="HPW1" t="s">
        <v>8773</v>
      </c>
      <c r="HPX1" t="s">
        <v>8774</v>
      </c>
      <c r="HPY1" t="s">
        <v>8775</v>
      </c>
      <c r="HPZ1" t="s">
        <v>8776</v>
      </c>
      <c r="HQA1" t="s">
        <v>8777</v>
      </c>
      <c r="HQB1" t="s">
        <v>8778</v>
      </c>
      <c r="HQC1" t="s">
        <v>8779</v>
      </c>
      <c r="HQD1" t="s">
        <v>8780</v>
      </c>
      <c r="HQE1" t="s">
        <v>8781</v>
      </c>
      <c r="HQF1" t="s">
        <v>8782</v>
      </c>
      <c r="HQG1" t="s">
        <v>8783</v>
      </c>
      <c r="HQH1" t="s">
        <v>8784</v>
      </c>
      <c r="HQI1" t="s">
        <v>8785</v>
      </c>
      <c r="HQJ1" t="s">
        <v>8786</v>
      </c>
      <c r="HQK1" t="s">
        <v>8787</v>
      </c>
      <c r="HQL1" t="s">
        <v>8788</v>
      </c>
      <c r="HQM1" t="s">
        <v>8789</v>
      </c>
      <c r="HQN1" t="s">
        <v>8790</v>
      </c>
      <c r="HQO1" t="s">
        <v>8791</v>
      </c>
      <c r="HQP1" t="s">
        <v>8792</v>
      </c>
      <c r="HQQ1" t="s">
        <v>8793</v>
      </c>
      <c r="HQR1" t="s">
        <v>8794</v>
      </c>
      <c r="HQS1" t="s">
        <v>8795</v>
      </c>
      <c r="HQT1" t="s">
        <v>8796</v>
      </c>
      <c r="HQU1" t="s">
        <v>8797</v>
      </c>
      <c r="HQV1" t="s">
        <v>8798</v>
      </c>
      <c r="HQW1" t="s">
        <v>8799</v>
      </c>
      <c r="HQX1" t="s">
        <v>8800</v>
      </c>
      <c r="HQY1" t="s">
        <v>8801</v>
      </c>
      <c r="HQZ1" t="s">
        <v>8802</v>
      </c>
      <c r="HRA1" t="s">
        <v>8803</v>
      </c>
      <c r="HRB1" t="s">
        <v>8804</v>
      </c>
      <c r="HRC1" t="s">
        <v>8805</v>
      </c>
      <c r="HRD1" t="s">
        <v>8806</v>
      </c>
      <c r="HRE1" t="s">
        <v>8807</v>
      </c>
      <c r="HRF1" t="s">
        <v>8808</v>
      </c>
      <c r="HRG1" t="s">
        <v>8809</v>
      </c>
      <c r="HRH1" t="s">
        <v>8810</v>
      </c>
      <c r="HRI1" t="s">
        <v>8811</v>
      </c>
      <c r="HRJ1" t="s">
        <v>8812</v>
      </c>
      <c r="HRK1" t="s">
        <v>8813</v>
      </c>
      <c r="HRL1" t="s">
        <v>8814</v>
      </c>
      <c r="HRM1" t="s">
        <v>8815</v>
      </c>
      <c r="HRN1" t="s">
        <v>8816</v>
      </c>
      <c r="HRO1" t="s">
        <v>8817</v>
      </c>
      <c r="HRP1" t="s">
        <v>8818</v>
      </c>
      <c r="HRQ1" t="s">
        <v>8819</v>
      </c>
      <c r="HRR1" t="s">
        <v>8820</v>
      </c>
      <c r="HRS1" t="s">
        <v>8821</v>
      </c>
      <c r="HRT1" t="s">
        <v>8822</v>
      </c>
      <c r="HRU1" t="s">
        <v>8823</v>
      </c>
      <c r="HRV1" t="s">
        <v>8824</v>
      </c>
      <c r="HRW1" t="s">
        <v>8825</v>
      </c>
      <c r="HRX1" t="s">
        <v>8826</v>
      </c>
      <c r="HRY1" t="s">
        <v>8827</v>
      </c>
      <c r="HRZ1" t="s">
        <v>8828</v>
      </c>
      <c r="HSA1" t="s">
        <v>8829</v>
      </c>
      <c r="HSB1" t="s">
        <v>8830</v>
      </c>
      <c r="HSC1" t="s">
        <v>8831</v>
      </c>
      <c r="HSD1" t="s">
        <v>8832</v>
      </c>
      <c r="HSE1" t="s">
        <v>8833</v>
      </c>
      <c r="HSF1" t="s">
        <v>8834</v>
      </c>
      <c r="HSG1" t="s">
        <v>8835</v>
      </c>
      <c r="HSH1" t="s">
        <v>8836</v>
      </c>
      <c r="HSI1" t="s">
        <v>8837</v>
      </c>
      <c r="HSJ1" t="s">
        <v>8838</v>
      </c>
      <c r="HSK1" t="s">
        <v>8839</v>
      </c>
      <c r="HSL1" t="s">
        <v>8840</v>
      </c>
      <c r="HSM1" t="s">
        <v>8841</v>
      </c>
      <c r="HSN1" t="s">
        <v>8842</v>
      </c>
      <c r="HSO1" t="s">
        <v>8843</v>
      </c>
      <c r="HSP1" t="s">
        <v>8844</v>
      </c>
      <c r="HSQ1" t="s">
        <v>8845</v>
      </c>
      <c r="HSR1" t="s">
        <v>8846</v>
      </c>
      <c r="HSS1" t="s">
        <v>8847</v>
      </c>
      <c r="HST1" t="s">
        <v>8848</v>
      </c>
      <c r="HSU1" t="s">
        <v>8849</v>
      </c>
      <c r="HSV1" t="s">
        <v>8850</v>
      </c>
      <c r="HSW1" t="s">
        <v>8851</v>
      </c>
      <c r="HSX1" t="s">
        <v>8852</v>
      </c>
      <c r="HSY1" t="s">
        <v>8853</v>
      </c>
      <c r="HSZ1" t="s">
        <v>8854</v>
      </c>
      <c r="HTA1" t="s">
        <v>8855</v>
      </c>
      <c r="HTB1" t="s">
        <v>8856</v>
      </c>
      <c r="HTC1" t="s">
        <v>8857</v>
      </c>
      <c r="HTD1" t="s">
        <v>8858</v>
      </c>
      <c r="HTE1" t="s">
        <v>8859</v>
      </c>
      <c r="HTF1" t="s">
        <v>8860</v>
      </c>
      <c r="HTG1" t="s">
        <v>8861</v>
      </c>
      <c r="HTH1" t="s">
        <v>8862</v>
      </c>
      <c r="HTI1" t="s">
        <v>8863</v>
      </c>
      <c r="HTJ1" t="s">
        <v>8864</v>
      </c>
      <c r="HTK1" t="s">
        <v>8865</v>
      </c>
      <c r="HTL1" t="s">
        <v>8866</v>
      </c>
      <c r="HTM1" t="s">
        <v>8867</v>
      </c>
      <c r="HTN1" t="s">
        <v>8868</v>
      </c>
      <c r="HTO1" t="s">
        <v>8869</v>
      </c>
      <c r="HTP1" t="s">
        <v>8870</v>
      </c>
      <c r="HTQ1" t="s">
        <v>8871</v>
      </c>
      <c r="HTR1" t="s">
        <v>8872</v>
      </c>
      <c r="HTS1" t="s">
        <v>8873</v>
      </c>
      <c r="HTT1" t="s">
        <v>8874</v>
      </c>
      <c r="HTU1" t="s">
        <v>8875</v>
      </c>
      <c r="HTV1" t="s">
        <v>8876</v>
      </c>
      <c r="HTW1" t="s">
        <v>8877</v>
      </c>
      <c r="HTX1" t="s">
        <v>8878</v>
      </c>
      <c r="HTY1" t="s">
        <v>8879</v>
      </c>
      <c r="HTZ1" t="s">
        <v>8880</v>
      </c>
      <c r="HUA1" t="s">
        <v>8881</v>
      </c>
      <c r="HUB1" t="s">
        <v>8882</v>
      </c>
      <c r="HUC1" t="s">
        <v>8883</v>
      </c>
      <c r="HUD1" t="s">
        <v>8884</v>
      </c>
      <c r="HUE1" t="s">
        <v>8885</v>
      </c>
      <c r="HUF1" t="s">
        <v>8886</v>
      </c>
      <c r="HUG1" t="s">
        <v>8887</v>
      </c>
      <c r="HUH1" t="s">
        <v>8888</v>
      </c>
      <c r="HUI1" t="s">
        <v>8889</v>
      </c>
      <c r="HUJ1" t="s">
        <v>8890</v>
      </c>
      <c r="HUK1" t="s">
        <v>8891</v>
      </c>
      <c r="HUL1" t="s">
        <v>8892</v>
      </c>
      <c r="HUM1" t="s">
        <v>8893</v>
      </c>
      <c r="HUN1" t="s">
        <v>8894</v>
      </c>
      <c r="HUO1" t="s">
        <v>8895</v>
      </c>
      <c r="HUP1" t="s">
        <v>8896</v>
      </c>
      <c r="HUQ1" t="s">
        <v>8897</v>
      </c>
      <c r="HUR1" t="s">
        <v>8898</v>
      </c>
      <c r="HUS1" t="s">
        <v>8899</v>
      </c>
      <c r="HUT1" t="s">
        <v>8900</v>
      </c>
      <c r="HUU1" t="s">
        <v>8901</v>
      </c>
      <c r="HUV1" t="s">
        <v>8902</v>
      </c>
      <c r="HUW1" t="s">
        <v>8903</v>
      </c>
      <c r="HUX1" t="s">
        <v>8904</v>
      </c>
      <c r="HUY1" t="s">
        <v>8905</v>
      </c>
      <c r="HUZ1" t="s">
        <v>8906</v>
      </c>
      <c r="HVA1" t="s">
        <v>8907</v>
      </c>
      <c r="HVB1" t="s">
        <v>8908</v>
      </c>
      <c r="HVC1" t="s">
        <v>8909</v>
      </c>
      <c r="HVD1" t="s">
        <v>8910</v>
      </c>
      <c r="HVE1" t="s">
        <v>8911</v>
      </c>
      <c r="HVF1" t="s">
        <v>8912</v>
      </c>
      <c r="HVG1" t="s">
        <v>8913</v>
      </c>
      <c r="HVH1" t="s">
        <v>8914</v>
      </c>
      <c r="HVI1" t="s">
        <v>8915</v>
      </c>
      <c r="HVJ1" t="s">
        <v>8916</v>
      </c>
      <c r="HVK1" t="s">
        <v>8917</v>
      </c>
      <c r="HVL1" t="s">
        <v>8918</v>
      </c>
      <c r="HVM1" t="s">
        <v>8919</v>
      </c>
      <c r="HVN1" t="s">
        <v>8920</v>
      </c>
      <c r="HVO1" t="s">
        <v>8921</v>
      </c>
      <c r="HVP1" t="s">
        <v>8922</v>
      </c>
      <c r="HVQ1" t="s">
        <v>8923</v>
      </c>
      <c r="HVR1" t="s">
        <v>8924</v>
      </c>
      <c r="HVS1" t="s">
        <v>8925</v>
      </c>
      <c r="HVT1" t="s">
        <v>8926</v>
      </c>
      <c r="HVU1" t="s">
        <v>8927</v>
      </c>
      <c r="HVV1" t="s">
        <v>8928</v>
      </c>
      <c r="HVW1" t="s">
        <v>8929</v>
      </c>
      <c r="HVX1" t="s">
        <v>8930</v>
      </c>
      <c r="HVY1" t="s">
        <v>8931</v>
      </c>
      <c r="HVZ1" t="s">
        <v>8932</v>
      </c>
      <c r="HWA1" t="s">
        <v>8933</v>
      </c>
      <c r="HWB1" t="s">
        <v>8934</v>
      </c>
      <c r="HWC1" t="s">
        <v>8935</v>
      </c>
      <c r="HWD1" t="s">
        <v>8936</v>
      </c>
      <c r="HWE1" t="s">
        <v>8937</v>
      </c>
      <c r="HWF1" t="s">
        <v>8938</v>
      </c>
      <c r="HWG1" t="s">
        <v>8939</v>
      </c>
      <c r="HWH1" t="s">
        <v>8940</v>
      </c>
      <c r="HWI1" t="s">
        <v>8941</v>
      </c>
      <c r="HWJ1" t="s">
        <v>8942</v>
      </c>
      <c r="HWK1" t="s">
        <v>8943</v>
      </c>
      <c r="HWL1" t="s">
        <v>8944</v>
      </c>
      <c r="HWM1" t="s">
        <v>8945</v>
      </c>
      <c r="HWN1" t="s">
        <v>8946</v>
      </c>
      <c r="HWO1" t="s">
        <v>8947</v>
      </c>
      <c r="HWP1" t="s">
        <v>8948</v>
      </c>
      <c r="HWQ1" t="s">
        <v>8949</v>
      </c>
      <c r="HWR1" t="s">
        <v>8950</v>
      </c>
      <c r="HWS1" t="s">
        <v>8951</v>
      </c>
      <c r="HWT1" t="s">
        <v>8952</v>
      </c>
      <c r="HWU1" t="s">
        <v>8953</v>
      </c>
      <c r="HWV1" t="s">
        <v>8954</v>
      </c>
      <c r="HWW1" t="s">
        <v>8955</v>
      </c>
      <c r="HWX1" t="s">
        <v>8956</v>
      </c>
      <c r="HWY1" t="s">
        <v>8957</v>
      </c>
      <c r="HWZ1" t="s">
        <v>8958</v>
      </c>
      <c r="HXA1" t="s">
        <v>8959</v>
      </c>
      <c r="HXB1" t="s">
        <v>8960</v>
      </c>
      <c r="HXC1" t="s">
        <v>8961</v>
      </c>
      <c r="HXD1" t="s">
        <v>8962</v>
      </c>
      <c r="HXE1" t="s">
        <v>8963</v>
      </c>
      <c r="HXF1" t="s">
        <v>8964</v>
      </c>
      <c r="HXG1" t="s">
        <v>8965</v>
      </c>
      <c r="HXH1" t="s">
        <v>8966</v>
      </c>
      <c r="HXI1" t="s">
        <v>8967</v>
      </c>
      <c r="HXJ1" t="s">
        <v>8968</v>
      </c>
      <c r="HXK1" t="s">
        <v>8969</v>
      </c>
      <c r="HXL1" t="s">
        <v>8970</v>
      </c>
      <c r="HXM1" t="s">
        <v>8971</v>
      </c>
      <c r="HXN1" t="s">
        <v>8972</v>
      </c>
      <c r="HXO1" t="s">
        <v>8973</v>
      </c>
      <c r="HXP1" t="s">
        <v>8974</v>
      </c>
      <c r="HXQ1" t="s">
        <v>8975</v>
      </c>
      <c r="HXR1" t="s">
        <v>8976</v>
      </c>
      <c r="HXS1" t="s">
        <v>8977</v>
      </c>
      <c r="HXT1" t="s">
        <v>8978</v>
      </c>
      <c r="HXU1" t="s">
        <v>8979</v>
      </c>
      <c r="HXV1" t="s">
        <v>8980</v>
      </c>
      <c r="HXW1" t="s">
        <v>8981</v>
      </c>
      <c r="HXX1" t="s">
        <v>8982</v>
      </c>
      <c r="HXY1" t="s">
        <v>8983</v>
      </c>
      <c r="HXZ1" t="s">
        <v>8984</v>
      </c>
      <c r="HYA1" t="s">
        <v>8985</v>
      </c>
      <c r="HYB1" t="s">
        <v>8986</v>
      </c>
      <c r="HYC1" t="s">
        <v>8987</v>
      </c>
      <c r="HYD1" t="s">
        <v>8988</v>
      </c>
      <c r="HYE1" t="s">
        <v>8989</v>
      </c>
      <c r="HYF1" t="s">
        <v>8990</v>
      </c>
      <c r="HYG1" t="s">
        <v>8991</v>
      </c>
      <c r="HYH1" t="s">
        <v>8992</v>
      </c>
      <c r="HYI1" t="s">
        <v>8993</v>
      </c>
      <c r="HYJ1" t="s">
        <v>8994</v>
      </c>
      <c r="HYK1" t="s">
        <v>8995</v>
      </c>
      <c r="HYL1" t="s">
        <v>8996</v>
      </c>
      <c r="HYM1" t="s">
        <v>8997</v>
      </c>
      <c r="HYN1" t="s">
        <v>8998</v>
      </c>
      <c r="HYO1" t="s">
        <v>8999</v>
      </c>
      <c r="HYP1" t="s">
        <v>9000</v>
      </c>
      <c r="HYQ1" t="s">
        <v>9001</v>
      </c>
      <c r="HYR1" t="s">
        <v>9002</v>
      </c>
      <c r="HYS1" t="s">
        <v>9003</v>
      </c>
      <c r="HYT1" t="s">
        <v>9004</v>
      </c>
      <c r="HYU1" t="s">
        <v>9005</v>
      </c>
      <c r="HYV1" t="s">
        <v>9006</v>
      </c>
      <c r="HYW1" t="s">
        <v>9007</v>
      </c>
      <c r="HYX1" t="s">
        <v>9008</v>
      </c>
      <c r="HYY1" t="s">
        <v>9009</v>
      </c>
      <c r="HYZ1" t="s">
        <v>9010</v>
      </c>
      <c r="HZA1" t="s">
        <v>9011</v>
      </c>
      <c r="HZB1" t="s">
        <v>9012</v>
      </c>
      <c r="HZC1" t="s">
        <v>9013</v>
      </c>
      <c r="HZD1" t="s">
        <v>9014</v>
      </c>
      <c r="HZE1" t="s">
        <v>9015</v>
      </c>
      <c r="HZF1" t="s">
        <v>9016</v>
      </c>
      <c r="HZG1" t="s">
        <v>9017</v>
      </c>
      <c r="HZH1" t="s">
        <v>9018</v>
      </c>
      <c r="HZI1" t="s">
        <v>9019</v>
      </c>
      <c r="HZJ1" t="s">
        <v>9020</v>
      </c>
      <c r="HZK1" t="s">
        <v>9021</v>
      </c>
      <c r="HZL1" t="s">
        <v>9022</v>
      </c>
      <c r="HZM1" t="s">
        <v>9023</v>
      </c>
      <c r="HZN1" t="s">
        <v>9024</v>
      </c>
      <c r="HZO1" t="s">
        <v>9025</v>
      </c>
      <c r="HZP1" t="s">
        <v>9026</v>
      </c>
      <c r="HZQ1" t="s">
        <v>9027</v>
      </c>
      <c r="HZR1" t="s">
        <v>9028</v>
      </c>
      <c r="HZS1" t="s">
        <v>9029</v>
      </c>
      <c r="HZT1" t="s">
        <v>9030</v>
      </c>
      <c r="HZU1" t="s">
        <v>9031</v>
      </c>
      <c r="HZV1" t="s">
        <v>9032</v>
      </c>
      <c r="HZW1" t="s">
        <v>9033</v>
      </c>
      <c r="HZX1" t="s">
        <v>9034</v>
      </c>
      <c r="HZY1" t="s">
        <v>9035</v>
      </c>
      <c r="HZZ1" t="s">
        <v>9036</v>
      </c>
      <c r="IAA1" t="s">
        <v>9037</v>
      </c>
      <c r="IAB1" t="s">
        <v>9038</v>
      </c>
      <c r="IAC1" t="s">
        <v>9039</v>
      </c>
      <c r="IAD1" t="s">
        <v>9040</v>
      </c>
      <c r="IAE1" t="s">
        <v>9041</v>
      </c>
      <c r="IAF1" t="s">
        <v>9042</v>
      </c>
      <c r="IAG1" t="s">
        <v>9043</v>
      </c>
      <c r="IAH1" t="s">
        <v>9044</v>
      </c>
      <c r="IAI1" t="s">
        <v>9045</v>
      </c>
      <c r="IAJ1" t="s">
        <v>9046</v>
      </c>
      <c r="IAK1" t="s">
        <v>9047</v>
      </c>
      <c r="IAL1" t="s">
        <v>9048</v>
      </c>
      <c r="IAM1" t="s">
        <v>9049</v>
      </c>
      <c r="IAN1" t="s">
        <v>9050</v>
      </c>
      <c r="IAO1" t="s">
        <v>9051</v>
      </c>
      <c r="IAP1" t="s">
        <v>9052</v>
      </c>
      <c r="IAQ1" t="s">
        <v>9053</v>
      </c>
      <c r="IAR1" t="s">
        <v>9054</v>
      </c>
      <c r="IAS1" t="s">
        <v>9055</v>
      </c>
      <c r="IAT1" t="s">
        <v>9056</v>
      </c>
      <c r="IAU1" t="s">
        <v>9057</v>
      </c>
      <c r="IAV1" t="s">
        <v>9058</v>
      </c>
      <c r="IAW1" t="s">
        <v>9059</v>
      </c>
      <c r="IAX1" t="s">
        <v>9060</v>
      </c>
      <c r="IAY1" t="s">
        <v>9061</v>
      </c>
      <c r="IAZ1" t="s">
        <v>9062</v>
      </c>
      <c r="IBA1" t="s">
        <v>9063</v>
      </c>
      <c r="IBB1" t="s">
        <v>9064</v>
      </c>
      <c r="IBC1" t="s">
        <v>9065</v>
      </c>
      <c r="IBD1" t="s">
        <v>9066</v>
      </c>
      <c r="IBE1" t="s">
        <v>9067</v>
      </c>
      <c r="IBF1" t="s">
        <v>9068</v>
      </c>
      <c r="IBG1" t="s">
        <v>9069</v>
      </c>
      <c r="IBH1" t="s">
        <v>9070</v>
      </c>
      <c r="IBI1" t="s">
        <v>9071</v>
      </c>
      <c r="IBJ1" t="s">
        <v>9072</v>
      </c>
      <c r="IBK1" t="s">
        <v>9073</v>
      </c>
      <c r="IBL1" t="s">
        <v>9074</v>
      </c>
      <c r="IBM1" t="s">
        <v>9075</v>
      </c>
      <c r="IBN1" t="s">
        <v>9076</v>
      </c>
      <c r="IBO1" t="s">
        <v>9077</v>
      </c>
      <c r="IBP1" t="s">
        <v>9078</v>
      </c>
      <c r="IBQ1" t="s">
        <v>9079</v>
      </c>
      <c r="IBR1" t="s">
        <v>9080</v>
      </c>
      <c r="IBS1" t="s">
        <v>9081</v>
      </c>
      <c r="IBT1" t="s">
        <v>9082</v>
      </c>
      <c r="IBU1" t="s">
        <v>9083</v>
      </c>
      <c r="IBV1" t="s">
        <v>9084</v>
      </c>
      <c r="IBW1" t="s">
        <v>9085</v>
      </c>
      <c r="IBX1" t="s">
        <v>9086</v>
      </c>
      <c r="IBY1" t="s">
        <v>9087</v>
      </c>
      <c r="IBZ1" t="s">
        <v>9088</v>
      </c>
      <c r="ICA1" t="s">
        <v>9089</v>
      </c>
      <c r="ICB1" t="s">
        <v>9090</v>
      </c>
      <c r="ICC1" t="s">
        <v>9091</v>
      </c>
      <c r="ICD1" t="s">
        <v>9092</v>
      </c>
      <c r="ICE1" t="s">
        <v>9093</v>
      </c>
      <c r="ICF1" t="s">
        <v>9094</v>
      </c>
      <c r="ICG1" t="s">
        <v>9095</v>
      </c>
      <c r="ICH1" t="s">
        <v>9096</v>
      </c>
      <c r="ICI1" t="s">
        <v>9097</v>
      </c>
      <c r="ICJ1" t="s">
        <v>9098</v>
      </c>
      <c r="ICK1" t="s">
        <v>9099</v>
      </c>
      <c r="ICL1" t="s">
        <v>9100</v>
      </c>
      <c r="ICM1" t="s">
        <v>9101</v>
      </c>
      <c r="ICN1" t="s">
        <v>9102</v>
      </c>
      <c r="ICO1" t="s">
        <v>9103</v>
      </c>
      <c r="ICP1" t="s">
        <v>9104</v>
      </c>
      <c r="ICQ1" t="s">
        <v>9105</v>
      </c>
      <c r="ICR1" t="s">
        <v>9106</v>
      </c>
      <c r="ICS1" t="s">
        <v>9107</v>
      </c>
      <c r="ICT1" t="s">
        <v>9108</v>
      </c>
      <c r="ICU1" t="s">
        <v>9109</v>
      </c>
      <c r="ICV1" t="s">
        <v>9110</v>
      </c>
      <c r="ICW1" t="s">
        <v>9111</v>
      </c>
      <c r="ICX1" t="s">
        <v>9112</v>
      </c>
      <c r="ICY1" t="s">
        <v>9113</v>
      </c>
      <c r="ICZ1" t="s">
        <v>9114</v>
      </c>
      <c r="IDA1" t="s">
        <v>9115</v>
      </c>
      <c r="IDB1" t="s">
        <v>9116</v>
      </c>
      <c r="IDC1" t="s">
        <v>9117</v>
      </c>
      <c r="IDD1" t="s">
        <v>9118</v>
      </c>
      <c r="IDE1" t="s">
        <v>9119</v>
      </c>
      <c r="IDF1" t="s">
        <v>9120</v>
      </c>
      <c r="IDG1" t="s">
        <v>9121</v>
      </c>
      <c r="IDH1" t="s">
        <v>9122</v>
      </c>
      <c r="IDI1" t="s">
        <v>9123</v>
      </c>
      <c r="IDJ1" t="s">
        <v>9124</v>
      </c>
      <c r="IDK1" t="s">
        <v>9125</v>
      </c>
      <c r="IDL1" t="s">
        <v>9126</v>
      </c>
      <c r="IDM1" t="s">
        <v>9127</v>
      </c>
      <c r="IDN1" t="s">
        <v>9128</v>
      </c>
      <c r="IDO1" t="s">
        <v>9129</v>
      </c>
      <c r="IDP1" t="s">
        <v>9130</v>
      </c>
      <c r="IDQ1" t="s">
        <v>9131</v>
      </c>
      <c r="IDR1" t="s">
        <v>9132</v>
      </c>
      <c r="IDS1" t="s">
        <v>9133</v>
      </c>
      <c r="IDT1" t="s">
        <v>9134</v>
      </c>
      <c r="IDU1" t="s">
        <v>9135</v>
      </c>
      <c r="IDV1" t="s">
        <v>9136</v>
      </c>
      <c r="IDW1" t="s">
        <v>9137</v>
      </c>
      <c r="IDX1" t="s">
        <v>9138</v>
      </c>
      <c r="IDY1" t="s">
        <v>9139</v>
      </c>
      <c r="IDZ1" t="s">
        <v>9140</v>
      </c>
      <c r="IEA1" t="s">
        <v>9141</v>
      </c>
      <c r="IEB1" t="s">
        <v>9142</v>
      </c>
      <c r="IEC1" t="s">
        <v>9143</v>
      </c>
      <c r="IED1" t="s">
        <v>9144</v>
      </c>
      <c r="IEE1" t="s">
        <v>9145</v>
      </c>
      <c r="IEF1" t="s">
        <v>9146</v>
      </c>
      <c r="IEG1" t="s">
        <v>9147</v>
      </c>
      <c r="IEH1" t="s">
        <v>9148</v>
      </c>
      <c r="IEI1" t="s">
        <v>9149</v>
      </c>
      <c r="IEJ1" t="s">
        <v>9150</v>
      </c>
      <c r="IEK1" t="s">
        <v>9151</v>
      </c>
      <c r="IEL1" t="s">
        <v>9152</v>
      </c>
      <c r="IEM1" t="s">
        <v>9153</v>
      </c>
      <c r="IEN1" t="s">
        <v>9154</v>
      </c>
      <c r="IEO1" t="s">
        <v>9155</v>
      </c>
      <c r="IEP1" t="s">
        <v>9156</v>
      </c>
      <c r="IEQ1" t="s">
        <v>9157</v>
      </c>
      <c r="IER1" t="s">
        <v>9158</v>
      </c>
      <c r="IES1" t="s">
        <v>9159</v>
      </c>
      <c r="IET1" t="s">
        <v>9160</v>
      </c>
      <c r="IEU1" t="s">
        <v>9161</v>
      </c>
      <c r="IEV1" t="s">
        <v>9162</v>
      </c>
      <c r="IEW1" t="s">
        <v>9163</v>
      </c>
      <c r="IEX1" t="s">
        <v>9164</v>
      </c>
      <c r="IEY1" t="s">
        <v>9165</v>
      </c>
      <c r="IEZ1" t="s">
        <v>9166</v>
      </c>
      <c r="IFA1" t="s">
        <v>9167</v>
      </c>
      <c r="IFB1" t="s">
        <v>9168</v>
      </c>
      <c r="IFC1" t="s">
        <v>9169</v>
      </c>
      <c r="IFD1" t="s">
        <v>9170</v>
      </c>
      <c r="IFE1" t="s">
        <v>9171</v>
      </c>
      <c r="IFF1" t="s">
        <v>9172</v>
      </c>
      <c r="IFG1" t="s">
        <v>9173</v>
      </c>
      <c r="IFH1" t="s">
        <v>9174</v>
      </c>
      <c r="IFI1" t="s">
        <v>9175</v>
      </c>
      <c r="IFJ1" t="s">
        <v>9176</v>
      </c>
      <c r="IFK1" t="s">
        <v>9177</v>
      </c>
      <c r="IFL1" t="s">
        <v>9178</v>
      </c>
      <c r="IFM1" t="s">
        <v>9179</v>
      </c>
      <c r="IFN1" t="s">
        <v>9180</v>
      </c>
      <c r="IFO1" t="s">
        <v>9181</v>
      </c>
      <c r="IFP1" t="s">
        <v>9182</v>
      </c>
      <c r="IFQ1" t="s">
        <v>9183</v>
      </c>
      <c r="IFR1" t="s">
        <v>9184</v>
      </c>
      <c r="IFS1" t="s">
        <v>9185</v>
      </c>
      <c r="IFT1" t="s">
        <v>9186</v>
      </c>
      <c r="IFU1" t="s">
        <v>9187</v>
      </c>
      <c r="IFV1" t="s">
        <v>9188</v>
      </c>
      <c r="IFW1" t="s">
        <v>9189</v>
      </c>
      <c r="IFX1" t="s">
        <v>9190</v>
      </c>
      <c r="IFY1" t="s">
        <v>9191</v>
      </c>
      <c r="IFZ1" t="s">
        <v>9192</v>
      </c>
      <c r="IGA1" t="s">
        <v>9193</v>
      </c>
      <c r="IGB1" t="s">
        <v>9194</v>
      </c>
      <c r="IGC1" t="s">
        <v>9195</v>
      </c>
      <c r="IGD1" t="s">
        <v>9196</v>
      </c>
      <c r="IGE1" t="s">
        <v>9197</v>
      </c>
      <c r="IGF1" t="s">
        <v>9198</v>
      </c>
      <c r="IGG1" t="s">
        <v>9199</v>
      </c>
      <c r="IGH1" t="s">
        <v>9200</v>
      </c>
      <c r="IGI1" t="s">
        <v>9201</v>
      </c>
      <c r="IGJ1" t="s">
        <v>9202</v>
      </c>
      <c r="IGK1" t="s">
        <v>9203</v>
      </c>
      <c r="IGL1" t="s">
        <v>9204</v>
      </c>
      <c r="IGM1" t="s">
        <v>9205</v>
      </c>
      <c r="IGN1" t="s">
        <v>9206</v>
      </c>
      <c r="IGO1" t="s">
        <v>9207</v>
      </c>
      <c r="IGP1" t="s">
        <v>9208</v>
      </c>
      <c r="IGQ1" t="s">
        <v>9209</v>
      </c>
      <c r="IGR1" t="s">
        <v>9210</v>
      </c>
      <c r="IGS1" t="s">
        <v>9211</v>
      </c>
      <c r="IGT1" t="s">
        <v>9212</v>
      </c>
      <c r="IGU1" t="s">
        <v>9213</v>
      </c>
      <c r="IGV1" t="s">
        <v>9214</v>
      </c>
      <c r="IGW1" t="s">
        <v>9215</v>
      </c>
      <c r="IGX1" t="s">
        <v>9216</v>
      </c>
      <c r="IGY1" t="s">
        <v>9217</v>
      </c>
      <c r="IGZ1" t="s">
        <v>9218</v>
      </c>
      <c r="IHA1" t="s">
        <v>9219</v>
      </c>
      <c r="IHB1" t="s">
        <v>9220</v>
      </c>
      <c r="IHC1" t="s">
        <v>9221</v>
      </c>
      <c r="IHD1" t="s">
        <v>9222</v>
      </c>
      <c r="IHE1" t="s">
        <v>9223</v>
      </c>
      <c r="IHF1" t="s">
        <v>9224</v>
      </c>
      <c r="IHG1" t="s">
        <v>9225</v>
      </c>
      <c r="IHH1" t="s">
        <v>9226</v>
      </c>
      <c r="IHI1" t="s">
        <v>9227</v>
      </c>
      <c r="IHJ1" t="s">
        <v>9228</v>
      </c>
      <c r="IHK1" t="s">
        <v>9229</v>
      </c>
      <c r="IHL1" t="s">
        <v>9230</v>
      </c>
      <c r="IHM1" t="s">
        <v>9231</v>
      </c>
      <c r="IHN1" t="s">
        <v>9232</v>
      </c>
      <c r="IHO1" t="s">
        <v>9233</v>
      </c>
      <c r="IHP1" t="s">
        <v>9234</v>
      </c>
      <c r="IHQ1" t="s">
        <v>9235</v>
      </c>
      <c r="IHR1" t="s">
        <v>9236</v>
      </c>
      <c r="IHS1" t="s">
        <v>9237</v>
      </c>
      <c r="IHT1" t="s">
        <v>9238</v>
      </c>
      <c r="IHU1" t="s">
        <v>9239</v>
      </c>
      <c r="IHV1" t="s">
        <v>9240</v>
      </c>
      <c r="IHW1" t="s">
        <v>9241</v>
      </c>
      <c r="IHX1" t="s">
        <v>9242</v>
      </c>
      <c r="IHY1" t="s">
        <v>9243</v>
      </c>
      <c r="IHZ1" t="s">
        <v>9244</v>
      </c>
      <c r="IIA1" t="s">
        <v>9245</v>
      </c>
      <c r="IIB1" t="s">
        <v>9246</v>
      </c>
      <c r="IIC1" t="s">
        <v>9247</v>
      </c>
      <c r="IID1" t="s">
        <v>9248</v>
      </c>
      <c r="IIE1" t="s">
        <v>9249</v>
      </c>
      <c r="IIF1" t="s">
        <v>9250</v>
      </c>
      <c r="IIG1" t="s">
        <v>9251</v>
      </c>
      <c r="IIH1" t="s">
        <v>9252</v>
      </c>
      <c r="III1" t="s">
        <v>9253</v>
      </c>
      <c r="IIJ1" t="s">
        <v>9254</v>
      </c>
      <c r="IIK1" t="s">
        <v>9255</v>
      </c>
      <c r="IIL1" t="s">
        <v>9256</v>
      </c>
      <c r="IIM1" t="s">
        <v>9257</v>
      </c>
      <c r="IIN1" t="s">
        <v>9258</v>
      </c>
      <c r="IIO1" t="s">
        <v>9259</v>
      </c>
      <c r="IIP1" t="s">
        <v>9260</v>
      </c>
      <c r="IIQ1" t="s">
        <v>9261</v>
      </c>
      <c r="IIR1" t="s">
        <v>9262</v>
      </c>
      <c r="IIS1" t="s">
        <v>9263</v>
      </c>
      <c r="IIT1" t="s">
        <v>9264</v>
      </c>
      <c r="IIU1" t="s">
        <v>9265</v>
      </c>
      <c r="IIV1" t="s">
        <v>9266</v>
      </c>
      <c r="IIW1" t="s">
        <v>9267</v>
      </c>
      <c r="IIX1" t="s">
        <v>9268</v>
      </c>
      <c r="IIY1" t="s">
        <v>9269</v>
      </c>
      <c r="IIZ1" t="s">
        <v>9270</v>
      </c>
      <c r="IJA1" t="s">
        <v>9271</v>
      </c>
      <c r="IJB1" t="s">
        <v>9272</v>
      </c>
      <c r="IJC1" t="s">
        <v>9273</v>
      </c>
      <c r="IJD1" t="s">
        <v>9274</v>
      </c>
      <c r="IJE1" t="s">
        <v>9275</v>
      </c>
      <c r="IJF1" t="s">
        <v>9276</v>
      </c>
      <c r="IJG1" t="s">
        <v>9277</v>
      </c>
      <c r="IJH1" t="s">
        <v>9278</v>
      </c>
      <c r="IJI1" t="s">
        <v>9279</v>
      </c>
      <c r="IJJ1" t="s">
        <v>9280</v>
      </c>
      <c r="IJK1" t="s">
        <v>9281</v>
      </c>
      <c r="IJL1" t="s">
        <v>9282</v>
      </c>
      <c r="IJM1" t="s">
        <v>9283</v>
      </c>
      <c r="IJN1" t="s">
        <v>9284</v>
      </c>
      <c r="IJO1" t="s">
        <v>9285</v>
      </c>
      <c r="IJP1" t="s">
        <v>9286</v>
      </c>
      <c r="IJQ1" t="s">
        <v>9287</v>
      </c>
      <c r="IJR1" t="s">
        <v>9288</v>
      </c>
      <c r="IJS1" t="s">
        <v>9289</v>
      </c>
      <c r="IJT1" t="s">
        <v>9290</v>
      </c>
      <c r="IJU1" t="s">
        <v>9291</v>
      </c>
      <c r="IJV1" t="s">
        <v>9292</v>
      </c>
      <c r="IJW1" t="s">
        <v>9293</v>
      </c>
      <c r="IJX1" t="s">
        <v>9294</v>
      </c>
      <c r="IJY1" t="s">
        <v>9295</v>
      </c>
      <c r="IJZ1" t="s">
        <v>9296</v>
      </c>
      <c r="IKA1" t="s">
        <v>9297</v>
      </c>
      <c r="IKB1" t="s">
        <v>9298</v>
      </c>
      <c r="IKC1" t="s">
        <v>9299</v>
      </c>
      <c r="IKD1" t="s">
        <v>9300</v>
      </c>
      <c r="IKE1" t="s">
        <v>9301</v>
      </c>
      <c r="IKF1" t="s">
        <v>9302</v>
      </c>
      <c r="IKG1" t="s">
        <v>9303</v>
      </c>
      <c r="IKH1" t="s">
        <v>9304</v>
      </c>
      <c r="IKI1" t="s">
        <v>9305</v>
      </c>
      <c r="IKJ1" t="s">
        <v>9306</v>
      </c>
      <c r="IKK1" t="s">
        <v>9307</v>
      </c>
      <c r="IKL1" t="s">
        <v>9308</v>
      </c>
      <c r="IKM1" t="s">
        <v>9309</v>
      </c>
      <c r="IKN1" t="s">
        <v>9310</v>
      </c>
      <c r="IKO1" t="s">
        <v>9311</v>
      </c>
      <c r="IKP1" t="s">
        <v>9312</v>
      </c>
      <c r="IKQ1" t="s">
        <v>9313</v>
      </c>
      <c r="IKR1" t="s">
        <v>9314</v>
      </c>
      <c r="IKS1" t="s">
        <v>9315</v>
      </c>
      <c r="IKT1" t="s">
        <v>9316</v>
      </c>
      <c r="IKU1" t="s">
        <v>9317</v>
      </c>
      <c r="IKV1" t="s">
        <v>9318</v>
      </c>
      <c r="IKW1" t="s">
        <v>9319</v>
      </c>
      <c r="IKX1" t="s">
        <v>9320</v>
      </c>
      <c r="IKY1" t="s">
        <v>9321</v>
      </c>
      <c r="IKZ1" t="s">
        <v>9322</v>
      </c>
      <c r="ILA1" t="s">
        <v>9323</v>
      </c>
      <c r="ILB1" t="s">
        <v>9324</v>
      </c>
      <c r="ILC1" t="s">
        <v>9325</v>
      </c>
      <c r="ILD1" t="s">
        <v>9326</v>
      </c>
      <c r="ILE1" t="s">
        <v>9327</v>
      </c>
      <c r="ILF1" t="s">
        <v>9328</v>
      </c>
      <c r="ILG1" t="s">
        <v>9329</v>
      </c>
      <c r="ILH1" t="s">
        <v>9330</v>
      </c>
      <c r="ILI1" t="s">
        <v>9331</v>
      </c>
      <c r="ILJ1" t="s">
        <v>9332</v>
      </c>
      <c r="ILK1" t="s">
        <v>9333</v>
      </c>
      <c r="ILL1" t="s">
        <v>9334</v>
      </c>
      <c r="ILM1" t="s">
        <v>9335</v>
      </c>
      <c r="ILN1" t="s">
        <v>9336</v>
      </c>
      <c r="ILO1" t="s">
        <v>9337</v>
      </c>
      <c r="ILP1" t="s">
        <v>9338</v>
      </c>
      <c r="ILQ1" t="s">
        <v>9339</v>
      </c>
      <c r="ILR1" t="s">
        <v>9340</v>
      </c>
      <c r="ILS1" t="s">
        <v>9341</v>
      </c>
      <c r="ILT1" t="s">
        <v>9342</v>
      </c>
      <c r="ILU1" t="s">
        <v>9343</v>
      </c>
      <c r="ILV1" t="s">
        <v>9344</v>
      </c>
      <c r="ILW1" t="s">
        <v>9345</v>
      </c>
      <c r="ILX1" t="s">
        <v>9346</v>
      </c>
      <c r="ILY1" t="s">
        <v>9347</v>
      </c>
      <c r="ILZ1" t="s">
        <v>9348</v>
      </c>
      <c r="IMA1" t="s">
        <v>9349</v>
      </c>
      <c r="IMB1" t="s">
        <v>9350</v>
      </c>
      <c r="IMC1" t="s">
        <v>9351</v>
      </c>
      <c r="IMD1" t="s">
        <v>9352</v>
      </c>
      <c r="IME1" t="s">
        <v>9353</v>
      </c>
      <c r="IMF1" t="s">
        <v>9354</v>
      </c>
      <c r="IMG1" t="s">
        <v>9355</v>
      </c>
      <c r="IMH1" t="s">
        <v>9356</v>
      </c>
      <c r="IMI1" t="s">
        <v>9357</v>
      </c>
      <c r="IMJ1" t="s">
        <v>9358</v>
      </c>
      <c r="IMK1" t="s">
        <v>9359</v>
      </c>
      <c r="IML1" t="s">
        <v>9360</v>
      </c>
      <c r="IMM1" t="s">
        <v>9361</v>
      </c>
      <c r="IMN1" t="s">
        <v>9362</v>
      </c>
      <c r="IMO1" t="s">
        <v>9363</v>
      </c>
      <c r="IMP1" t="s">
        <v>9364</v>
      </c>
      <c r="IMQ1" t="s">
        <v>9365</v>
      </c>
      <c r="IMR1" t="s">
        <v>9366</v>
      </c>
      <c r="IMS1" t="s">
        <v>9367</v>
      </c>
      <c r="IMT1" t="s">
        <v>9368</v>
      </c>
      <c r="IMU1" t="s">
        <v>9369</v>
      </c>
      <c r="IMV1" t="s">
        <v>9370</v>
      </c>
      <c r="IMW1" t="s">
        <v>9371</v>
      </c>
      <c r="IMX1" t="s">
        <v>9372</v>
      </c>
      <c r="IMY1" t="s">
        <v>9373</v>
      </c>
      <c r="IMZ1" t="s">
        <v>9374</v>
      </c>
      <c r="INA1" t="s">
        <v>9375</v>
      </c>
      <c r="INB1" t="s">
        <v>9376</v>
      </c>
      <c r="INC1" t="s">
        <v>9377</v>
      </c>
      <c r="IND1" t="s">
        <v>9378</v>
      </c>
      <c r="INE1" t="s">
        <v>9379</v>
      </c>
      <c r="INF1" t="s">
        <v>9380</v>
      </c>
      <c r="ING1" t="s">
        <v>9381</v>
      </c>
      <c r="INH1" t="s">
        <v>9382</v>
      </c>
      <c r="INI1" t="s">
        <v>9383</v>
      </c>
      <c r="INJ1" t="s">
        <v>9384</v>
      </c>
      <c r="INK1" t="s">
        <v>9385</v>
      </c>
      <c r="INL1" t="s">
        <v>9386</v>
      </c>
      <c r="INM1" t="s">
        <v>9387</v>
      </c>
      <c r="INN1" t="s">
        <v>9388</v>
      </c>
      <c r="INO1" t="s">
        <v>9389</v>
      </c>
      <c r="INP1" t="s">
        <v>9390</v>
      </c>
      <c r="INQ1" t="s">
        <v>9391</v>
      </c>
      <c r="INR1" t="s">
        <v>9392</v>
      </c>
      <c r="INS1" t="s">
        <v>9393</v>
      </c>
      <c r="INT1" t="s">
        <v>9394</v>
      </c>
      <c r="INU1" t="s">
        <v>9395</v>
      </c>
      <c r="INV1" t="s">
        <v>9396</v>
      </c>
      <c r="INW1" t="s">
        <v>9397</v>
      </c>
      <c r="INX1" t="s">
        <v>9398</v>
      </c>
      <c r="INY1" t="s">
        <v>9399</v>
      </c>
      <c r="INZ1" t="s">
        <v>9400</v>
      </c>
      <c r="IOA1" t="s">
        <v>9401</v>
      </c>
      <c r="IOB1" t="s">
        <v>9402</v>
      </c>
      <c r="IOC1" t="s">
        <v>9403</v>
      </c>
      <c r="IOD1" t="s">
        <v>9404</v>
      </c>
      <c r="IOE1" t="s">
        <v>9405</v>
      </c>
      <c r="IOF1" t="s">
        <v>9406</v>
      </c>
      <c r="IOG1" t="s">
        <v>9407</v>
      </c>
      <c r="IOH1" t="s">
        <v>9408</v>
      </c>
      <c r="IOI1" t="s">
        <v>9409</v>
      </c>
      <c r="IOJ1" t="s">
        <v>9410</v>
      </c>
      <c r="IOK1" t="s">
        <v>9411</v>
      </c>
      <c r="IOL1" t="s">
        <v>9412</v>
      </c>
      <c r="IOM1" t="s">
        <v>9413</v>
      </c>
      <c r="ION1" t="s">
        <v>9414</v>
      </c>
      <c r="IOO1" t="s">
        <v>9415</v>
      </c>
      <c r="IOP1" t="s">
        <v>9416</v>
      </c>
      <c r="IOQ1" t="s">
        <v>9417</v>
      </c>
      <c r="IOR1" t="s">
        <v>9418</v>
      </c>
      <c r="IOS1" t="s">
        <v>9419</v>
      </c>
      <c r="IOT1" t="s">
        <v>9420</v>
      </c>
      <c r="IOU1" t="s">
        <v>9421</v>
      </c>
      <c r="IOV1" t="s">
        <v>9422</v>
      </c>
      <c r="IOW1" t="s">
        <v>9423</v>
      </c>
      <c r="IOX1" t="s">
        <v>9424</v>
      </c>
      <c r="IOY1" t="s">
        <v>9425</v>
      </c>
      <c r="IOZ1" t="s">
        <v>9426</v>
      </c>
      <c r="IPA1" t="s">
        <v>9427</v>
      </c>
      <c r="IPB1" t="s">
        <v>9428</v>
      </c>
      <c r="IPC1" t="s">
        <v>9429</v>
      </c>
      <c r="IPD1" t="s">
        <v>9430</v>
      </c>
      <c r="IPE1" t="s">
        <v>9431</v>
      </c>
      <c r="IPF1" t="s">
        <v>9432</v>
      </c>
      <c r="IPG1" t="s">
        <v>9433</v>
      </c>
      <c r="IPH1" t="s">
        <v>9434</v>
      </c>
      <c r="IPI1" t="s">
        <v>9435</v>
      </c>
      <c r="IPJ1" t="s">
        <v>9436</v>
      </c>
      <c r="IPK1" t="s">
        <v>9437</v>
      </c>
      <c r="IPL1" t="s">
        <v>9438</v>
      </c>
      <c r="IPM1" t="s">
        <v>9439</v>
      </c>
      <c r="IPN1" t="s">
        <v>9440</v>
      </c>
      <c r="IPO1" t="s">
        <v>9441</v>
      </c>
      <c r="IPP1" t="s">
        <v>9442</v>
      </c>
      <c r="IPQ1" t="s">
        <v>9443</v>
      </c>
      <c r="IPR1" t="s">
        <v>9444</v>
      </c>
      <c r="IPS1" t="s">
        <v>9445</v>
      </c>
      <c r="IPT1" t="s">
        <v>9446</v>
      </c>
      <c r="IPU1" t="s">
        <v>9447</v>
      </c>
      <c r="IPV1" t="s">
        <v>9448</v>
      </c>
      <c r="IPW1" t="s">
        <v>9449</v>
      </c>
      <c r="IPX1" t="s">
        <v>9450</v>
      </c>
      <c r="IPY1" t="s">
        <v>9451</v>
      </c>
      <c r="IPZ1" t="s">
        <v>9452</v>
      </c>
      <c r="IQA1" t="s">
        <v>9453</v>
      </c>
      <c r="IQB1" t="s">
        <v>9454</v>
      </c>
      <c r="IQC1" t="s">
        <v>9455</v>
      </c>
      <c r="IQD1" t="s">
        <v>9456</v>
      </c>
      <c r="IQE1" t="s">
        <v>9457</v>
      </c>
      <c r="IQF1" t="s">
        <v>9458</v>
      </c>
      <c r="IQG1" t="s">
        <v>9459</v>
      </c>
      <c r="IQH1" t="s">
        <v>9460</v>
      </c>
      <c r="IQI1" t="s">
        <v>9461</v>
      </c>
      <c r="IQJ1" t="s">
        <v>9462</v>
      </c>
      <c r="IQK1" t="s">
        <v>9463</v>
      </c>
      <c r="IQL1" t="s">
        <v>9464</v>
      </c>
      <c r="IQM1" t="s">
        <v>9465</v>
      </c>
      <c r="IQN1" t="s">
        <v>9466</v>
      </c>
      <c r="IQO1" t="s">
        <v>9467</v>
      </c>
      <c r="IQP1" t="s">
        <v>9468</v>
      </c>
      <c r="IQQ1" t="s">
        <v>9469</v>
      </c>
      <c r="IQR1" t="s">
        <v>9470</v>
      </c>
      <c r="IQS1" t="s">
        <v>9471</v>
      </c>
      <c r="IQT1" t="s">
        <v>9472</v>
      </c>
      <c r="IQU1" t="s">
        <v>9473</v>
      </c>
      <c r="IQV1" t="s">
        <v>9474</v>
      </c>
      <c r="IQW1" t="s">
        <v>9475</v>
      </c>
      <c r="IQX1" t="s">
        <v>9476</v>
      </c>
      <c r="IQY1" t="s">
        <v>9477</v>
      </c>
      <c r="IQZ1" t="s">
        <v>9478</v>
      </c>
      <c r="IRA1" t="s">
        <v>9479</v>
      </c>
      <c r="IRB1" t="s">
        <v>9480</v>
      </c>
      <c r="IRC1" t="s">
        <v>9481</v>
      </c>
      <c r="IRD1" t="s">
        <v>9482</v>
      </c>
      <c r="IRE1" t="s">
        <v>9483</v>
      </c>
      <c r="IRF1" t="s">
        <v>9484</v>
      </c>
      <c r="IRG1" t="s">
        <v>9485</v>
      </c>
      <c r="IRH1" t="s">
        <v>9486</v>
      </c>
      <c r="IRI1" t="s">
        <v>9487</v>
      </c>
      <c r="IRJ1" t="s">
        <v>9488</v>
      </c>
      <c r="IRK1" t="s">
        <v>9489</v>
      </c>
      <c r="IRL1" t="s">
        <v>9490</v>
      </c>
      <c r="IRM1" t="s">
        <v>9491</v>
      </c>
      <c r="IRN1" t="s">
        <v>9492</v>
      </c>
      <c r="IRO1" t="s">
        <v>9493</v>
      </c>
      <c r="IRP1" t="s">
        <v>9494</v>
      </c>
      <c r="IRQ1" t="s">
        <v>9495</v>
      </c>
      <c r="IRR1" t="s">
        <v>9496</v>
      </c>
      <c r="IRS1" t="s">
        <v>9497</v>
      </c>
      <c r="IRT1" t="s">
        <v>9498</v>
      </c>
      <c r="IRU1" t="s">
        <v>9499</v>
      </c>
      <c r="IRV1" t="s">
        <v>9500</v>
      </c>
      <c r="IRW1" t="s">
        <v>9501</v>
      </c>
      <c r="IRX1" t="s">
        <v>9502</v>
      </c>
      <c r="IRY1" t="s">
        <v>9503</v>
      </c>
      <c r="IRZ1" t="s">
        <v>9504</v>
      </c>
      <c r="ISA1" t="s">
        <v>9505</v>
      </c>
      <c r="ISB1" t="s">
        <v>9506</v>
      </c>
      <c r="ISC1" t="s">
        <v>9507</v>
      </c>
      <c r="ISD1" t="s">
        <v>9508</v>
      </c>
      <c r="ISE1" t="s">
        <v>9509</v>
      </c>
      <c r="ISF1" t="s">
        <v>9510</v>
      </c>
      <c r="ISG1" t="s">
        <v>9511</v>
      </c>
      <c r="ISH1" t="s">
        <v>9512</v>
      </c>
      <c r="ISI1" t="s">
        <v>9513</v>
      </c>
      <c r="ISJ1" t="s">
        <v>9514</v>
      </c>
      <c r="ISK1" t="s">
        <v>9515</v>
      </c>
      <c r="ISL1" t="s">
        <v>9516</v>
      </c>
      <c r="ISM1" t="s">
        <v>9517</v>
      </c>
      <c r="ISN1" t="s">
        <v>9518</v>
      </c>
      <c r="ISO1" t="s">
        <v>9519</v>
      </c>
      <c r="ISP1" t="s">
        <v>9520</v>
      </c>
      <c r="ISQ1" t="s">
        <v>9521</v>
      </c>
      <c r="ISR1" t="s">
        <v>9522</v>
      </c>
      <c r="ISS1" t="s">
        <v>9523</v>
      </c>
      <c r="IST1" t="s">
        <v>9524</v>
      </c>
      <c r="ISU1" t="s">
        <v>9525</v>
      </c>
      <c r="ISV1" t="s">
        <v>9526</v>
      </c>
      <c r="ISW1" t="s">
        <v>9527</v>
      </c>
      <c r="ISX1" t="s">
        <v>9528</v>
      </c>
      <c r="ISY1" t="s">
        <v>9529</v>
      </c>
      <c r="ISZ1" t="s">
        <v>9530</v>
      </c>
      <c r="ITA1" t="s">
        <v>9531</v>
      </c>
      <c r="ITB1" t="s">
        <v>9532</v>
      </c>
      <c r="ITC1" t="s">
        <v>9533</v>
      </c>
      <c r="ITD1" t="s">
        <v>9534</v>
      </c>
      <c r="ITE1" t="s">
        <v>9535</v>
      </c>
      <c r="ITF1" t="s">
        <v>9536</v>
      </c>
      <c r="ITG1" t="s">
        <v>9537</v>
      </c>
      <c r="ITH1" t="s">
        <v>9538</v>
      </c>
      <c r="ITI1" t="s">
        <v>9539</v>
      </c>
      <c r="ITJ1" t="s">
        <v>9540</v>
      </c>
      <c r="ITK1" t="s">
        <v>9541</v>
      </c>
      <c r="ITL1" t="s">
        <v>9542</v>
      </c>
      <c r="ITM1" t="s">
        <v>9543</v>
      </c>
      <c r="ITN1" t="s">
        <v>9544</v>
      </c>
      <c r="ITO1" t="s">
        <v>9545</v>
      </c>
      <c r="ITP1" t="s">
        <v>9546</v>
      </c>
      <c r="ITQ1" t="s">
        <v>9547</v>
      </c>
      <c r="ITR1" t="s">
        <v>9548</v>
      </c>
      <c r="ITS1" t="s">
        <v>9549</v>
      </c>
      <c r="ITT1" t="s">
        <v>9550</v>
      </c>
      <c r="ITU1" t="s">
        <v>9551</v>
      </c>
      <c r="ITV1" t="s">
        <v>9552</v>
      </c>
      <c r="ITW1" t="s">
        <v>9553</v>
      </c>
      <c r="ITX1" t="s">
        <v>9554</v>
      </c>
      <c r="ITY1" t="s">
        <v>9555</v>
      </c>
      <c r="ITZ1" t="s">
        <v>9556</v>
      </c>
      <c r="IUA1" t="s">
        <v>9557</v>
      </c>
      <c r="IUB1" t="s">
        <v>9558</v>
      </c>
      <c r="IUC1" t="s">
        <v>9559</v>
      </c>
      <c r="IUD1" t="s">
        <v>9560</v>
      </c>
      <c r="IUE1" t="s">
        <v>9561</v>
      </c>
      <c r="IUF1" t="s">
        <v>9562</v>
      </c>
      <c r="IUG1" t="s">
        <v>9563</v>
      </c>
      <c r="IUH1" t="s">
        <v>9564</v>
      </c>
      <c r="IUI1" t="s">
        <v>9565</v>
      </c>
      <c r="IUJ1" t="s">
        <v>9566</v>
      </c>
      <c r="IUK1" t="s">
        <v>9567</v>
      </c>
      <c r="IUL1" t="s">
        <v>9568</v>
      </c>
      <c r="IUM1" t="s">
        <v>9569</v>
      </c>
      <c r="IUN1" t="s">
        <v>9570</v>
      </c>
      <c r="IUO1" t="s">
        <v>9571</v>
      </c>
      <c r="IUP1" t="s">
        <v>9572</v>
      </c>
      <c r="IUQ1" t="s">
        <v>9573</v>
      </c>
      <c r="IUR1" t="s">
        <v>9574</v>
      </c>
      <c r="IUS1" t="s">
        <v>9575</v>
      </c>
      <c r="IUT1" t="s">
        <v>9576</v>
      </c>
      <c r="IUU1" t="s">
        <v>9577</v>
      </c>
      <c r="IUV1" t="s">
        <v>9578</v>
      </c>
      <c r="IUW1" t="s">
        <v>9579</v>
      </c>
      <c r="IUX1" t="s">
        <v>9580</v>
      </c>
      <c r="IUY1" t="s">
        <v>9581</v>
      </c>
      <c r="IUZ1" t="s">
        <v>9582</v>
      </c>
      <c r="IVA1" t="s">
        <v>9583</v>
      </c>
      <c r="IVB1" t="s">
        <v>9584</v>
      </c>
      <c r="IVC1" t="s">
        <v>9585</v>
      </c>
      <c r="IVD1" t="s">
        <v>9586</v>
      </c>
      <c r="IVE1" t="s">
        <v>9587</v>
      </c>
      <c r="IVF1" t="s">
        <v>9588</v>
      </c>
      <c r="IVG1" t="s">
        <v>9589</v>
      </c>
      <c r="IVH1" t="s">
        <v>9590</v>
      </c>
      <c r="IVI1" t="s">
        <v>9591</v>
      </c>
      <c r="IVJ1" t="s">
        <v>9592</v>
      </c>
      <c r="IVK1" t="s">
        <v>9593</v>
      </c>
      <c r="IVL1" t="s">
        <v>9594</v>
      </c>
      <c r="IVM1" t="s">
        <v>9595</v>
      </c>
      <c r="IVN1" t="s">
        <v>9596</v>
      </c>
      <c r="IVO1" t="s">
        <v>9597</v>
      </c>
      <c r="IVP1" t="s">
        <v>9598</v>
      </c>
      <c r="IVQ1" t="s">
        <v>9599</v>
      </c>
      <c r="IVR1" t="s">
        <v>9600</v>
      </c>
      <c r="IVS1" t="s">
        <v>9601</v>
      </c>
      <c r="IVT1" t="s">
        <v>9602</v>
      </c>
      <c r="IVU1" t="s">
        <v>9603</v>
      </c>
      <c r="IVV1" t="s">
        <v>9604</v>
      </c>
      <c r="IVW1" t="s">
        <v>9605</v>
      </c>
      <c r="IVX1" t="s">
        <v>9606</v>
      </c>
      <c r="IVY1" t="s">
        <v>9607</v>
      </c>
      <c r="IVZ1" t="s">
        <v>9608</v>
      </c>
      <c r="IWA1" t="s">
        <v>9609</v>
      </c>
      <c r="IWB1" t="s">
        <v>9610</v>
      </c>
      <c r="IWC1" t="s">
        <v>9611</v>
      </c>
      <c r="IWD1" t="s">
        <v>9612</v>
      </c>
      <c r="IWE1" t="s">
        <v>9613</v>
      </c>
      <c r="IWF1" t="s">
        <v>9614</v>
      </c>
      <c r="IWG1" t="s">
        <v>9615</v>
      </c>
      <c r="IWH1" t="s">
        <v>9616</v>
      </c>
      <c r="IWI1" t="s">
        <v>9617</v>
      </c>
      <c r="IWJ1" t="s">
        <v>9618</v>
      </c>
      <c r="IWK1" t="s">
        <v>9619</v>
      </c>
      <c r="IWL1" t="s">
        <v>9620</v>
      </c>
      <c r="IWM1" t="s">
        <v>9621</v>
      </c>
      <c r="IWN1" t="s">
        <v>9622</v>
      </c>
      <c r="IWO1" t="s">
        <v>9623</v>
      </c>
      <c r="IWP1" t="s">
        <v>9624</v>
      </c>
      <c r="IWQ1" t="s">
        <v>9625</v>
      </c>
      <c r="IWR1" t="s">
        <v>9626</v>
      </c>
      <c r="IWS1" t="s">
        <v>9627</v>
      </c>
      <c r="IWT1" t="s">
        <v>9628</v>
      </c>
      <c r="IWU1" t="s">
        <v>9629</v>
      </c>
      <c r="IWV1" t="s">
        <v>9630</v>
      </c>
      <c r="IWW1" t="s">
        <v>9631</v>
      </c>
      <c r="IWX1" t="s">
        <v>9632</v>
      </c>
      <c r="IWY1" t="s">
        <v>9633</v>
      </c>
      <c r="IWZ1" t="s">
        <v>9634</v>
      </c>
      <c r="IXA1" t="s">
        <v>9635</v>
      </c>
      <c r="IXB1" t="s">
        <v>9636</v>
      </c>
      <c r="IXC1" t="s">
        <v>9637</v>
      </c>
      <c r="IXD1" t="s">
        <v>9638</v>
      </c>
      <c r="IXE1" t="s">
        <v>9639</v>
      </c>
      <c r="IXF1" t="s">
        <v>9640</v>
      </c>
      <c r="IXG1" t="s">
        <v>9641</v>
      </c>
      <c r="IXH1" t="s">
        <v>9642</v>
      </c>
      <c r="IXI1" t="s">
        <v>9643</v>
      </c>
      <c r="IXJ1" t="s">
        <v>9644</v>
      </c>
      <c r="IXK1" t="s">
        <v>9645</v>
      </c>
      <c r="IXL1" t="s">
        <v>9646</v>
      </c>
      <c r="IXM1" t="s">
        <v>9647</v>
      </c>
      <c r="IXN1" t="s">
        <v>9648</v>
      </c>
      <c r="IXO1" t="s">
        <v>9649</v>
      </c>
      <c r="IXP1" t="s">
        <v>9650</v>
      </c>
      <c r="IXQ1" t="s">
        <v>9651</v>
      </c>
      <c r="IXR1" t="s">
        <v>9652</v>
      </c>
      <c r="IXS1" t="s">
        <v>9653</v>
      </c>
      <c r="IXT1" t="s">
        <v>9654</v>
      </c>
      <c r="IXU1" t="s">
        <v>9655</v>
      </c>
      <c r="IXV1" t="s">
        <v>9656</v>
      </c>
      <c r="IXW1" t="s">
        <v>9657</v>
      </c>
      <c r="IXX1" t="s">
        <v>9658</v>
      </c>
      <c r="IXY1" t="s">
        <v>9659</v>
      </c>
      <c r="IXZ1" t="s">
        <v>9660</v>
      </c>
      <c r="IYA1" t="s">
        <v>9661</v>
      </c>
      <c r="IYB1" t="s">
        <v>9662</v>
      </c>
      <c r="IYC1" t="s">
        <v>9663</v>
      </c>
      <c r="IYD1" t="s">
        <v>9664</v>
      </c>
      <c r="IYE1" t="s">
        <v>9665</v>
      </c>
      <c r="IYF1" t="s">
        <v>9666</v>
      </c>
      <c r="IYG1" t="s">
        <v>9667</v>
      </c>
      <c r="IYH1" t="s">
        <v>9668</v>
      </c>
      <c r="IYI1" t="s">
        <v>9669</v>
      </c>
      <c r="IYJ1" t="s">
        <v>9670</v>
      </c>
      <c r="IYK1" t="s">
        <v>9671</v>
      </c>
      <c r="IYL1" t="s">
        <v>9672</v>
      </c>
      <c r="IYM1" t="s">
        <v>9673</v>
      </c>
      <c r="IYN1" t="s">
        <v>9674</v>
      </c>
      <c r="IYO1" t="s">
        <v>9675</v>
      </c>
      <c r="IYP1" t="s">
        <v>9676</v>
      </c>
      <c r="IYQ1" t="s">
        <v>9677</v>
      </c>
      <c r="IYR1" t="s">
        <v>9678</v>
      </c>
      <c r="IYS1" t="s">
        <v>9679</v>
      </c>
      <c r="IYT1" t="s">
        <v>9680</v>
      </c>
      <c r="IYU1" t="s">
        <v>9681</v>
      </c>
      <c r="IYV1" t="s">
        <v>9682</v>
      </c>
      <c r="IYW1" t="s">
        <v>9683</v>
      </c>
      <c r="IYX1" t="s">
        <v>9684</v>
      </c>
      <c r="IYY1" t="s">
        <v>9685</v>
      </c>
      <c r="IYZ1" t="s">
        <v>9686</v>
      </c>
      <c r="IZA1" t="s">
        <v>9687</v>
      </c>
      <c r="IZB1" t="s">
        <v>9688</v>
      </c>
      <c r="IZC1" t="s">
        <v>9689</v>
      </c>
      <c r="IZD1" t="s">
        <v>9690</v>
      </c>
      <c r="IZE1" t="s">
        <v>9691</v>
      </c>
      <c r="IZF1" t="s">
        <v>9692</v>
      </c>
      <c r="IZG1" t="s">
        <v>9693</v>
      </c>
      <c r="IZH1" t="s">
        <v>9694</v>
      </c>
      <c r="IZI1" t="s">
        <v>9695</v>
      </c>
      <c r="IZJ1" t="s">
        <v>9696</v>
      </c>
      <c r="IZK1" t="s">
        <v>9697</v>
      </c>
      <c r="IZL1" t="s">
        <v>9698</v>
      </c>
      <c r="IZM1" t="s">
        <v>9699</v>
      </c>
      <c r="IZN1" t="s">
        <v>9700</v>
      </c>
      <c r="IZO1" t="s">
        <v>9701</v>
      </c>
      <c r="IZP1" t="s">
        <v>9702</v>
      </c>
      <c r="IZQ1" t="s">
        <v>9703</v>
      </c>
      <c r="IZR1" t="s">
        <v>9704</v>
      </c>
      <c r="IZS1" t="s">
        <v>9705</v>
      </c>
      <c r="IZT1" t="s">
        <v>9706</v>
      </c>
      <c r="IZU1" t="s">
        <v>9707</v>
      </c>
      <c r="IZV1" t="s">
        <v>9708</v>
      </c>
      <c r="IZW1" t="s">
        <v>9709</v>
      </c>
      <c r="IZX1" t="s">
        <v>9710</v>
      </c>
      <c r="IZY1" t="s">
        <v>9711</v>
      </c>
      <c r="IZZ1" t="s">
        <v>9712</v>
      </c>
      <c r="JAA1" t="s">
        <v>9713</v>
      </c>
      <c r="JAB1" t="s">
        <v>9714</v>
      </c>
      <c r="JAC1" t="s">
        <v>9715</v>
      </c>
      <c r="JAD1" t="s">
        <v>9716</v>
      </c>
      <c r="JAE1" t="s">
        <v>9717</v>
      </c>
      <c r="JAF1" t="s">
        <v>9718</v>
      </c>
      <c r="JAG1" t="s">
        <v>9719</v>
      </c>
      <c r="JAH1" t="s">
        <v>9720</v>
      </c>
      <c r="JAI1" t="s">
        <v>9721</v>
      </c>
      <c r="JAJ1" t="s">
        <v>9722</v>
      </c>
      <c r="JAK1" t="s">
        <v>9723</v>
      </c>
      <c r="JAL1" t="s">
        <v>9724</v>
      </c>
      <c r="JAM1" t="s">
        <v>9725</v>
      </c>
      <c r="JAN1" t="s">
        <v>9726</v>
      </c>
      <c r="JAO1" t="s">
        <v>9727</v>
      </c>
      <c r="JAP1" t="s">
        <v>9728</v>
      </c>
      <c r="JAQ1" t="s">
        <v>9729</v>
      </c>
      <c r="JAR1" t="s">
        <v>9730</v>
      </c>
      <c r="JAS1" t="s">
        <v>9731</v>
      </c>
      <c r="JAT1" t="s">
        <v>9732</v>
      </c>
      <c r="JAU1" t="s">
        <v>9733</v>
      </c>
      <c r="JAV1" t="s">
        <v>9734</v>
      </c>
      <c r="JAW1" t="s">
        <v>9735</v>
      </c>
      <c r="JAX1" t="s">
        <v>9736</v>
      </c>
      <c r="JAY1" t="s">
        <v>9737</v>
      </c>
      <c r="JAZ1" t="s">
        <v>9738</v>
      </c>
      <c r="JBA1" t="s">
        <v>9739</v>
      </c>
      <c r="JBB1" t="s">
        <v>9740</v>
      </c>
      <c r="JBC1" t="s">
        <v>9741</v>
      </c>
      <c r="JBD1" t="s">
        <v>9742</v>
      </c>
      <c r="JBE1" t="s">
        <v>9743</v>
      </c>
      <c r="JBF1" t="s">
        <v>9744</v>
      </c>
      <c r="JBG1" t="s">
        <v>9745</v>
      </c>
      <c r="JBH1" t="s">
        <v>9746</v>
      </c>
      <c r="JBI1" t="s">
        <v>9747</v>
      </c>
      <c r="JBJ1" t="s">
        <v>9748</v>
      </c>
      <c r="JBK1" t="s">
        <v>9749</v>
      </c>
      <c r="JBL1" t="s">
        <v>9750</v>
      </c>
      <c r="JBM1" t="s">
        <v>9751</v>
      </c>
      <c r="JBN1" t="s">
        <v>9752</v>
      </c>
      <c r="JBO1" t="s">
        <v>9753</v>
      </c>
      <c r="JBP1" t="s">
        <v>9754</v>
      </c>
      <c r="JBQ1" t="s">
        <v>9755</v>
      </c>
      <c r="JBR1" t="s">
        <v>9756</v>
      </c>
      <c r="JBS1" t="s">
        <v>9757</v>
      </c>
      <c r="JBT1" t="s">
        <v>9758</v>
      </c>
      <c r="JBU1" t="s">
        <v>9759</v>
      </c>
      <c r="JBV1" t="s">
        <v>9760</v>
      </c>
      <c r="JBW1" t="s">
        <v>9761</v>
      </c>
      <c r="JBX1" t="s">
        <v>9762</v>
      </c>
      <c r="JBY1" t="s">
        <v>9763</v>
      </c>
      <c r="JBZ1" t="s">
        <v>9764</v>
      </c>
      <c r="JCA1" t="s">
        <v>9765</v>
      </c>
      <c r="JCB1" t="s">
        <v>9766</v>
      </c>
      <c r="JCC1" t="s">
        <v>9767</v>
      </c>
      <c r="JCD1" t="s">
        <v>9768</v>
      </c>
      <c r="JCE1" t="s">
        <v>9769</v>
      </c>
      <c r="JCF1" t="s">
        <v>9770</v>
      </c>
      <c r="JCG1" t="s">
        <v>9771</v>
      </c>
      <c r="JCH1" t="s">
        <v>9772</v>
      </c>
      <c r="JCI1" t="s">
        <v>9773</v>
      </c>
      <c r="JCJ1" t="s">
        <v>9774</v>
      </c>
      <c r="JCK1" t="s">
        <v>9775</v>
      </c>
      <c r="JCL1" t="s">
        <v>9776</v>
      </c>
      <c r="JCM1" t="s">
        <v>9777</v>
      </c>
      <c r="JCN1" t="s">
        <v>9778</v>
      </c>
      <c r="JCO1" t="s">
        <v>9779</v>
      </c>
      <c r="JCP1" t="s">
        <v>9780</v>
      </c>
      <c r="JCQ1" t="s">
        <v>9781</v>
      </c>
      <c r="JCR1" t="s">
        <v>9782</v>
      </c>
      <c r="JCS1" t="s">
        <v>9783</v>
      </c>
      <c r="JCT1" t="s">
        <v>9784</v>
      </c>
      <c r="JCU1" t="s">
        <v>9785</v>
      </c>
      <c r="JCV1" t="s">
        <v>9786</v>
      </c>
      <c r="JCW1" t="s">
        <v>9787</v>
      </c>
      <c r="JCX1" t="s">
        <v>9788</v>
      </c>
      <c r="JCY1" t="s">
        <v>9789</v>
      </c>
      <c r="JCZ1" t="s">
        <v>9790</v>
      </c>
      <c r="JDA1" t="s">
        <v>9791</v>
      </c>
      <c r="JDB1" t="s">
        <v>9792</v>
      </c>
      <c r="JDC1" t="s">
        <v>9793</v>
      </c>
      <c r="JDD1" t="s">
        <v>9794</v>
      </c>
      <c r="JDE1" t="s">
        <v>9795</v>
      </c>
      <c r="JDF1" t="s">
        <v>9796</v>
      </c>
      <c r="JDG1" t="s">
        <v>9797</v>
      </c>
      <c r="JDH1" t="s">
        <v>9798</v>
      </c>
      <c r="JDI1" t="s">
        <v>9799</v>
      </c>
      <c r="JDJ1" t="s">
        <v>9800</v>
      </c>
      <c r="JDK1" t="s">
        <v>9801</v>
      </c>
      <c r="JDL1" t="s">
        <v>9802</v>
      </c>
      <c r="JDM1" t="s">
        <v>9803</v>
      </c>
      <c r="JDN1" t="s">
        <v>9804</v>
      </c>
      <c r="JDO1" t="s">
        <v>9805</v>
      </c>
      <c r="JDP1" t="s">
        <v>9806</v>
      </c>
      <c r="JDQ1" t="s">
        <v>9807</v>
      </c>
      <c r="JDR1" t="s">
        <v>9808</v>
      </c>
      <c r="JDS1" t="s">
        <v>9809</v>
      </c>
      <c r="JDT1" t="s">
        <v>9810</v>
      </c>
      <c r="JDU1" t="s">
        <v>9811</v>
      </c>
      <c r="JDV1" t="s">
        <v>9812</v>
      </c>
      <c r="JDW1" t="s">
        <v>9813</v>
      </c>
      <c r="JDX1" t="s">
        <v>9814</v>
      </c>
      <c r="JDY1" t="s">
        <v>9815</v>
      </c>
      <c r="JDZ1" t="s">
        <v>9816</v>
      </c>
      <c r="JEA1" t="s">
        <v>9817</v>
      </c>
      <c r="JEB1" t="s">
        <v>9818</v>
      </c>
      <c r="JEC1" t="s">
        <v>9819</v>
      </c>
      <c r="JED1" t="s">
        <v>9820</v>
      </c>
      <c r="JEE1" t="s">
        <v>9821</v>
      </c>
      <c r="JEF1" t="s">
        <v>9822</v>
      </c>
      <c r="JEG1" t="s">
        <v>9823</v>
      </c>
      <c r="JEH1" t="s">
        <v>9824</v>
      </c>
      <c r="JEI1" t="s">
        <v>9825</v>
      </c>
      <c r="JEJ1" t="s">
        <v>9826</v>
      </c>
      <c r="JEK1" t="s">
        <v>9827</v>
      </c>
      <c r="JEL1" t="s">
        <v>9828</v>
      </c>
      <c r="JEM1" t="s">
        <v>9829</v>
      </c>
      <c r="JEN1" t="s">
        <v>9830</v>
      </c>
      <c r="JEO1" t="s">
        <v>9831</v>
      </c>
      <c r="JEP1" t="s">
        <v>9832</v>
      </c>
      <c r="JEQ1" t="s">
        <v>9833</v>
      </c>
      <c r="JER1" t="s">
        <v>9834</v>
      </c>
      <c r="JES1" t="s">
        <v>9835</v>
      </c>
      <c r="JET1" t="s">
        <v>9836</v>
      </c>
      <c r="JEU1" t="s">
        <v>9837</v>
      </c>
      <c r="JEV1" t="s">
        <v>9838</v>
      </c>
      <c r="JEW1" t="s">
        <v>9839</v>
      </c>
      <c r="JEX1" t="s">
        <v>9840</v>
      </c>
      <c r="JEY1" t="s">
        <v>9841</v>
      </c>
      <c r="JEZ1" t="s">
        <v>9842</v>
      </c>
      <c r="JFA1" t="s">
        <v>9843</v>
      </c>
      <c r="JFB1" t="s">
        <v>9844</v>
      </c>
      <c r="JFC1" t="s">
        <v>9845</v>
      </c>
      <c r="JFD1" t="s">
        <v>9846</v>
      </c>
      <c r="JFE1" t="s">
        <v>9847</v>
      </c>
      <c r="JFF1" t="s">
        <v>9848</v>
      </c>
      <c r="JFG1" t="s">
        <v>9849</v>
      </c>
      <c r="JFH1" t="s">
        <v>9850</v>
      </c>
      <c r="JFI1" t="s">
        <v>9851</v>
      </c>
      <c r="JFJ1" t="s">
        <v>9852</v>
      </c>
      <c r="JFK1" t="s">
        <v>9853</v>
      </c>
      <c r="JFL1" t="s">
        <v>9854</v>
      </c>
      <c r="JFM1" t="s">
        <v>9855</v>
      </c>
      <c r="JFN1" t="s">
        <v>9856</v>
      </c>
      <c r="JFO1" t="s">
        <v>9857</v>
      </c>
      <c r="JFP1" t="s">
        <v>9858</v>
      </c>
      <c r="JFQ1" t="s">
        <v>9859</v>
      </c>
      <c r="JFR1" t="s">
        <v>9860</v>
      </c>
      <c r="JFS1" t="s">
        <v>9861</v>
      </c>
      <c r="JFT1" t="s">
        <v>9862</v>
      </c>
      <c r="JFU1" t="s">
        <v>9863</v>
      </c>
      <c r="JFV1" t="s">
        <v>9864</v>
      </c>
      <c r="JFW1" t="s">
        <v>9865</v>
      </c>
      <c r="JFX1" t="s">
        <v>9866</v>
      </c>
      <c r="JFY1" t="s">
        <v>9867</v>
      </c>
      <c r="JFZ1" t="s">
        <v>9868</v>
      </c>
      <c r="JGA1" t="s">
        <v>9869</v>
      </c>
      <c r="JGB1" t="s">
        <v>9870</v>
      </c>
      <c r="JGC1" t="s">
        <v>9871</v>
      </c>
      <c r="JGD1" t="s">
        <v>9872</v>
      </c>
      <c r="JGE1" t="s">
        <v>9873</v>
      </c>
      <c r="JGF1" t="s">
        <v>9874</v>
      </c>
      <c r="JGG1" t="s">
        <v>9875</v>
      </c>
      <c r="JGH1" t="s">
        <v>9876</v>
      </c>
      <c r="JGI1" t="s">
        <v>9877</v>
      </c>
      <c r="JGJ1" t="s">
        <v>9878</v>
      </c>
      <c r="JGK1" t="s">
        <v>9879</v>
      </c>
      <c r="JGL1" t="s">
        <v>9880</v>
      </c>
      <c r="JGM1" t="s">
        <v>9881</v>
      </c>
      <c r="JGN1" t="s">
        <v>9882</v>
      </c>
      <c r="JGO1" t="s">
        <v>9883</v>
      </c>
      <c r="JGP1" t="s">
        <v>9884</v>
      </c>
      <c r="JGQ1" t="s">
        <v>9885</v>
      </c>
      <c r="JGR1" t="s">
        <v>9886</v>
      </c>
      <c r="JGS1" t="s">
        <v>9887</v>
      </c>
      <c r="JGT1" t="s">
        <v>9888</v>
      </c>
      <c r="JGU1" t="s">
        <v>9889</v>
      </c>
      <c r="JGV1" t="s">
        <v>9890</v>
      </c>
      <c r="JGW1" t="s">
        <v>9891</v>
      </c>
      <c r="JGX1" t="s">
        <v>9892</v>
      </c>
      <c r="JGY1" t="s">
        <v>9893</v>
      </c>
      <c r="JGZ1" t="s">
        <v>9894</v>
      </c>
      <c r="JHA1" t="s">
        <v>9895</v>
      </c>
      <c r="JHB1" t="s">
        <v>9896</v>
      </c>
      <c r="JHC1" t="s">
        <v>9897</v>
      </c>
      <c r="JHD1" t="s">
        <v>9898</v>
      </c>
      <c r="JHE1" t="s">
        <v>9899</v>
      </c>
      <c r="JHF1" t="s">
        <v>9900</v>
      </c>
      <c r="JHG1" t="s">
        <v>9901</v>
      </c>
      <c r="JHH1" t="s">
        <v>9902</v>
      </c>
      <c r="JHI1" t="s">
        <v>9903</v>
      </c>
      <c r="JHJ1" t="s">
        <v>9904</v>
      </c>
      <c r="JHK1" t="s">
        <v>9905</v>
      </c>
      <c r="JHL1" t="s">
        <v>9906</v>
      </c>
      <c r="JHM1" t="s">
        <v>9907</v>
      </c>
      <c r="JHN1" t="s">
        <v>9908</v>
      </c>
      <c r="JHO1" t="s">
        <v>9909</v>
      </c>
      <c r="JHP1" t="s">
        <v>9910</v>
      </c>
      <c r="JHQ1" t="s">
        <v>9911</v>
      </c>
      <c r="JHR1" t="s">
        <v>9912</v>
      </c>
      <c r="JHS1" t="s">
        <v>9913</v>
      </c>
      <c r="JHT1" t="s">
        <v>9914</v>
      </c>
      <c r="JHU1" t="s">
        <v>9915</v>
      </c>
      <c r="JHV1" t="s">
        <v>9916</v>
      </c>
      <c r="JHW1" t="s">
        <v>9917</v>
      </c>
      <c r="JHX1" t="s">
        <v>9918</v>
      </c>
      <c r="JHY1" t="s">
        <v>9919</v>
      </c>
      <c r="JHZ1" t="s">
        <v>9920</v>
      </c>
      <c r="JIA1" t="s">
        <v>9921</v>
      </c>
      <c r="JIB1" t="s">
        <v>9922</v>
      </c>
      <c r="JIC1" t="s">
        <v>9923</v>
      </c>
      <c r="JID1" t="s">
        <v>9924</v>
      </c>
      <c r="JIE1" t="s">
        <v>9925</v>
      </c>
      <c r="JIF1" t="s">
        <v>9926</v>
      </c>
      <c r="JIG1" t="s">
        <v>9927</v>
      </c>
      <c r="JIH1" t="s">
        <v>9928</v>
      </c>
      <c r="JII1" t="s">
        <v>9929</v>
      </c>
      <c r="JIJ1" t="s">
        <v>9930</v>
      </c>
      <c r="JIK1" t="s">
        <v>9931</v>
      </c>
      <c r="JIL1" t="s">
        <v>9932</v>
      </c>
      <c r="JIM1" t="s">
        <v>9933</v>
      </c>
      <c r="JIN1" t="s">
        <v>9934</v>
      </c>
      <c r="JIO1" t="s">
        <v>9935</v>
      </c>
      <c r="JIP1" t="s">
        <v>9936</v>
      </c>
      <c r="JIQ1" t="s">
        <v>9937</v>
      </c>
      <c r="JIR1" t="s">
        <v>9938</v>
      </c>
      <c r="JIS1" t="s">
        <v>9939</v>
      </c>
      <c r="JIT1" t="s">
        <v>9940</v>
      </c>
      <c r="JIU1" t="s">
        <v>9941</v>
      </c>
      <c r="JIV1" t="s">
        <v>9942</v>
      </c>
      <c r="JIW1" t="s">
        <v>9943</v>
      </c>
      <c r="JIX1" t="s">
        <v>9944</v>
      </c>
      <c r="JIY1" t="s">
        <v>9945</v>
      </c>
      <c r="JIZ1" t="s">
        <v>9946</v>
      </c>
      <c r="JJA1" t="s">
        <v>9947</v>
      </c>
      <c r="JJB1" t="s">
        <v>9948</v>
      </c>
      <c r="JJC1" t="s">
        <v>9949</v>
      </c>
      <c r="JJD1" t="s">
        <v>9950</v>
      </c>
      <c r="JJE1" t="s">
        <v>9951</v>
      </c>
      <c r="JJF1" t="s">
        <v>9952</v>
      </c>
      <c r="JJG1" t="s">
        <v>9953</v>
      </c>
      <c r="JJH1" t="s">
        <v>9954</v>
      </c>
      <c r="JJI1" t="s">
        <v>9955</v>
      </c>
      <c r="JJJ1" t="s">
        <v>9956</v>
      </c>
      <c r="JJK1" t="s">
        <v>9957</v>
      </c>
      <c r="JJL1" t="s">
        <v>9958</v>
      </c>
      <c r="JJM1" t="s">
        <v>9959</v>
      </c>
      <c r="JJN1" t="s">
        <v>9960</v>
      </c>
      <c r="JJO1" t="s">
        <v>9961</v>
      </c>
      <c r="JJP1" t="s">
        <v>9962</v>
      </c>
      <c r="JJQ1" t="s">
        <v>9963</v>
      </c>
      <c r="JJR1" t="s">
        <v>9964</v>
      </c>
      <c r="JJS1" t="s">
        <v>9965</v>
      </c>
      <c r="JJT1" t="s">
        <v>9966</v>
      </c>
      <c r="JJU1" t="s">
        <v>9967</v>
      </c>
      <c r="JJV1" t="s">
        <v>9968</v>
      </c>
      <c r="JJW1" t="s">
        <v>9969</v>
      </c>
      <c r="JJX1" t="s">
        <v>9970</v>
      </c>
      <c r="JJY1" t="s">
        <v>9971</v>
      </c>
      <c r="JJZ1" t="s">
        <v>9972</v>
      </c>
      <c r="JKA1" t="s">
        <v>9973</v>
      </c>
      <c r="JKB1" t="s">
        <v>9974</v>
      </c>
      <c r="JKC1" t="s">
        <v>9975</v>
      </c>
      <c r="JKD1" t="s">
        <v>9976</v>
      </c>
      <c r="JKE1" t="s">
        <v>9977</v>
      </c>
      <c r="JKF1" t="s">
        <v>9978</v>
      </c>
      <c r="JKG1" t="s">
        <v>9979</v>
      </c>
      <c r="JKH1" t="s">
        <v>9980</v>
      </c>
      <c r="JKI1" t="s">
        <v>9981</v>
      </c>
      <c r="JKJ1" t="s">
        <v>9982</v>
      </c>
      <c r="JKK1" t="s">
        <v>9983</v>
      </c>
      <c r="JKL1" t="s">
        <v>9984</v>
      </c>
      <c r="JKM1" t="s">
        <v>9985</v>
      </c>
      <c r="JKN1" t="s">
        <v>9986</v>
      </c>
      <c r="JKO1" t="s">
        <v>9987</v>
      </c>
      <c r="JKP1" t="s">
        <v>9988</v>
      </c>
      <c r="JKQ1" t="s">
        <v>9989</v>
      </c>
      <c r="JKR1" t="s">
        <v>9990</v>
      </c>
      <c r="JKS1" t="s">
        <v>9991</v>
      </c>
      <c r="JKT1" t="s">
        <v>9992</v>
      </c>
      <c r="JKU1" t="s">
        <v>9993</v>
      </c>
      <c r="JKV1" t="s">
        <v>9994</v>
      </c>
      <c r="JKW1" t="s">
        <v>9995</v>
      </c>
      <c r="JKX1" t="s">
        <v>9996</v>
      </c>
      <c r="JKY1" t="s">
        <v>9997</v>
      </c>
      <c r="JKZ1" t="s">
        <v>9998</v>
      </c>
      <c r="JLA1" t="s">
        <v>9999</v>
      </c>
      <c r="JLB1" t="s">
        <v>10000</v>
      </c>
      <c r="JLC1" t="s">
        <v>10001</v>
      </c>
      <c r="JLD1" t="s">
        <v>10002</v>
      </c>
      <c r="JLE1" t="s">
        <v>10003</v>
      </c>
      <c r="JLF1" t="s">
        <v>10004</v>
      </c>
      <c r="JLG1" t="s">
        <v>10005</v>
      </c>
      <c r="JLH1" t="s">
        <v>10006</v>
      </c>
      <c r="JLI1" t="s">
        <v>10007</v>
      </c>
      <c r="JLJ1" t="s">
        <v>10008</v>
      </c>
      <c r="JLK1" t="s">
        <v>10009</v>
      </c>
      <c r="JLL1" t="s">
        <v>10010</v>
      </c>
      <c r="JLM1" t="s">
        <v>10011</v>
      </c>
      <c r="JLN1" t="s">
        <v>10012</v>
      </c>
      <c r="JLO1" t="s">
        <v>10013</v>
      </c>
      <c r="JLP1" t="s">
        <v>10014</v>
      </c>
      <c r="JLQ1" t="s">
        <v>10015</v>
      </c>
      <c r="JLR1" t="s">
        <v>10016</v>
      </c>
      <c r="JLS1" t="s">
        <v>10017</v>
      </c>
      <c r="JLT1" t="s">
        <v>10018</v>
      </c>
      <c r="JLU1" t="s">
        <v>10019</v>
      </c>
      <c r="JLV1" t="s">
        <v>10020</v>
      </c>
      <c r="JLW1" t="s">
        <v>10021</v>
      </c>
      <c r="JLX1" t="s">
        <v>10022</v>
      </c>
      <c r="JLY1" t="s">
        <v>10023</v>
      </c>
      <c r="JLZ1" t="s">
        <v>10024</v>
      </c>
      <c r="JMA1" t="s">
        <v>10025</v>
      </c>
      <c r="JMB1" t="s">
        <v>10026</v>
      </c>
      <c r="JMC1" t="s">
        <v>10027</v>
      </c>
      <c r="JMD1" t="s">
        <v>10028</v>
      </c>
      <c r="JME1" t="s">
        <v>10029</v>
      </c>
      <c r="JMF1" t="s">
        <v>10030</v>
      </c>
      <c r="JMG1" t="s">
        <v>10031</v>
      </c>
      <c r="JMH1" t="s">
        <v>10032</v>
      </c>
      <c r="JMI1" t="s">
        <v>10033</v>
      </c>
      <c r="JMJ1" t="s">
        <v>10034</v>
      </c>
      <c r="JMK1" t="s">
        <v>10035</v>
      </c>
      <c r="JML1" t="s">
        <v>10036</v>
      </c>
      <c r="JMM1" t="s">
        <v>10037</v>
      </c>
      <c r="JMN1" t="s">
        <v>10038</v>
      </c>
      <c r="JMO1" t="s">
        <v>10039</v>
      </c>
      <c r="JMP1" t="s">
        <v>10040</v>
      </c>
      <c r="JMQ1" t="s">
        <v>10041</v>
      </c>
      <c r="JMR1" t="s">
        <v>10042</v>
      </c>
      <c r="JMS1" t="s">
        <v>10043</v>
      </c>
      <c r="JMT1" t="s">
        <v>10044</v>
      </c>
      <c r="JMU1" t="s">
        <v>10045</v>
      </c>
      <c r="JMV1" t="s">
        <v>10046</v>
      </c>
      <c r="JMW1" t="s">
        <v>10047</v>
      </c>
      <c r="JMX1" t="s">
        <v>10048</v>
      </c>
      <c r="JMY1" t="s">
        <v>10049</v>
      </c>
      <c r="JMZ1" t="s">
        <v>10050</v>
      </c>
      <c r="JNA1" t="s">
        <v>10051</v>
      </c>
      <c r="JNB1" t="s">
        <v>10052</v>
      </c>
      <c r="JNC1" t="s">
        <v>10053</v>
      </c>
      <c r="JND1" t="s">
        <v>10054</v>
      </c>
      <c r="JNE1" t="s">
        <v>10055</v>
      </c>
      <c r="JNF1" t="s">
        <v>10056</v>
      </c>
      <c r="JNG1" t="s">
        <v>10057</v>
      </c>
      <c r="JNH1" t="s">
        <v>10058</v>
      </c>
      <c r="JNI1" t="s">
        <v>10059</v>
      </c>
      <c r="JNJ1" t="s">
        <v>10060</v>
      </c>
      <c r="JNK1" t="s">
        <v>10061</v>
      </c>
      <c r="JNL1" t="s">
        <v>10062</v>
      </c>
      <c r="JNM1" t="s">
        <v>10063</v>
      </c>
      <c r="JNN1" t="s">
        <v>10064</v>
      </c>
      <c r="JNO1" t="s">
        <v>10065</v>
      </c>
      <c r="JNP1" t="s">
        <v>10066</v>
      </c>
      <c r="JNQ1" t="s">
        <v>10067</v>
      </c>
      <c r="JNR1" t="s">
        <v>10068</v>
      </c>
      <c r="JNS1" t="s">
        <v>10069</v>
      </c>
      <c r="JNT1" t="s">
        <v>10070</v>
      </c>
      <c r="JNU1" t="s">
        <v>10071</v>
      </c>
      <c r="JNV1" t="s">
        <v>10072</v>
      </c>
      <c r="JNW1" t="s">
        <v>10073</v>
      </c>
      <c r="JNX1" t="s">
        <v>10074</v>
      </c>
      <c r="JNY1" t="s">
        <v>10075</v>
      </c>
      <c r="JNZ1" t="s">
        <v>10076</v>
      </c>
      <c r="JOA1" t="s">
        <v>10077</v>
      </c>
      <c r="JOB1" t="s">
        <v>10078</v>
      </c>
      <c r="JOC1" t="s">
        <v>10079</v>
      </c>
      <c r="JOD1" t="s">
        <v>10080</v>
      </c>
      <c r="JOE1" t="s">
        <v>10081</v>
      </c>
      <c r="JOF1" t="s">
        <v>10082</v>
      </c>
      <c r="JOG1" t="s">
        <v>10083</v>
      </c>
      <c r="JOH1" t="s">
        <v>10084</v>
      </c>
      <c r="JOI1" t="s">
        <v>10085</v>
      </c>
      <c r="JOJ1" t="s">
        <v>10086</v>
      </c>
      <c r="JOK1" t="s">
        <v>10087</v>
      </c>
      <c r="JOL1" t="s">
        <v>10088</v>
      </c>
      <c r="JOM1" t="s">
        <v>10089</v>
      </c>
      <c r="JON1" t="s">
        <v>10090</v>
      </c>
      <c r="JOO1" t="s">
        <v>10091</v>
      </c>
      <c r="JOP1" t="s">
        <v>10092</v>
      </c>
      <c r="JOQ1" t="s">
        <v>10093</v>
      </c>
      <c r="JOR1" t="s">
        <v>10094</v>
      </c>
      <c r="JOS1" t="s">
        <v>10095</v>
      </c>
      <c r="JOT1" t="s">
        <v>10096</v>
      </c>
      <c r="JOU1" t="s">
        <v>10097</v>
      </c>
      <c r="JOV1" t="s">
        <v>10098</v>
      </c>
      <c r="JOW1" t="s">
        <v>10099</v>
      </c>
      <c r="JOX1" t="s">
        <v>10100</v>
      </c>
      <c r="JOY1" t="s">
        <v>10101</v>
      </c>
      <c r="JOZ1" t="s">
        <v>10102</v>
      </c>
      <c r="JPA1" t="s">
        <v>10103</v>
      </c>
      <c r="JPB1" t="s">
        <v>10104</v>
      </c>
      <c r="JPC1" t="s">
        <v>10105</v>
      </c>
      <c r="JPD1" t="s">
        <v>10106</v>
      </c>
      <c r="JPE1" t="s">
        <v>10107</v>
      </c>
      <c r="JPF1" t="s">
        <v>10108</v>
      </c>
      <c r="JPG1" t="s">
        <v>10109</v>
      </c>
      <c r="JPH1" t="s">
        <v>10110</v>
      </c>
      <c r="JPI1" t="s">
        <v>10111</v>
      </c>
      <c r="JPJ1" t="s">
        <v>10112</v>
      </c>
      <c r="JPK1" t="s">
        <v>10113</v>
      </c>
      <c r="JPL1" t="s">
        <v>10114</v>
      </c>
      <c r="JPM1" t="s">
        <v>10115</v>
      </c>
      <c r="JPN1" t="s">
        <v>10116</v>
      </c>
      <c r="JPO1" t="s">
        <v>10117</v>
      </c>
      <c r="JPP1" t="s">
        <v>10118</v>
      </c>
      <c r="JPQ1" t="s">
        <v>10119</v>
      </c>
      <c r="JPR1" t="s">
        <v>10120</v>
      </c>
      <c r="JPS1" t="s">
        <v>10121</v>
      </c>
      <c r="JPT1" t="s">
        <v>10122</v>
      </c>
      <c r="JPU1" t="s">
        <v>10123</v>
      </c>
      <c r="JPV1" t="s">
        <v>10124</v>
      </c>
      <c r="JPW1" t="s">
        <v>10125</v>
      </c>
      <c r="JPX1" t="s">
        <v>10126</v>
      </c>
      <c r="JPY1" t="s">
        <v>10127</v>
      </c>
      <c r="JPZ1" t="s">
        <v>10128</v>
      </c>
      <c r="JQA1" t="s">
        <v>10129</v>
      </c>
      <c r="JQB1" t="s">
        <v>10130</v>
      </c>
      <c r="JQC1" t="s">
        <v>10131</v>
      </c>
      <c r="JQD1" t="s">
        <v>10132</v>
      </c>
      <c r="JQE1" t="s">
        <v>10133</v>
      </c>
      <c r="JQF1" t="s">
        <v>10134</v>
      </c>
      <c r="JQG1" t="s">
        <v>10135</v>
      </c>
      <c r="JQH1" t="s">
        <v>10136</v>
      </c>
      <c r="JQI1" t="s">
        <v>10137</v>
      </c>
      <c r="JQJ1" t="s">
        <v>10138</v>
      </c>
      <c r="JQK1" t="s">
        <v>10139</v>
      </c>
      <c r="JQL1" t="s">
        <v>10140</v>
      </c>
      <c r="JQM1" t="s">
        <v>10141</v>
      </c>
      <c r="JQN1" t="s">
        <v>10142</v>
      </c>
      <c r="JQO1" t="s">
        <v>10143</v>
      </c>
      <c r="JQP1" t="s">
        <v>10144</v>
      </c>
      <c r="JQQ1" t="s">
        <v>10145</v>
      </c>
      <c r="JQR1" t="s">
        <v>10146</v>
      </c>
      <c r="JQS1" t="s">
        <v>10147</v>
      </c>
      <c r="JQT1" t="s">
        <v>10148</v>
      </c>
      <c r="JQU1" t="s">
        <v>10149</v>
      </c>
      <c r="JQV1" t="s">
        <v>10150</v>
      </c>
      <c r="JQW1" t="s">
        <v>10151</v>
      </c>
      <c r="JQX1" t="s">
        <v>10152</v>
      </c>
      <c r="JQY1" t="s">
        <v>10153</v>
      </c>
      <c r="JQZ1" t="s">
        <v>10154</v>
      </c>
      <c r="JRA1" t="s">
        <v>10155</v>
      </c>
      <c r="JRB1" t="s">
        <v>10156</v>
      </c>
      <c r="JRC1" t="s">
        <v>10157</v>
      </c>
      <c r="JRD1" t="s">
        <v>10158</v>
      </c>
      <c r="JRE1" t="s">
        <v>10159</v>
      </c>
      <c r="JRF1" t="s">
        <v>10160</v>
      </c>
      <c r="JRG1" t="s">
        <v>10161</v>
      </c>
      <c r="JRH1" t="s">
        <v>10162</v>
      </c>
      <c r="JRI1" t="s">
        <v>10163</v>
      </c>
      <c r="JRJ1" t="s">
        <v>10164</v>
      </c>
      <c r="JRK1" t="s">
        <v>10165</v>
      </c>
      <c r="JRL1" t="s">
        <v>10166</v>
      </c>
      <c r="JRM1" t="s">
        <v>10167</v>
      </c>
      <c r="JRN1" t="s">
        <v>10168</v>
      </c>
      <c r="JRO1" t="s">
        <v>10169</v>
      </c>
      <c r="JRP1" t="s">
        <v>10170</v>
      </c>
      <c r="JRQ1" t="s">
        <v>10171</v>
      </c>
      <c r="JRR1" t="s">
        <v>10172</v>
      </c>
      <c r="JRS1" t="s">
        <v>10173</v>
      </c>
      <c r="JRT1" t="s">
        <v>10174</v>
      </c>
      <c r="JRU1" t="s">
        <v>10175</v>
      </c>
      <c r="JRV1" t="s">
        <v>10176</v>
      </c>
      <c r="JRW1" t="s">
        <v>10177</v>
      </c>
      <c r="JRX1" t="s">
        <v>10178</v>
      </c>
      <c r="JRY1" t="s">
        <v>10179</v>
      </c>
      <c r="JRZ1" t="s">
        <v>10180</v>
      </c>
      <c r="JSA1" t="s">
        <v>10181</v>
      </c>
      <c r="JSB1" t="s">
        <v>10182</v>
      </c>
      <c r="JSC1" t="s">
        <v>10183</v>
      </c>
      <c r="JSD1" t="s">
        <v>10184</v>
      </c>
      <c r="JSE1" t="s">
        <v>10185</v>
      </c>
      <c r="JSF1" t="s">
        <v>10186</v>
      </c>
      <c r="JSG1" t="s">
        <v>10187</v>
      </c>
      <c r="JSH1" t="s">
        <v>10188</v>
      </c>
      <c r="JSI1" t="s">
        <v>10189</v>
      </c>
      <c r="JSJ1" t="s">
        <v>10190</v>
      </c>
      <c r="JSK1" t="s">
        <v>10191</v>
      </c>
      <c r="JSL1" t="s">
        <v>10192</v>
      </c>
      <c r="JSM1" t="s">
        <v>10193</v>
      </c>
      <c r="JSN1" t="s">
        <v>10194</v>
      </c>
      <c r="JSO1" t="s">
        <v>10195</v>
      </c>
      <c r="JSP1" t="s">
        <v>10196</v>
      </c>
      <c r="JSQ1" t="s">
        <v>10197</v>
      </c>
      <c r="JSR1" t="s">
        <v>10198</v>
      </c>
      <c r="JSS1" t="s">
        <v>10199</v>
      </c>
      <c r="JST1" t="s">
        <v>10200</v>
      </c>
      <c r="JSU1" t="s">
        <v>10201</v>
      </c>
      <c r="JSV1" t="s">
        <v>10202</v>
      </c>
      <c r="JSW1" t="s">
        <v>10203</v>
      </c>
      <c r="JSX1" t="s">
        <v>10204</v>
      </c>
      <c r="JSY1" t="s">
        <v>10205</v>
      </c>
      <c r="JSZ1" t="s">
        <v>10206</v>
      </c>
      <c r="JTA1" t="s">
        <v>10207</v>
      </c>
      <c r="JTB1" t="s">
        <v>10208</v>
      </c>
      <c r="JTC1" t="s">
        <v>10209</v>
      </c>
      <c r="JTD1" t="s">
        <v>10210</v>
      </c>
      <c r="JTE1" t="s">
        <v>10211</v>
      </c>
      <c r="JTF1" t="s">
        <v>10212</v>
      </c>
      <c r="JTG1" t="s">
        <v>10213</v>
      </c>
      <c r="JTH1" t="s">
        <v>10214</v>
      </c>
      <c r="JTI1" t="s">
        <v>10215</v>
      </c>
      <c r="JTJ1" t="s">
        <v>10216</v>
      </c>
      <c r="JTK1" t="s">
        <v>10217</v>
      </c>
      <c r="JTL1" t="s">
        <v>10218</v>
      </c>
      <c r="JTM1" t="s">
        <v>10219</v>
      </c>
      <c r="JTN1" t="s">
        <v>10220</v>
      </c>
      <c r="JTO1" t="s">
        <v>10221</v>
      </c>
      <c r="JTP1" t="s">
        <v>10222</v>
      </c>
      <c r="JTQ1" t="s">
        <v>10223</v>
      </c>
      <c r="JTR1" t="s">
        <v>10224</v>
      </c>
      <c r="JTS1" t="s">
        <v>10225</v>
      </c>
      <c r="JTT1" t="s">
        <v>10226</v>
      </c>
      <c r="JTU1" t="s">
        <v>10227</v>
      </c>
      <c r="JTV1" t="s">
        <v>10228</v>
      </c>
      <c r="JTW1" t="s">
        <v>10229</v>
      </c>
      <c r="JTX1" t="s">
        <v>10230</v>
      </c>
      <c r="JTY1" t="s">
        <v>10231</v>
      </c>
      <c r="JTZ1" t="s">
        <v>10232</v>
      </c>
      <c r="JUA1" t="s">
        <v>10233</v>
      </c>
      <c r="JUB1" t="s">
        <v>10234</v>
      </c>
      <c r="JUC1" t="s">
        <v>10235</v>
      </c>
      <c r="JUD1" t="s">
        <v>10236</v>
      </c>
      <c r="JUE1" t="s">
        <v>10237</v>
      </c>
      <c r="JUF1" t="s">
        <v>10238</v>
      </c>
      <c r="JUG1" t="s">
        <v>10239</v>
      </c>
      <c r="JUH1" t="s">
        <v>10240</v>
      </c>
      <c r="JUI1" t="s">
        <v>10241</v>
      </c>
      <c r="JUJ1" t="s">
        <v>10242</v>
      </c>
      <c r="JUK1" t="s">
        <v>10243</v>
      </c>
      <c r="JUL1" t="s">
        <v>10244</v>
      </c>
      <c r="JUM1" t="s">
        <v>10245</v>
      </c>
      <c r="JUN1" t="s">
        <v>10246</v>
      </c>
      <c r="JUO1" t="s">
        <v>10247</v>
      </c>
      <c r="JUP1" t="s">
        <v>10248</v>
      </c>
      <c r="JUQ1" t="s">
        <v>10249</v>
      </c>
      <c r="JUR1" t="s">
        <v>10250</v>
      </c>
      <c r="JUS1" t="s">
        <v>10251</v>
      </c>
      <c r="JUT1" t="s">
        <v>10252</v>
      </c>
      <c r="JUU1" t="s">
        <v>10253</v>
      </c>
      <c r="JUV1" t="s">
        <v>10254</v>
      </c>
      <c r="JUW1" t="s">
        <v>10255</v>
      </c>
      <c r="JUX1" t="s">
        <v>10256</v>
      </c>
      <c r="JUY1" t="s">
        <v>10257</v>
      </c>
      <c r="JUZ1" t="s">
        <v>10258</v>
      </c>
      <c r="JVA1" t="s">
        <v>10259</v>
      </c>
      <c r="JVB1" t="s">
        <v>10260</v>
      </c>
      <c r="JVC1" t="s">
        <v>10261</v>
      </c>
      <c r="JVD1" t="s">
        <v>10262</v>
      </c>
      <c r="JVE1" t="s">
        <v>10263</v>
      </c>
      <c r="JVF1" t="s">
        <v>10264</v>
      </c>
      <c r="JVG1" t="s">
        <v>10265</v>
      </c>
      <c r="JVH1" t="s">
        <v>10266</v>
      </c>
      <c r="JVI1" t="s">
        <v>10267</v>
      </c>
      <c r="JVJ1" t="s">
        <v>10268</v>
      </c>
      <c r="JVK1" t="s">
        <v>10269</v>
      </c>
      <c r="JVL1" t="s">
        <v>10270</v>
      </c>
      <c r="JVM1" t="s">
        <v>10271</v>
      </c>
      <c r="JVN1" t="s">
        <v>10272</v>
      </c>
      <c r="JVO1" t="s">
        <v>10273</v>
      </c>
      <c r="JVP1" t="s">
        <v>10274</v>
      </c>
      <c r="JVQ1" t="s">
        <v>10275</v>
      </c>
      <c r="JVR1" t="s">
        <v>10276</v>
      </c>
      <c r="JVS1" t="s">
        <v>10277</v>
      </c>
      <c r="JVT1" t="s">
        <v>10278</v>
      </c>
      <c r="JVU1" t="s">
        <v>10279</v>
      </c>
      <c r="JVV1" t="s">
        <v>10280</v>
      </c>
      <c r="JVW1" t="s">
        <v>10281</v>
      </c>
      <c r="JVX1" t="s">
        <v>10282</v>
      </c>
      <c r="JVY1" t="s">
        <v>10283</v>
      </c>
      <c r="JVZ1" t="s">
        <v>10284</v>
      </c>
      <c r="JWA1" t="s">
        <v>10285</v>
      </c>
      <c r="JWB1" t="s">
        <v>10286</v>
      </c>
      <c r="JWC1" t="s">
        <v>10287</v>
      </c>
      <c r="JWD1" t="s">
        <v>10288</v>
      </c>
      <c r="JWE1" t="s">
        <v>10289</v>
      </c>
      <c r="JWF1" t="s">
        <v>10290</v>
      </c>
      <c r="JWG1" t="s">
        <v>10291</v>
      </c>
      <c r="JWH1" t="s">
        <v>10292</v>
      </c>
      <c r="JWI1" t="s">
        <v>10293</v>
      </c>
      <c r="JWJ1" t="s">
        <v>10294</v>
      </c>
      <c r="JWK1" t="s">
        <v>10295</v>
      </c>
      <c r="JWL1" t="s">
        <v>10296</v>
      </c>
      <c r="JWM1" t="s">
        <v>10297</v>
      </c>
      <c r="JWN1" t="s">
        <v>10298</v>
      </c>
      <c r="JWO1" t="s">
        <v>10299</v>
      </c>
      <c r="JWP1" t="s">
        <v>10300</v>
      </c>
      <c r="JWQ1" t="s">
        <v>10301</v>
      </c>
      <c r="JWR1" t="s">
        <v>10302</v>
      </c>
      <c r="JWS1" t="s">
        <v>10303</v>
      </c>
      <c r="JWT1" t="s">
        <v>10304</v>
      </c>
      <c r="JWU1" t="s">
        <v>10305</v>
      </c>
      <c r="JWV1" t="s">
        <v>10306</v>
      </c>
      <c r="JWW1" t="s">
        <v>10307</v>
      </c>
      <c r="JWX1" t="s">
        <v>10308</v>
      </c>
      <c r="JWY1" t="s">
        <v>10309</v>
      </c>
      <c r="JWZ1" t="s">
        <v>10310</v>
      </c>
      <c r="JXA1" t="s">
        <v>10311</v>
      </c>
      <c r="JXB1" t="s">
        <v>10312</v>
      </c>
      <c r="JXC1" t="s">
        <v>10313</v>
      </c>
      <c r="JXD1" t="s">
        <v>10314</v>
      </c>
      <c r="JXE1" t="s">
        <v>10315</v>
      </c>
      <c r="JXF1" t="s">
        <v>10316</v>
      </c>
      <c r="JXG1" t="s">
        <v>10317</v>
      </c>
      <c r="JXH1" t="s">
        <v>10318</v>
      </c>
      <c r="JXI1" t="s">
        <v>10319</v>
      </c>
      <c r="JXJ1" t="s">
        <v>10320</v>
      </c>
      <c r="JXK1" t="s">
        <v>10321</v>
      </c>
      <c r="JXL1" t="s">
        <v>10322</v>
      </c>
      <c r="JXM1" t="s">
        <v>10323</v>
      </c>
      <c r="JXN1" t="s">
        <v>10324</v>
      </c>
      <c r="JXO1" t="s">
        <v>10325</v>
      </c>
      <c r="JXP1" t="s">
        <v>10326</v>
      </c>
      <c r="JXQ1" t="s">
        <v>10327</v>
      </c>
      <c r="JXR1" t="s">
        <v>10328</v>
      </c>
      <c r="JXS1" t="s">
        <v>10329</v>
      </c>
      <c r="JXT1" t="s">
        <v>10330</v>
      </c>
      <c r="JXU1" t="s">
        <v>10331</v>
      </c>
      <c r="JXV1" t="s">
        <v>10332</v>
      </c>
      <c r="JXW1" t="s">
        <v>10333</v>
      </c>
      <c r="JXX1" t="s">
        <v>10334</v>
      </c>
      <c r="JXY1" t="s">
        <v>10335</v>
      </c>
      <c r="JXZ1" t="s">
        <v>10336</v>
      </c>
      <c r="JYA1" t="s">
        <v>10337</v>
      </c>
      <c r="JYB1" t="s">
        <v>10338</v>
      </c>
      <c r="JYC1" t="s">
        <v>10339</v>
      </c>
      <c r="JYD1" t="s">
        <v>10340</v>
      </c>
      <c r="JYE1" t="s">
        <v>10341</v>
      </c>
      <c r="JYF1" t="s">
        <v>10342</v>
      </c>
      <c r="JYG1" t="s">
        <v>10343</v>
      </c>
      <c r="JYH1" t="s">
        <v>10344</v>
      </c>
      <c r="JYI1" t="s">
        <v>10345</v>
      </c>
      <c r="JYJ1" t="s">
        <v>10346</v>
      </c>
      <c r="JYK1" t="s">
        <v>10347</v>
      </c>
      <c r="JYL1" t="s">
        <v>10348</v>
      </c>
      <c r="JYM1" t="s">
        <v>10349</v>
      </c>
      <c r="JYN1" t="s">
        <v>10350</v>
      </c>
      <c r="JYO1" t="s">
        <v>10351</v>
      </c>
      <c r="JYP1" t="s">
        <v>10352</v>
      </c>
      <c r="JYQ1" t="s">
        <v>10353</v>
      </c>
      <c r="JYR1" t="s">
        <v>10354</v>
      </c>
      <c r="JYS1" t="s">
        <v>10355</v>
      </c>
      <c r="JYT1" t="s">
        <v>10356</v>
      </c>
      <c r="JYU1" t="s">
        <v>10357</v>
      </c>
      <c r="JYV1" t="s">
        <v>10358</v>
      </c>
      <c r="JYW1" t="s">
        <v>10359</v>
      </c>
      <c r="JYX1" t="s">
        <v>10360</v>
      </c>
      <c r="JYY1" t="s">
        <v>10361</v>
      </c>
      <c r="JYZ1" t="s">
        <v>10362</v>
      </c>
      <c r="JZA1" t="s">
        <v>10363</v>
      </c>
      <c r="JZB1" t="s">
        <v>10364</v>
      </c>
      <c r="JZC1" t="s">
        <v>10365</v>
      </c>
      <c r="JZD1" t="s">
        <v>10366</v>
      </c>
      <c r="JZE1" t="s">
        <v>10367</v>
      </c>
      <c r="JZF1" t="s">
        <v>10368</v>
      </c>
      <c r="JZG1" t="s">
        <v>10369</v>
      </c>
      <c r="JZH1" t="s">
        <v>10370</v>
      </c>
      <c r="JZI1" t="s">
        <v>10371</v>
      </c>
      <c r="JZJ1" t="s">
        <v>10372</v>
      </c>
      <c r="JZK1" t="s">
        <v>10373</v>
      </c>
      <c r="JZL1" t="s">
        <v>10374</v>
      </c>
      <c r="JZM1" t="s">
        <v>10375</v>
      </c>
      <c r="JZN1" t="s">
        <v>10376</v>
      </c>
      <c r="JZO1" t="s">
        <v>10377</v>
      </c>
      <c r="JZP1" t="s">
        <v>10378</v>
      </c>
      <c r="JZQ1" t="s">
        <v>10379</v>
      </c>
      <c r="JZR1" t="s">
        <v>10380</v>
      </c>
      <c r="JZS1" t="s">
        <v>10381</v>
      </c>
      <c r="JZT1" t="s">
        <v>10382</v>
      </c>
      <c r="JZU1" t="s">
        <v>10383</v>
      </c>
      <c r="JZV1" t="s">
        <v>10384</v>
      </c>
      <c r="JZW1" t="s">
        <v>10385</v>
      </c>
      <c r="JZX1" t="s">
        <v>10386</v>
      </c>
      <c r="JZY1" t="s">
        <v>10387</v>
      </c>
      <c r="JZZ1" t="s">
        <v>10388</v>
      </c>
      <c r="KAA1" t="s">
        <v>10389</v>
      </c>
      <c r="KAB1" t="s">
        <v>10390</v>
      </c>
      <c r="KAC1" t="s">
        <v>10391</v>
      </c>
      <c r="KAD1" t="s">
        <v>10392</v>
      </c>
      <c r="KAE1" t="s">
        <v>10393</v>
      </c>
      <c r="KAF1" t="s">
        <v>10394</v>
      </c>
      <c r="KAG1" t="s">
        <v>10395</v>
      </c>
      <c r="KAH1" t="s">
        <v>10396</v>
      </c>
      <c r="KAI1" t="s">
        <v>10397</v>
      </c>
      <c r="KAJ1" t="s">
        <v>10398</v>
      </c>
      <c r="KAK1" t="s">
        <v>10399</v>
      </c>
      <c r="KAL1" t="s">
        <v>10400</v>
      </c>
      <c r="KAM1" t="s">
        <v>10401</v>
      </c>
      <c r="KAN1" t="s">
        <v>10402</v>
      </c>
      <c r="KAO1" t="s">
        <v>10403</v>
      </c>
      <c r="KAP1" t="s">
        <v>10404</v>
      </c>
      <c r="KAQ1" t="s">
        <v>10405</v>
      </c>
      <c r="KAR1" t="s">
        <v>10406</v>
      </c>
      <c r="KAS1" t="s">
        <v>10407</v>
      </c>
      <c r="KAT1" t="s">
        <v>10408</v>
      </c>
      <c r="KAU1" t="s">
        <v>10409</v>
      </c>
      <c r="KAV1" t="s">
        <v>10410</v>
      </c>
      <c r="KAW1" t="s">
        <v>10411</v>
      </c>
      <c r="KAX1" t="s">
        <v>10412</v>
      </c>
      <c r="KAY1" t="s">
        <v>10413</v>
      </c>
      <c r="KAZ1" t="s">
        <v>10414</v>
      </c>
      <c r="KBA1" t="s">
        <v>10415</v>
      </c>
      <c r="KBB1" t="s">
        <v>10416</v>
      </c>
      <c r="KBC1" t="s">
        <v>10417</v>
      </c>
      <c r="KBD1" t="s">
        <v>10418</v>
      </c>
      <c r="KBE1" t="s">
        <v>10419</v>
      </c>
      <c r="KBF1" t="s">
        <v>10420</v>
      </c>
      <c r="KBG1" t="s">
        <v>10421</v>
      </c>
      <c r="KBH1" t="s">
        <v>10422</v>
      </c>
      <c r="KBI1" t="s">
        <v>10423</v>
      </c>
      <c r="KBJ1" t="s">
        <v>10424</v>
      </c>
      <c r="KBK1" t="s">
        <v>10425</v>
      </c>
      <c r="KBL1" t="s">
        <v>10426</v>
      </c>
      <c r="KBM1" t="s">
        <v>10427</v>
      </c>
      <c r="KBN1" t="s">
        <v>10428</v>
      </c>
      <c r="KBO1" t="s">
        <v>10429</v>
      </c>
      <c r="KBP1" t="s">
        <v>10430</v>
      </c>
      <c r="KBQ1" t="s">
        <v>10431</v>
      </c>
      <c r="KBR1" t="s">
        <v>10432</v>
      </c>
      <c r="KBS1" t="s">
        <v>10433</v>
      </c>
      <c r="KBT1" t="s">
        <v>10434</v>
      </c>
      <c r="KBU1" t="s">
        <v>10435</v>
      </c>
      <c r="KBV1" t="s">
        <v>10436</v>
      </c>
      <c r="KBW1" t="s">
        <v>10437</v>
      </c>
      <c r="KBX1" t="s">
        <v>10438</v>
      </c>
      <c r="KBY1" t="s">
        <v>10439</v>
      </c>
      <c r="KBZ1" t="s">
        <v>10440</v>
      </c>
      <c r="KCA1" t="s">
        <v>10441</v>
      </c>
      <c r="KCB1" t="s">
        <v>10442</v>
      </c>
      <c r="KCC1" t="s">
        <v>10443</v>
      </c>
      <c r="KCD1" t="s">
        <v>10444</v>
      </c>
      <c r="KCE1" t="s">
        <v>10445</v>
      </c>
      <c r="KCF1" t="s">
        <v>10446</v>
      </c>
      <c r="KCG1" t="s">
        <v>10447</v>
      </c>
      <c r="KCH1" t="s">
        <v>10448</v>
      </c>
      <c r="KCI1" t="s">
        <v>10449</v>
      </c>
      <c r="KCJ1" t="s">
        <v>10450</v>
      </c>
      <c r="KCK1" t="s">
        <v>10451</v>
      </c>
      <c r="KCL1" t="s">
        <v>10452</v>
      </c>
      <c r="KCM1" t="s">
        <v>10453</v>
      </c>
      <c r="KCN1" t="s">
        <v>10454</v>
      </c>
      <c r="KCO1" t="s">
        <v>10455</v>
      </c>
      <c r="KCP1" t="s">
        <v>10456</v>
      </c>
      <c r="KCQ1" t="s">
        <v>10457</v>
      </c>
      <c r="KCR1" t="s">
        <v>10458</v>
      </c>
      <c r="KCS1" t="s">
        <v>10459</v>
      </c>
      <c r="KCT1" t="s">
        <v>10460</v>
      </c>
      <c r="KCU1" t="s">
        <v>10461</v>
      </c>
      <c r="KCV1" t="s">
        <v>10462</v>
      </c>
      <c r="KCW1" t="s">
        <v>10463</v>
      </c>
      <c r="KCX1" t="s">
        <v>10464</v>
      </c>
      <c r="KCY1" t="s">
        <v>10465</v>
      </c>
      <c r="KCZ1" t="s">
        <v>10466</v>
      </c>
      <c r="KDA1" t="s">
        <v>10467</v>
      </c>
      <c r="KDB1" t="s">
        <v>10468</v>
      </c>
      <c r="KDC1" t="s">
        <v>10469</v>
      </c>
      <c r="KDD1" t="s">
        <v>10470</v>
      </c>
      <c r="KDE1" t="s">
        <v>10471</v>
      </c>
      <c r="KDF1" t="s">
        <v>10472</v>
      </c>
      <c r="KDG1" t="s">
        <v>10473</v>
      </c>
      <c r="KDH1" t="s">
        <v>10474</v>
      </c>
      <c r="KDI1" t="s">
        <v>10475</v>
      </c>
      <c r="KDJ1" t="s">
        <v>10476</v>
      </c>
      <c r="KDK1" t="s">
        <v>10477</v>
      </c>
      <c r="KDL1" t="s">
        <v>10478</v>
      </c>
      <c r="KDM1" t="s">
        <v>10479</v>
      </c>
      <c r="KDN1" t="s">
        <v>10480</v>
      </c>
      <c r="KDO1" t="s">
        <v>10481</v>
      </c>
      <c r="KDP1" t="s">
        <v>10482</v>
      </c>
      <c r="KDQ1" t="s">
        <v>10483</v>
      </c>
      <c r="KDR1" t="s">
        <v>10484</v>
      </c>
      <c r="KDS1" t="s">
        <v>10485</v>
      </c>
      <c r="KDT1" t="s">
        <v>10486</v>
      </c>
      <c r="KDU1" t="s">
        <v>10487</v>
      </c>
      <c r="KDV1" t="s">
        <v>10488</v>
      </c>
      <c r="KDW1" t="s">
        <v>10489</v>
      </c>
      <c r="KDX1" t="s">
        <v>10490</v>
      </c>
      <c r="KDY1" t="s">
        <v>10491</v>
      </c>
      <c r="KDZ1" t="s">
        <v>10492</v>
      </c>
      <c r="KEA1" t="s">
        <v>10493</v>
      </c>
      <c r="KEB1" t="s">
        <v>10494</v>
      </c>
      <c r="KEC1" t="s">
        <v>10495</v>
      </c>
      <c r="KED1" t="s">
        <v>10496</v>
      </c>
      <c r="KEE1" t="s">
        <v>10497</v>
      </c>
      <c r="KEF1" t="s">
        <v>10498</v>
      </c>
      <c r="KEG1" t="s">
        <v>10499</v>
      </c>
      <c r="KEH1" t="s">
        <v>10500</v>
      </c>
      <c r="KEI1" t="s">
        <v>10501</v>
      </c>
      <c r="KEJ1" t="s">
        <v>10502</v>
      </c>
      <c r="KEK1" t="s">
        <v>10503</v>
      </c>
      <c r="KEL1" t="s">
        <v>10504</v>
      </c>
      <c r="KEM1" t="s">
        <v>10505</v>
      </c>
      <c r="KEN1" t="s">
        <v>10506</v>
      </c>
      <c r="KEO1" t="s">
        <v>10507</v>
      </c>
      <c r="KEP1" t="s">
        <v>10508</v>
      </c>
      <c r="KEQ1" t="s">
        <v>10509</v>
      </c>
      <c r="KER1" t="s">
        <v>10510</v>
      </c>
      <c r="KES1" t="s">
        <v>10511</v>
      </c>
      <c r="KET1" t="s">
        <v>10512</v>
      </c>
      <c r="KEU1" t="s">
        <v>10513</v>
      </c>
      <c r="KEV1" t="s">
        <v>10514</v>
      </c>
      <c r="KEW1" t="s">
        <v>10515</v>
      </c>
      <c r="KEX1" t="s">
        <v>10516</v>
      </c>
      <c r="KEY1" t="s">
        <v>10517</v>
      </c>
      <c r="KEZ1" t="s">
        <v>10518</v>
      </c>
      <c r="KFA1" t="s">
        <v>10519</v>
      </c>
      <c r="KFB1" t="s">
        <v>10520</v>
      </c>
      <c r="KFC1" t="s">
        <v>10521</v>
      </c>
      <c r="KFD1" t="s">
        <v>10522</v>
      </c>
      <c r="KFE1" t="s">
        <v>10523</v>
      </c>
      <c r="KFF1" t="s">
        <v>10524</v>
      </c>
      <c r="KFG1" t="s">
        <v>10525</v>
      </c>
      <c r="KFH1" t="s">
        <v>10526</v>
      </c>
      <c r="KFI1" t="s">
        <v>10527</v>
      </c>
      <c r="KFJ1" t="s">
        <v>10528</v>
      </c>
      <c r="KFK1" t="s">
        <v>10529</v>
      </c>
      <c r="KFL1" t="s">
        <v>10530</v>
      </c>
      <c r="KFM1" t="s">
        <v>10531</v>
      </c>
      <c r="KFN1" t="s">
        <v>10532</v>
      </c>
      <c r="KFO1" t="s">
        <v>10533</v>
      </c>
      <c r="KFP1" t="s">
        <v>10534</v>
      </c>
      <c r="KFQ1" t="s">
        <v>10535</v>
      </c>
      <c r="KFR1" t="s">
        <v>10536</v>
      </c>
      <c r="KFS1" t="s">
        <v>10537</v>
      </c>
      <c r="KFT1" t="s">
        <v>10538</v>
      </c>
      <c r="KFU1" t="s">
        <v>10539</v>
      </c>
      <c r="KFV1" t="s">
        <v>10540</v>
      </c>
      <c r="KFW1" t="s">
        <v>10541</v>
      </c>
      <c r="KFX1" t="s">
        <v>10542</v>
      </c>
      <c r="KFY1" t="s">
        <v>10543</v>
      </c>
      <c r="KFZ1" t="s">
        <v>10544</v>
      </c>
      <c r="KGA1" t="s">
        <v>10545</v>
      </c>
      <c r="KGB1" t="s">
        <v>10546</v>
      </c>
      <c r="KGC1" t="s">
        <v>10547</v>
      </c>
      <c r="KGD1" t="s">
        <v>10548</v>
      </c>
      <c r="KGE1" t="s">
        <v>10549</v>
      </c>
      <c r="KGF1" t="s">
        <v>10550</v>
      </c>
      <c r="KGG1" t="s">
        <v>10551</v>
      </c>
      <c r="KGH1" t="s">
        <v>10552</v>
      </c>
      <c r="KGI1" t="s">
        <v>10553</v>
      </c>
      <c r="KGJ1" t="s">
        <v>10554</v>
      </c>
      <c r="KGK1" t="s">
        <v>10555</v>
      </c>
      <c r="KGL1" t="s">
        <v>10556</v>
      </c>
      <c r="KGM1" t="s">
        <v>10557</v>
      </c>
      <c r="KGN1" t="s">
        <v>10558</v>
      </c>
      <c r="KGO1" t="s">
        <v>10559</v>
      </c>
      <c r="KGP1" t="s">
        <v>10560</v>
      </c>
      <c r="KGQ1" t="s">
        <v>10561</v>
      </c>
      <c r="KGR1" t="s">
        <v>10562</v>
      </c>
      <c r="KGS1" t="s">
        <v>10563</v>
      </c>
      <c r="KGT1" t="s">
        <v>10564</v>
      </c>
      <c r="KGU1" t="s">
        <v>10565</v>
      </c>
      <c r="KGV1" t="s">
        <v>10566</v>
      </c>
      <c r="KGW1" t="s">
        <v>10567</v>
      </c>
      <c r="KGX1" t="s">
        <v>10568</v>
      </c>
      <c r="KGY1" t="s">
        <v>10569</v>
      </c>
      <c r="KGZ1" t="s">
        <v>10570</v>
      </c>
      <c r="KHA1" t="s">
        <v>10571</v>
      </c>
      <c r="KHB1" t="s">
        <v>10572</v>
      </c>
      <c r="KHC1" t="s">
        <v>10573</v>
      </c>
      <c r="KHD1" t="s">
        <v>10574</v>
      </c>
      <c r="KHE1" t="s">
        <v>10575</v>
      </c>
      <c r="KHF1" t="s">
        <v>10576</v>
      </c>
      <c r="KHG1" t="s">
        <v>10577</v>
      </c>
      <c r="KHH1" t="s">
        <v>10578</v>
      </c>
      <c r="KHI1" t="s">
        <v>10579</v>
      </c>
      <c r="KHJ1" t="s">
        <v>10580</v>
      </c>
      <c r="KHK1" t="s">
        <v>10581</v>
      </c>
      <c r="KHL1" t="s">
        <v>10582</v>
      </c>
      <c r="KHM1" t="s">
        <v>10583</v>
      </c>
      <c r="KHN1" t="s">
        <v>10584</v>
      </c>
      <c r="KHO1" t="s">
        <v>10585</v>
      </c>
      <c r="KHP1" t="s">
        <v>10586</v>
      </c>
      <c r="KHQ1" t="s">
        <v>10587</v>
      </c>
      <c r="KHR1" t="s">
        <v>10588</v>
      </c>
      <c r="KHS1" t="s">
        <v>10589</v>
      </c>
      <c r="KHT1" t="s">
        <v>10590</v>
      </c>
      <c r="KHU1" t="s">
        <v>10591</v>
      </c>
      <c r="KHV1" t="s">
        <v>10592</v>
      </c>
      <c r="KHW1" t="s">
        <v>10593</v>
      </c>
      <c r="KHX1" t="s">
        <v>10594</v>
      </c>
      <c r="KHY1" t="s">
        <v>10595</v>
      </c>
      <c r="KHZ1" t="s">
        <v>10596</v>
      </c>
      <c r="KIA1" t="s">
        <v>10597</v>
      </c>
      <c r="KIB1" t="s">
        <v>10598</v>
      </c>
      <c r="KIC1" t="s">
        <v>10599</v>
      </c>
      <c r="KID1" t="s">
        <v>10600</v>
      </c>
      <c r="KIE1" t="s">
        <v>10601</v>
      </c>
      <c r="KIF1" t="s">
        <v>10602</v>
      </c>
      <c r="KIG1" t="s">
        <v>10603</v>
      </c>
      <c r="KIH1" t="s">
        <v>10604</v>
      </c>
      <c r="KII1" t="s">
        <v>10605</v>
      </c>
      <c r="KIJ1" t="s">
        <v>10606</v>
      </c>
      <c r="KIK1" t="s">
        <v>10607</v>
      </c>
      <c r="KIL1" t="s">
        <v>10608</v>
      </c>
      <c r="KIM1" t="s">
        <v>10609</v>
      </c>
      <c r="KIN1" t="s">
        <v>10610</v>
      </c>
      <c r="KIO1" t="s">
        <v>10611</v>
      </c>
      <c r="KIP1" t="s">
        <v>10612</v>
      </c>
      <c r="KIQ1" t="s">
        <v>10613</v>
      </c>
      <c r="KIR1" t="s">
        <v>10614</v>
      </c>
      <c r="KIS1" t="s">
        <v>10615</v>
      </c>
      <c r="KIT1" t="s">
        <v>10616</v>
      </c>
      <c r="KIU1" t="s">
        <v>10617</v>
      </c>
      <c r="KIV1" t="s">
        <v>10618</v>
      </c>
      <c r="KIW1" t="s">
        <v>10619</v>
      </c>
      <c r="KIX1" t="s">
        <v>10620</v>
      </c>
      <c r="KIY1" t="s">
        <v>10621</v>
      </c>
      <c r="KIZ1" t="s">
        <v>10622</v>
      </c>
      <c r="KJA1" t="s">
        <v>10623</v>
      </c>
      <c r="KJB1" t="s">
        <v>10624</v>
      </c>
      <c r="KJC1" t="s">
        <v>10625</v>
      </c>
      <c r="KJD1" t="s">
        <v>10626</v>
      </c>
      <c r="KJE1" t="s">
        <v>10627</v>
      </c>
      <c r="KJF1" t="s">
        <v>10628</v>
      </c>
      <c r="KJG1" t="s">
        <v>10629</v>
      </c>
      <c r="KJH1" t="s">
        <v>10630</v>
      </c>
      <c r="KJI1" t="s">
        <v>10631</v>
      </c>
      <c r="KJJ1" t="s">
        <v>10632</v>
      </c>
      <c r="KJK1" t="s">
        <v>10633</v>
      </c>
      <c r="KJL1" t="s">
        <v>10634</v>
      </c>
      <c r="KJM1" t="s">
        <v>10635</v>
      </c>
      <c r="KJN1" t="s">
        <v>10636</v>
      </c>
      <c r="KJO1" t="s">
        <v>10637</v>
      </c>
      <c r="KJP1" t="s">
        <v>10638</v>
      </c>
      <c r="KJQ1" t="s">
        <v>10639</v>
      </c>
      <c r="KJR1" t="s">
        <v>10640</v>
      </c>
      <c r="KJS1" t="s">
        <v>10641</v>
      </c>
      <c r="KJT1" t="s">
        <v>10642</v>
      </c>
      <c r="KJU1" t="s">
        <v>10643</v>
      </c>
      <c r="KJV1" t="s">
        <v>10644</v>
      </c>
      <c r="KJW1" t="s">
        <v>10645</v>
      </c>
      <c r="KJX1" t="s">
        <v>10646</v>
      </c>
      <c r="KJY1" t="s">
        <v>10647</v>
      </c>
      <c r="KJZ1" t="s">
        <v>10648</v>
      </c>
      <c r="KKA1" t="s">
        <v>10649</v>
      </c>
      <c r="KKB1" t="s">
        <v>10650</v>
      </c>
      <c r="KKC1" t="s">
        <v>10651</v>
      </c>
      <c r="KKD1" t="s">
        <v>10652</v>
      </c>
      <c r="KKE1" t="s">
        <v>10653</v>
      </c>
      <c r="KKF1" t="s">
        <v>10654</v>
      </c>
      <c r="KKG1" t="s">
        <v>10655</v>
      </c>
      <c r="KKH1" t="s">
        <v>10656</v>
      </c>
      <c r="KKI1" t="s">
        <v>10657</v>
      </c>
      <c r="KKJ1" t="s">
        <v>10658</v>
      </c>
      <c r="KKK1" t="s">
        <v>10659</v>
      </c>
      <c r="KKL1" t="s">
        <v>10660</v>
      </c>
      <c r="KKM1" t="s">
        <v>10661</v>
      </c>
      <c r="KKN1" t="s">
        <v>10662</v>
      </c>
      <c r="KKO1" t="s">
        <v>10663</v>
      </c>
      <c r="KKP1" t="s">
        <v>10664</v>
      </c>
      <c r="KKQ1" t="s">
        <v>10665</v>
      </c>
      <c r="KKR1" t="s">
        <v>10666</v>
      </c>
      <c r="KKS1" t="s">
        <v>10667</v>
      </c>
      <c r="KKT1" t="s">
        <v>10668</v>
      </c>
      <c r="KKU1" t="s">
        <v>10669</v>
      </c>
      <c r="KKV1" t="s">
        <v>10670</v>
      </c>
      <c r="KKW1" t="s">
        <v>10671</v>
      </c>
      <c r="KKX1" t="s">
        <v>10672</v>
      </c>
      <c r="KKY1" t="s">
        <v>10673</v>
      </c>
      <c r="KKZ1" t="s">
        <v>10674</v>
      </c>
      <c r="KLA1" t="s">
        <v>10675</v>
      </c>
      <c r="KLB1" t="s">
        <v>10676</v>
      </c>
      <c r="KLC1" t="s">
        <v>10677</v>
      </c>
      <c r="KLD1" t="s">
        <v>10678</v>
      </c>
      <c r="KLE1" t="s">
        <v>10679</v>
      </c>
      <c r="KLF1" t="s">
        <v>10680</v>
      </c>
      <c r="KLG1" t="s">
        <v>10681</v>
      </c>
      <c r="KLH1" t="s">
        <v>10682</v>
      </c>
      <c r="KLI1" t="s">
        <v>10683</v>
      </c>
      <c r="KLJ1" t="s">
        <v>10684</v>
      </c>
      <c r="KLK1" t="s">
        <v>10685</v>
      </c>
      <c r="KLL1" t="s">
        <v>10686</v>
      </c>
      <c r="KLM1" t="s">
        <v>10687</v>
      </c>
      <c r="KLN1" t="s">
        <v>10688</v>
      </c>
      <c r="KLO1" t="s">
        <v>10689</v>
      </c>
      <c r="KLP1" t="s">
        <v>10690</v>
      </c>
      <c r="KLQ1" t="s">
        <v>10691</v>
      </c>
      <c r="KLR1" t="s">
        <v>10692</v>
      </c>
      <c r="KLS1" t="s">
        <v>10693</v>
      </c>
      <c r="KLT1" t="s">
        <v>10694</v>
      </c>
      <c r="KLU1" t="s">
        <v>10695</v>
      </c>
      <c r="KLV1" t="s">
        <v>10696</v>
      </c>
      <c r="KLW1" t="s">
        <v>10697</v>
      </c>
      <c r="KLX1" t="s">
        <v>10698</v>
      </c>
      <c r="KLY1" t="s">
        <v>10699</v>
      </c>
      <c r="KLZ1" t="s">
        <v>10700</v>
      </c>
      <c r="KMA1" t="s">
        <v>10701</v>
      </c>
      <c r="KMB1" t="s">
        <v>10702</v>
      </c>
      <c r="KMC1" t="s">
        <v>10703</v>
      </c>
      <c r="KMD1" t="s">
        <v>10704</v>
      </c>
      <c r="KME1" t="s">
        <v>10705</v>
      </c>
      <c r="KMF1" t="s">
        <v>10706</v>
      </c>
      <c r="KMG1" t="s">
        <v>10707</v>
      </c>
      <c r="KMH1" t="s">
        <v>10708</v>
      </c>
      <c r="KMI1" t="s">
        <v>10709</v>
      </c>
      <c r="KMJ1" t="s">
        <v>10710</v>
      </c>
      <c r="KMK1" t="s">
        <v>10711</v>
      </c>
      <c r="KML1" t="s">
        <v>10712</v>
      </c>
      <c r="KMM1" t="s">
        <v>10713</v>
      </c>
      <c r="KMN1" t="s">
        <v>10714</v>
      </c>
      <c r="KMO1" t="s">
        <v>10715</v>
      </c>
      <c r="KMP1" t="s">
        <v>10716</v>
      </c>
      <c r="KMQ1" t="s">
        <v>10717</v>
      </c>
      <c r="KMR1" t="s">
        <v>10718</v>
      </c>
      <c r="KMS1" t="s">
        <v>10719</v>
      </c>
      <c r="KMT1" t="s">
        <v>10720</v>
      </c>
      <c r="KMU1" t="s">
        <v>10721</v>
      </c>
      <c r="KMV1" t="s">
        <v>10722</v>
      </c>
      <c r="KMW1" t="s">
        <v>10723</v>
      </c>
      <c r="KMX1" t="s">
        <v>10724</v>
      </c>
      <c r="KMY1" t="s">
        <v>10725</v>
      </c>
      <c r="KMZ1" t="s">
        <v>10726</v>
      </c>
      <c r="KNA1" t="s">
        <v>10727</v>
      </c>
      <c r="KNB1" t="s">
        <v>10728</v>
      </c>
      <c r="KNC1" t="s">
        <v>10729</v>
      </c>
      <c r="KND1" t="s">
        <v>10730</v>
      </c>
      <c r="KNE1" t="s">
        <v>10731</v>
      </c>
      <c r="KNF1" t="s">
        <v>10732</v>
      </c>
      <c r="KNG1" t="s">
        <v>10733</v>
      </c>
      <c r="KNH1" t="s">
        <v>10734</v>
      </c>
      <c r="KNI1" t="s">
        <v>10735</v>
      </c>
      <c r="KNJ1" t="s">
        <v>10736</v>
      </c>
      <c r="KNK1" t="s">
        <v>10737</v>
      </c>
      <c r="KNL1" t="s">
        <v>10738</v>
      </c>
      <c r="KNM1" t="s">
        <v>10739</v>
      </c>
      <c r="KNN1" t="s">
        <v>10740</v>
      </c>
      <c r="KNO1" t="s">
        <v>10741</v>
      </c>
      <c r="KNP1" t="s">
        <v>10742</v>
      </c>
      <c r="KNQ1" t="s">
        <v>10743</v>
      </c>
      <c r="KNR1" t="s">
        <v>10744</v>
      </c>
      <c r="KNS1" t="s">
        <v>10745</v>
      </c>
      <c r="KNT1" t="s">
        <v>10746</v>
      </c>
      <c r="KNU1" t="s">
        <v>10747</v>
      </c>
      <c r="KNV1" t="s">
        <v>10748</v>
      </c>
      <c r="KNW1" t="s">
        <v>10749</v>
      </c>
      <c r="KNX1" t="s">
        <v>10750</v>
      </c>
      <c r="KNY1" t="s">
        <v>10751</v>
      </c>
      <c r="KNZ1" t="s">
        <v>10752</v>
      </c>
      <c r="KOA1" t="s">
        <v>10753</v>
      </c>
      <c r="KOB1" t="s">
        <v>10754</v>
      </c>
      <c r="KOC1" t="s">
        <v>10755</v>
      </c>
      <c r="KOD1" t="s">
        <v>10756</v>
      </c>
      <c r="KOE1" t="s">
        <v>10757</v>
      </c>
      <c r="KOF1" t="s">
        <v>10758</v>
      </c>
      <c r="KOG1" t="s">
        <v>10759</v>
      </c>
      <c r="KOH1" t="s">
        <v>10760</v>
      </c>
      <c r="KOI1" t="s">
        <v>10761</v>
      </c>
      <c r="KOJ1" t="s">
        <v>10762</v>
      </c>
      <c r="KOK1" t="s">
        <v>10763</v>
      </c>
      <c r="KOL1" t="s">
        <v>10764</v>
      </c>
      <c r="KOM1" t="s">
        <v>10765</v>
      </c>
      <c r="KON1" t="s">
        <v>10766</v>
      </c>
      <c r="KOO1" t="s">
        <v>10767</v>
      </c>
      <c r="KOP1" t="s">
        <v>10768</v>
      </c>
      <c r="KOQ1" t="s">
        <v>10769</v>
      </c>
      <c r="KOR1" t="s">
        <v>10770</v>
      </c>
      <c r="KOS1" t="s">
        <v>10771</v>
      </c>
      <c r="KOT1" t="s">
        <v>10772</v>
      </c>
      <c r="KOU1" t="s">
        <v>10773</v>
      </c>
      <c r="KOV1" t="s">
        <v>10774</v>
      </c>
      <c r="KOW1" t="s">
        <v>10775</v>
      </c>
      <c r="KOX1" t="s">
        <v>10776</v>
      </c>
      <c r="KOY1" t="s">
        <v>10777</v>
      </c>
      <c r="KOZ1" t="s">
        <v>10778</v>
      </c>
      <c r="KPA1" t="s">
        <v>10779</v>
      </c>
      <c r="KPB1" t="s">
        <v>10780</v>
      </c>
      <c r="KPC1" t="s">
        <v>10781</v>
      </c>
      <c r="KPD1" t="s">
        <v>10782</v>
      </c>
      <c r="KPE1" t="s">
        <v>10783</v>
      </c>
      <c r="KPF1" t="s">
        <v>10784</v>
      </c>
      <c r="KPG1" t="s">
        <v>10785</v>
      </c>
      <c r="KPH1" t="s">
        <v>10786</v>
      </c>
      <c r="KPI1" t="s">
        <v>10787</v>
      </c>
      <c r="KPJ1" t="s">
        <v>10788</v>
      </c>
      <c r="KPK1" t="s">
        <v>10789</v>
      </c>
      <c r="KPL1" t="s">
        <v>10790</v>
      </c>
      <c r="KPM1" t="s">
        <v>10791</v>
      </c>
      <c r="KPN1" t="s">
        <v>10792</v>
      </c>
      <c r="KPO1" t="s">
        <v>10793</v>
      </c>
      <c r="KPP1" t="s">
        <v>10794</v>
      </c>
      <c r="KPQ1" t="s">
        <v>10795</v>
      </c>
      <c r="KPR1" t="s">
        <v>10796</v>
      </c>
      <c r="KPS1" t="s">
        <v>10797</v>
      </c>
      <c r="KPT1" t="s">
        <v>10798</v>
      </c>
      <c r="KPU1" t="s">
        <v>10799</v>
      </c>
      <c r="KPV1" t="s">
        <v>10800</v>
      </c>
      <c r="KPW1" t="s">
        <v>10801</v>
      </c>
      <c r="KPX1" t="s">
        <v>10802</v>
      </c>
      <c r="KPY1" t="s">
        <v>10803</v>
      </c>
      <c r="KPZ1" t="s">
        <v>10804</v>
      </c>
      <c r="KQA1" t="s">
        <v>10805</v>
      </c>
      <c r="KQB1" t="s">
        <v>10806</v>
      </c>
      <c r="KQC1" t="s">
        <v>10807</v>
      </c>
      <c r="KQD1" t="s">
        <v>10808</v>
      </c>
      <c r="KQE1" t="s">
        <v>10809</v>
      </c>
      <c r="KQF1" t="s">
        <v>10810</v>
      </c>
      <c r="KQG1" t="s">
        <v>10811</v>
      </c>
      <c r="KQH1" t="s">
        <v>10812</v>
      </c>
      <c r="KQI1" t="s">
        <v>10813</v>
      </c>
      <c r="KQJ1" t="s">
        <v>10814</v>
      </c>
      <c r="KQK1" t="s">
        <v>10815</v>
      </c>
      <c r="KQL1" t="s">
        <v>10816</v>
      </c>
      <c r="KQM1" t="s">
        <v>10817</v>
      </c>
      <c r="KQN1" t="s">
        <v>10818</v>
      </c>
      <c r="KQO1" t="s">
        <v>10819</v>
      </c>
      <c r="KQP1" t="s">
        <v>10820</v>
      </c>
      <c r="KQQ1" t="s">
        <v>10821</v>
      </c>
      <c r="KQR1" t="s">
        <v>10822</v>
      </c>
      <c r="KQS1" t="s">
        <v>10823</v>
      </c>
      <c r="KQT1" t="s">
        <v>10824</v>
      </c>
      <c r="KQU1" t="s">
        <v>10825</v>
      </c>
      <c r="KQV1" t="s">
        <v>10826</v>
      </c>
      <c r="KQW1" t="s">
        <v>10827</v>
      </c>
      <c r="KQX1" t="s">
        <v>10828</v>
      </c>
      <c r="KQY1" t="s">
        <v>10829</v>
      </c>
      <c r="KQZ1" t="s">
        <v>10830</v>
      </c>
      <c r="KRA1" t="s">
        <v>10831</v>
      </c>
      <c r="KRB1" t="s">
        <v>10832</v>
      </c>
      <c r="KRC1" t="s">
        <v>10833</v>
      </c>
      <c r="KRD1" t="s">
        <v>10834</v>
      </c>
      <c r="KRE1" t="s">
        <v>10835</v>
      </c>
      <c r="KRF1" t="s">
        <v>10836</v>
      </c>
      <c r="KRG1" t="s">
        <v>10837</v>
      </c>
      <c r="KRH1" t="s">
        <v>10838</v>
      </c>
      <c r="KRI1" t="s">
        <v>10839</v>
      </c>
      <c r="KRJ1" t="s">
        <v>10840</v>
      </c>
      <c r="KRK1" t="s">
        <v>10841</v>
      </c>
      <c r="KRL1" t="s">
        <v>10842</v>
      </c>
      <c r="KRM1" t="s">
        <v>10843</v>
      </c>
      <c r="KRN1" t="s">
        <v>10844</v>
      </c>
      <c r="KRO1" t="s">
        <v>10845</v>
      </c>
      <c r="KRP1" t="s">
        <v>10846</v>
      </c>
      <c r="KRQ1" t="s">
        <v>10847</v>
      </c>
      <c r="KRR1" t="s">
        <v>10848</v>
      </c>
      <c r="KRS1" t="s">
        <v>10849</v>
      </c>
      <c r="KRT1" t="s">
        <v>10850</v>
      </c>
      <c r="KRU1" t="s">
        <v>10851</v>
      </c>
      <c r="KRV1" t="s">
        <v>10852</v>
      </c>
      <c r="KRW1" t="s">
        <v>10853</v>
      </c>
      <c r="KRX1" t="s">
        <v>10854</v>
      </c>
      <c r="KRY1" t="s">
        <v>10855</v>
      </c>
      <c r="KRZ1" t="s">
        <v>10856</v>
      </c>
      <c r="KSA1" t="s">
        <v>10857</v>
      </c>
      <c r="KSB1" t="s">
        <v>10858</v>
      </c>
      <c r="KSC1" t="s">
        <v>10859</v>
      </c>
      <c r="KSD1" t="s">
        <v>10860</v>
      </c>
      <c r="KSE1" t="s">
        <v>10861</v>
      </c>
      <c r="KSF1" t="s">
        <v>10862</v>
      </c>
      <c r="KSG1" t="s">
        <v>10863</v>
      </c>
      <c r="KSH1" t="s">
        <v>10864</v>
      </c>
      <c r="KSI1" t="s">
        <v>10865</v>
      </c>
      <c r="KSJ1" t="s">
        <v>10866</v>
      </c>
      <c r="KSK1" t="s">
        <v>10867</v>
      </c>
      <c r="KSL1" t="s">
        <v>10868</v>
      </c>
      <c r="KSM1" t="s">
        <v>10869</v>
      </c>
      <c r="KSN1" t="s">
        <v>10870</v>
      </c>
      <c r="KSO1" t="s">
        <v>10871</v>
      </c>
      <c r="KSP1" t="s">
        <v>10872</v>
      </c>
      <c r="KSQ1" t="s">
        <v>10873</v>
      </c>
      <c r="KSR1" t="s">
        <v>10874</v>
      </c>
      <c r="KSS1" t="s">
        <v>10875</v>
      </c>
      <c r="KST1" t="s">
        <v>10876</v>
      </c>
      <c r="KSU1" t="s">
        <v>10877</v>
      </c>
      <c r="KSV1" t="s">
        <v>10878</v>
      </c>
      <c r="KSW1" t="s">
        <v>10879</v>
      </c>
      <c r="KSX1" t="s">
        <v>10880</v>
      </c>
      <c r="KSY1" t="s">
        <v>10881</v>
      </c>
      <c r="KSZ1" t="s">
        <v>10882</v>
      </c>
      <c r="KTA1" t="s">
        <v>10883</v>
      </c>
      <c r="KTB1" t="s">
        <v>10884</v>
      </c>
      <c r="KTC1" t="s">
        <v>10885</v>
      </c>
      <c r="KTD1" t="s">
        <v>10886</v>
      </c>
      <c r="KTE1" t="s">
        <v>10887</v>
      </c>
      <c r="KTF1" t="s">
        <v>10888</v>
      </c>
      <c r="KTG1" t="s">
        <v>10889</v>
      </c>
      <c r="KTH1" t="s">
        <v>10890</v>
      </c>
      <c r="KTI1" t="s">
        <v>10891</v>
      </c>
      <c r="KTJ1" t="s">
        <v>10892</v>
      </c>
      <c r="KTK1" t="s">
        <v>10893</v>
      </c>
      <c r="KTL1" t="s">
        <v>10894</v>
      </c>
      <c r="KTM1" t="s">
        <v>10895</v>
      </c>
      <c r="KTN1" t="s">
        <v>10896</v>
      </c>
      <c r="KTO1" t="s">
        <v>10897</v>
      </c>
      <c r="KTP1" t="s">
        <v>10898</v>
      </c>
      <c r="KTQ1" t="s">
        <v>10899</v>
      </c>
      <c r="KTR1" t="s">
        <v>10900</v>
      </c>
      <c r="KTS1" t="s">
        <v>10901</v>
      </c>
      <c r="KTT1" t="s">
        <v>10902</v>
      </c>
      <c r="KTU1" t="s">
        <v>10903</v>
      </c>
      <c r="KTV1" t="s">
        <v>10904</v>
      </c>
      <c r="KTW1" t="s">
        <v>10905</v>
      </c>
      <c r="KTX1" t="s">
        <v>10906</v>
      </c>
      <c r="KTY1" t="s">
        <v>10907</v>
      </c>
      <c r="KTZ1" t="s">
        <v>10908</v>
      </c>
      <c r="KUA1" t="s">
        <v>10909</v>
      </c>
      <c r="KUB1" t="s">
        <v>10910</v>
      </c>
      <c r="KUC1" t="s">
        <v>10911</v>
      </c>
      <c r="KUD1" t="s">
        <v>10912</v>
      </c>
      <c r="KUE1" t="s">
        <v>10913</v>
      </c>
      <c r="KUF1" t="s">
        <v>10914</v>
      </c>
      <c r="KUG1" t="s">
        <v>10915</v>
      </c>
      <c r="KUH1" t="s">
        <v>10916</v>
      </c>
      <c r="KUI1" t="s">
        <v>10917</v>
      </c>
      <c r="KUJ1" t="s">
        <v>10918</v>
      </c>
      <c r="KUK1" t="s">
        <v>10919</v>
      </c>
      <c r="KUL1" t="s">
        <v>10920</v>
      </c>
      <c r="KUM1" t="s">
        <v>10921</v>
      </c>
      <c r="KUN1" t="s">
        <v>10922</v>
      </c>
      <c r="KUO1" t="s">
        <v>10923</v>
      </c>
      <c r="KUP1" t="s">
        <v>10924</v>
      </c>
      <c r="KUQ1" t="s">
        <v>10925</v>
      </c>
      <c r="KUR1" t="s">
        <v>10926</v>
      </c>
      <c r="KUS1" t="s">
        <v>10927</v>
      </c>
      <c r="KUT1" t="s">
        <v>10928</v>
      </c>
      <c r="KUU1" t="s">
        <v>10929</v>
      </c>
      <c r="KUV1" t="s">
        <v>10930</v>
      </c>
      <c r="KUW1" t="s">
        <v>10931</v>
      </c>
      <c r="KUX1" t="s">
        <v>10932</v>
      </c>
      <c r="KUY1" t="s">
        <v>10933</v>
      </c>
      <c r="KUZ1" t="s">
        <v>10934</v>
      </c>
      <c r="KVA1" t="s">
        <v>10935</v>
      </c>
      <c r="KVB1" t="s">
        <v>10936</v>
      </c>
      <c r="KVC1" t="s">
        <v>10937</v>
      </c>
      <c r="KVD1" t="s">
        <v>10938</v>
      </c>
      <c r="KVE1" t="s">
        <v>10939</v>
      </c>
      <c r="KVF1" t="s">
        <v>10940</v>
      </c>
      <c r="KVG1" t="s">
        <v>10941</v>
      </c>
      <c r="KVH1" t="s">
        <v>10942</v>
      </c>
      <c r="KVI1" t="s">
        <v>10943</v>
      </c>
      <c r="KVJ1" t="s">
        <v>10944</v>
      </c>
      <c r="KVK1" t="s">
        <v>10945</v>
      </c>
      <c r="KVL1" t="s">
        <v>10946</v>
      </c>
      <c r="KVM1" t="s">
        <v>10947</v>
      </c>
      <c r="KVN1" t="s">
        <v>10948</v>
      </c>
      <c r="KVO1" t="s">
        <v>10949</v>
      </c>
      <c r="KVP1" t="s">
        <v>10950</v>
      </c>
      <c r="KVQ1" t="s">
        <v>10951</v>
      </c>
      <c r="KVR1" t="s">
        <v>10952</v>
      </c>
      <c r="KVS1" t="s">
        <v>10953</v>
      </c>
      <c r="KVT1" t="s">
        <v>10954</v>
      </c>
      <c r="KVU1" t="s">
        <v>10955</v>
      </c>
      <c r="KVV1" t="s">
        <v>10956</v>
      </c>
      <c r="KVW1" t="s">
        <v>10957</v>
      </c>
      <c r="KVX1" t="s">
        <v>10958</v>
      </c>
      <c r="KVY1" t="s">
        <v>10959</v>
      </c>
      <c r="KVZ1" t="s">
        <v>10960</v>
      </c>
      <c r="KWA1" t="s">
        <v>10961</v>
      </c>
      <c r="KWB1" t="s">
        <v>10962</v>
      </c>
      <c r="KWC1" t="s">
        <v>10963</v>
      </c>
      <c r="KWD1" t="s">
        <v>10964</v>
      </c>
      <c r="KWE1" t="s">
        <v>10965</v>
      </c>
      <c r="KWF1" t="s">
        <v>10966</v>
      </c>
      <c r="KWG1" t="s">
        <v>10967</v>
      </c>
      <c r="KWH1" t="s">
        <v>10968</v>
      </c>
      <c r="KWI1" t="s">
        <v>10969</v>
      </c>
      <c r="KWJ1" t="s">
        <v>10970</v>
      </c>
      <c r="KWK1" t="s">
        <v>10971</v>
      </c>
      <c r="KWL1" t="s">
        <v>10972</v>
      </c>
      <c r="KWM1" t="s">
        <v>10973</v>
      </c>
      <c r="KWN1" t="s">
        <v>10974</v>
      </c>
      <c r="KWO1" t="s">
        <v>10975</v>
      </c>
      <c r="KWP1" t="s">
        <v>10976</v>
      </c>
      <c r="KWQ1" t="s">
        <v>10977</v>
      </c>
      <c r="KWR1" t="s">
        <v>10978</v>
      </c>
      <c r="KWS1" t="s">
        <v>10979</v>
      </c>
      <c r="KWT1" t="s">
        <v>10980</v>
      </c>
      <c r="KWU1" t="s">
        <v>10981</v>
      </c>
      <c r="KWV1" t="s">
        <v>10982</v>
      </c>
      <c r="KWW1" t="s">
        <v>10983</v>
      </c>
      <c r="KWX1" t="s">
        <v>10984</v>
      </c>
      <c r="KWY1" t="s">
        <v>10985</v>
      </c>
      <c r="KWZ1" t="s">
        <v>10986</v>
      </c>
      <c r="KXA1" t="s">
        <v>10987</v>
      </c>
      <c r="KXB1" t="s">
        <v>10988</v>
      </c>
      <c r="KXC1" t="s">
        <v>10989</v>
      </c>
      <c r="KXD1" t="s">
        <v>10990</v>
      </c>
      <c r="KXE1" t="s">
        <v>10991</v>
      </c>
      <c r="KXF1" t="s">
        <v>10992</v>
      </c>
      <c r="KXG1" t="s">
        <v>10993</v>
      </c>
      <c r="KXH1" t="s">
        <v>10994</v>
      </c>
      <c r="KXI1" t="s">
        <v>10995</v>
      </c>
      <c r="KXJ1" t="s">
        <v>10996</v>
      </c>
      <c r="KXK1" t="s">
        <v>10997</v>
      </c>
      <c r="KXL1" t="s">
        <v>10998</v>
      </c>
      <c r="KXM1" t="s">
        <v>10999</v>
      </c>
      <c r="KXN1" t="s">
        <v>11000</v>
      </c>
      <c r="KXO1" t="s">
        <v>11001</v>
      </c>
      <c r="KXP1" t="s">
        <v>11002</v>
      </c>
      <c r="KXQ1" t="s">
        <v>11003</v>
      </c>
      <c r="KXR1" t="s">
        <v>11004</v>
      </c>
      <c r="KXS1" t="s">
        <v>11005</v>
      </c>
      <c r="KXT1" t="s">
        <v>11006</v>
      </c>
      <c r="KXU1" t="s">
        <v>11007</v>
      </c>
      <c r="KXV1" t="s">
        <v>11008</v>
      </c>
      <c r="KXW1" t="s">
        <v>11009</v>
      </c>
      <c r="KXX1" t="s">
        <v>11010</v>
      </c>
      <c r="KXY1" t="s">
        <v>11011</v>
      </c>
      <c r="KXZ1" t="s">
        <v>11012</v>
      </c>
      <c r="KYA1" t="s">
        <v>11013</v>
      </c>
      <c r="KYB1" t="s">
        <v>11014</v>
      </c>
      <c r="KYC1" t="s">
        <v>11015</v>
      </c>
      <c r="KYD1" t="s">
        <v>11016</v>
      </c>
      <c r="KYE1" t="s">
        <v>11017</v>
      </c>
      <c r="KYF1" t="s">
        <v>11018</v>
      </c>
      <c r="KYG1" t="s">
        <v>11019</v>
      </c>
      <c r="KYH1" t="s">
        <v>11020</v>
      </c>
      <c r="KYI1" t="s">
        <v>11021</v>
      </c>
      <c r="KYJ1" t="s">
        <v>11022</v>
      </c>
      <c r="KYK1" t="s">
        <v>11023</v>
      </c>
      <c r="KYL1" t="s">
        <v>11024</v>
      </c>
      <c r="KYM1" t="s">
        <v>11025</v>
      </c>
      <c r="KYN1" t="s">
        <v>11026</v>
      </c>
      <c r="KYO1" t="s">
        <v>11027</v>
      </c>
      <c r="KYP1" t="s">
        <v>11028</v>
      </c>
      <c r="KYQ1" t="s">
        <v>11029</v>
      </c>
      <c r="KYR1" t="s">
        <v>11030</v>
      </c>
      <c r="KYS1" t="s">
        <v>11031</v>
      </c>
      <c r="KYT1" t="s">
        <v>11032</v>
      </c>
      <c r="KYU1" t="s">
        <v>11033</v>
      </c>
      <c r="KYV1" t="s">
        <v>11034</v>
      </c>
      <c r="KYW1" t="s">
        <v>11035</v>
      </c>
      <c r="KYX1" t="s">
        <v>11036</v>
      </c>
      <c r="KYY1" t="s">
        <v>11037</v>
      </c>
      <c r="KYZ1" t="s">
        <v>11038</v>
      </c>
      <c r="KZA1" t="s">
        <v>11039</v>
      </c>
      <c r="KZB1" t="s">
        <v>11040</v>
      </c>
      <c r="KZC1" t="s">
        <v>11041</v>
      </c>
      <c r="KZD1" t="s">
        <v>11042</v>
      </c>
      <c r="KZE1" t="s">
        <v>11043</v>
      </c>
      <c r="KZF1" t="s">
        <v>11044</v>
      </c>
      <c r="KZG1" t="s">
        <v>11045</v>
      </c>
      <c r="KZH1" t="s">
        <v>11046</v>
      </c>
      <c r="KZI1" t="s">
        <v>11047</v>
      </c>
      <c r="KZJ1" t="s">
        <v>11048</v>
      </c>
      <c r="KZK1" t="s">
        <v>11049</v>
      </c>
      <c r="KZL1" t="s">
        <v>11050</v>
      </c>
      <c r="KZM1" t="s">
        <v>11051</v>
      </c>
      <c r="KZN1" t="s">
        <v>11052</v>
      </c>
      <c r="KZO1" t="s">
        <v>11053</v>
      </c>
      <c r="KZP1" t="s">
        <v>11054</v>
      </c>
      <c r="KZQ1" t="s">
        <v>11055</v>
      </c>
      <c r="KZR1" t="s">
        <v>11056</v>
      </c>
      <c r="KZS1" t="s">
        <v>11057</v>
      </c>
      <c r="KZT1" t="s">
        <v>11058</v>
      </c>
      <c r="KZU1" t="s">
        <v>11059</v>
      </c>
      <c r="KZV1" t="s">
        <v>11060</v>
      </c>
      <c r="KZW1" t="s">
        <v>11061</v>
      </c>
      <c r="KZX1" t="s">
        <v>11062</v>
      </c>
      <c r="KZY1" t="s">
        <v>11063</v>
      </c>
      <c r="KZZ1" t="s">
        <v>11064</v>
      </c>
      <c r="LAA1" t="s">
        <v>11065</v>
      </c>
      <c r="LAB1" t="s">
        <v>11066</v>
      </c>
      <c r="LAC1" t="s">
        <v>11067</v>
      </c>
      <c r="LAD1" t="s">
        <v>11068</v>
      </c>
      <c r="LAE1" t="s">
        <v>11069</v>
      </c>
      <c r="LAF1" t="s">
        <v>11070</v>
      </c>
      <c r="LAG1" t="s">
        <v>11071</v>
      </c>
      <c r="LAH1" t="s">
        <v>11072</v>
      </c>
      <c r="LAI1" t="s">
        <v>11073</v>
      </c>
      <c r="LAJ1" t="s">
        <v>11074</v>
      </c>
      <c r="LAK1" t="s">
        <v>11075</v>
      </c>
      <c r="LAL1" t="s">
        <v>11076</v>
      </c>
      <c r="LAM1" t="s">
        <v>11077</v>
      </c>
      <c r="LAN1" t="s">
        <v>11078</v>
      </c>
      <c r="LAO1" t="s">
        <v>11079</v>
      </c>
      <c r="LAP1" t="s">
        <v>11080</v>
      </c>
      <c r="LAQ1" t="s">
        <v>11081</v>
      </c>
      <c r="LAR1" t="s">
        <v>11082</v>
      </c>
      <c r="LAS1" t="s">
        <v>11083</v>
      </c>
      <c r="LAT1" t="s">
        <v>11084</v>
      </c>
      <c r="LAU1" t="s">
        <v>11085</v>
      </c>
      <c r="LAV1" t="s">
        <v>11086</v>
      </c>
      <c r="LAW1" t="s">
        <v>11087</v>
      </c>
      <c r="LAX1" t="s">
        <v>11088</v>
      </c>
      <c r="LAY1" t="s">
        <v>11089</v>
      </c>
      <c r="LAZ1" t="s">
        <v>11090</v>
      </c>
      <c r="LBA1" t="s">
        <v>11091</v>
      </c>
      <c r="LBB1" t="s">
        <v>11092</v>
      </c>
      <c r="LBC1" t="s">
        <v>11093</v>
      </c>
      <c r="LBD1" t="s">
        <v>11094</v>
      </c>
      <c r="LBE1" t="s">
        <v>11095</v>
      </c>
      <c r="LBF1" t="s">
        <v>11096</v>
      </c>
      <c r="LBG1" t="s">
        <v>11097</v>
      </c>
      <c r="LBH1" t="s">
        <v>11098</v>
      </c>
      <c r="LBI1" t="s">
        <v>11099</v>
      </c>
      <c r="LBJ1" t="s">
        <v>11100</v>
      </c>
      <c r="LBK1" t="s">
        <v>11101</v>
      </c>
      <c r="LBL1" t="s">
        <v>11102</v>
      </c>
      <c r="LBM1" t="s">
        <v>11103</v>
      </c>
      <c r="LBN1" t="s">
        <v>11104</v>
      </c>
      <c r="LBO1" t="s">
        <v>11105</v>
      </c>
      <c r="LBP1" t="s">
        <v>11106</v>
      </c>
      <c r="LBQ1" t="s">
        <v>11107</v>
      </c>
      <c r="LBR1" t="s">
        <v>11108</v>
      </c>
      <c r="LBS1" t="s">
        <v>11109</v>
      </c>
      <c r="LBT1" t="s">
        <v>11110</v>
      </c>
      <c r="LBU1" t="s">
        <v>11111</v>
      </c>
      <c r="LBV1" t="s">
        <v>11112</v>
      </c>
      <c r="LBW1" t="s">
        <v>11113</v>
      </c>
      <c r="LBX1" t="s">
        <v>11114</v>
      </c>
      <c r="LBY1" t="s">
        <v>11115</v>
      </c>
      <c r="LBZ1" t="s">
        <v>11116</v>
      </c>
      <c r="LCA1" t="s">
        <v>11117</v>
      </c>
      <c r="LCB1" t="s">
        <v>11118</v>
      </c>
      <c r="LCC1" t="s">
        <v>11119</v>
      </c>
      <c r="LCD1" t="s">
        <v>11120</v>
      </c>
      <c r="LCE1" t="s">
        <v>11121</v>
      </c>
      <c r="LCF1" t="s">
        <v>11122</v>
      </c>
      <c r="LCG1" t="s">
        <v>11123</v>
      </c>
      <c r="LCH1" t="s">
        <v>11124</v>
      </c>
      <c r="LCI1" t="s">
        <v>11125</v>
      </c>
      <c r="LCJ1" t="s">
        <v>11126</v>
      </c>
      <c r="LCK1" t="s">
        <v>11127</v>
      </c>
      <c r="LCL1" t="s">
        <v>11128</v>
      </c>
      <c r="LCM1" t="s">
        <v>11129</v>
      </c>
      <c r="LCN1" t="s">
        <v>11130</v>
      </c>
      <c r="LCO1" t="s">
        <v>11131</v>
      </c>
      <c r="LCP1" t="s">
        <v>11132</v>
      </c>
      <c r="LCQ1" t="s">
        <v>11133</v>
      </c>
      <c r="LCR1" t="s">
        <v>11134</v>
      </c>
      <c r="LCS1" t="s">
        <v>11135</v>
      </c>
      <c r="LCT1" t="s">
        <v>11136</v>
      </c>
      <c r="LCU1" t="s">
        <v>11137</v>
      </c>
      <c r="LCV1" t="s">
        <v>11138</v>
      </c>
      <c r="LCW1" t="s">
        <v>11139</v>
      </c>
      <c r="LCX1" t="s">
        <v>11140</v>
      </c>
      <c r="LCY1" t="s">
        <v>11141</v>
      </c>
      <c r="LCZ1" t="s">
        <v>11142</v>
      </c>
      <c r="LDA1" t="s">
        <v>11143</v>
      </c>
      <c r="LDB1" t="s">
        <v>11144</v>
      </c>
      <c r="LDC1" t="s">
        <v>11145</v>
      </c>
      <c r="LDD1" t="s">
        <v>11146</v>
      </c>
      <c r="LDE1" t="s">
        <v>11147</v>
      </c>
      <c r="LDF1" t="s">
        <v>11148</v>
      </c>
      <c r="LDG1" t="s">
        <v>11149</v>
      </c>
      <c r="LDH1" t="s">
        <v>11150</v>
      </c>
      <c r="LDI1" t="s">
        <v>11151</v>
      </c>
      <c r="LDJ1" t="s">
        <v>11152</v>
      </c>
      <c r="LDK1" t="s">
        <v>11153</v>
      </c>
      <c r="LDL1" t="s">
        <v>11154</v>
      </c>
      <c r="LDM1" t="s">
        <v>11155</v>
      </c>
      <c r="LDN1" t="s">
        <v>11156</v>
      </c>
      <c r="LDO1" t="s">
        <v>11157</v>
      </c>
      <c r="LDP1" t="s">
        <v>11158</v>
      </c>
      <c r="LDQ1" t="s">
        <v>11159</v>
      </c>
      <c r="LDR1" t="s">
        <v>11160</v>
      </c>
      <c r="LDS1" t="s">
        <v>11161</v>
      </c>
      <c r="LDT1" t="s">
        <v>11162</v>
      </c>
      <c r="LDU1" t="s">
        <v>11163</v>
      </c>
      <c r="LDV1" t="s">
        <v>11164</v>
      </c>
      <c r="LDW1" t="s">
        <v>11165</v>
      </c>
      <c r="LDX1" t="s">
        <v>11166</v>
      </c>
      <c r="LDY1" t="s">
        <v>11167</v>
      </c>
      <c r="LDZ1" t="s">
        <v>11168</v>
      </c>
      <c r="LEA1" t="s">
        <v>11169</v>
      </c>
      <c r="LEB1" t="s">
        <v>11170</v>
      </c>
      <c r="LEC1" t="s">
        <v>11171</v>
      </c>
      <c r="LED1" t="s">
        <v>11172</v>
      </c>
      <c r="LEE1" t="s">
        <v>11173</v>
      </c>
      <c r="LEF1" t="s">
        <v>11174</v>
      </c>
      <c r="LEG1" t="s">
        <v>11175</v>
      </c>
      <c r="LEH1" t="s">
        <v>11176</v>
      </c>
      <c r="LEI1" t="s">
        <v>11177</v>
      </c>
      <c r="LEJ1" t="s">
        <v>11178</v>
      </c>
      <c r="LEK1" t="s">
        <v>11179</v>
      </c>
      <c r="LEL1" t="s">
        <v>11180</v>
      </c>
      <c r="LEM1" t="s">
        <v>11181</v>
      </c>
      <c r="LEN1" t="s">
        <v>11182</v>
      </c>
      <c r="LEO1" t="s">
        <v>11183</v>
      </c>
      <c r="LEP1" t="s">
        <v>11184</v>
      </c>
      <c r="LEQ1" t="s">
        <v>11185</v>
      </c>
      <c r="LER1" t="s">
        <v>11186</v>
      </c>
      <c r="LES1" t="s">
        <v>11187</v>
      </c>
      <c r="LET1" t="s">
        <v>11188</v>
      </c>
      <c r="LEU1" t="s">
        <v>11189</v>
      </c>
      <c r="LEV1" t="s">
        <v>11190</v>
      </c>
      <c r="LEW1" t="s">
        <v>11191</v>
      </c>
      <c r="LEX1" t="s">
        <v>11192</v>
      </c>
      <c r="LEY1" t="s">
        <v>11193</v>
      </c>
      <c r="LEZ1" t="s">
        <v>11194</v>
      </c>
      <c r="LFA1" t="s">
        <v>11195</v>
      </c>
      <c r="LFB1" t="s">
        <v>11196</v>
      </c>
      <c r="LFC1" t="s">
        <v>11197</v>
      </c>
      <c r="LFD1" t="s">
        <v>11198</v>
      </c>
      <c r="LFE1" t="s">
        <v>11199</v>
      </c>
      <c r="LFF1" t="s">
        <v>11200</v>
      </c>
      <c r="LFG1" t="s">
        <v>11201</v>
      </c>
      <c r="LFH1" t="s">
        <v>11202</v>
      </c>
      <c r="LFI1" t="s">
        <v>11203</v>
      </c>
      <c r="LFJ1" t="s">
        <v>11204</v>
      </c>
      <c r="LFK1" t="s">
        <v>11205</v>
      </c>
      <c r="LFL1" t="s">
        <v>11206</v>
      </c>
      <c r="LFM1" t="s">
        <v>11207</v>
      </c>
      <c r="LFN1" t="s">
        <v>11208</v>
      </c>
      <c r="LFO1" t="s">
        <v>11209</v>
      </c>
      <c r="LFP1" t="s">
        <v>11210</v>
      </c>
      <c r="LFQ1" t="s">
        <v>11211</v>
      </c>
      <c r="LFR1" t="s">
        <v>11212</v>
      </c>
      <c r="LFS1" t="s">
        <v>11213</v>
      </c>
      <c r="LFT1" t="s">
        <v>11214</v>
      </c>
      <c r="LFU1" t="s">
        <v>11215</v>
      </c>
      <c r="LFV1" t="s">
        <v>11216</v>
      </c>
      <c r="LFW1" t="s">
        <v>11217</v>
      </c>
      <c r="LFX1" t="s">
        <v>11218</v>
      </c>
      <c r="LFY1" t="s">
        <v>11219</v>
      </c>
      <c r="LFZ1" t="s">
        <v>11220</v>
      </c>
      <c r="LGA1" t="s">
        <v>11221</v>
      </c>
      <c r="LGB1" t="s">
        <v>11222</v>
      </c>
      <c r="LGC1" t="s">
        <v>11223</v>
      </c>
      <c r="LGD1" t="s">
        <v>11224</v>
      </c>
      <c r="LGE1" t="s">
        <v>11225</v>
      </c>
      <c r="LGF1" t="s">
        <v>11226</v>
      </c>
      <c r="LGG1" t="s">
        <v>11227</v>
      </c>
      <c r="LGH1" t="s">
        <v>11228</v>
      </c>
      <c r="LGI1" t="s">
        <v>11229</v>
      </c>
      <c r="LGJ1" t="s">
        <v>11230</v>
      </c>
      <c r="LGK1" t="s">
        <v>11231</v>
      </c>
      <c r="LGL1" t="s">
        <v>11232</v>
      </c>
      <c r="LGM1" t="s">
        <v>11233</v>
      </c>
      <c r="LGN1" t="s">
        <v>11234</v>
      </c>
      <c r="LGO1" t="s">
        <v>11235</v>
      </c>
      <c r="LGP1" t="s">
        <v>11236</v>
      </c>
      <c r="LGQ1" t="s">
        <v>11237</v>
      </c>
      <c r="LGR1" t="s">
        <v>11238</v>
      </c>
      <c r="LGS1" t="s">
        <v>11239</v>
      </c>
      <c r="LGT1" t="s">
        <v>11240</v>
      </c>
      <c r="LGU1" t="s">
        <v>11241</v>
      </c>
      <c r="LGV1" t="s">
        <v>11242</v>
      </c>
      <c r="LGW1" t="s">
        <v>11243</v>
      </c>
      <c r="LGX1" t="s">
        <v>11244</v>
      </c>
      <c r="LGY1" t="s">
        <v>11245</v>
      </c>
      <c r="LGZ1" t="s">
        <v>11246</v>
      </c>
      <c r="LHA1" t="s">
        <v>11247</v>
      </c>
      <c r="LHB1" t="s">
        <v>11248</v>
      </c>
      <c r="LHC1" t="s">
        <v>11249</v>
      </c>
      <c r="LHD1" t="s">
        <v>11250</v>
      </c>
      <c r="LHE1" t="s">
        <v>11251</v>
      </c>
      <c r="LHF1" t="s">
        <v>11252</v>
      </c>
      <c r="LHG1" t="s">
        <v>11253</v>
      </c>
      <c r="LHH1" t="s">
        <v>11254</v>
      </c>
      <c r="LHI1" t="s">
        <v>11255</v>
      </c>
      <c r="LHJ1" t="s">
        <v>11256</v>
      </c>
      <c r="LHK1" t="s">
        <v>11257</v>
      </c>
      <c r="LHL1" t="s">
        <v>11258</v>
      </c>
      <c r="LHM1" t="s">
        <v>11259</v>
      </c>
      <c r="LHN1" t="s">
        <v>11260</v>
      </c>
      <c r="LHO1" t="s">
        <v>11261</v>
      </c>
      <c r="LHP1" t="s">
        <v>11262</v>
      </c>
      <c r="LHQ1" t="s">
        <v>11263</v>
      </c>
      <c r="LHR1" t="s">
        <v>11264</v>
      </c>
      <c r="LHS1" t="s">
        <v>11265</v>
      </c>
      <c r="LHT1" t="s">
        <v>11266</v>
      </c>
      <c r="LHU1" t="s">
        <v>11267</v>
      </c>
      <c r="LHV1" t="s">
        <v>11268</v>
      </c>
      <c r="LHW1" t="s">
        <v>11269</v>
      </c>
      <c r="LHX1" t="s">
        <v>11270</v>
      </c>
      <c r="LHY1" t="s">
        <v>11271</v>
      </c>
      <c r="LHZ1" t="s">
        <v>11272</v>
      </c>
      <c r="LIA1" t="s">
        <v>11273</v>
      </c>
      <c r="LIB1" t="s">
        <v>11274</v>
      </c>
      <c r="LIC1" t="s">
        <v>11275</v>
      </c>
      <c r="LID1" t="s">
        <v>11276</v>
      </c>
      <c r="LIE1" t="s">
        <v>11277</v>
      </c>
      <c r="LIF1" t="s">
        <v>11278</v>
      </c>
      <c r="LIG1" t="s">
        <v>11279</v>
      </c>
      <c r="LIH1" t="s">
        <v>11280</v>
      </c>
      <c r="LII1" t="s">
        <v>11281</v>
      </c>
      <c r="LIJ1" t="s">
        <v>11282</v>
      </c>
      <c r="LIK1" t="s">
        <v>11283</v>
      </c>
      <c r="LIL1" t="s">
        <v>11284</v>
      </c>
      <c r="LIM1" t="s">
        <v>11285</v>
      </c>
      <c r="LIN1" t="s">
        <v>11286</v>
      </c>
      <c r="LIO1" t="s">
        <v>11287</v>
      </c>
      <c r="LIP1" t="s">
        <v>11288</v>
      </c>
      <c r="LIQ1" t="s">
        <v>11289</v>
      </c>
      <c r="LIR1" t="s">
        <v>11290</v>
      </c>
      <c r="LIS1" t="s">
        <v>11291</v>
      </c>
      <c r="LIT1" t="s">
        <v>11292</v>
      </c>
      <c r="LIU1" t="s">
        <v>11293</v>
      </c>
      <c r="LIV1" t="s">
        <v>11294</v>
      </c>
      <c r="LIW1" t="s">
        <v>11295</v>
      </c>
      <c r="LIX1" t="s">
        <v>11296</v>
      </c>
      <c r="LIY1" t="s">
        <v>11297</v>
      </c>
      <c r="LIZ1" t="s">
        <v>11298</v>
      </c>
      <c r="LJA1" t="s">
        <v>11299</v>
      </c>
      <c r="LJB1" t="s">
        <v>11300</v>
      </c>
      <c r="LJC1" t="s">
        <v>11301</v>
      </c>
      <c r="LJD1" t="s">
        <v>11302</v>
      </c>
      <c r="LJE1" t="s">
        <v>11303</v>
      </c>
      <c r="LJF1" t="s">
        <v>11304</v>
      </c>
      <c r="LJG1" t="s">
        <v>11305</v>
      </c>
      <c r="LJH1" t="s">
        <v>11306</v>
      </c>
      <c r="LJI1" t="s">
        <v>11307</v>
      </c>
      <c r="LJJ1" t="s">
        <v>11308</v>
      </c>
      <c r="LJK1" t="s">
        <v>11309</v>
      </c>
      <c r="LJL1" t="s">
        <v>11310</v>
      </c>
      <c r="LJM1" t="s">
        <v>11311</v>
      </c>
      <c r="LJN1" t="s">
        <v>11312</v>
      </c>
      <c r="LJO1" t="s">
        <v>11313</v>
      </c>
      <c r="LJP1" t="s">
        <v>11314</v>
      </c>
      <c r="LJQ1" t="s">
        <v>11315</v>
      </c>
      <c r="LJR1" t="s">
        <v>11316</v>
      </c>
      <c r="LJS1" t="s">
        <v>11317</v>
      </c>
      <c r="LJT1" t="s">
        <v>11318</v>
      </c>
      <c r="LJU1" t="s">
        <v>11319</v>
      </c>
      <c r="LJV1" t="s">
        <v>11320</v>
      </c>
      <c r="LJW1" t="s">
        <v>11321</v>
      </c>
      <c r="LJX1" t="s">
        <v>11322</v>
      </c>
      <c r="LJY1" t="s">
        <v>11323</v>
      </c>
      <c r="LJZ1" t="s">
        <v>11324</v>
      </c>
      <c r="LKA1" t="s">
        <v>11325</v>
      </c>
      <c r="LKB1" t="s">
        <v>11326</v>
      </c>
      <c r="LKC1" t="s">
        <v>11327</v>
      </c>
      <c r="LKD1" t="s">
        <v>11328</v>
      </c>
      <c r="LKE1" t="s">
        <v>11329</v>
      </c>
      <c r="LKF1" t="s">
        <v>11330</v>
      </c>
      <c r="LKG1" t="s">
        <v>11331</v>
      </c>
      <c r="LKH1" t="s">
        <v>11332</v>
      </c>
      <c r="LKI1" t="s">
        <v>11333</v>
      </c>
      <c r="LKJ1" t="s">
        <v>11334</v>
      </c>
      <c r="LKK1" t="s">
        <v>11335</v>
      </c>
      <c r="LKL1" t="s">
        <v>11336</v>
      </c>
      <c r="LKM1" t="s">
        <v>11337</v>
      </c>
      <c r="LKN1" t="s">
        <v>11338</v>
      </c>
      <c r="LKO1" t="s">
        <v>11339</v>
      </c>
      <c r="LKP1" t="s">
        <v>11340</v>
      </c>
      <c r="LKQ1" t="s">
        <v>11341</v>
      </c>
      <c r="LKR1" t="s">
        <v>11342</v>
      </c>
      <c r="LKS1" t="s">
        <v>11343</v>
      </c>
      <c r="LKT1" t="s">
        <v>11344</v>
      </c>
      <c r="LKU1" t="s">
        <v>11345</v>
      </c>
      <c r="LKV1" t="s">
        <v>11346</v>
      </c>
      <c r="LKW1" t="s">
        <v>11347</v>
      </c>
      <c r="LKX1" t="s">
        <v>11348</v>
      </c>
      <c r="LKY1" t="s">
        <v>11349</v>
      </c>
      <c r="LKZ1" t="s">
        <v>11350</v>
      </c>
      <c r="LLA1" t="s">
        <v>11351</v>
      </c>
      <c r="LLB1" t="s">
        <v>11352</v>
      </c>
      <c r="LLC1" t="s">
        <v>11353</v>
      </c>
      <c r="LLD1" t="s">
        <v>11354</v>
      </c>
      <c r="LLE1" t="s">
        <v>11355</v>
      </c>
      <c r="LLF1" t="s">
        <v>11356</v>
      </c>
      <c r="LLG1" t="s">
        <v>11357</v>
      </c>
      <c r="LLH1" t="s">
        <v>11358</v>
      </c>
      <c r="LLI1" t="s">
        <v>11359</v>
      </c>
      <c r="LLJ1" t="s">
        <v>11360</v>
      </c>
      <c r="LLK1" t="s">
        <v>11361</v>
      </c>
      <c r="LLL1" t="s">
        <v>11362</v>
      </c>
      <c r="LLM1" t="s">
        <v>11363</v>
      </c>
      <c r="LLN1" t="s">
        <v>11364</v>
      </c>
      <c r="LLO1" t="s">
        <v>11365</v>
      </c>
      <c r="LLP1" t="s">
        <v>11366</v>
      </c>
      <c r="LLQ1" t="s">
        <v>11367</v>
      </c>
      <c r="LLR1" t="s">
        <v>11368</v>
      </c>
      <c r="LLS1" t="s">
        <v>11369</v>
      </c>
      <c r="LLT1" t="s">
        <v>11370</v>
      </c>
      <c r="LLU1" t="s">
        <v>11371</v>
      </c>
      <c r="LLV1" t="s">
        <v>11372</v>
      </c>
      <c r="LLW1" t="s">
        <v>11373</v>
      </c>
      <c r="LLX1" t="s">
        <v>11374</v>
      </c>
      <c r="LLY1" t="s">
        <v>11375</v>
      </c>
      <c r="LLZ1" t="s">
        <v>11376</v>
      </c>
      <c r="LMA1" t="s">
        <v>11377</v>
      </c>
      <c r="LMB1" t="s">
        <v>11378</v>
      </c>
      <c r="LMC1" t="s">
        <v>11379</v>
      </c>
      <c r="LMD1" t="s">
        <v>11380</v>
      </c>
      <c r="LME1" t="s">
        <v>11381</v>
      </c>
      <c r="LMF1" t="s">
        <v>11382</v>
      </c>
      <c r="LMG1" t="s">
        <v>11383</v>
      </c>
      <c r="LMH1" t="s">
        <v>11384</v>
      </c>
      <c r="LMI1" t="s">
        <v>11385</v>
      </c>
      <c r="LMJ1" t="s">
        <v>11386</v>
      </c>
      <c r="LMK1" t="s">
        <v>11387</v>
      </c>
      <c r="LML1" t="s">
        <v>11388</v>
      </c>
      <c r="LMM1" t="s">
        <v>11389</v>
      </c>
      <c r="LMN1" t="s">
        <v>11390</v>
      </c>
      <c r="LMO1" t="s">
        <v>11391</v>
      </c>
      <c r="LMP1" t="s">
        <v>11392</v>
      </c>
      <c r="LMQ1" t="s">
        <v>11393</v>
      </c>
      <c r="LMR1" t="s">
        <v>11394</v>
      </c>
      <c r="LMS1" t="s">
        <v>11395</v>
      </c>
      <c r="LMT1" t="s">
        <v>11396</v>
      </c>
      <c r="LMU1" t="s">
        <v>11397</v>
      </c>
      <c r="LMV1" t="s">
        <v>11398</v>
      </c>
      <c r="LMW1" t="s">
        <v>11399</v>
      </c>
      <c r="LMX1" t="s">
        <v>11400</v>
      </c>
      <c r="LMY1" t="s">
        <v>11401</v>
      </c>
      <c r="LMZ1" t="s">
        <v>11402</v>
      </c>
      <c r="LNA1" t="s">
        <v>11403</v>
      </c>
      <c r="LNB1" t="s">
        <v>11404</v>
      </c>
      <c r="LNC1" t="s">
        <v>11405</v>
      </c>
      <c r="LND1" t="s">
        <v>11406</v>
      </c>
      <c r="LNE1" t="s">
        <v>11407</v>
      </c>
      <c r="LNF1" t="s">
        <v>11408</v>
      </c>
      <c r="LNG1" t="s">
        <v>11409</v>
      </c>
      <c r="LNH1" t="s">
        <v>11410</v>
      </c>
      <c r="LNI1" t="s">
        <v>11411</v>
      </c>
      <c r="LNJ1" t="s">
        <v>11412</v>
      </c>
      <c r="LNK1" t="s">
        <v>11413</v>
      </c>
      <c r="LNL1" t="s">
        <v>11414</v>
      </c>
      <c r="LNM1" t="s">
        <v>11415</v>
      </c>
      <c r="LNN1" t="s">
        <v>11416</v>
      </c>
      <c r="LNO1" t="s">
        <v>11417</v>
      </c>
      <c r="LNP1" t="s">
        <v>11418</v>
      </c>
      <c r="LNQ1" t="s">
        <v>11419</v>
      </c>
      <c r="LNR1" t="s">
        <v>11420</v>
      </c>
      <c r="LNS1" t="s">
        <v>11421</v>
      </c>
      <c r="LNT1" t="s">
        <v>11422</v>
      </c>
      <c r="LNU1" t="s">
        <v>11423</v>
      </c>
      <c r="LNV1" t="s">
        <v>11424</v>
      </c>
      <c r="LNW1" t="s">
        <v>11425</v>
      </c>
      <c r="LNX1" t="s">
        <v>11426</v>
      </c>
      <c r="LNY1" t="s">
        <v>11427</v>
      </c>
      <c r="LNZ1" t="s">
        <v>11428</v>
      </c>
      <c r="LOA1" t="s">
        <v>11429</v>
      </c>
      <c r="LOB1" t="s">
        <v>11430</v>
      </c>
      <c r="LOC1" t="s">
        <v>11431</v>
      </c>
      <c r="LOD1" t="s">
        <v>11432</v>
      </c>
      <c r="LOE1" t="s">
        <v>11433</v>
      </c>
      <c r="LOF1" t="s">
        <v>11434</v>
      </c>
      <c r="LOG1" t="s">
        <v>11435</v>
      </c>
      <c r="LOH1" t="s">
        <v>11436</v>
      </c>
      <c r="LOI1" t="s">
        <v>11437</v>
      </c>
      <c r="LOJ1" t="s">
        <v>11438</v>
      </c>
      <c r="LOK1" t="s">
        <v>11439</v>
      </c>
      <c r="LOL1" t="s">
        <v>11440</v>
      </c>
      <c r="LOM1" t="s">
        <v>11441</v>
      </c>
      <c r="LON1" t="s">
        <v>11442</v>
      </c>
      <c r="LOO1" t="s">
        <v>11443</v>
      </c>
      <c r="LOP1" t="s">
        <v>11444</v>
      </c>
      <c r="LOQ1" t="s">
        <v>11445</v>
      </c>
      <c r="LOR1" t="s">
        <v>11446</v>
      </c>
      <c r="LOS1" t="s">
        <v>11447</v>
      </c>
      <c r="LOT1" t="s">
        <v>11448</v>
      </c>
      <c r="LOU1" t="s">
        <v>11449</v>
      </c>
      <c r="LOV1" t="s">
        <v>11450</v>
      </c>
      <c r="LOW1" t="s">
        <v>11451</v>
      </c>
      <c r="LOX1" t="s">
        <v>11452</v>
      </c>
      <c r="LOY1" t="s">
        <v>11453</v>
      </c>
      <c r="LOZ1" t="s">
        <v>11454</v>
      </c>
      <c r="LPA1" t="s">
        <v>11455</v>
      </c>
      <c r="LPB1" t="s">
        <v>11456</v>
      </c>
      <c r="LPC1" t="s">
        <v>11457</v>
      </c>
      <c r="LPD1" t="s">
        <v>11458</v>
      </c>
      <c r="LPE1" t="s">
        <v>11459</v>
      </c>
      <c r="LPF1" t="s">
        <v>11460</v>
      </c>
      <c r="LPG1" t="s">
        <v>11461</v>
      </c>
      <c r="LPH1" t="s">
        <v>11462</v>
      </c>
      <c r="LPI1" t="s">
        <v>11463</v>
      </c>
      <c r="LPJ1" t="s">
        <v>11464</v>
      </c>
      <c r="LPK1" t="s">
        <v>11465</v>
      </c>
      <c r="LPL1" t="s">
        <v>11466</v>
      </c>
      <c r="LPM1" t="s">
        <v>11467</v>
      </c>
      <c r="LPN1" t="s">
        <v>11468</v>
      </c>
      <c r="LPO1" t="s">
        <v>11469</v>
      </c>
      <c r="LPP1" t="s">
        <v>11470</v>
      </c>
      <c r="LPQ1" t="s">
        <v>11471</v>
      </c>
      <c r="LPR1" t="s">
        <v>11472</v>
      </c>
      <c r="LPS1" t="s">
        <v>11473</v>
      </c>
      <c r="LPT1" t="s">
        <v>11474</v>
      </c>
      <c r="LPU1" t="s">
        <v>11475</v>
      </c>
      <c r="LPV1" t="s">
        <v>11476</v>
      </c>
      <c r="LPW1" t="s">
        <v>11477</v>
      </c>
      <c r="LPX1" t="s">
        <v>11478</v>
      </c>
      <c r="LPY1" t="s">
        <v>11479</v>
      </c>
      <c r="LPZ1" t="s">
        <v>11480</v>
      </c>
      <c r="LQA1" t="s">
        <v>11481</v>
      </c>
      <c r="LQB1" t="s">
        <v>11482</v>
      </c>
      <c r="LQC1" t="s">
        <v>11483</v>
      </c>
      <c r="LQD1" t="s">
        <v>11484</v>
      </c>
      <c r="LQE1" t="s">
        <v>11485</v>
      </c>
      <c r="LQF1" t="s">
        <v>11486</v>
      </c>
      <c r="LQG1" t="s">
        <v>11487</v>
      </c>
      <c r="LQH1" t="s">
        <v>11488</v>
      </c>
      <c r="LQI1" t="s">
        <v>11489</v>
      </c>
      <c r="LQJ1" t="s">
        <v>11490</v>
      </c>
      <c r="LQK1" t="s">
        <v>11491</v>
      </c>
      <c r="LQL1" t="s">
        <v>11492</v>
      </c>
      <c r="LQM1" t="s">
        <v>11493</v>
      </c>
      <c r="LQN1" t="s">
        <v>11494</v>
      </c>
      <c r="LQO1" t="s">
        <v>11495</v>
      </c>
      <c r="LQP1" t="s">
        <v>11496</v>
      </c>
      <c r="LQQ1" t="s">
        <v>11497</v>
      </c>
      <c r="LQR1" t="s">
        <v>11498</v>
      </c>
      <c r="LQS1" t="s">
        <v>11499</v>
      </c>
      <c r="LQT1" t="s">
        <v>11500</v>
      </c>
      <c r="LQU1" t="s">
        <v>11501</v>
      </c>
      <c r="LQV1" t="s">
        <v>11502</v>
      </c>
      <c r="LQW1" t="s">
        <v>11503</v>
      </c>
      <c r="LQX1" t="s">
        <v>11504</v>
      </c>
      <c r="LQY1" t="s">
        <v>11505</v>
      </c>
      <c r="LQZ1" t="s">
        <v>11506</v>
      </c>
      <c r="LRA1" t="s">
        <v>11507</v>
      </c>
      <c r="LRB1" t="s">
        <v>11508</v>
      </c>
      <c r="LRC1" t="s">
        <v>11509</v>
      </c>
      <c r="LRD1" t="s">
        <v>11510</v>
      </c>
      <c r="LRE1" t="s">
        <v>11511</v>
      </c>
      <c r="LRF1" t="s">
        <v>11512</v>
      </c>
      <c r="LRG1" t="s">
        <v>11513</v>
      </c>
      <c r="LRH1" t="s">
        <v>11514</v>
      </c>
      <c r="LRI1" t="s">
        <v>11515</v>
      </c>
      <c r="LRJ1" t="s">
        <v>11516</v>
      </c>
      <c r="LRK1" t="s">
        <v>11517</v>
      </c>
      <c r="LRL1" t="s">
        <v>11518</v>
      </c>
      <c r="LRM1" t="s">
        <v>11519</v>
      </c>
      <c r="LRN1" t="s">
        <v>11520</v>
      </c>
      <c r="LRO1" t="s">
        <v>11521</v>
      </c>
      <c r="LRP1" t="s">
        <v>11522</v>
      </c>
      <c r="LRQ1" t="s">
        <v>11523</v>
      </c>
      <c r="LRR1" t="s">
        <v>11524</v>
      </c>
      <c r="LRS1" t="s">
        <v>11525</v>
      </c>
      <c r="LRT1" t="s">
        <v>11526</v>
      </c>
      <c r="LRU1" t="s">
        <v>11527</v>
      </c>
      <c r="LRV1" t="s">
        <v>11528</v>
      </c>
      <c r="LRW1" t="s">
        <v>11529</v>
      </c>
      <c r="LRX1" t="s">
        <v>11530</v>
      </c>
      <c r="LRY1" t="s">
        <v>11531</v>
      </c>
      <c r="LRZ1" t="s">
        <v>11532</v>
      </c>
      <c r="LSA1" t="s">
        <v>11533</v>
      </c>
      <c r="LSB1" t="s">
        <v>11534</v>
      </c>
      <c r="LSC1" t="s">
        <v>11535</v>
      </c>
      <c r="LSD1" t="s">
        <v>11536</v>
      </c>
      <c r="LSE1" t="s">
        <v>11537</v>
      </c>
      <c r="LSF1" t="s">
        <v>11538</v>
      </c>
      <c r="LSG1" t="s">
        <v>11539</v>
      </c>
      <c r="LSH1" t="s">
        <v>11540</v>
      </c>
      <c r="LSI1" t="s">
        <v>11541</v>
      </c>
      <c r="LSJ1" t="s">
        <v>11542</v>
      </c>
      <c r="LSK1" t="s">
        <v>11543</v>
      </c>
      <c r="LSL1" t="s">
        <v>11544</v>
      </c>
      <c r="LSM1" t="s">
        <v>11545</v>
      </c>
      <c r="LSN1" t="s">
        <v>11546</v>
      </c>
      <c r="LSO1" t="s">
        <v>11547</v>
      </c>
      <c r="LSP1" t="s">
        <v>11548</v>
      </c>
      <c r="LSQ1" t="s">
        <v>11549</v>
      </c>
      <c r="LSR1" t="s">
        <v>11550</v>
      </c>
      <c r="LSS1" t="s">
        <v>11551</v>
      </c>
      <c r="LST1" t="s">
        <v>11552</v>
      </c>
      <c r="LSU1" t="s">
        <v>11553</v>
      </c>
      <c r="LSV1" t="s">
        <v>11554</v>
      </c>
      <c r="LSW1" t="s">
        <v>11555</v>
      </c>
      <c r="LSX1" t="s">
        <v>11556</v>
      </c>
      <c r="LSY1" t="s">
        <v>11557</v>
      </c>
      <c r="LSZ1" t="s">
        <v>11558</v>
      </c>
      <c r="LTA1" t="s">
        <v>11559</v>
      </c>
      <c r="LTB1" t="s">
        <v>11560</v>
      </c>
      <c r="LTC1" t="s">
        <v>11561</v>
      </c>
      <c r="LTD1" t="s">
        <v>11562</v>
      </c>
      <c r="LTE1" t="s">
        <v>11563</v>
      </c>
      <c r="LTF1" t="s">
        <v>11564</v>
      </c>
      <c r="LTG1" t="s">
        <v>11565</v>
      </c>
      <c r="LTH1" t="s">
        <v>11566</v>
      </c>
      <c r="LTI1" t="s">
        <v>11567</v>
      </c>
      <c r="LTJ1" t="s">
        <v>11568</v>
      </c>
      <c r="LTK1" t="s">
        <v>11569</v>
      </c>
      <c r="LTL1" t="s">
        <v>11570</v>
      </c>
      <c r="LTM1" t="s">
        <v>11571</v>
      </c>
      <c r="LTN1" t="s">
        <v>11572</v>
      </c>
      <c r="LTO1" t="s">
        <v>11573</v>
      </c>
      <c r="LTP1" t="s">
        <v>11574</v>
      </c>
      <c r="LTQ1" t="s">
        <v>11575</v>
      </c>
      <c r="LTR1" t="s">
        <v>11576</v>
      </c>
      <c r="LTS1" t="s">
        <v>11577</v>
      </c>
      <c r="LTT1" t="s">
        <v>11578</v>
      </c>
      <c r="LTU1" t="s">
        <v>11579</v>
      </c>
      <c r="LTV1" t="s">
        <v>11580</v>
      </c>
      <c r="LTW1" t="s">
        <v>11581</v>
      </c>
      <c r="LTX1" t="s">
        <v>11582</v>
      </c>
      <c r="LTY1" t="s">
        <v>11583</v>
      </c>
      <c r="LTZ1" t="s">
        <v>11584</v>
      </c>
      <c r="LUA1" t="s">
        <v>11585</v>
      </c>
      <c r="LUB1" t="s">
        <v>11586</v>
      </c>
      <c r="LUC1" t="s">
        <v>11587</v>
      </c>
      <c r="LUD1" t="s">
        <v>11588</v>
      </c>
      <c r="LUE1" t="s">
        <v>11589</v>
      </c>
      <c r="LUF1" t="s">
        <v>11590</v>
      </c>
      <c r="LUG1" t="s">
        <v>11591</v>
      </c>
      <c r="LUH1" t="s">
        <v>11592</v>
      </c>
      <c r="LUI1" t="s">
        <v>11593</v>
      </c>
      <c r="LUJ1" t="s">
        <v>11594</v>
      </c>
      <c r="LUK1" t="s">
        <v>11595</v>
      </c>
      <c r="LUL1" t="s">
        <v>11596</v>
      </c>
      <c r="LUM1" t="s">
        <v>11597</v>
      </c>
      <c r="LUN1" t="s">
        <v>11598</v>
      </c>
      <c r="LUO1" t="s">
        <v>11599</v>
      </c>
      <c r="LUP1" t="s">
        <v>11600</v>
      </c>
      <c r="LUQ1" t="s">
        <v>11601</v>
      </c>
      <c r="LUR1" t="s">
        <v>11602</v>
      </c>
      <c r="LUS1" t="s">
        <v>11603</v>
      </c>
      <c r="LUT1" t="s">
        <v>11604</v>
      </c>
      <c r="LUU1" t="s">
        <v>11605</v>
      </c>
      <c r="LUV1" t="s">
        <v>11606</v>
      </c>
      <c r="LUW1" t="s">
        <v>11607</v>
      </c>
      <c r="LUX1" t="s">
        <v>11608</v>
      </c>
      <c r="LUY1" t="s">
        <v>11609</v>
      </c>
      <c r="LUZ1" t="s">
        <v>11610</v>
      </c>
      <c r="LVA1" t="s">
        <v>11611</v>
      </c>
      <c r="LVB1" t="s">
        <v>11612</v>
      </c>
      <c r="LVC1" t="s">
        <v>11613</v>
      </c>
      <c r="LVD1" t="s">
        <v>11614</v>
      </c>
      <c r="LVE1" t="s">
        <v>11615</v>
      </c>
      <c r="LVF1" t="s">
        <v>11616</v>
      </c>
      <c r="LVG1" t="s">
        <v>11617</v>
      </c>
      <c r="LVH1" t="s">
        <v>11618</v>
      </c>
      <c r="LVI1" t="s">
        <v>11619</v>
      </c>
      <c r="LVJ1" t="s">
        <v>11620</v>
      </c>
      <c r="LVK1" t="s">
        <v>11621</v>
      </c>
      <c r="LVL1" t="s">
        <v>11622</v>
      </c>
      <c r="LVM1" t="s">
        <v>11623</v>
      </c>
      <c r="LVN1" t="s">
        <v>11624</v>
      </c>
      <c r="LVO1" t="s">
        <v>11625</v>
      </c>
      <c r="LVP1" t="s">
        <v>11626</v>
      </c>
      <c r="LVQ1" t="s">
        <v>11627</v>
      </c>
      <c r="LVR1" t="s">
        <v>11628</v>
      </c>
      <c r="LVS1" t="s">
        <v>11629</v>
      </c>
      <c r="LVT1" t="s">
        <v>11630</v>
      </c>
      <c r="LVU1" t="s">
        <v>11631</v>
      </c>
      <c r="LVV1" t="s">
        <v>11632</v>
      </c>
      <c r="LVW1" t="s">
        <v>11633</v>
      </c>
      <c r="LVX1" t="s">
        <v>11634</v>
      </c>
      <c r="LVY1" t="s">
        <v>11635</v>
      </c>
      <c r="LVZ1" t="s">
        <v>11636</v>
      </c>
      <c r="LWA1" t="s">
        <v>11637</v>
      </c>
      <c r="LWB1" t="s">
        <v>11638</v>
      </c>
      <c r="LWC1" t="s">
        <v>11639</v>
      </c>
      <c r="LWD1" t="s">
        <v>11640</v>
      </c>
      <c r="LWE1" t="s">
        <v>11641</v>
      </c>
      <c r="LWF1" t="s">
        <v>11642</v>
      </c>
      <c r="LWG1" t="s">
        <v>11643</v>
      </c>
      <c r="LWH1" t="s">
        <v>11644</v>
      </c>
      <c r="LWI1" t="s">
        <v>11645</v>
      </c>
      <c r="LWJ1" t="s">
        <v>11646</v>
      </c>
      <c r="LWK1" t="s">
        <v>11647</v>
      </c>
      <c r="LWL1" t="s">
        <v>11648</v>
      </c>
      <c r="LWM1" t="s">
        <v>11649</v>
      </c>
      <c r="LWN1" t="s">
        <v>11650</v>
      </c>
      <c r="LWO1" t="s">
        <v>11651</v>
      </c>
      <c r="LWP1" t="s">
        <v>11652</v>
      </c>
      <c r="LWQ1" t="s">
        <v>11653</v>
      </c>
      <c r="LWR1" t="s">
        <v>11654</v>
      </c>
      <c r="LWS1" t="s">
        <v>11655</v>
      </c>
      <c r="LWT1" t="s">
        <v>11656</v>
      </c>
      <c r="LWU1" t="s">
        <v>11657</v>
      </c>
      <c r="LWV1" t="s">
        <v>11658</v>
      </c>
      <c r="LWW1" t="s">
        <v>11659</v>
      </c>
      <c r="LWX1" t="s">
        <v>11660</v>
      </c>
      <c r="LWY1" t="s">
        <v>11661</v>
      </c>
      <c r="LWZ1" t="s">
        <v>11662</v>
      </c>
      <c r="LXA1" t="s">
        <v>11663</v>
      </c>
      <c r="LXB1" t="s">
        <v>11664</v>
      </c>
      <c r="LXC1" t="s">
        <v>11665</v>
      </c>
      <c r="LXD1" t="s">
        <v>11666</v>
      </c>
      <c r="LXE1" t="s">
        <v>11667</v>
      </c>
      <c r="LXF1" t="s">
        <v>11668</v>
      </c>
      <c r="LXG1" t="s">
        <v>11669</v>
      </c>
      <c r="LXH1" t="s">
        <v>11670</v>
      </c>
      <c r="LXI1" t="s">
        <v>11671</v>
      </c>
      <c r="LXJ1" t="s">
        <v>11672</v>
      </c>
      <c r="LXK1" t="s">
        <v>11673</v>
      </c>
      <c r="LXL1" t="s">
        <v>11674</v>
      </c>
      <c r="LXM1" t="s">
        <v>11675</v>
      </c>
      <c r="LXN1" t="s">
        <v>11676</v>
      </c>
      <c r="LXO1" t="s">
        <v>11677</v>
      </c>
      <c r="LXP1" t="s">
        <v>11678</v>
      </c>
      <c r="LXQ1" t="s">
        <v>11679</v>
      </c>
      <c r="LXR1" t="s">
        <v>11680</v>
      </c>
      <c r="LXS1" t="s">
        <v>11681</v>
      </c>
      <c r="LXT1" t="s">
        <v>11682</v>
      </c>
      <c r="LXU1" t="s">
        <v>11683</v>
      </c>
      <c r="LXV1" t="s">
        <v>11684</v>
      </c>
      <c r="LXW1" t="s">
        <v>11685</v>
      </c>
      <c r="LXX1" t="s">
        <v>11686</v>
      </c>
      <c r="LXY1" t="s">
        <v>11687</v>
      </c>
      <c r="LXZ1" t="s">
        <v>11688</v>
      </c>
      <c r="LYA1" t="s">
        <v>11689</v>
      </c>
      <c r="LYB1" t="s">
        <v>11690</v>
      </c>
      <c r="LYC1" t="s">
        <v>11691</v>
      </c>
      <c r="LYD1" t="s">
        <v>11692</v>
      </c>
      <c r="LYE1" t="s">
        <v>11693</v>
      </c>
      <c r="LYF1" t="s">
        <v>11694</v>
      </c>
      <c r="LYG1" t="s">
        <v>11695</v>
      </c>
      <c r="LYH1" t="s">
        <v>11696</v>
      </c>
      <c r="LYI1" t="s">
        <v>11697</v>
      </c>
      <c r="LYJ1" t="s">
        <v>11698</v>
      </c>
      <c r="LYK1" t="s">
        <v>11699</v>
      </c>
      <c r="LYL1" t="s">
        <v>11700</v>
      </c>
      <c r="LYM1" t="s">
        <v>11701</v>
      </c>
      <c r="LYN1" t="s">
        <v>11702</v>
      </c>
      <c r="LYO1" t="s">
        <v>11703</v>
      </c>
      <c r="LYP1" t="s">
        <v>11704</v>
      </c>
      <c r="LYQ1" t="s">
        <v>11705</v>
      </c>
      <c r="LYR1" t="s">
        <v>11706</v>
      </c>
      <c r="LYS1" t="s">
        <v>11707</v>
      </c>
      <c r="LYT1" t="s">
        <v>11708</v>
      </c>
      <c r="LYU1" t="s">
        <v>11709</v>
      </c>
      <c r="LYV1" t="s">
        <v>11710</v>
      </c>
      <c r="LYW1" t="s">
        <v>11711</v>
      </c>
      <c r="LYX1" t="s">
        <v>11712</v>
      </c>
      <c r="LYY1" t="s">
        <v>11713</v>
      </c>
      <c r="LYZ1" t="s">
        <v>11714</v>
      </c>
      <c r="LZA1" t="s">
        <v>11715</v>
      </c>
      <c r="LZB1" t="s">
        <v>11716</v>
      </c>
      <c r="LZC1" t="s">
        <v>11717</v>
      </c>
      <c r="LZD1" t="s">
        <v>11718</v>
      </c>
      <c r="LZE1" t="s">
        <v>11719</v>
      </c>
      <c r="LZF1" t="s">
        <v>11720</v>
      </c>
      <c r="LZG1" t="s">
        <v>11721</v>
      </c>
      <c r="LZH1" t="s">
        <v>11722</v>
      </c>
      <c r="LZI1" t="s">
        <v>11723</v>
      </c>
      <c r="LZJ1" t="s">
        <v>11724</v>
      </c>
      <c r="LZK1" t="s">
        <v>11725</v>
      </c>
      <c r="LZL1" t="s">
        <v>11726</v>
      </c>
      <c r="LZM1" t="s">
        <v>11727</v>
      </c>
      <c r="LZN1" t="s">
        <v>11728</v>
      </c>
      <c r="LZO1" t="s">
        <v>11729</v>
      </c>
      <c r="LZP1" t="s">
        <v>11730</v>
      </c>
      <c r="LZQ1" t="s">
        <v>11731</v>
      </c>
      <c r="LZR1" t="s">
        <v>11732</v>
      </c>
      <c r="LZS1" t="s">
        <v>11733</v>
      </c>
      <c r="LZT1" t="s">
        <v>11734</v>
      </c>
      <c r="LZU1" t="s">
        <v>11735</v>
      </c>
      <c r="LZV1" t="s">
        <v>11736</v>
      </c>
      <c r="LZW1" t="s">
        <v>11737</v>
      </c>
      <c r="LZX1" t="s">
        <v>11738</v>
      </c>
      <c r="LZY1" t="s">
        <v>11739</v>
      </c>
      <c r="LZZ1" t="s">
        <v>11740</v>
      </c>
      <c r="MAA1" t="s">
        <v>11741</v>
      </c>
      <c r="MAB1" t="s">
        <v>11742</v>
      </c>
      <c r="MAC1" t="s">
        <v>11743</v>
      </c>
      <c r="MAD1" t="s">
        <v>11744</v>
      </c>
      <c r="MAE1" t="s">
        <v>11745</v>
      </c>
      <c r="MAF1" t="s">
        <v>11746</v>
      </c>
      <c r="MAG1" t="s">
        <v>11747</v>
      </c>
      <c r="MAH1" t="s">
        <v>11748</v>
      </c>
      <c r="MAI1" t="s">
        <v>11749</v>
      </c>
      <c r="MAJ1" t="s">
        <v>11750</v>
      </c>
      <c r="MAK1" t="s">
        <v>11751</v>
      </c>
      <c r="MAL1" t="s">
        <v>11752</v>
      </c>
      <c r="MAM1" t="s">
        <v>11753</v>
      </c>
      <c r="MAN1" t="s">
        <v>11754</v>
      </c>
      <c r="MAO1" t="s">
        <v>11755</v>
      </c>
      <c r="MAP1" t="s">
        <v>11756</v>
      </c>
      <c r="MAQ1" t="s">
        <v>11757</v>
      </c>
      <c r="MAR1" t="s">
        <v>11758</v>
      </c>
      <c r="MAS1" t="s">
        <v>11759</v>
      </c>
      <c r="MAT1" t="s">
        <v>11760</v>
      </c>
      <c r="MAU1" t="s">
        <v>11761</v>
      </c>
      <c r="MAV1" t="s">
        <v>11762</v>
      </c>
      <c r="MAW1" t="s">
        <v>11763</v>
      </c>
      <c r="MAX1" t="s">
        <v>11764</v>
      </c>
      <c r="MAY1" t="s">
        <v>11765</v>
      </c>
      <c r="MAZ1" t="s">
        <v>11766</v>
      </c>
      <c r="MBA1" t="s">
        <v>11767</v>
      </c>
      <c r="MBB1" t="s">
        <v>11768</v>
      </c>
      <c r="MBC1" t="s">
        <v>11769</v>
      </c>
      <c r="MBD1" t="s">
        <v>11770</v>
      </c>
      <c r="MBE1" t="s">
        <v>11771</v>
      </c>
      <c r="MBF1" t="s">
        <v>11772</v>
      </c>
      <c r="MBG1" t="s">
        <v>11773</v>
      </c>
      <c r="MBH1" t="s">
        <v>11774</v>
      </c>
      <c r="MBI1" t="s">
        <v>11775</v>
      </c>
      <c r="MBJ1" t="s">
        <v>11776</v>
      </c>
      <c r="MBK1" t="s">
        <v>11777</v>
      </c>
      <c r="MBL1" t="s">
        <v>11778</v>
      </c>
      <c r="MBM1" t="s">
        <v>11779</v>
      </c>
      <c r="MBN1" t="s">
        <v>11780</v>
      </c>
      <c r="MBO1" t="s">
        <v>11781</v>
      </c>
      <c r="MBP1" t="s">
        <v>11782</v>
      </c>
      <c r="MBQ1" t="s">
        <v>11783</v>
      </c>
      <c r="MBR1" t="s">
        <v>11784</v>
      </c>
      <c r="MBS1" t="s">
        <v>11785</v>
      </c>
      <c r="MBT1" t="s">
        <v>11786</v>
      </c>
      <c r="MBU1" t="s">
        <v>11787</v>
      </c>
      <c r="MBV1" t="s">
        <v>11788</v>
      </c>
      <c r="MBW1" t="s">
        <v>11789</v>
      </c>
      <c r="MBX1" t="s">
        <v>11790</v>
      </c>
      <c r="MBY1" t="s">
        <v>11791</v>
      </c>
      <c r="MBZ1" t="s">
        <v>11792</v>
      </c>
      <c r="MCA1" t="s">
        <v>11793</v>
      </c>
      <c r="MCB1" t="s">
        <v>11794</v>
      </c>
      <c r="MCC1" t="s">
        <v>11795</v>
      </c>
      <c r="MCD1" t="s">
        <v>11796</v>
      </c>
      <c r="MCE1" t="s">
        <v>11797</v>
      </c>
      <c r="MCF1" t="s">
        <v>11798</v>
      </c>
      <c r="MCG1" t="s">
        <v>11799</v>
      </c>
      <c r="MCH1" t="s">
        <v>11800</v>
      </c>
      <c r="MCI1" t="s">
        <v>11801</v>
      </c>
      <c r="MCJ1" t="s">
        <v>11802</v>
      </c>
      <c r="MCK1" t="s">
        <v>11803</v>
      </c>
      <c r="MCL1" t="s">
        <v>11804</v>
      </c>
      <c r="MCM1" t="s">
        <v>11805</v>
      </c>
      <c r="MCN1" t="s">
        <v>11806</v>
      </c>
      <c r="MCO1" t="s">
        <v>11807</v>
      </c>
      <c r="MCP1" t="s">
        <v>11808</v>
      </c>
      <c r="MCQ1" t="s">
        <v>11809</v>
      </c>
      <c r="MCR1" t="s">
        <v>11810</v>
      </c>
      <c r="MCS1" t="s">
        <v>11811</v>
      </c>
      <c r="MCT1" t="s">
        <v>11812</v>
      </c>
      <c r="MCU1" t="s">
        <v>11813</v>
      </c>
      <c r="MCV1" t="s">
        <v>11814</v>
      </c>
      <c r="MCW1" t="s">
        <v>11815</v>
      </c>
      <c r="MCX1" t="s">
        <v>11816</v>
      </c>
      <c r="MCY1" t="s">
        <v>11817</v>
      </c>
      <c r="MCZ1" t="s">
        <v>11818</v>
      </c>
      <c r="MDA1" t="s">
        <v>11819</v>
      </c>
      <c r="MDB1" t="s">
        <v>11820</v>
      </c>
      <c r="MDC1" t="s">
        <v>11821</v>
      </c>
      <c r="MDD1" t="s">
        <v>11822</v>
      </c>
      <c r="MDE1" t="s">
        <v>11823</v>
      </c>
      <c r="MDF1" t="s">
        <v>11824</v>
      </c>
      <c r="MDG1" t="s">
        <v>11825</v>
      </c>
      <c r="MDH1" t="s">
        <v>11826</v>
      </c>
      <c r="MDI1" t="s">
        <v>11827</v>
      </c>
      <c r="MDJ1" t="s">
        <v>11828</v>
      </c>
      <c r="MDK1" t="s">
        <v>11829</v>
      </c>
      <c r="MDL1" t="s">
        <v>11830</v>
      </c>
      <c r="MDM1" t="s">
        <v>11831</v>
      </c>
      <c r="MDN1" t="s">
        <v>11832</v>
      </c>
      <c r="MDO1" t="s">
        <v>11833</v>
      </c>
      <c r="MDP1" t="s">
        <v>11834</v>
      </c>
      <c r="MDQ1" t="s">
        <v>11835</v>
      </c>
      <c r="MDR1" t="s">
        <v>11836</v>
      </c>
      <c r="MDS1" t="s">
        <v>11837</v>
      </c>
      <c r="MDT1" t="s">
        <v>11838</v>
      </c>
      <c r="MDU1" t="s">
        <v>11839</v>
      </c>
      <c r="MDV1" t="s">
        <v>11840</v>
      </c>
      <c r="MDW1" t="s">
        <v>11841</v>
      </c>
      <c r="MDX1" t="s">
        <v>11842</v>
      </c>
      <c r="MDY1" t="s">
        <v>11843</v>
      </c>
      <c r="MDZ1" t="s">
        <v>11844</v>
      </c>
      <c r="MEA1" t="s">
        <v>11845</v>
      </c>
      <c r="MEB1" t="s">
        <v>11846</v>
      </c>
      <c r="MEC1" t="s">
        <v>11847</v>
      </c>
      <c r="MED1" t="s">
        <v>11848</v>
      </c>
      <c r="MEE1" t="s">
        <v>11849</v>
      </c>
      <c r="MEF1" t="s">
        <v>11850</v>
      </c>
      <c r="MEG1" t="s">
        <v>11851</v>
      </c>
      <c r="MEH1" t="s">
        <v>11852</v>
      </c>
      <c r="MEI1" t="s">
        <v>11853</v>
      </c>
      <c r="MEJ1" t="s">
        <v>11854</v>
      </c>
      <c r="MEK1" t="s">
        <v>11855</v>
      </c>
      <c r="MEL1" t="s">
        <v>11856</v>
      </c>
      <c r="MEM1" t="s">
        <v>11857</v>
      </c>
      <c r="MEN1" t="s">
        <v>11858</v>
      </c>
      <c r="MEO1" t="s">
        <v>11859</v>
      </c>
      <c r="MEP1" t="s">
        <v>11860</v>
      </c>
      <c r="MEQ1" t="s">
        <v>11861</v>
      </c>
      <c r="MER1" t="s">
        <v>11862</v>
      </c>
      <c r="MES1" t="s">
        <v>11863</v>
      </c>
      <c r="MET1" t="s">
        <v>11864</v>
      </c>
      <c r="MEU1" t="s">
        <v>11865</v>
      </c>
      <c r="MEV1" t="s">
        <v>11866</v>
      </c>
      <c r="MEW1" t="s">
        <v>11867</v>
      </c>
      <c r="MEX1" t="s">
        <v>11868</v>
      </c>
      <c r="MEY1" t="s">
        <v>11869</v>
      </c>
      <c r="MEZ1" t="s">
        <v>11870</v>
      </c>
      <c r="MFA1" t="s">
        <v>11871</v>
      </c>
      <c r="MFB1" t="s">
        <v>11872</v>
      </c>
      <c r="MFC1" t="s">
        <v>11873</v>
      </c>
      <c r="MFD1" t="s">
        <v>11874</v>
      </c>
      <c r="MFE1" t="s">
        <v>11875</v>
      </c>
      <c r="MFF1" t="s">
        <v>11876</v>
      </c>
      <c r="MFG1" t="s">
        <v>11877</v>
      </c>
      <c r="MFH1" t="s">
        <v>11878</v>
      </c>
      <c r="MFI1" t="s">
        <v>11879</v>
      </c>
      <c r="MFJ1" t="s">
        <v>11880</v>
      </c>
      <c r="MFK1" t="s">
        <v>11881</v>
      </c>
      <c r="MFL1" t="s">
        <v>11882</v>
      </c>
      <c r="MFM1" t="s">
        <v>11883</v>
      </c>
      <c r="MFN1" t="s">
        <v>11884</v>
      </c>
      <c r="MFO1" t="s">
        <v>11885</v>
      </c>
      <c r="MFP1" t="s">
        <v>11886</v>
      </c>
      <c r="MFQ1" t="s">
        <v>11887</v>
      </c>
      <c r="MFR1" t="s">
        <v>11888</v>
      </c>
      <c r="MFS1" t="s">
        <v>11889</v>
      </c>
      <c r="MFT1" t="s">
        <v>11890</v>
      </c>
      <c r="MFU1" t="s">
        <v>11891</v>
      </c>
      <c r="MFV1" t="s">
        <v>11892</v>
      </c>
      <c r="MFW1" t="s">
        <v>11893</v>
      </c>
      <c r="MFX1" t="s">
        <v>11894</v>
      </c>
      <c r="MFY1" t="s">
        <v>11895</v>
      </c>
      <c r="MFZ1" t="s">
        <v>11896</v>
      </c>
      <c r="MGA1" t="s">
        <v>11897</v>
      </c>
      <c r="MGB1" t="s">
        <v>11898</v>
      </c>
      <c r="MGC1" t="s">
        <v>11899</v>
      </c>
      <c r="MGD1" t="s">
        <v>11900</v>
      </c>
      <c r="MGE1" t="s">
        <v>11901</v>
      </c>
      <c r="MGF1" t="s">
        <v>11902</v>
      </c>
      <c r="MGG1" t="s">
        <v>11903</v>
      </c>
      <c r="MGH1" t="s">
        <v>11904</v>
      </c>
      <c r="MGI1" t="s">
        <v>11905</v>
      </c>
      <c r="MGJ1" t="s">
        <v>11906</v>
      </c>
      <c r="MGK1" t="s">
        <v>11907</v>
      </c>
      <c r="MGL1" t="s">
        <v>11908</v>
      </c>
      <c r="MGM1" t="s">
        <v>11909</v>
      </c>
      <c r="MGN1" t="s">
        <v>11910</v>
      </c>
      <c r="MGO1" t="s">
        <v>11911</v>
      </c>
      <c r="MGP1" t="s">
        <v>11912</v>
      </c>
      <c r="MGQ1" t="s">
        <v>11913</v>
      </c>
      <c r="MGR1" t="s">
        <v>11914</v>
      </c>
      <c r="MGS1" t="s">
        <v>11915</v>
      </c>
      <c r="MGT1" t="s">
        <v>11916</v>
      </c>
      <c r="MGU1" t="s">
        <v>11917</v>
      </c>
      <c r="MGV1" t="s">
        <v>11918</v>
      </c>
      <c r="MGW1" t="s">
        <v>11919</v>
      </c>
      <c r="MGX1" t="s">
        <v>11920</v>
      </c>
      <c r="MGY1" t="s">
        <v>11921</v>
      </c>
      <c r="MGZ1" t="s">
        <v>11922</v>
      </c>
      <c r="MHA1" t="s">
        <v>11923</v>
      </c>
      <c r="MHB1" t="s">
        <v>11924</v>
      </c>
      <c r="MHC1" t="s">
        <v>11925</v>
      </c>
      <c r="MHD1" t="s">
        <v>11926</v>
      </c>
      <c r="MHE1" t="s">
        <v>11927</v>
      </c>
      <c r="MHF1" t="s">
        <v>11928</v>
      </c>
      <c r="MHG1" t="s">
        <v>11929</v>
      </c>
      <c r="MHH1" t="s">
        <v>11930</v>
      </c>
      <c r="MHI1" t="s">
        <v>11931</v>
      </c>
      <c r="MHJ1" t="s">
        <v>11932</v>
      </c>
      <c r="MHK1" t="s">
        <v>11933</v>
      </c>
      <c r="MHL1" t="s">
        <v>11934</v>
      </c>
      <c r="MHM1" t="s">
        <v>11935</v>
      </c>
      <c r="MHN1" t="s">
        <v>11936</v>
      </c>
      <c r="MHO1" t="s">
        <v>11937</v>
      </c>
      <c r="MHP1" t="s">
        <v>11938</v>
      </c>
      <c r="MHQ1" t="s">
        <v>11939</v>
      </c>
      <c r="MHR1" t="s">
        <v>11940</v>
      </c>
      <c r="MHS1" t="s">
        <v>11941</v>
      </c>
      <c r="MHT1" t="s">
        <v>11942</v>
      </c>
      <c r="MHU1" t="s">
        <v>11943</v>
      </c>
      <c r="MHV1" t="s">
        <v>11944</v>
      </c>
      <c r="MHW1" t="s">
        <v>11945</v>
      </c>
      <c r="MHX1" t="s">
        <v>11946</v>
      </c>
      <c r="MHY1" t="s">
        <v>11947</v>
      </c>
      <c r="MHZ1" t="s">
        <v>11948</v>
      </c>
      <c r="MIA1" t="s">
        <v>11949</v>
      </c>
      <c r="MIB1" t="s">
        <v>11950</v>
      </c>
      <c r="MIC1" t="s">
        <v>11951</v>
      </c>
      <c r="MID1" t="s">
        <v>11952</v>
      </c>
      <c r="MIE1" t="s">
        <v>11953</v>
      </c>
      <c r="MIF1" t="s">
        <v>11954</v>
      </c>
      <c r="MIG1" t="s">
        <v>11955</v>
      </c>
      <c r="MIH1" t="s">
        <v>11956</v>
      </c>
      <c r="MII1" t="s">
        <v>11957</v>
      </c>
      <c r="MIJ1" t="s">
        <v>11958</v>
      </c>
      <c r="MIK1" t="s">
        <v>11959</v>
      </c>
      <c r="MIL1" t="s">
        <v>11960</v>
      </c>
      <c r="MIM1" t="s">
        <v>11961</v>
      </c>
      <c r="MIN1" t="s">
        <v>11962</v>
      </c>
      <c r="MIO1" t="s">
        <v>11963</v>
      </c>
      <c r="MIP1" t="s">
        <v>11964</v>
      </c>
      <c r="MIQ1" t="s">
        <v>11965</v>
      </c>
      <c r="MIR1" t="s">
        <v>11966</v>
      </c>
      <c r="MIS1" t="s">
        <v>11967</v>
      </c>
      <c r="MIT1" t="s">
        <v>11968</v>
      </c>
      <c r="MIU1" t="s">
        <v>11969</v>
      </c>
      <c r="MIV1" t="s">
        <v>11970</v>
      </c>
      <c r="MIW1" t="s">
        <v>11971</v>
      </c>
      <c r="MIX1" t="s">
        <v>11972</v>
      </c>
      <c r="MIY1" t="s">
        <v>11973</v>
      </c>
      <c r="MIZ1" t="s">
        <v>11974</v>
      </c>
      <c r="MJA1" t="s">
        <v>11975</v>
      </c>
      <c r="MJB1" t="s">
        <v>11976</v>
      </c>
      <c r="MJC1" t="s">
        <v>11977</v>
      </c>
      <c r="MJD1" t="s">
        <v>11978</v>
      </c>
      <c r="MJE1" t="s">
        <v>11979</v>
      </c>
      <c r="MJF1" t="s">
        <v>11980</v>
      </c>
      <c r="MJG1" t="s">
        <v>11981</v>
      </c>
      <c r="MJH1" t="s">
        <v>11982</v>
      </c>
      <c r="MJI1" t="s">
        <v>11983</v>
      </c>
      <c r="MJJ1" t="s">
        <v>11984</v>
      </c>
      <c r="MJK1" t="s">
        <v>11985</v>
      </c>
      <c r="MJL1" t="s">
        <v>11986</v>
      </c>
      <c r="MJM1" t="s">
        <v>11987</v>
      </c>
      <c r="MJN1" t="s">
        <v>11988</v>
      </c>
      <c r="MJO1" t="s">
        <v>11989</v>
      </c>
      <c r="MJP1" t="s">
        <v>11990</v>
      </c>
      <c r="MJQ1" t="s">
        <v>11991</v>
      </c>
      <c r="MJR1" t="s">
        <v>11992</v>
      </c>
      <c r="MJS1" t="s">
        <v>11993</v>
      </c>
      <c r="MJT1" t="s">
        <v>11994</v>
      </c>
      <c r="MJU1" t="s">
        <v>11995</v>
      </c>
      <c r="MJV1" t="s">
        <v>11996</v>
      </c>
      <c r="MJW1" t="s">
        <v>11997</v>
      </c>
      <c r="MJX1" t="s">
        <v>11998</v>
      </c>
      <c r="MJY1" t="s">
        <v>11999</v>
      </c>
      <c r="MJZ1" t="s">
        <v>12000</v>
      </c>
      <c r="MKA1" t="s">
        <v>12001</v>
      </c>
      <c r="MKB1" t="s">
        <v>12002</v>
      </c>
      <c r="MKC1" t="s">
        <v>12003</v>
      </c>
      <c r="MKD1" t="s">
        <v>12004</v>
      </c>
      <c r="MKE1" t="s">
        <v>12005</v>
      </c>
      <c r="MKF1" t="s">
        <v>12006</v>
      </c>
      <c r="MKG1" t="s">
        <v>12007</v>
      </c>
      <c r="MKH1" t="s">
        <v>12008</v>
      </c>
      <c r="MKI1" t="s">
        <v>12009</v>
      </c>
      <c r="MKJ1" t="s">
        <v>12010</v>
      </c>
      <c r="MKK1" t="s">
        <v>12011</v>
      </c>
      <c r="MKL1" t="s">
        <v>12012</v>
      </c>
      <c r="MKM1" t="s">
        <v>12013</v>
      </c>
      <c r="MKN1" t="s">
        <v>12014</v>
      </c>
      <c r="MKO1" t="s">
        <v>12015</v>
      </c>
      <c r="MKP1" t="s">
        <v>12016</v>
      </c>
      <c r="MKQ1" t="s">
        <v>12017</v>
      </c>
      <c r="MKR1" t="s">
        <v>12018</v>
      </c>
      <c r="MKS1" t="s">
        <v>12019</v>
      </c>
      <c r="MKT1" t="s">
        <v>12020</v>
      </c>
      <c r="MKU1" t="s">
        <v>12021</v>
      </c>
      <c r="MKV1" t="s">
        <v>12022</v>
      </c>
      <c r="MKW1" t="s">
        <v>12023</v>
      </c>
      <c r="MKX1" t="s">
        <v>12024</v>
      </c>
      <c r="MKY1" t="s">
        <v>12025</v>
      </c>
      <c r="MKZ1" t="s">
        <v>12026</v>
      </c>
      <c r="MLA1" t="s">
        <v>12027</v>
      </c>
      <c r="MLB1" t="s">
        <v>12028</v>
      </c>
      <c r="MLC1" t="s">
        <v>12029</v>
      </c>
      <c r="MLD1" t="s">
        <v>12030</v>
      </c>
      <c r="MLE1" t="s">
        <v>12031</v>
      </c>
      <c r="MLF1" t="s">
        <v>12032</v>
      </c>
      <c r="MLG1" t="s">
        <v>12033</v>
      </c>
      <c r="MLH1" t="s">
        <v>12034</v>
      </c>
      <c r="MLI1" t="s">
        <v>12035</v>
      </c>
      <c r="MLJ1" t="s">
        <v>12036</v>
      </c>
      <c r="MLK1" t="s">
        <v>12037</v>
      </c>
      <c r="MLL1" t="s">
        <v>12038</v>
      </c>
      <c r="MLM1" t="s">
        <v>12039</v>
      </c>
      <c r="MLN1" t="s">
        <v>12040</v>
      </c>
      <c r="MLO1" t="s">
        <v>12041</v>
      </c>
      <c r="MLP1" t="s">
        <v>12042</v>
      </c>
      <c r="MLQ1" t="s">
        <v>12043</v>
      </c>
      <c r="MLR1" t="s">
        <v>12044</v>
      </c>
      <c r="MLS1" t="s">
        <v>12045</v>
      </c>
      <c r="MLT1" t="s">
        <v>12046</v>
      </c>
      <c r="MLU1" t="s">
        <v>12047</v>
      </c>
      <c r="MLV1" t="s">
        <v>12048</v>
      </c>
      <c r="MLW1" t="s">
        <v>12049</v>
      </c>
      <c r="MLX1" t="s">
        <v>12050</v>
      </c>
      <c r="MLY1" t="s">
        <v>12051</v>
      </c>
      <c r="MLZ1" t="s">
        <v>12052</v>
      </c>
      <c r="MMA1" t="s">
        <v>12053</v>
      </c>
      <c r="MMB1" t="s">
        <v>12054</v>
      </c>
      <c r="MMC1" t="s">
        <v>12055</v>
      </c>
      <c r="MMD1" t="s">
        <v>12056</v>
      </c>
      <c r="MME1" t="s">
        <v>12057</v>
      </c>
      <c r="MMF1" t="s">
        <v>12058</v>
      </c>
      <c r="MMG1" t="s">
        <v>12059</v>
      </c>
      <c r="MMH1" t="s">
        <v>12060</v>
      </c>
      <c r="MMI1" t="s">
        <v>12061</v>
      </c>
      <c r="MMJ1" t="s">
        <v>12062</v>
      </c>
      <c r="MMK1" t="s">
        <v>12063</v>
      </c>
      <c r="MML1" t="s">
        <v>12064</v>
      </c>
      <c r="MMM1" t="s">
        <v>12065</v>
      </c>
      <c r="MMN1" t="s">
        <v>12066</v>
      </c>
      <c r="MMO1" t="s">
        <v>12067</v>
      </c>
      <c r="MMP1" t="s">
        <v>12068</v>
      </c>
      <c r="MMQ1" t="s">
        <v>12069</v>
      </c>
      <c r="MMR1" t="s">
        <v>12070</v>
      </c>
      <c r="MMS1" t="s">
        <v>12071</v>
      </c>
      <c r="MMT1" t="s">
        <v>12072</v>
      </c>
      <c r="MMU1" t="s">
        <v>12073</v>
      </c>
      <c r="MMV1" t="s">
        <v>12074</v>
      </c>
      <c r="MMW1" t="s">
        <v>12075</v>
      </c>
      <c r="MMX1" t="s">
        <v>12076</v>
      </c>
      <c r="MMY1" t="s">
        <v>12077</v>
      </c>
      <c r="MMZ1" t="s">
        <v>12078</v>
      </c>
      <c r="MNA1" t="s">
        <v>12079</v>
      </c>
      <c r="MNB1" t="s">
        <v>12080</v>
      </c>
      <c r="MNC1" t="s">
        <v>12081</v>
      </c>
      <c r="MND1" t="s">
        <v>12082</v>
      </c>
      <c r="MNE1" t="s">
        <v>12083</v>
      </c>
      <c r="MNF1" t="s">
        <v>12084</v>
      </c>
      <c r="MNG1" t="s">
        <v>12085</v>
      </c>
      <c r="MNH1" t="s">
        <v>12086</v>
      </c>
      <c r="MNI1" t="s">
        <v>12087</v>
      </c>
      <c r="MNJ1" t="s">
        <v>12088</v>
      </c>
      <c r="MNK1" t="s">
        <v>12089</v>
      </c>
      <c r="MNL1" t="s">
        <v>12090</v>
      </c>
      <c r="MNM1" t="s">
        <v>12091</v>
      </c>
      <c r="MNN1" t="s">
        <v>12092</v>
      </c>
      <c r="MNO1" t="s">
        <v>12093</v>
      </c>
      <c r="MNP1" t="s">
        <v>12094</v>
      </c>
      <c r="MNQ1" t="s">
        <v>12095</v>
      </c>
      <c r="MNR1" t="s">
        <v>12096</v>
      </c>
      <c r="MNS1" t="s">
        <v>12097</v>
      </c>
      <c r="MNT1" t="s">
        <v>12098</v>
      </c>
      <c r="MNU1" t="s">
        <v>12099</v>
      </c>
      <c r="MNV1" t="s">
        <v>12100</v>
      </c>
      <c r="MNW1" t="s">
        <v>12101</v>
      </c>
      <c r="MNX1" t="s">
        <v>12102</v>
      </c>
      <c r="MNY1" t="s">
        <v>12103</v>
      </c>
      <c r="MNZ1" t="s">
        <v>12104</v>
      </c>
      <c r="MOA1" t="s">
        <v>12105</v>
      </c>
      <c r="MOB1" t="s">
        <v>12106</v>
      </c>
      <c r="MOC1" t="s">
        <v>12107</v>
      </c>
      <c r="MOD1" t="s">
        <v>12108</v>
      </c>
      <c r="MOE1" t="s">
        <v>12109</v>
      </c>
      <c r="MOF1" t="s">
        <v>12110</v>
      </c>
      <c r="MOG1" t="s">
        <v>12111</v>
      </c>
      <c r="MOH1" t="s">
        <v>12112</v>
      </c>
      <c r="MOI1" t="s">
        <v>12113</v>
      </c>
      <c r="MOJ1" t="s">
        <v>12114</v>
      </c>
      <c r="MOK1" t="s">
        <v>12115</v>
      </c>
      <c r="MOL1" t="s">
        <v>12116</v>
      </c>
      <c r="MOM1" t="s">
        <v>12117</v>
      </c>
      <c r="MON1" t="s">
        <v>12118</v>
      </c>
      <c r="MOO1" t="s">
        <v>12119</v>
      </c>
      <c r="MOP1" t="s">
        <v>12120</v>
      </c>
      <c r="MOQ1" t="s">
        <v>12121</v>
      </c>
      <c r="MOR1" t="s">
        <v>12122</v>
      </c>
      <c r="MOS1" t="s">
        <v>12123</v>
      </c>
      <c r="MOT1" t="s">
        <v>12124</v>
      </c>
      <c r="MOU1" t="s">
        <v>12125</v>
      </c>
      <c r="MOV1" t="s">
        <v>12126</v>
      </c>
      <c r="MOW1" t="s">
        <v>12127</v>
      </c>
      <c r="MOX1" t="s">
        <v>12128</v>
      </c>
      <c r="MOY1" t="s">
        <v>12129</v>
      </c>
      <c r="MOZ1" t="s">
        <v>12130</v>
      </c>
      <c r="MPA1" t="s">
        <v>12131</v>
      </c>
      <c r="MPB1" t="s">
        <v>12132</v>
      </c>
      <c r="MPC1" t="s">
        <v>12133</v>
      </c>
      <c r="MPD1" t="s">
        <v>12134</v>
      </c>
      <c r="MPE1" t="s">
        <v>12135</v>
      </c>
      <c r="MPF1" t="s">
        <v>12136</v>
      </c>
      <c r="MPG1" t="s">
        <v>12137</v>
      </c>
      <c r="MPH1" t="s">
        <v>12138</v>
      </c>
      <c r="MPI1" t="s">
        <v>12139</v>
      </c>
      <c r="MPJ1" t="s">
        <v>12140</v>
      </c>
      <c r="MPK1" t="s">
        <v>12141</v>
      </c>
      <c r="MPL1" t="s">
        <v>12142</v>
      </c>
      <c r="MPM1" t="s">
        <v>12143</v>
      </c>
      <c r="MPN1" t="s">
        <v>12144</v>
      </c>
      <c r="MPO1" t="s">
        <v>12145</v>
      </c>
      <c r="MPP1" t="s">
        <v>12146</v>
      </c>
      <c r="MPQ1" t="s">
        <v>12147</v>
      </c>
      <c r="MPR1" t="s">
        <v>12148</v>
      </c>
      <c r="MPS1" t="s">
        <v>12149</v>
      </c>
      <c r="MPT1" t="s">
        <v>12150</v>
      </c>
      <c r="MPU1" t="s">
        <v>12151</v>
      </c>
      <c r="MPV1" t="s">
        <v>12152</v>
      </c>
      <c r="MPW1" t="s">
        <v>12153</v>
      </c>
      <c r="MPX1" t="s">
        <v>12154</v>
      </c>
      <c r="MPY1" t="s">
        <v>12155</v>
      </c>
      <c r="MPZ1" t="s">
        <v>12156</v>
      </c>
      <c r="MQA1" t="s">
        <v>12157</v>
      </c>
      <c r="MQB1" t="s">
        <v>12158</v>
      </c>
      <c r="MQC1" t="s">
        <v>12159</v>
      </c>
      <c r="MQD1" t="s">
        <v>12160</v>
      </c>
      <c r="MQE1" t="s">
        <v>12161</v>
      </c>
      <c r="MQF1" t="s">
        <v>12162</v>
      </c>
      <c r="MQG1" t="s">
        <v>12163</v>
      </c>
      <c r="MQH1" t="s">
        <v>12164</v>
      </c>
      <c r="MQI1" t="s">
        <v>12165</v>
      </c>
      <c r="MQJ1" t="s">
        <v>12166</v>
      </c>
      <c r="MQK1" t="s">
        <v>12167</v>
      </c>
      <c r="MQL1" t="s">
        <v>12168</v>
      </c>
      <c r="MQM1" t="s">
        <v>12169</v>
      </c>
      <c r="MQN1" t="s">
        <v>12170</v>
      </c>
      <c r="MQO1" t="s">
        <v>12171</v>
      </c>
      <c r="MQP1" t="s">
        <v>12172</v>
      </c>
      <c r="MQQ1" t="s">
        <v>12173</v>
      </c>
      <c r="MQR1" t="s">
        <v>12174</v>
      </c>
      <c r="MQS1" t="s">
        <v>12175</v>
      </c>
      <c r="MQT1" t="s">
        <v>12176</v>
      </c>
      <c r="MQU1" t="s">
        <v>12177</v>
      </c>
      <c r="MQV1" t="s">
        <v>12178</v>
      </c>
      <c r="MQW1" t="s">
        <v>12179</v>
      </c>
      <c r="MQX1" t="s">
        <v>12180</v>
      </c>
      <c r="MQY1" t="s">
        <v>12181</v>
      </c>
      <c r="MQZ1" t="s">
        <v>12182</v>
      </c>
      <c r="MRA1" t="s">
        <v>12183</v>
      </c>
      <c r="MRB1" t="s">
        <v>12184</v>
      </c>
      <c r="MRC1" t="s">
        <v>12185</v>
      </c>
      <c r="MRD1" t="s">
        <v>12186</v>
      </c>
      <c r="MRE1" t="s">
        <v>12187</v>
      </c>
      <c r="MRF1" t="s">
        <v>12188</v>
      </c>
      <c r="MRG1" t="s">
        <v>12189</v>
      </c>
      <c r="MRH1" t="s">
        <v>12190</v>
      </c>
      <c r="MRI1" t="s">
        <v>12191</v>
      </c>
      <c r="MRJ1" t="s">
        <v>12192</v>
      </c>
      <c r="MRK1" t="s">
        <v>12193</v>
      </c>
      <c r="MRL1" t="s">
        <v>12194</v>
      </c>
      <c r="MRM1" t="s">
        <v>12195</v>
      </c>
      <c r="MRN1" t="s">
        <v>12196</v>
      </c>
      <c r="MRO1" t="s">
        <v>12197</v>
      </c>
      <c r="MRP1" t="s">
        <v>12198</v>
      </c>
      <c r="MRQ1" t="s">
        <v>12199</v>
      </c>
      <c r="MRR1" t="s">
        <v>12200</v>
      </c>
      <c r="MRS1" t="s">
        <v>12201</v>
      </c>
      <c r="MRT1" t="s">
        <v>12202</v>
      </c>
      <c r="MRU1" t="s">
        <v>12203</v>
      </c>
      <c r="MRV1" t="s">
        <v>12204</v>
      </c>
      <c r="MRW1" t="s">
        <v>12205</v>
      </c>
      <c r="MRX1" t="s">
        <v>12206</v>
      </c>
      <c r="MRY1" t="s">
        <v>12207</v>
      </c>
      <c r="MRZ1" t="s">
        <v>12208</v>
      </c>
      <c r="MSA1" t="s">
        <v>12209</v>
      </c>
      <c r="MSB1" t="s">
        <v>12210</v>
      </c>
      <c r="MSC1" t="s">
        <v>12211</v>
      </c>
      <c r="MSD1" t="s">
        <v>12212</v>
      </c>
      <c r="MSE1" t="s">
        <v>12213</v>
      </c>
      <c r="MSF1" t="s">
        <v>12214</v>
      </c>
      <c r="MSG1" t="s">
        <v>12215</v>
      </c>
      <c r="MSH1" t="s">
        <v>12216</v>
      </c>
      <c r="MSI1" t="s">
        <v>12217</v>
      </c>
      <c r="MSJ1" t="s">
        <v>12218</v>
      </c>
      <c r="MSK1" t="s">
        <v>12219</v>
      </c>
      <c r="MSL1" t="s">
        <v>12220</v>
      </c>
      <c r="MSM1" t="s">
        <v>12221</v>
      </c>
      <c r="MSN1" t="s">
        <v>12222</v>
      </c>
      <c r="MSO1" t="s">
        <v>12223</v>
      </c>
      <c r="MSP1" t="s">
        <v>12224</v>
      </c>
      <c r="MSQ1" t="s">
        <v>12225</v>
      </c>
      <c r="MSR1" t="s">
        <v>12226</v>
      </c>
      <c r="MSS1" t="s">
        <v>12227</v>
      </c>
      <c r="MST1" t="s">
        <v>12228</v>
      </c>
      <c r="MSU1" t="s">
        <v>12229</v>
      </c>
      <c r="MSV1" t="s">
        <v>12230</v>
      </c>
      <c r="MSW1" t="s">
        <v>12231</v>
      </c>
      <c r="MSX1" t="s">
        <v>12232</v>
      </c>
      <c r="MSY1" t="s">
        <v>12233</v>
      </c>
      <c r="MSZ1" t="s">
        <v>12234</v>
      </c>
      <c r="MTA1" t="s">
        <v>12235</v>
      </c>
      <c r="MTB1" t="s">
        <v>12236</v>
      </c>
      <c r="MTC1" t="s">
        <v>12237</v>
      </c>
      <c r="MTD1" t="s">
        <v>12238</v>
      </c>
      <c r="MTE1" t="s">
        <v>12239</v>
      </c>
      <c r="MTF1" t="s">
        <v>12240</v>
      </c>
      <c r="MTG1" t="s">
        <v>12241</v>
      </c>
      <c r="MTH1" t="s">
        <v>12242</v>
      </c>
      <c r="MTI1" t="s">
        <v>12243</v>
      </c>
      <c r="MTJ1" t="s">
        <v>12244</v>
      </c>
      <c r="MTK1" t="s">
        <v>12245</v>
      </c>
      <c r="MTL1" t="s">
        <v>12246</v>
      </c>
      <c r="MTM1" t="s">
        <v>12247</v>
      </c>
      <c r="MTN1" t="s">
        <v>12248</v>
      </c>
      <c r="MTO1" t="s">
        <v>12249</v>
      </c>
      <c r="MTP1" t="s">
        <v>12250</v>
      </c>
      <c r="MTQ1" t="s">
        <v>12251</v>
      </c>
      <c r="MTR1" t="s">
        <v>12252</v>
      </c>
      <c r="MTS1" t="s">
        <v>12253</v>
      </c>
      <c r="MTT1" t="s">
        <v>12254</v>
      </c>
      <c r="MTU1" t="s">
        <v>12255</v>
      </c>
      <c r="MTV1" t="s">
        <v>12256</v>
      </c>
      <c r="MTW1" t="s">
        <v>12257</v>
      </c>
      <c r="MTX1" t="s">
        <v>12258</v>
      </c>
      <c r="MTY1" t="s">
        <v>12259</v>
      </c>
      <c r="MTZ1" t="s">
        <v>12260</v>
      </c>
      <c r="MUA1" t="s">
        <v>12261</v>
      </c>
      <c r="MUB1" t="s">
        <v>12262</v>
      </c>
      <c r="MUC1" t="s">
        <v>12263</v>
      </c>
      <c r="MUD1" t="s">
        <v>12264</v>
      </c>
      <c r="MUE1" t="s">
        <v>12265</v>
      </c>
      <c r="MUF1" t="s">
        <v>12266</v>
      </c>
      <c r="MUG1" t="s">
        <v>12267</v>
      </c>
      <c r="MUH1" t="s">
        <v>12268</v>
      </c>
      <c r="MUI1" t="s">
        <v>12269</v>
      </c>
      <c r="MUJ1" t="s">
        <v>12270</v>
      </c>
      <c r="MUK1" t="s">
        <v>12271</v>
      </c>
      <c r="MUL1" t="s">
        <v>12272</v>
      </c>
      <c r="MUM1" t="s">
        <v>12273</v>
      </c>
      <c r="MUN1" t="s">
        <v>12274</v>
      </c>
      <c r="MUO1" t="s">
        <v>12275</v>
      </c>
      <c r="MUP1" t="s">
        <v>12276</v>
      </c>
      <c r="MUQ1" t="s">
        <v>12277</v>
      </c>
      <c r="MUR1" t="s">
        <v>12278</v>
      </c>
      <c r="MUS1" t="s">
        <v>12279</v>
      </c>
      <c r="MUT1" t="s">
        <v>12280</v>
      </c>
      <c r="MUU1" t="s">
        <v>12281</v>
      </c>
      <c r="MUV1" t="s">
        <v>12282</v>
      </c>
      <c r="MUW1" t="s">
        <v>12283</v>
      </c>
      <c r="MUX1" t="s">
        <v>12284</v>
      </c>
      <c r="MUY1" t="s">
        <v>12285</v>
      </c>
      <c r="MUZ1" t="s">
        <v>12286</v>
      </c>
      <c r="MVA1" t="s">
        <v>12287</v>
      </c>
      <c r="MVB1" t="s">
        <v>12288</v>
      </c>
      <c r="MVC1" t="s">
        <v>12289</v>
      </c>
      <c r="MVD1" t="s">
        <v>12290</v>
      </c>
      <c r="MVE1" t="s">
        <v>12291</v>
      </c>
      <c r="MVF1" t="s">
        <v>12292</v>
      </c>
      <c r="MVG1" t="s">
        <v>12293</v>
      </c>
      <c r="MVH1" t="s">
        <v>12294</v>
      </c>
      <c r="MVI1" t="s">
        <v>12295</v>
      </c>
      <c r="MVJ1" t="s">
        <v>12296</v>
      </c>
      <c r="MVK1" t="s">
        <v>12297</v>
      </c>
      <c r="MVL1" t="s">
        <v>12298</v>
      </c>
      <c r="MVM1" t="s">
        <v>12299</v>
      </c>
      <c r="MVN1" t="s">
        <v>12300</v>
      </c>
      <c r="MVO1" t="s">
        <v>12301</v>
      </c>
      <c r="MVP1" t="s">
        <v>12302</v>
      </c>
      <c r="MVQ1" t="s">
        <v>12303</v>
      </c>
      <c r="MVR1" t="s">
        <v>12304</v>
      </c>
      <c r="MVS1" t="s">
        <v>12305</v>
      </c>
      <c r="MVT1" t="s">
        <v>12306</v>
      </c>
      <c r="MVU1" t="s">
        <v>12307</v>
      </c>
      <c r="MVV1" t="s">
        <v>12308</v>
      </c>
      <c r="MVW1" t="s">
        <v>12309</v>
      </c>
      <c r="MVX1" t="s">
        <v>12310</v>
      </c>
      <c r="MVY1" t="s">
        <v>12311</v>
      </c>
      <c r="MVZ1" t="s">
        <v>12312</v>
      </c>
      <c r="MWA1" t="s">
        <v>12313</v>
      </c>
      <c r="MWB1" t="s">
        <v>12314</v>
      </c>
      <c r="MWC1" t="s">
        <v>12315</v>
      </c>
      <c r="MWD1" t="s">
        <v>12316</v>
      </c>
      <c r="MWE1" t="s">
        <v>12317</v>
      </c>
      <c r="MWF1" t="s">
        <v>12318</v>
      </c>
      <c r="MWG1" t="s">
        <v>12319</v>
      </c>
      <c r="MWH1" t="s">
        <v>12320</v>
      </c>
      <c r="MWI1" t="s">
        <v>12321</v>
      </c>
      <c r="MWJ1" t="s">
        <v>12322</v>
      </c>
      <c r="MWK1" t="s">
        <v>12323</v>
      </c>
      <c r="MWL1" t="s">
        <v>12324</v>
      </c>
      <c r="MWM1" t="s">
        <v>12325</v>
      </c>
      <c r="MWN1" t="s">
        <v>12326</v>
      </c>
      <c r="MWO1" t="s">
        <v>12327</v>
      </c>
      <c r="MWP1" t="s">
        <v>12328</v>
      </c>
      <c r="MWQ1" t="s">
        <v>12329</v>
      </c>
      <c r="MWR1" t="s">
        <v>12330</v>
      </c>
      <c r="MWS1" t="s">
        <v>12331</v>
      </c>
      <c r="MWT1" t="s">
        <v>12332</v>
      </c>
      <c r="MWU1" t="s">
        <v>12333</v>
      </c>
      <c r="MWV1" t="s">
        <v>12334</v>
      </c>
      <c r="MWW1" t="s">
        <v>12335</v>
      </c>
      <c r="MWX1" t="s">
        <v>12336</v>
      </c>
      <c r="MWY1" t="s">
        <v>12337</v>
      </c>
      <c r="MWZ1" t="s">
        <v>12338</v>
      </c>
      <c r="MXA1" t="s">
        <v>12339</v>
      </c>
      <c r="MXB1" t="s">
        <v>12340</v>
      </c>
      <c r="MXC1" t="s">
        <v>12341</v>
      </c>
      <c r="MXD1" t="s">
        <v>12342</v>
      </c>
      <c r="MXE1" t="s">
        <v>12343</v>
      </c>
      <c r="MXF1" t="s">
        <v>12344</v>
      </c>
      <c r="MXG1" t="s">
        <v>12345</v>
      </c>
      <c r="MXH1" t="s">
        <v>12346</v>
      </c>
      <c r="MXI1" t="s">
        <v>12347</v>
      </c>
      <c r="MXJ1" t="s">
        <v>12348</v>
      </c>
      <c r="MXK1" t="s">
        <v>12349</v>
      </c>
      <c r="MXL1" t="s">
        <v>12350</v>
      </c>
      <c r="MXM1" t="s">
        <v>12351</v>
      </c>
      <c r="MXN1" t="s">
        <v>12352</v>
      </c>
      <c r="MXO1" t="s">
        <v>12353</v>
      </c>
      <c r="MXP1" t="s">
        <v>12354</v>
      </c>
      <c r="MXQ1" t="s">
        <v>12355</v>
      </c>
      <c r="MXR1" t="s">
        <v>12356</v>
      </c>
      <c r="MXS1" t="s">
        <v>12357</v>
      </c>
      <c r="MXT1" t="s">
        <v>12358</v>
      </c>
      <c r="MXU1" t="s">
        <v>12359</v>
      </c>
      <c r="MXV1" t="s">
        <v>12360</v>
      </c>
      <c r="MXW1" t="s">
        <v>12361</v>
      </c>
      <c r="MXX1" t="s">
        <v>12362</v>
      </c>
      <c r="MXY1" t="s">
        <v>12363</v>
      </c>
      <c r="MXZ1" t="s">
        <v>12364</v>
      </c>
      <c r="MYA1" t="s">
        <v>12365</v>
      </c>
      <c r="MYB1" t="s">
        <v>12366</v>
      </c>
      <c r="MYC1" t="s">
        <v>12367</v>
      </c>
      <c r="MYD1" t="s">
        <v>12368</v>
      </c>
      <c r="MYE1" t="s">
        <v>12369</v>
      </c>
      <c r="MYF1" t="s">
        <v>12370</v>
      </c>
      <c r="MYG1" t="s">
        <v>12371</v>
      </c>
      <c r="MYH1" t="s">
        <v>12372</v>
      </c>
      <c r="MYI1" t="s">
        <v>12373</v>
      </c>
      <c r="MYJ1" t="s">
        <v>12374</v>
      </c>
      <c r="MYK1" t="s">
        <v>12375</v>
      </c>
      <c r="MYL1" t="s">
        <v>12376</v>
      </c>
      <c r="MYM1" t="s">
        <v>12377</v>
      </c>
      <c r="MYN1" t="s">
        <v>12378</v>
      </c>
      <c r="MYO1" t="s">
        <v>12379</v>
      </c>
      <c r="MYP1" t="s">
        <v>12380</v>
      </c>
      <c r="MYQ1" t="s">
        <v>12381</v>
      </c>
      <c r="MYR1" t="s">
        <v>12382</v>
      </c>
      <c r="MYS1" t="s">
        <v>12383</v>
      </c>
      <c r="MYT1" t="s">
        <v>12384</v>
      </c>
      <c r="MYU1" t="s">
        <v>12385</v>
      </c>
      <c r="MYV1" t="s">
        <v>12386</v>
      </c>
      <c r="MYW1" t="s">
        <v>12387</v>
      </c>
      <c r="MYX1" t="s">
        <v>12388</v>
      </c>
      <c r="MYY1" t="s">
        <v>12389</v>
      </c>
      <c r="MYZ1" t="s">
        <v>12390</v>
      </c>
      <c r="MZA1" t="s">
        <v>12391</v>
      </c>
      <c r="MZB1" t="s">
        <v>12392</v>
      </c>
      <c r="MZC1" t="s">
        <v>12393</v>
      </c>
      <c r="MZD1" t="s">
        <v>12394</v>
      </c>
      <c r="MZE1" t="s">
        <v>12395</v>
      </c>
      <c r="MZF1" t="s">
        <v>12396</v>
      </c>
      <c r="MZG1" t="s">
        <v>12397</v>
      </c>
      <c r="MZH1" t="s">
        <v>12398</v>
      </c>
      <c r="MZI1" t="s">
        <v>12399</v>
      </c>
      <c r="MZJ1" t="s">
        <v>12400</v>
      </c>
      <c r="MZK1" t="s">
        <v>12401</v>
      </c>
      <c r="MZL1" t="s">
        <v>12402</v>
      </c>
      <c r="MZM1" t="s">
        <v>12403</v>
      </c>
      <c r="MZN1" t="s">
        <v>12404</v>
      </c>
      <c r="MZO1" t="s">
        <v>12405</v>
      </c>
      <c r="MZP1" t="s">
        <v>12406</v>
      </c>
      <c r="MZQ1" t="s">
        <v>12407</v>
      </c>
      <c r="MZR1" t="s">
        <v>12408</v>
      </c>
      <c r="MZS1" t="s">
        <v>12409</v>
      </c>
      <c r="MZT1" t="s">
        <v>12410</v>
      </c>
      <c r="MZU1" t="s">
        <v>12411</v>
      </c>
      <c r="MZV1" t="s">
        <v>12412</v>
      </c>
      <c r="MZW1" t="s">
        <v>12413</v>
      </c>
      <c r="MZX1" t="s">
        <v>12414</v>
      </c>
      <c r="MZY1" t="s">
        <v>12415</v>
      </c>
      <c r="MZZ1" t="s">
        <v>12416</v>
      </c>
      <c r="NAA1" t="s">
        <v>12417</v>
      </c>
      <c r="NAB1" t="s">
        <v>12418</v>
      </c>
      <c r="NAC1" t="s">
        <v>12419</v>
      </c>
      <c r="NAD1" t="s">
        <v>12420</v>
      </c>
      <c r="NAE1" t="s">
        <v>12421</v>
      </c>
      <c r="NAF1" t="s">
        <v>12422</v>
      </c>
      <c r="NAG1" t="s">
        <v>12423</v>
      </c>
      <c r="NAH1" t="s">
        <v>12424</v>
      </c>
      <c r="NAI1" t="s">
        <v>12425</v>
      </c>
      <c r="NAJ1" t="s">
        <v>12426</v>
      </c>
      <c r="NAK1" t="s">
        <v>12427</v>
      </c>
      <c r="NAL1" t="s">
        <v>12428</v>
      </c>
      <c r="NAM1" t="s">
        <v>12429</v>
      </c>
      <c r="NAN1" t="s">
        <v>12430</v>
      </c>
      <c r="NAO1" t="s">
        <v>12431</v>
      </c>
      <c r="NAP1" t="s">
        <v>12432</v>
      </c>
      <c r="NAQ1" t="s">
        <v>12433</v>
      </c>
      <c r="NAR1" t="s">
        <v>12434</v>
      </c>
      <c r="NAS1" t="s">
        <v>12435</v>
      </c>
      <c r="NAT1" t="s">
        <v>12436</v>
      </c>
      <c r="NAU1" t="s">
        <v>12437</v>
      </c>
      <c r="NAV1" t="s">
        <v>12438</v>
      </c>
      <c r="NAW1" t="s">
        <v>12439</v>
      </c>
      <c r="NAX1" t="s">
        <v>12440</v>
      </c>
      <c r="NAY1" t="s">
        <v>12441</v>
      </c>
      <c r="NAZ1" t="s">
        <v>12442</v>
      </c>
      <c r="NBA1" t="s">
        <v>12443</v>
      </c>
      <c r="NBB1" t="s">
        <v>12444</v>
      </c>
      <c r="NBC1" t="s">
        <v>12445</v>
      </c>
      <c r="NBD1" t="s">
        <v>12446</v>
      </c>
      <c r="NBE1" t="s">
        <v>12447</v>
      </c>
      <c r="NBF1" t="s">
        <v>12448</v>
      </c>
      <c r="NBG1" t="s">
        <v>12449</v>
      </c>
      <c r="NBH1" t="s">
        <v>12450</v>
      </c>
      <c r="NBI1" t="s">
        <v>12451</v>
      </c>
      <c r="NBJ1" t="s">
        <v>12452</v>
      </c>
      <c r="NBK1" t="s">
        <v>12453</v>
      </c>
      <c r="NBL1" t="s">
        <v>12454</v>
      </c>
      <c r="NBM1" t="s">
        <v>12455</v>
      </c>
      <c r="NBN1" t="s">
        <v>12456</v>
      </c>
      <c r="NBO1" t="s">
        <v>12457</v>
      </c>
      <c r="NBP1" t="s">
        <v>12458</v>
      </c>
      <c r="NBQ1" t="s">
        <v>12459</v>
      </c>
      <c r="NBR1" t="s">
        <v>12460</v>
      </c>
      <c r="NBS1" t="s">
        <v>12461</v>
      </c>
      <c r="NBT1" t="s">
        <v>12462</v>
      </c>
      <c r="NBU1" t="s">
        <v>12463</v>
      </c>
      <c r="NBV1" t="s">
        <v>12464</v>
      </c>
      <c r="NBW1" t="s">
        <v>12465</v>
      </c>
      <c r="NBX1" t="s">
        <v>12466</v>
      </c>
      <c r="NBY1" t="s">
        <v>12467</v>
      </c>
      <c r="NBZ1" t="s">
        <v>12468</v>
      </c>
      <c r="NCA1" t="s">
        <v>12469</v>
      </c>
      <c r="NCB1" t="s">
        <v>12470</v>
      </c>
      <c r="NCC1" t="s">
        <v>12471</v>
      </c>
      <c r="NCD1" t="s">
        <v>12472</v>
      </c>
      <c r="NCE1" t="s">
        <v>12473</v>
      </c>
      <c r="NCF1" t="s">
        <v>12474</v>
      </c>
      <c r="NCG1" t="s">
        <v>12475</v>
      </c>
      <c r="NCH1" t="s">
        <v>12476</v>
      </c>
      <c r="NCI1" t="s">
        <v>12477</v>
      </c>
      <c r="NCJ1" t="s">
        <v>12478</v>
      </c>
      <c r="NCK1" t="s">
        <v>12479</v>
      </c>
      <c r="NCL1" t="s">
        <v>12480</v>
      </c>
      <c r="NCM1" t="s">
        <v>12481</v>
      </c>
      <c r="NCN1" t="s">
        <v>12482</v>
      </c>
      <c r="NCO1" t="s">
        <v>12483</v>
      </c>
      <c r="NCP1" t="s">
        <v>12484</v>
      </c>
      <c r="NCQ1" t="s">
        <v>12485</v>
      </c>
      <c r="NCR1" t="s">
        <v>12486</v>
      </c>
      <c r="NCS1" t="s">
        <v>12487</v>
      </c>
      <c r="NCT1" t="s">
        <v>12488</v>
      </c>
      <c r="NCU1" t="s">
        <v>12489</v>
      </c>
      <c r="NCV1" t="s">
        <v>12490</v>
      </c>
      <c r="NCW1" t="s">
        <v>12491</v>
      </c>
      <c r="NCX1" t="s">
        <v>12492</v>
      </c>
      <c r="NCY1" t="s">
        <v>12493</v>
      </c>
      <c r="NCZ1" t="s">
        <v>12494</v>
      </c>
      <c r="NDA1" t="s">
        <v>12495</v>
      </c>
      <c r="NDB1" t="s">
        <v>12496</v>
      </c>
      <c r="NDC1" t="s">
        <v>12497</v>
      </c>
      <c r="NDD1" t="s">
        <v>12498</v>
      </c>
      <c r="NDE1" t="s">
        <v>12499</v>
      </c>
      <c r="NDF1" t="s">
        <v>12500</v>
      </c>
      <c r="NDG1" t="s">
        <v>12501</v>
      </c>
      <c r="NDH1" t="s">
        <v>12502</v>
      </c>
      <c r="NDI1" t="s">
        <v>12503</v>
      </c>
      <c r="NDJ1" t="s">
        <v>12504</v>
      </c>
      <c r="NDK1" t="s">
        <v>12505</v>
      </c>
      <c r="NDL1" t="s">
        <v>12506</v>
      </c>
      <c r="NDM1" t="s">
        <v>12507</v>
      </c>
      <c r="NDN1" t="s">
        <v>12508</v>
      </c>
      <c r="NDO1" t="s">
        <v>12509</v>
      </c>
      <c r="NDP1" t="s">
        <v>12510</v>
      </c>
      <c r="NDQ1" t="s">
        <v>12511</v>
      </c>
      <c r="NDR1" t="s">
        <v>12512</v>
      </c>
      <c r="NDS1" t="s">
        <v>12513</v>
      </c>
      <c r="NDT1" t="s">
        <v>12514</v>
      </c>
      <c r="NDU1" t="s">
        <v>12515</v>
      </c>
      <c r="NDV1" t="s">
        <v>12516</v>
      </c>
      <c r="NDW1" t="s">
        <v>12517</v>
      </c>
      <c r="NDX1" t="s">
        <v>12518</v>
      </c>
      <c r="NDY1" t="s">
        <v>12519</v>
      </c>
      <c r="NDZ1" t="s">
        <v>12520</v>
      </c>
      <c r="NEA1" t="s">
        <v>12521</v>
      </c>
      <c r="NEB1" t="s">
        <v>12522</v>
      </c>
      <c r="NEC1" t="s">
        <v>12523</v>
      </c>
      <c r="NED1" t="s">
        <v>12524</v>
      </c>
      <c r="NEE1" t="s">
        <v>12525</v>
      </c>
      <c r="NEF1" t="s">
        <v>12526</v>
      </c>
      <c r="NEG1" t="s">
        <v>12527</v>
      </c>
      <c r="NEH1" t="s">
        <v>12528</v>
      </c>
      <c r="NEI1" t="s">
        <v>12529</v>
      </c>
      <c r="NEJ1" t="s">
        <v>12530</v>
      </c>
      <c r="NEK1" t="s">
        <v>12531</v>
      </c>
      <c r="NEL1" t="s">
        <v>12532</v>
      </c>
      <c r="NEM1" t="s">
        <v>12533</v>
      </c>
      <c r="NEN1" t="s">
        <v>12534</v>
      </c>
      <c r="NEO1" t="s">
        <v>12535</v>
      </c>
      <c r="NEP1" t="s">
        <v>12536</v>
      </c>
      <c r="NEQ1" t="s">
        <v>12537</v>
      </c>
      <c r="NER1" t="s">
        <v>12538</v>
      </c>
      <c r="NES1" t="s">
        <v>12539</v>
      </c>
      <c r="NET1" t="s">
        <v>12540</v>
      </c>
      <c r="NEU1" t="s">
        <v>12541</v>
      </c>
      <c r="NEV1" t="s">
        <v>12542</v>
      </c>
      <c r="NEW1" t="s">
        <v>12543</v>
      </c>
      <c r="NEX1" t="s">
        <v>12544</v>
      </c>
      <c r="NEY1" t="s">
        <v>12545</v>
      </c>
      <c r="NEZ1" t="s">
        <v>12546</v>
      </c>
      <c r="NFA1" t="s">
        <v>12547</v>
      </c>
      <c r="NFB1" t="s">
        <v>12548</v>
      </c>
      <c r="NFC1" t="s">
        <v>12549</v>
      </c>
      <c r="NFD1" t="s">
        <v>12550</v>
      </c>
      <c r="NFE1" t="s">
        <v>12551</v>
      </c>
      <c r="NFF1" t="s">
        <v>12552</v>
      </c>
      <c r="NFG1" t="s">
        <v>12553</v>
      </c>
      <c r="NFH1" t="s">
        <v>12554</v>
      </c>
      <c r="NFI1" t="s">
        <v>12555</v>
      </c>
      <c r="NFJ1" t="s">
        <v>12556</v>
      </c>
      <c r="NFK1" t="s">
        <v>12557</v>
      </c>
      <c r="NFL1" t="s">
        <v>12558</v>
      </c>
      <c r="NFM1" t="s">
        <v>12559</v>
      </c>
      <c r="NFN1" t="s">
        <v>12560</v>
      </c>
      <c r="NFO1" t="s">
        <v>12561</v>
      </c>
      <c r="NFP1" t="s">
        <v>12562</v>
      </c>
      <c r="NFQ1" t="s">
        <v>12563</v>
      </c>
      <c r="NFR1" t="s">
        <v>12564</v>
      </c>
      <c r="NFS1" t="s">
        <v>12565</v>
      </c>
      <c r="NFT1" t="s">
        <v>12566</v>
      </c>
      <c r="NFU1" t="s">
        <v>12567</v>
      </c>
      <c r="NFV1" t="s">
        <v>12568</v>
      </c>
      <c r="NFW1" t="s">
        <v>12569</v>
      </c>
      <c r="NFX1" t="s">
        <v>12570</v>
      </c>
      <c r="NFY1" t="s">
        <v>12571</v>
      </c>
      <c r="NFZ1" t="s">
        <v>12572</v>
      </c>
      <c r="NGA1" t="s">
        <v>12573</v>
      </c>
      <c r="NGB1" t="s">
        <v>12574</v>
      </c>
      <c r="NGC1" t="s">
        <v>12575</v>
      </c>
      <c r="NGD1" t="s">
        <v>12576</v>
      </c>
      <c r="NGE1" t="s">
        <v>12577</v>
      </c>
      <c r="NGF1" t="s">
        <v>12578</v>
      </c>
      <c r="NGG1" t="s">
        <v>12579</v>
      </c>
      <c r="NGH1" t="s">
        <v>12580</v>
      </c>
      <c r="NGI1" t="s">
        <v>12581</v>
      </c>
      <c r="NGJ1" t="s">
        <v>12582</v>
      </c>
      <c r="NGK1" t="s">
        <v>12583</v>
      </c>
      <c r="NGL1" t="s">
        <v>12584</v>
      </c>
      <c r="NGM1" t="s">
        <v>12585</v>
      </c>
      <c r="NGN1" t="s">
        <v>12586</v>
      </c>
      <c r="NGO1" t="s">
        <v>12587</v>
      </c>
      <c r="NGP1" t="s">
        <v>12588</v>
      </c>
      <c r="NGQ1" t="s">
        <v>12589</v>
      </c>
      <c r="NGR1" t="s">
        <v>12590</v>
      </c>
      <c r="NGS1" t="s">
        <v>12591</v>
      </c>
      <c r="NGT1" t="s">
        <v>12592</v>
      </c>
      <c r="NGU1" t="s">
        <v>12593</v>
      </c>
      <c r="NGV1" t="s">
        <v>12594</v>
      </c>
      <c r="NGW1" t="s">
        <v>12595</v>
      </c>
      <c r="NGX1" t="s">
        <v>12596</v>
      </c>
      <c r="NGY1" t="s">
        <v>12597</v>
      </c>
      <c r="NGZ1" t="s">
        <v>12598</v>
      </c>
      <c r="NHA1" t="s">
        <v>12599</v>
      </c>
      <c r="NHB1" t="s">
        <v>12600</v>
      </c>
      <c r="NHC1" t="s">
        <v>12601</v>
      </c>
      <c r="NHD1" t="s">
        <v>12602</v>
      </c>
      <c r="NHE1" t="s">
        <v>12603</v>
      </c>
      <c r="NHF1" t="s">
        <v>12604</v>
      </c>
      <c r="NHG1" t="s">
        <v>12605</v>
      </c>
      <c r="NHH1" t="s">
        <v>12606</v>
      </c>
      <c r="NHI1" t="s">
        <v>12607</v>
      </c>
      <c r="NHJ1" t="s">
        <v>12608</v>
      </c>
      <c r="NHK1" t="s">
        <v>12609</v>
      </c>
      <c r="NHL1" t="s">
        <v>12610</v>
      </c>
      <c r="NHM1" t="s">
        <v>12611</v>
      </c>
      <c r="NHN1" t="s">
        <v>12612</v>
      </c>
      <c r="NHO1" t="s">
        <v>12613</v>
      </c>
      <c r="NHP1" t="s">
        <v>12614</v>
      </c>
      <c r="NHQ1" t="s">
        <v>12615</v>
      </c>
      <c r="NHR1" t="s">
        <v>12616</v>
      </c>
      <c r="NHS1" t="s">
        <v>12617</v>
      </c>
      <c r="NHT1" t="s">
        <v>12618</v>
      </c>
      <c r="NHU1" t="s">
        <v>12619</v>
      </c>
      <c r="NHV1" t="s">
        <v>12620</v>
      </c>
      <c r="NHW1" t="s">
        <v>12621</v>
      </c>
      <c r="NHX1" t="s">
        <v>12622</v>
      </c>
      <c r="NHY1" t="s">
        <v>12623</v>
      </c>
      <c r="NHZ1" t="s">
        <v>12624</v>
      </c>
      <c r="NIA1" t="s">
        <v>12625</v>
      </c>
      <c r="NIB1" t="s">
        <v>12626</v>
      </c>
      <c r="NIC1" t="s">
        <v>12627</v>
      </c>
      <c r="NID1" t="s">
        <v>12628</v>
      </c>
      <c r="NIE1" t="s">
        <v>12629</v>
      </c>
      <c r="NIF1" t="s">
        <v>12630</v>
      </c>
      <c r="NIG1" t="s">
        <v>12631</v>
      </c>
      <c r="NIH1" t="s">
        <v>12632</v>
      </c>
      <c r="NII1" t="s">
        <v>12633</v>
      </c>
      <c r="NIJ1" t="s">
        <v>12634</v>
      </c>
      <c r="NIK1" t="s">
        <v>12635</v>
      </c>
      <c r="NIL1" t="s">
        <v>12636</v>
      </c>
      <c r="NIM1" t="s">
        <v>12637</v>
      </c>
      <c r="NIN1" t="s">
        <v>12638</v>
      </c>
      <c r="NIO1" t="s">
        <v>12639</v>
      </c>
      <c r="NIP1" t="s">
        <v>12640</v>
      </c>
      <c r="NIQ1" t="s">
        <v>12641</v>
      </c>
      <c r="NIR1" t="s">
        <v>12642</v>
      </c>
      <c r="NIS1" t="s">
        <v>12643</v>
      </c>
      <c r="NIT1" t="s">
        <v>12644</v>
      </c>
      <c r="NIU1" t="s">
        <v>12645</v>
      </c>
      <c r="NIV1" t="s">
        <v>12646</v>
      </c>
      <c r="NIW1" t="s">
        <v>12647</v>
      </c>
      <c r="NIX1" t="s">
        <v>12648</v>
      </c>
      <c r="NIY1" t="s">
        <v>12649</v>
      </c>
      <c r="NIZ1" t="s">
        <v>12650</v>
      </c>
      <c r="NJA1" t="s">
        <v>12651</v>
      </c>
      <c r="NJB1" t="s">
        <v>12652</v>
      </c>
      <c r="NJC1" t="s">
        <v>12653</v>
      </c>
      <c r="NJD1" t="s">
        <v>12654</v>
      </c>
      <c r="NJE1" t="s">
        <v>12655</v>
      </c>
      <c r="NJF1" t="s">
        <v>12656</v>
      </c>
      <c r="NJG1" t="s">
        <v>12657</v>
      </c>
      <c r="NJH1" t="s">
        <v>12658</v>
      </c>
      <c r="NJI1" t="s">
        <v>12659</v>
      </c>
      <c r="NJJ1" t="s">
        <v>12660</v>
      </c>
      <c r="NJK1" t="s">
        <v>12661</v>
      </c>
      <c r="NJL1" t="s">
        <v>12662</v>
      </c>
      <c r="NJM1" t="s">
        <v>12663</v>
      </c>
      <c r="NJN1" t="s">
        <v>12664</v>
      </c>
      <c r="NJO1" t="s">
        <v>12665</v>
      </c>
      <c r="NJP1" t="s">
        <v>12666</v>
      </c>
      <c r="NJQ1" t="s">
        <v>12667</v>
      </c>
      <c r="NJR1" t="s">
        <v>12668</v>
      </c>
      <c r="NJS1" t="s">
        <v>12669</v>
      </c>
      <c r="NJT1" t="s">
        <v>12670</v>
      </c>
      <c r="NJU1" t="s">
        <v>12671</v>
      </c>
      <c r="NJV1" t="s">
        <v>12672</v>
      </c>
      <c r="NJW1" t="s">
        <v>12673</v>
      </c>
      <c r="NJX1" t="s">
        <v>12674</v>
      </c>
      <c r="NJY1" t="s">
        <v>12675</v>
      </c>
      <c r="NJZ1" t="s">
        <v>12676</v>
      </c>
      <c r="NKA1" t="s">
        <v>12677</v>
      </c>
      <c r="NKB1" t="s">
        <v>12678</v>
      </c>
      <c r="NKC1" t="s">
        <v>12679</v>
      </c>
      <c r="NKD1" t="s">
        <v>12680</v>
      </c>
      <c r="NKE1" t="s">
        <v>12681</v>
      </c>
      <c r="NKF1" t="s">
        <v>12682</v>
      </c>
      <c r="NKG1" t="s">
        <v>12683</v>
      </c>
      <c r="NKH1" t="s">
        <v>12684</v>
      </c>
      <c r="NKI1" t="s">
        <v>12685</v>
      </c>
      <c r="NKJ1" t="s">
        <v>12686</v>
      </c>
      <c r="NKK1" t="s">
        <v>12687</v>
      </c>
      <c r="NKL1" t="s">
        <v>12688</v>
      </c>
      <c r="NKM1" t="s">
        <v>12689</v>
      </c>
      <c r="NKN1" t="s">
        <v>12690</v>
      </c>
      <c r="NKO1" t="s">
        <v>12691</v>
      </c>
      <c r="NKP1" t="s">
        <v>12692</v>
      </c>
      <c r="NKQ1" t="s">
        <v>12693</v>
      </c>
      <c r="NKR1" t="s">
        <v>12694</v>
      </c>
      <c r="NKS1" t="s">
        <v>12695</v>
      </c>
      <c r="NKT1" t="s">
        <v>12696</v>
      </c>
      <c r="NKU1" t="s">
        <v>12697</v>
      </c>
      <c r="NKV1" t="s">
        <v>12698</v>
      </c>
      <c r="NKW1" t="s">
        <v>12699</v>
      </c>
      <c r="NKX1" t="s">
        <v>12700</v>
      </c>
      <c r="NKY1" t="s">
        <v>12701</v>
      </c>
      <c r="NKZ1" t="s">
        <v>12702</v>
      </c>
      <c r="NLA1" t="s">
        <v>12703</v>
      </c>
      <c r="NLB1" t="s">
        <v>12704</v>
      </c>
      <c r="NLC1" t="s">
        <v>12705</v>
      </c>
      <c r="NLD1" t="s">
        <v>12706</v>
      </c>
      <c r="NLE1" t="s">
        <v>12707</v>
      </c>
      <c r="NLF1" t="s">
        <v>12708</v>
      </c>
      <c r="NLG1" t="s">
        <v>12709</v>
      </c>
      <c r="NLH1" t="s">
        <v>12710</v>
      </c>
      <c r="NLI1" t="s">
        <v>12711</v>
      </c>
      <c r="NLJ1" t="s">
        <v>12712</v>
      </c>
      <c r="NLK1" t="s">
        <v>12713</v>
      </c>
      <c r="NLL1" t="s">
        <v>12714</v>
      </c>
      <c r="NLM1" t="s">
        <v>12715</v>
      </c>
      <c r="NLN1" t="s">
        <v>12716</v>
      </c>
      <c r="NLO1" t="s">
        <v>12717</v>
      </c>
      <c r="NLP1" t="s">
        <v>12718</v>
      </c>
      <c r="NLQ1" t="s">
        <v>12719</v>
      </c>
      <c r="NLR1" t="s">
        <v>12720</v>
      </c>
      <c r="NLS1" t="s">
        <v>12721</v>
      </c>
      <c r="NLT1" t="s">
        <v>12722</v>
      </c>
      <c r="NLU1" t="s">
        <v>12723</v>
      </c>
      <c r="NLV1" t="s">
        <v>12724</v>
      </c>
      <c r="NLW1" t="s">
        <v>12725</v>
      </c>
      <c r="NLX1" t="s">
        <v>12726</v>
      </c>
      <c r="NLY1" t="s">
        <v>12727</v>
      </c>
      <c r="NLZ1" t="s">
        <v>12728</v>
      </c>
      <c r="NMA1" t="s">
        <v>12729</v>
      </c>
      <c r="NMB1" t="s">
        <v>12730</v>
      </c>
      <c r="NMC1" t="s">
        <v>12731</v>
      </c>
      <c r="NMD1" t="s">
        <v>12732</v>
      </c>
      <c r="NME1" t="s">
        <v>12733</v>
      </c>
      <c r="NMF1" t="s">
        <v>12734</v>
      </c>
      <c r="NMG1" t="s">
        <v>12735</v>
      </c>
      <c r="NMH1" t="s">
        <v>12736</v>
      </c>
      <c r="NMI1" t="s">
        <v>12737</v>
      </c>
      <c r="NMJ1" t="s">
        <v>12738</v>
      </c>
      <c r="NMK1" t="s">
        <v>12739</v>
      </c>
      <c r="NML1" t="s">
        <v>12740</v>
      </c>
      <c r="NMM1" t="s">
        <v>12741</v>
      </c>
      <c r="NMN1" t="s">
        <v>12742</v>
      </c>
      <c r="NMO1" t="s">
        <v>12743</v>
      </c>
      <c r="NMP1" t="s">
        <v>12744</v>
      </c>
      <c r="NMQ1" t="s">
        <v>12745</v>
      </c>
      <c r="NMR1" t="s">
        <v>12746</v>
      </c>
      <c r="NMS1" t="s">
        <v>12747</v>
      </c>
      <c r="NMT1" t="s">
        <v>12748</v>
      </c>
      <c r="NMU1" t="s">
        <v>12749</v>
      </c>
      <c r="NMV1" t="s">
        <v>12750</v>
      </c>
      <c r="NMW1" t="s">
        <v>12751</v>
      </c>
      <c r="NMX1" t="s">
        <v>12752</v>
      </c>
      <c r="NMY1" t="s">
        <v>12753</v>
      </c>
      <c r="NMZ1" t="s">
        <v>12754</v>
      </c>
      <c r="NNA1" t="s">
        <v>12755</v>
      </c>
      <c r="NNB1" t="s">
        <v>12756</v>
      </c>
      <c r="NNC1" t="s">
        <v>12757</v>
      </c>
      <c r="NND1" t="s">
        <v>12758</v>
      </c>
      <c r="NNE1" t="s">
        <v>12759</v>
      </c>
      <c r="NNF1" t="s">
        <v>12760</v>
      </c>
      <c r="NNG1" t="s">
        <v>12761</v>
      </c>
      <c r="NNH1" t="s">
        <v>12762</v>
      </c>
      <c r="NNI1" t="s">
        <v>12763</v>
      </c>
      <c r="NNJ1" t="s">
        <v>12764</v>
      </c>
      <c r="NNK1" t="s">
        <v>12765</v>
      </c>
      <c r="NNL1" t="s">
        <v>12766</v>
      </c>
      <c r="NNM1" t="s">
        <v>12767</v>
      </c>
      <c r="NNN1" t="s">
        <v>12768</v>
      </c>
      <c r="NNO1" t="s">
        <v>12769</v>
      </c>
      <c r="NNP1" t="s">
        <v>12770</v>
      </c>
      <c r="NNQ1" t="s">
        <v>12771</v>
      </c>
      <c r="NNR1" t="s">
        <v>12772</v>
      </c>
      <c r="NNS1" t="s">
        <v>12773</v>
      </c>
      <c r="NNT1" t="s">
        <v>12774</v>
      </c>
      <c r="NNU1" t="s">
        <v>12775</v>
      </c>
      <c r="NNV1" t="s">
        <v>12776</v>
      </c>
      <c r="NNW1" t="s">
        <v>12777</v>
      </c>
      <c r="NNX1" t="s">
        <v>12778</v>
      </c>
      <c r="NNY1" t="s">
        <v>12779</v>
      </c>
      <c r="NNZ1" t="s">
        <v>12780</v>
      </c>
      <c r="NOA1" t="s">
        <v>12781</v>
      </c>
      <c r="NOB1" t="s">
        <v>12782</v>
      </c>
      <c r="NOC1" t="s">
        <v>12783</v>
      </c>
      <c r="NOD1" t="s">
        <v>12784</v>
      </c>
      <c r="NOE1" t="s">
        <v>12785</v>
      </c>
      <c r="NOF1" t="s">
        <v>12786</v>
      </c>
      <c r="NOG1" t="s">
        <v>12787</v>
      </c>
      <c r="NOH1" t="s">
        <v>12788</v>
      </c>
      <c r="NOI1" t="s">
        <v>12789</v>
      </c>
      <c r="NOJ1" t="s">
        <v>12790</v>
      </c>
      <c r="NOK1" t="s">
        <v>12791</v>
      </c>
      <c r="NOL1" t="s">
        <v>12792</v>
      </c>
      <c r="NOM1" t="s">
        <v>12793</v>
      </c>
      <c r="NON1" t="s">
        <v>12794</v>
      </c>
      <c r="NOO1" t="s">
        <v>12795</v>
      </c>
      <c r="NOP1" t="s">
        <v>12796</v>
      </c>
      <c r="NOQ1" t="s">
        <v>12797</v>
      </c>
      <c r="NOR1" t="s">
        <v>12798</v>
      </c>
      <c r="NOS1" t="s">
        <v>12799</v>
      </c>
      <c r="NOT1" t="s">
        <v>12800</v>
      </c>
      <c r="NOU1" t="s">
        <v>12801</v>
      </c>
      <c r="NOV1" t="s">
        <v>12802</v>
      </c>
      <c r="NOW1" t="s">
        <v>12803</v>
      </c>
      <c r="NOX1" t="s">
        <v>12804</v>
      </c>
      <c r="NOY1" t="s">
        <v>12805</v>
      </c>
      <c r="NOZ1" t="s">
        <v>12806</v>
      </c>
      <c r="NPA1" t="s">
        <v>12807</v>
      </c>
      <c r="NPB1" t="s">
        <v>12808</v>
      </c>
      <c r="NPC1" t="s">
        <v>12809</v>
      </c>
      <c r="NPD1" t="s">
        <v>12810</v>
      </c>
      <c r="NPE1" t="s">
        <v>12811</v>
      </c>
      <c r="NPF1" t="s">
        <v>12812</v>
      </c>
      <c r="NPG1" t="s">
        <v>12813</v>
      </c>
      <c r="NPH1" t="s">
        <v>12814</v>
      </c>
      <c r="NPI1" t="s">
        <v>12815</v>
      </c>
      <c r="NPJ1" t="s">
        <v>12816</v>
      </c>
      <c r="NPK1" t="s">
        <v>12817</v>
      </c>
      <c r="NPL1" t="s">
        <v>12818</v>
      </c>
      <c r="NPM1" t="s">
        <v>12819</v>
      </c>
      <c r="NPN1" t="s">
        <v>12820</v>
      </c>
      <c r="NPO1" t="s">
        <v>12821</v>
      </c>
      <c r="NPP1" t="s">
        <v>12822</v>
      </c>
      <c r="NPQ1" t="s">
        <v>12823</v>
      </c>
      <c r="NPR1" t="s">
        <v>12824</v>
      </c>
      <c r="NPS1" t="s">
        <v>12825</v>
      </c>
      <c r="NPT1" t="s">
        <v>12826</v>
      </c>
      <c r="NPU1" t="s">
        <v>12827</v>
      </c>
      <c r="NPV1" t="s">
        <v>12828</v>
      </c>
      <c r="NPW1" t="s">
        <v>12829</v>
      </c>
      <c r="NPX1" t="s">
        <v>12830</v>
      </c>
      <c r="NPY1" t="s">
        <v>12831</v>
      </c>
      <c r="NPZ1" t="s">
        <v>12832</v>
      </c>
      <c r="NQA1" t="s">
        <v>12833</v>
      </c>
      <c r="NQB1" t="s">
        <v>12834</v>
      </c>
      <c r="NQC1" t="s">
        <v>12835</v>
      </c>
      <c r="NQD1" t="s">
        <v>12836</v>
      </c>
      <c r="NQE1" t="s">
        <v>12837</v>
      </c>
      <c r="NQF1" t="s">
        <v>12838</v>
      </c>
      <c r="NQG1" t="s">
        <v>12839</v>
      </c>
      <c r="NQH1" t="s">
        <v>12840</v>
      </c>
      <c r="NQI1" t="s">
        <v>12841</v>
      </c>
      <c r="NQJ1" t="s">
        <v>12842</v>
      </c>
      <c r="NQK1" t="s">
        <v>12843</v>
      </c>
      <c r="NQL1" t="s">
        <v>12844</v>
      </c>
      <c r="NQM1" t="s">
        <v>12845</v>
      </c>
      <c r="NQN1" t="s">
        <v>12846</v>
      </c>
      <c r="NQO1" t="s">
        <v>12847</v>
      </c>
      <c r="NQP1" t="s">
        <v>12848</v>
      </c>
      <c r="NQQ1" t="s">
        <v>12849</v>
      </c>
      <c r="NQR1" t="s">
        <v>12850</v>
      </c>
      <c r="NQS1" t="s">
        <v>12851</v>
      </c>
      <c r="NQT1" t="s">
        <v>12852</v>
      </c>
      <c r="NQU1" t="s">
        <v>12853</v>
      </c>
      <c r="NQV1" t="s">
        <v>12854</v>
      </c>
      <c r="NQW1" t="s">
        <v>12855</v>
      </c>
      <c r="NQX1" t="s">
        <v>12856</v>
      </c>
      <c r="NQY1" t="s">
        <v>12857</v>
      </c>
      <c r="NQZ1" t="s">
        <v>12858</v>
      </c>
      <c r="NRA1" t="s">
        <v>12859</v>
      </c>
      <c r="NRB1" t="s">
        <v>12860</v>
      </c>
      <c r="NRC1" t="s">
        <v>12861</v>
      </c>
      <c r="NRD1" t="s">
        <v>12862</v>
      </c>
      <c r="NRE1" t="s">
        <v>12863</v>
      </c>
      <c r="NRF1" t="s">
        <v>12864</v>
      </c>
      <c r="NRG1" t="s">
        <v>12865</v>
      </c>
      <c r="NRH1" t="s">
        <v>12866</v>
      </c>
      <c r="NRI1" t="s">
        <v>12867</v>
      </c>
      <c r="NRJ1" t="s">
        <v>12868</v>
      </c>
      <c r="NRK1" t="s">
        <v>12869</v>
      </c>
      <c r="NRL1" t="s">
        <v>12870</v>
      </c>
      <c r="NRM1" t="s">
        <v>12871</v>
      </c>
      <c r="NRN1" t="s">
        <v>12872</v>
      </c>
      <c r="NRO1" t="s">
        <v>12873</v>
      </c>
      <c r="NRP1" t="s">
        <v>12874</v>
      </c>
      <c r="NRQ1" t="s">
        <v>12875</v>
      </c>
      <c r="NRR1" t="s">
        <v>12876</v>
      </c>
      <c r="NRS1" t="s">
        <v>12877</v>
      </c>
      <c r="NRT1" t="s">
        <v>12878</v>
      </c>
      <c r="NRU1" t="s">
        <v>12879</v>
      </c>
      <c r="NRV1" t="s">
        <v>12880</v>
      </c>
      <c r="NRW1" t="s">
        <v>12881</v>
      </c>
      <c r="NRX1" t="s">
        <v>12882</v>
      </c>
      <c r="NRY1" t="s">
        <v>12883</v>
      </c>
      <c r="NRZ1" t="s">
        <v>12884</v>
      </c>
      <c r="NSA1" t="s">
        <v>12885</v>
      </c>
      <c r="NSB1" t="s">
        <v>12886</v>
      </c>
      <c r="NSC1" t="s">
        <v>12887</v>
      </c>
      <c r="NSD1" t="s">
        <v>12888</v>
      </c>
      <c r="NSE1" t="s">
        <v>12889</v>
      </c>
      <c r="NSF1" t="s">
        <v>12890</v>
      </c>
      <c r="NSG1" t="s">
        <v>12891</v>
      </c>
      <c r="NSH1" t="s">
        <v>12892</v>
      </c>
      <c r="NSI1" t="s">
        <v>12893</v>
      </c>
      <c r="NSJ1" t="s">
        <v>12894</v>
      </c>
      <c r="NSK1" t="s">
        <v>12895</v>
      </c>
      <c r="NSL1" t="s">
        <v>12896</v>
      </c>
      <c r="NSM1" t="s">
        <v>12897</v>
      </c>
      <c r="NSN1" t="s">
        <v>12898</v>
      </c>
      <c r="NSO1" t="s">
        <v>12899</v>
      </c>
      <c r="NSP1" t="s">
        <v>12900</v>
      </c>
      <c r="NSQ1" t="s">
        <v>12901</v>
      </c>
      <c r="NSR1" t="s">
        <v>12902</v>
      </c>
      <c r="NSS1" t="s">
        <v>12903</v>
      </c>
      <c r="NST1" t="s">
        <v>12904</v>
      </c>
      <c r="NSU1" t="s">
        <v>12905</v>
      </c>
      <c r="NSV1" t="s">
        <v>12906</v>
      </c>
      <c r="NSW1" t="s">
        <v>12907</v>
      </c>
      <c r="NSX1" t="s">
        <v>12908</v>
      </c>
      <c r="NSY1" t="s">
        <v>12909</v>
      </c>
      <c r="NSZ1" t="s">
        <v>12910</v>
      </c>
      <c r="NTA1" t="s">
        <v>12911</v>
      </c>
      <c r="NTB1" t="s">
        <v>12912</v>
      </c>
      <c r="NTC1" t="s">
        <v>12913</v>
      </c>
      <c r="NTD1" t="s">
        <v>12914</v>
      </c>
      <c r="NTE1" t="s">
        <v>12915</v>
      </c>
      <c r="NTF1" t="s">
        <v>12916</v>
      </c>
      <c r="NTG1" t="s">
        <v>12917</v>
      </c>
      <c r="NTH1" t="s">
        <v>12918</v>
      </c>
      <c r="NTI1" t="s">
        <v>12919</v>
      </c>
      <c r="NTJ1" t="s">
        <v>12920</v>
      </c>
      <c r="NTK1" t="s">
        <v>12921</v>
      </c>
      <c r="NTL1" t="s">
        <v>12922</v>
      </c>
      <c r="NTM1" t="s">
        <v>12923</v>
      </c>
      <c r="NTN1" t="s">
        <v>12924</v>
      </c>
      <c r="NTO1" t="s">
        <v>12925</v>
      </c>
      <c r="NTP1" t="s">
        <v>12926</v>
      </c>
      <c r="NTQ1" t="s">
        <v>12927</v>
      </c>
      <c r="NTR1" t="s">
        <v>12928</v>
      </c>
      <c r="NTS1" t="s">
        <v>12929</v>
      </c>
      <c r="NTT1" t="s">
        <v>12930</v>
      </c>
      <c r="NTU1" t="s">
        <v>12931</v>
      </c>
      <c r="NTV1" t="s">
        <v>12932</v>
      </c>
      <c r="NTW1" t="s">
        <v>12933</v>
      </c>
      <c r="NTX1" t="s">
        <v>12934</v>
      </c>
      <c r="NTY1" t="s">
        <v>12935</v>
      </c>
      <c r="NTZ1" t="s">
        <v>12936</v>
      </c>
      <c r="NUA1" t="s">
        <v>12937</v>
      </c>
      <c r="NUB1" t="s">
        <v>12938</v>
      </c>
      <c r="NUC1" t="s">
        <v>12939</v>
      </c>
      <c r="NUD1" t="s">
        <v>12940</v>
      </c>
      <c r="NUE1" t="s">
        <v>12941</v>
      </c>
      <c r="NUF1" t="s">
        <v>12942</v>
      </c>
      <c r="NUG1" t="s">
        <v>12943</v>
      </c>
      <c r="NUH1" t="s">
        <v>12944</v>
      </c>
      <c r="NUI1" t="s">
        <v>12945</v>
      </c>
      <c r="NUJ1" t="s">
        <v>12946</v>
      </c>
      <c r="NUK1" t="s">
        <v>12947</v>
      </c>
      <c r="NUL1" t="s">
        <v>12948</v>
      </c>
      <c r="NUM1" t="s">
        <v>12949</v>
      </c>
      <c r="NUN1" t="s">
        <v>12950</v>
      </c>
      <c r="NUO1" t="s">
        <v>12951</v>
      </c>
      <c r="NUP1" t="s">
        <v>12952</v>
      </c>
      <c r="NUQ1" t="s">
        <v>12953</v>
      </c>
      <c r="NUR1" t="s">
        <v>12954</v>
      </c>
      <c r="NUS1" t="s">
        <v>12955</v>
      </c>
      <c r="NUT1" t="s">
        <v>12956</v>
      </c>
      <c r="NUU1" t="s">
        <v>12957</v>
      </c>
      <c r="NUV1" t="s">
        <v>12958</v>
      </c>
      <c r="NUW1" t="s">
        <v>12959</v>
      </c>
      <c r="NUX1" t="s">
        <v>12960</v>
      </c>
      <c r="NUY1" t="s">
        <v>12961</v>
      </c>
      <c r="NUZ1" t="s">
        <v>12962</v>
      </c>
      <c r="NVA1" t="s">
        <v>12963</v>
      </c>
      <c r="NVB1" t="s">
        <v>12964</v>
      </c>
      <c r="NVC1" t="s">
        <v>12965</v>
      </c>
      <c r="NVD1" t="s">
        <v>12966</v>
      </c>
      <c r="NVE1" t="s">
        <v>12967</v>
      </c>
      <c r="NVF1" t="s">
        <v>12968</v>
      </c>
      <c r="NVG1" t="s">
        <v>12969</v>
      </c>
      <c r="NVH1" t="s">
        <v>12970</v>
      </c>
      <c r="NVI1" t="s">
        <v>12971</v>
      </c>
      <c r="NVJ1" t="s">
        <v>12972</v>
      </c>
      <c r="NVK1" t="s">
        <v>12973</v>
      </c>
      <c r="NVL1" t="s">
        <v>12974</v>
      </c>
      <c r="NVM1" t="s">
        <v>12975</v>
      </c>
      <c r="NVN1" t="s">
        <v>12976</v>
      </c>
      <c r="NVO1" t="s">
        <v>12977</v>
      </c>
      <c r="NVP1" t="s">
        <v>12978</v>
      </c>
      <c r="NVQ1" t="s">
        <v>12979</v>
      </c>
      <c r="NVR1" t="s">
        <v>12980</v>
      </c>
      <c r="NVS1" t="s">
        <v>12981</v>
      </c>
      <c r="NVT1" t="s">
        <v>12982</v>
      </c>
      <c r="NVU1" t="s">
        <v>12983</v>
      </c>
      <c r="NVV1" t="s">
        <v>12984</v>
      </c>
      <c r="NVW1" t="s">
        <v>12985</v>
      </c>
      <c r="NVX1" t="s">
        <v>12986</v>
      </c>
      <c r="NVY1" t="s">
        <v>12987</v>
      </c>
      <c r="NVZ1" t="s">
        <v>12988</v>
      </c>
      <c r="NWA1" t="s">
        <v>12989</v>
      </c>
      <c r="NWB1" t="s">
        <v>12990</v>
      </c>
      <c r="NWC1" t="s">
        <v>12991</v>
      </c>
      <c r="NWD1" t="s">
        <v>12992</v>
      </c>
      <c r="NWE1" t="s">
        <v>12993</v>
      </c>
      <c r="NWF1" t="s">
        <v>12994</v>
      </c>
      <c r="NWG1" t="s">
        <v>12995</v>
      </c>
      <c r="NWH1" t="s">
        <v>12996</v>
      </c>
      <c r="NWI1" t="s">
        <v>12997</v>
      </c>
      <c r="NWJ1" t="s">
        <v>12998</v>
      </c>
      <c r="NWK1" t="s">
        <v>12999</v>
      </c>
      <c r="NWL1" t="s">
        <v>13000</v>
      </c>
      <c r="NWM1" t="s">
        <v>13001</v>
      </c>
      <c r="NWN1" t="s">
        <v>13002</v>
      </c>
      <c r="NWO1" t="s">
        <v>13003</v>
      </c>
      <c r="NWP1" t="s">
        <v>13004</v>
      </c>
      <c r="NWQ1" t="s">
        <v>13005</v>
      </c>
      <c r="NWR1" t="s">
        <v>13006</v>
      </c>
      <c r="NWS1" t="s">
        <v>13007</v>
      </c>
      <c r="NWT1" t="s">
        <v>13008</v>
      </c>
      <c r="NWU1" t="s">
        <v>13009</v>
      </c>
      <c r="NWV1" t="s">
        <v>13010</v>
      </c>
      <c r="NWW1" t="s">
        <v>13011</v>
      </c>
      <c r="NWX1" t="s">
        <v>13012</v>
      </c>
      <c r="NWY1" t="s">
        <v>13013</v>
      </c>
      <c r="NWZ1" t="s">
        <v>13014</v>
      </c>
      <c r="NXA1" t="s">
        <v>13015</v>
      </c>
      <c r="NXB1" t="s">
        <v>13016</v>
      </c>
      <c r="NXC1" t="s">
        <v>13017</v>
      </c>
      <c r="NXD1" t="s">
        <v>13018</v>
      </c>
      <c r="NXE1" t="s">
        <v>13019</v>
      </c>
      <c r="NXF1" t="s">
        <v>13020</v>
      </c>
      <c r="NXG1" t="s">
        <v>13021</v>
      </c>
      <c r="NXH1" t="s">
        <v>13022</v>
      </c>
      <c r="NXI1" t="s">
        <v>13023</v>
      </c>
      <c r="NXJ1" t="s">
        <v>13024</v>
      </c>
      <c r="NXK1" t="s">
        <v>13025</v>
      </c>
      <c r="NXL1" t="s">
        <v>13026</v>
      </c>
      <c r="NXM1" t="s">
        <v>13027</v>
      </c>
      <c r="NXN1" t="s">
        <v>13028</v>
      </c>
      <c r="NXO1" t="s">
        <v>13029</v>
      </c>
      <c r="NXP1" t="s">
        <v>13030</v>
      </c>
      <c r="NXQ1" t="s">
        <v>13031</v>
      </c>
      <c r="NXR1" t="s">
        <v>13032</v>
      </c>
      <c r="NXS1" t="s">
        <v>13033</v>
      </c>
      <c r="NXT1" t="s">
        <v>13034</v>
      </c>
      <c r="NXU1" t="s">
        <v>13035</v>
      </c>
      <c r="NXV1" t="s">
        <v>13036</v>
      </c>
      <c r="NXW1" t="s">
        <v>13037</v>
      </c>
      <c r="NXX1" t="s">
        <v>13038</v>
      </c>
      <c r="NXY1" t="s">
        <v>13039</v>
      </c>
      <c r="NXZ1" t="s">
        <v>13040</v>
      </c>
      <c r="NYA1" t="s">
        <v>13041</v>
      </c>
      <c r="NYB1" t="s">
        <v>13042</v>
      </c>
      <c r="NYC1" t="s">
        <v>13043</v>
      </c>
      <c r="NYD1" t="s">
        <v>13044</v>
      </c>
      <c r="NYE1" t="s">
        <v>13045</v>
      </c>
      <c r="NYF1" t="s">
        <v>13046</v>
      </c>
      <c r="NYG1" t="s">
        <v>13047</v>
      </c>
      <c r="NYH1" t="s">
        <v>13048</v>
      </c>
      <c r="NYI1" t="s">
        <v>13049</v>
      </c>
      <c r="NYJ1" t="s">
        <v>13050</v>
      </c>
      <c r="NYK1" t="s">
        <v>13051</v>
      </c>
      <c r="NYL1" t="s">
        <v>13052</v>
      </c>
      <c r="NYM1" t="s">
        <v>13053</v>
      </c>
      <c r="NYN1" t="s">
        <v>13054</v>
      </c>
      <c r="NYO1" t="s">
        <v>13055</v>
      </c>
      <c r="NYP1" t="s">
        <v>13056</v>
      </c>
      <c r="NYQ1" t="s">
        <v>13057</v>
      </c>
      <c r="NYR1" t="s">
        <v>13058</v>
      </c>
      <c r="NYS1" t="s">
        <v>13059</v>
      </c>
      <c r="NYT1" t="s">
        <v>13060</v>
      </c>
      <c r="NYU1" t="s">
        <v>13061</v>
      </c>
      <c r="NYV1" t="s">
        <v>13062</v>
      </c>
      <c r="NYW1" t="s">
        <v>13063</v>
      </c>
      <c r="NYX1" t="s">
        <v>13064</v>
      </c>
      <c r="NYY1" t="s">
        <v>13065</v>
      </c>
      <c r="NYZ1" t="s">
        <v>13066</v>
      </c>
      <c r="NZA1" t="s">
        <v>13067</v>
      </c>
      <c r="NZB1" t="s">
        <v>13068</v>
      </c>
      <c r="NZC1" t="s">
        <v>13069</v>
      </c>
      <c r="NZD1" t="s">
        <v>13070</v>
      </c>
      <c r="NZE1" t="s">
        <v>13071</v>
      </c>
      <c r="NZF1" t="s">
        <v>13072</v>
      </c>
      <c r="NZG1" t="s">
        <v>13073</v>
      </c>
      <c r="NZH1" t="s">
        <v>13074</v>
      </c>
      <c r="NZI1" t="s">
        <v>13075</v>
      </c>
      <c r="NZJ1" t="s">
        <v>13076</v>
      </c>
      <c r="NZK1" t="s">
        <v>13077</v>
      </c>
      <c r="NZL1" t="s">
        <v>13078</v>
      </c>
      <c r="NZM1" t="s">
        <v>13079</v>
      </c>
      <c r="NZN1" t="s">
        <v>13080</v>
      </c>
      <c r="NZO1" t="s">
        <v>13081</v>
      </c>
      <c r="NZP1" t="s">
        <v>13082</v>
      </c>
      <c r="NZQ1" t="s">
        <v>13083</v>
      </c>
      <c r="NZR1" t="s">
        <v>13084</v>
      </c>
      <c r="NZS1" t="s">
        <v>13085</v>
      </c>
      <c r="NZT1" t="s">
        <v>13086</v>
      </c>
      <c r="NZU1" t="s">
        <v>13087</v>
      </c>
      <c r="NZV1" t="s">
        <v>13088</v>
      </c>
      <c r="NZW1" t="s">
        <v>13089</v>
      </c>
      <c r="NZX1" t="s">
        <v>13090</v>
      </c>
      <c r="NZY1" t="s">
        <v>13091</v>
      </c>
      <c r="NZZ1" t="s">
        <v>13092</v>
      </c>
      <c r="OAA1" t="s">
        <v>13093</v>
      </c>
      <c r="OAB1" t="s">
        <v>13094</v>
      </c>
      <c r="OAC1" t="s">
        <v>13095</v>
      </c>
      <c r="OAD1" t="s">
        <v>13096</v>
      </c>
      <c r="OAE1" t="s">
        <v>13097</v>
      </c>
      <c r="OAF1" t="s">
        <v>13098</v>
      </c>
      <c r="OAG1" t="s">
        <v>13099</v>
      </c>
      <c r="OAH1" t="s">
        <v>13100</v>
      </c>
      <c r="OAI1" t="s">
        <v>13101</v>
      </c>
      <c r="OAJ1" t="s">
        <v>13102</v>
      </c>
      <c r="OAK1" t="s">
        <v>13103</v>
      </c>
      <c r="OAL1" t="s">
        <v>13104</v>
      </c>
      <c r="OAM1" t="s">
        <v>13105</v>
      </c>
      <c r="OAN1" t="s">
        <v>13106</v>
      </c>
      <c r="OAO1" t="s">
        <v>13107</v>
      </c>
      <c r="OAP1" t="s">
        <v>13108</v>
      </c>
      <c r="OAQ1" t="s">
        <v>13109</v>
      </c>
      <c r="OAR1" t="s">
        <v>13110</v>
      </c>
      <c r="OAS1" t="s">
        <v>13111</v>
      </c>
      <c r="OAT1" t="s">
        <v>13112</v>
      </c>
      <c r="OAU1" t="s">
        <v>13113</v>
      </c>
      <c r="OAV1" t="s">
        <v>13114</v>
      </c>
      <c r="OAW1" t="s">
        <v>13115</v>
      </c>
      <c r="OAX1" t="s">
        <v>13116</v>
      </c>
      <c r="OAY1" t="s">
        <v>13117</v>
      </c>
      <c r="OAZ1" t="s">
        <v>13118</v>
      </c>
      <c r="OBA1" t="s">
        <v>13119</v>
      </c>
      <c r="OBB1" t="s">
        <v>13120</v>
      </c>
      <c r="OBC1" t="s">
        <v>13121</v>
      </c>
      <c r="OBD1" t="s">
        <v>13122</v>
      </c>
      <c r="OBE1" t="s">
        <v>13123</v>
      </c>
      <c r="OBF1" t="s">
        <v>13124</v>
      </c>
      <c r="OBG1" t="s">
        <v>13125</v>
      </c>
      <c r="OBH1" t="s">
        <v>13126</v>
      </c>
      <c r="OBI1" t="s">
        <v>13127</v>
      </c>
      <c r="OBJ1" t="s">
        <v>13128</v>
      </c>
      <c r="OBK1" t="s">
        <v>13129</v>
      </c>
      <c r="OBL1" t="s">
        <v>13130</v>
      </c>
      <c r="OBM1" t="s">
        <v>13131</v>
      </c>
      <c r="OBN1" t="s">
        <v>13132</v>
      </c>
      <c r="OBO1" t="s">
        <v>13133</v>
      </c>
      <c r="OBP1" t="s">
        <v>13134</v>
      </c>
      <c r="OBQ1" t="s">
        <v>13135</v>
      </c>
      <c r="OBR1" t="s">
        <v>13136</v>
      </c>
      <c r="OBS1" t="s">
        <v>13137</v>
      </c>
      <c r="OBT1" t="s">
        <v>13138</v>
      </c>
      <c r="OBU1" t="s">
        <v>13139</v>
      </c>
      <c r="OBV1" t="s">
        <v>13140</v>
      </c>
      <c r="OBW1" t="s">
        <v>13141</v>
      </c>
      <c r="OBX1" t="s">
        <v>13142</v>
      </c>
      <c r="OBY1" t="s">
        <v>13143</v>
      </c>
      <c r="OBZ1" t="s">
        <v>13144</v>
      </c>
      <c r="OCA1" t="s">
        <v>13145</v>
      </c>
      <c r="OCB1" t="s">
        <v>13146</v>
      </c>
      <c r="OCC1" t="s">
        <v>13147</v>
      </c>
      <c r="OCD1" t="s">
        <v>13148</v>
      </c>
      <c r="OCE1" t="s">
        <v>13149</v>
      </c>
      <c r="OCF1" t="s">
        <v>13150</v>
      </c>
      <c r="OCG1" t="s">
        <v>13151</v>
      </c>
      <c r="OCH1" t="s">
        <v>13152</v>
      </c>
      <c r="OCI1" t="s">
        <v>13153</v>
      </c>
      <c r="OCJ1" t="s">
        <v>13154</v>
      </c>
      <c r="OCK1" t="s">
        <v>13155</v>
      </c>
      <c r="OCL1" t="s">
        <v>13156</v>
      </c>
      <c r="OCM1" t="s">
        <v>13157</v>
      </c>
      <c r="OCN1" t="s">
        <v>13158</v>
      </c>
      <c r="OCO1" t="s">
        <v>13159</v>
      </c>
      <c r="OCP1" t="s">
        <v>13160</v>
      </c>
      <c r="OCQ1" t="s">
        <v>13161</v>
      </c>
      <c r="OCR1" t="s">
        <v>13162</v>
      </c>
      <c r="OCS1" t="s">
        <v>13163</v>
      </c>
      <c r="OCT1" t="s">
        <v>13164</v>
      </c>
      <c r="OCU1" t="s">
        <v>13165</v>
      </c>
      <c r="OCV1" t="s">
        <v>13166</v>
      </c>
      <c r="OCW1" t="s">
        <v>13167</v>
      </c>
      <c r="OCX1" t="s">
        <v>13168</v>
      </c>
      <c r="OCY1" t="s">
        <v>13169</v>
      </c>
      <c r="OCZ1" t="s">
        <v>13170</v>
      </c>
      <c r="ODA1" t="s">
        <v>13171</v>
      </c>
      <c r="ODB1" t="s">
        <v>13172</v>
      </c>
      <c r="ODC1" t="s">
        <v>13173</v>
      </c>
      <c r="ODD1" t="s">
        <v>13174</v>
      </c>
      <c r="ODE1" t="s">
        <v>13175</v>
      </c>
      <c r="ODF1" t="s">
        <v>13176</v>
      </c>
      <c r="ODG1" t="s">
        <v>13177</v>
      </c>
      <c r="ODH1" t="s">
        <v>13178</v>
      </c>
      <c r="ODI1" t="s">
        <v>13179</v>
      </c>
      <c r="ODJ1" t="s">
        <v>13180</v>
      </c>
      <c r="ODK1" t="s">
        <v>13181</v>
      </c>
      <c r="ODL1" t="s">
        <v>13182</v>
      </c>
      <c r="ODM1" t="s">
        <v>13183</v>
      </c>
      <c r="ODN1" t="s">
        <v>13184</v>
      </c>
      <c r="ODO1" t="s">
        <v>13185</v>
      </c>
      <c r="ODP1" t="s">
        <v>13186</v>
      </c>
      <c r="ODQ1" t="s">
        <v>13187</v>
      </c>
      <c r="ODR1" t="s">
        <v>13188</v>
      </c>
      <c r="ODS1" t="s">
        <v>13189</v>
      </c>
      <c r="ODT1" t="s">
        <v>13190</v>
      </c>
      <c r="ODU1" t="s">
        <v>13191</v>
      </c>
      <c r="ODV1" t="s">
        <v>13192</v>
      </c>
      <c r="ODW1" t="s">
        <v>13193</v>
      </c>
      <c r="ODX1" t="s">
        <v>13194</v>
      </c>
      <c r="ODY1" t="s">
        <v>13195</v>
      </c>
      <c r="ODZ1" t="s">
        <v>13196</v>
      </c>
      <c r="OEA1" t="s">
        <v>13197</v>
      </c>
      <c r="OEB1" t="s">
        <v>13198</v>
      </c>
      <c r="OEC1" t="s">
        <v>13199</v>
      </c>
      <c r="OED1" t="s">
        <v>13200</v>
      </c>
      <c r="OEE1" t="s">
        <v>13201</v>
      </c>
      <c r="OEF1" t="s">
        <v>13202</v>
      </c>
      <c r="OEG1" t="s">
        <v>13203</v>
      </c>
      <c r="OEH1" t="s">
        <v>13204</v>
      </c>
      <c r="OEI1" t="s">
        <v>13205</v>
      </c>
      <c r="OEJ1" t="s">
        <v>13206</v>
      </c>
      <c r="OEK1" t="s">
        <v>13207</v>
      </c>
      <c r="OEL1" t="s">
        <v>13208</v>
      </c>
      <c r="OEM1" t="s">
        <v>13209</v>
      </c>
      <c r="OEN1" t="s">
        <v>13210</v>
      </c>
      <c r="OEO1" t="s">
        <v>13211</v>
      </c>
      <c r="OEP1" t="s">
        <v>13212</v>
      </c>
      <c r="OEQ1" t="s">
        <v>13213</v>
      </c>
      <c r="OER1" t="s">
        <v>13214</v>
      </c>
      <c r="OES1" t="s">
        <v>13215</v>
      </c>
      <c r="OET1" t="s">
        <v>13216</v>
      </c>
      <c r="OEU1" t="s">
        <v>13217</v>
      </c>
      <c r="OEV1" t="s">
        <v>13218</v>
      </c>
      <c r="OEW1" t="s">
        <v>13219</v>
      </c>
      <c r="OEX1" t="s">
        <v>13220</v>
      </c>
      <c r="OEY1" t="s">
        <v>13221</v>
      </c>
      <c r="OEZ1" t="s">
        <v>13222</v>
      </c>
      <c r="OFA1" t="s">
        <v>13223</v>
      </c>
      <c r="OFB1" t="s">
        <v>13224</v>
      </c>
      <c r="OFC1" t="s">
        <v>13225</v>
      </c>
      <c r="OFD1" t="s">
        <v>13226</v>
      </c>
      <c r="OFE1" t="s">
        <v>13227</v>
      </c>
      <c r="OFF1" t="s">
        <v>13228</v>
      </c>
      <c r="OFG1" t="s">
        <v>13229</v>
      </c>
      <c r="OFH1" t="s">
        <v>13230</v>
      </c>
      <c r="OFI1" t="s">
        <v>13231</v>
      </c>
      <c r="OFJ1" t="s">
        <v>13232</v>
      </c>
      <c r="OFK1" t="s">
        <v>13233</v>
      </c>
      <c r="OFL1" t="s">
        <v>13234</v>
      </c>
      <c r="OFM1" t="s">
        <v>13235</v>
      </c>
      <c r="OFN1" t="s">
        <v>13236</v>
      </c>
      <c r="OFO1" t="s">
        <v>13237</v>
      </c>
      <c r="OFP1" t="s">
        <v>13238</v>
      </c>
      <c r="OFQ1" t="s">
        <v>13239</v>
      </c>
      <c r="OFR1" t="s">
        <v>13240</v>
      </c>
      <c r="OFS1" t="s">
        <v>13241</v>
      </c>
      <c r="OFT1" t="s">
        <v>13242</v>
      </c>
      <c r="OFU1" t="s">
        <v>13243</v>
      </c>
      <c r="OFV1" t="s">
        <v>13244</v>
      </c>
      <c r="OFW1" t="s">
        <v>13245</v>
      </c>
      <c r="OFX1" t="s">
        <v>13246</v>
      </c>
      <c r="OFY1" t="s">
        <v>13247</v>
      </c>
      <c r="OFZ1" t="s">
        <v>13248</v>
      </c>
      <c r="OGA1" t="s">
        <v>13249</v>
      </c>
      <c r="OGB1" t="s">
        <v>13250</v>
      </c>
      <c r="OGC1" t="s">
        <v>13251</v>
      </c>
      <c r="OGD1" t="s">
        <v>13252</v>
      </c>
      <c r="OGE1" t="s">
        <v>13253</v>
      </c>
      <c r="OGF1" t="s">
        <v>13254</v>
      </c>
      <c r="OGG1" t="s">
        <v>13255</v>
      </c>
      <c r="OGH1" t="s">
        <v>13256</v>
      </c>
      <c r="OGI1" t="s">
        <v>13257</v>
      </c>
      <c r="OGJ1" t="s">
        <v>13258</v>
      </c>
      <c r="OGK1" t="s">
        <v>13259</v>
      </c>
      <c r="OGL1" t="s">
        <v>13260</v>
      </c>
      <c r="OGM1" t="s">
        <v>13261</v>
      </c>
      <c r="OGN1" t="s">
        <v>13262</v>
      </c>
      <c r="OGO1" t="s">
        <v>13263</v>
      </c>
      <c r="OGP1" t="s">
        <v>13264</v>
      </c>
      <c r="OGQ1" t="s">
        <v>13265</v>
      </c>
      <c r="OGR1" t="s">
        <v>13266</v>
      </c>
      <c r="OGS1" t="s">
        <v>13267</v>
      </c>
      <c r="OGT1" t="s">
        <v>13268</v>
      </c>
      <c r="OGU1" t="s">
        <v>13269</v>
      </c>
      <c r="OGV1" t="s">
        <v>13270</v>
      </c>
      <c r="OGW1" t="s">
        <v>13271</v>
      </c>
      <c r="OGX1" t="s">
        <v>13272</v>
      </c>
      <c r="OGY1" t="s">
        <v>13273</v>
      </c>
      <c r="OGZ1" t="s">
        <v>13274</v>
      </c>
      <c r="OHA1" t="s">
        <v>13275</v>
      </c>
      <c r="OHB1" t="s">
        <v>13276</v>
      </c>
      <c r="OHC1" t="s">
        <v>13277</v>
      </c>
      <c r="OHD1" t="s">
        <v>13278</v>
      </c>
      <c r="OHE1" t="s">
        <v>13279</v>
      </c>
      <c r="OHF1" t="s">
        <v>13280</v>
      </c>
      <c r="OHG1" t="s">
        <v>13281</v>
      </c>
      <c r="OHH1" t="s">
        <v>13282</v>
      </c>
      <c r="OHI1" t="s">
        <v>13283</v>
      </c>
      <c r="OHJ1" t="s">
        <v>13284</v>
      </c>
      <c r="OHK1" t="s">
        <v>13285</v>
      </c>
      <c r="OHL1" t="s">
        <v>13286</v>
      </c>
      <c r="OHM1" t="s">
        <v>13287</v>
      </c>
      <c r="OHN1" t="s">
        <v>13288</v>
      </c>
      <c r="OHO1" t="s">
        <v>13289</v>
      </c>
      <c r="OHP1" t="s">
        <v>13290</v>
      </c>
      <c r="OHQ1" t="s">
        <v>13291</v>
      </c>
      <c r="OHR1" t="s">
        <v>13292</v>
      </c>
      <c r="OHS1" t="s">
        <v>13293</v>
      </c>
      <c r="OHT1" t="s">
        <v>13294</v>
      </c>
      <c r="OHU1" t="s">
        <v>13295</v>
      </c>
      <c r="OHV1" t="s">
        <v>13296</v>
      </c>
      <c r="OHW1" t="s">
        <v>13297</v>
      </c>
      <c r="OHX1" t="s">
        <v>13298</v>
      </c>
      <c r="OHY1" t="s">
        <v>13299</v>
      </c>
      <c r="OHZ1" t="s">
        <v>13300</v>
      </c>
      <c r="OIA1" t="s">
        <v>13301</v>
      </c>
      <c r="OIB1" t="s">
        <v>13302</v>
      </c>
      <c r="OIC1" t="s">
        <v>13303</v>
      </c>
      <c r="OID1" t="s">
        <v>13304</v>
      </c>
      <c r="OIE1" t="s">
        <v>13305</v>
      </c>
      <c r="OIF1" t="s">
        <v>13306</v>
      </c>
      <c r="OIG1" t="s">
        <v>13307</v>
      </c>
      <c r="OIH1" t="s">
        <v>13308</v>
      </c>
      <c r="OII1" t="s">
        <v>13309</v>
      </c>
      <c r="OIJ1" t="s">
        <v>13310</v>
      </c>
      <c r="OIK1" t="s">
        <v>13311</v>
      </c>
      <c r="OIL1" t="s">
        <v>13312</v>
      </c>
      <c r="OIM1" t="s">
        <v>13313</v>
      </c>
      <c r="OIN1" t="s">
        <v>13314</v>
      </c>
      <c r="OIO1" t="s">
        <v>13315</v>
      </c>
      <c r="OIP1" t="s">
        <v>13316</v>
      </c>
      <c r="OIQ1" t="s">
        <v>13317</v>
      </c>
      <c r="OIR1" t="s">
        <v>13318</v>
      </c>
      <c r="OIS1" t="s">
        <v>13319</v>
      </c>
      <c r="OIT1" t="s">
        <v>13320</v>
      </c>
      <c r="OIU1" t="s">
        <v>13321</v>
      </c>
      <c r="OIV1" t="s">
        <v>13322</v>
      </c>
      <c r="OIW1" t="s">
        <v>13323</v>
      </c>
      <c r="OIX1" t="s">
        <v>13324</v>
      </c>
      <c r="OIY1" t="s">
        <v>13325</v>
      </c>
      <c r="OIZ1" t="s">
        <v>13326</v>
      </c>
      <c r="OJA1" t="s">
        <v>13327</v>
      </c>
      <c r="OJB1" t="s">
        <v>13328</v>
      </c>
      <c r="OJC1" t="s">
        <v>13329</v>
      </c>
      <c r="OJD1" t="s">
        <v>13330</v>
      </c>
      <c r="OJE1" t="s">
        <v>13331</v>
      </c>
      <c r="OJF1" t="s">
        <v>13332</v>
      </c>
      <c r="OJG1" t="s">
        <v>13333</v>
      </c>
      <c r="OJH1" t="s">
        <v>13334</v>
      </c>
      <c r="OJI1" t="s">
        <v>13335</v>
      </c>
      <c r="OJJ1" t="s">
        <v>13336</v>
      </c>
      <c r="OJK1" t="s">
        <v>13337</v>
      </c>
      <c r="OJL1" t="s">
        <v>13338</v>
      </c>
      <c r="OJM1" t="s">
        <v>13339</v>
      </c>
      <c r="OJN1" t="s">
        <v>13340</v>
      </c>
      <c r="OJO1" t="s">
        <v>13341</v>
      </c>
      <c r="OJP1" t="s">
        <v>13342</v>
      </c>
      <c r="OJQ1" t="s">
        <v>13343</v>
      </c>
      <c r="OJR1" t="s">
        <v>13344</v>
      </c>
      <c r="OJS1" t="s">
        <v>13345</v>
      </c>
      <c r="OJT1" t="s">
        <v>13346</v>
      </c>
      <c r="OJU1" t="s">
        <v>13347</v>
      </c>
      <c r="OJV1" t="s">
        <v>13348</v>
      </c>
      <c r="OJW1" t="s">
        <v>13349</v>
      </c>
      <c r="OJX1" t="s">
        <v>13350</v>
      </c>
      <c r="OJY1" t="s">
        <v>13351</v>
      </c>
      <c r="OJZ1" t="s">
        <v>13352</v>
      </c>
      <c r="OKA1" t="s">
        <v>13353</v>
      </c>
      <c r="OKB1" t="s">
        <v>13354</v>
      </c>
      <c r="OKC1" t="s">
        <v>13355</v>
      </c>
      <c r="OKD1" t="s">
        <v>13356</v>
      </c>
      <c r="OKE1" t="s">
        <v>13357</v>
      </c>
      <c r="OKF1" t="s">
        <v>13358</v>
      </c>
      <c r="OKG1" t="s">
        <v>13359</v>
      </c>
      <c r="OKH1" t="s">
        <v>13360</v>
      </c>
      <c r="OKI1" t="s">
        <v>13361</v>
      </c>
      <c r="OKJ1" t="s">
        <v>13362</v>
      </c>
      <c r="OKK1" t="s">
        <v>13363</v>
      </c>
      <c r="OKL1" t="s">
        <v>13364</v>
      </c>
      <c r="OKM1" t="s">
        <v>13365</v>
      </c>
      <c r="OKN1" t="s">
        <v>13366</v>
      </c>
      <c r="OKO1" t="s">
        <v>13367</v>
      </c>
      <c r="OKP1" t="s">
        <v>13368</v>
      </c>
      <c r="OKQ1" t="s">
        <v>13369</v>
      </c>
      <c r="OKR1" t="s">
        <v>13370</v>
      </c>
      <c r="OKS1" t="s">
        <v>13371</v>
      </c>
      <c r="OKT1" t="s">
        <v>13372</v>
      </c>
      <c r="OKU1" t="s">
        <v>13373</v>
      </c>
      <c r="OKV1" t="s">
        <v>13374</v>
      </c>
      <c r="OKW1" t="s">
        <v>13375</v>
      </c>
      <c r="OKX1" t="s">
        <v>13376</v>
      </c>
      <c r="OKY1" t="s">
        <v>13377</v>
      </c>
      <c r="OKZ1" t="s">
        <v>13378</v>
      </c>
      <c r="OLA1" t="s">
        <v>13379</v>
      </c>
      <c r="OLB1" t="s">
        <v>13380</v>
      </c>
      <c r="OLC1" t="s">
        <v>13381</v>
      </c>
      <c r="OLD1" t="s">
        <v>13382</v>
      </c>
      <c r="OLE1" t="s">
        <v>13383</v>
      </c>
      <c r="OLF1" t="s">
        <v>13384</v>
      </c>
      <c r="OLG1" t="s">
        <v>13385</v>
      </c>
      <c r="OLH1" t="s">
        <v>13386</v>
      </c>
      <c r="OLI1" t="s">
        <v>13387</v>
      </c>
      <c r="OLJ1" t="s">
        <v>13388</v>
      </c>
      <c r="OLK1" t="s">
        <v>13389</v>
      </c>
      <c r="OLL1" t="s">
        <v>13390</v>
      </c>
      <c r="OLM1" t="s">
        <v>13391</v>
      </c>
      <c r="OLN1" t="s">
        <v>13392</v>
      </c>
      <c r="OLO1" t="s">
        <v>13393</v>
      </c>
      <c r="OLP1" t="s">
        <v>13394</v>
      </c>
      <c r="OLQ1" t="s">
        <v>13395</v>
      </c>
      <c r="OLR1" t="s">
        <v>13396</v>
      </c>
      <c r="OLS1" t="s">
        <v>13397</v>
      </c>
      <c r="OLT1" t="s">
        <v>13398</v>
      </c>
      <c r="OLU1" t="s">
        <v>13399</v>
      </c>
      <c r="OLV1" t="s">
        <v>13400</v>
      </c>
      <c r="OLW1" t="s">
        <v>13401</v>
      </c>
      <c r="OLX1" t="s">
        <v>13402</v>
      </c>
      <c r="OLY1" t="s">
        <v>13403</v>
      </c>
      <c r="OLZ1" t="s">
        <v>13404</v>
      </c>
      <c r="OMA1" t="s">
        <v>13405</v>
      </c>
      <c r="OMB1" t="s">
        <v>13406</v>
      </c>
      <c r="OMC1" t="s">
        <v>13407</v>
      </c>
      <c r="OMD1" t="s">
        <v>13408</v>
      </c>
      <c r="OME1" t="s">
        <v>13409</v>
      </c>
      <c r="OMF1" t="s">
        <v>13410</v>
      </c>
      <c r="OMG1" t="s">
        <v>13411</v>
      </c>
      <c r="OMH1" t="s">
        <v>13412</v>
      </c>
      <c r="OMI1" t="s">
        <v>13413</v>
      </c>
      <c r="OMJ1" t="s">
        <v>13414</v>
      </c>
      <c r="OMK1" t="s">
        <v>13415</v>
      </c>
      <c r="OML1" t="s">
        <v>13416</v>
      </c>
      <c r="OMM1" t="s">
        <v>13417</v>
      </c>
      <c r="OMN1" t="s">
        <v>13418</v>
      </c>
      <c r="OMO1" t="s">
        <v>13419</v>
      </c>
      <c r="OMP1" t="s">
        <v>13420</v>
      </c>
      <c r="OMQ1" t="s">
        <v>13421</v>
      </c>
      <c r="OMR1" t="s">
        <v>13422</v>
      </c>
      <c r="OMS1" t="s">
        <v>13423</v>
      </c>
      <c r="OMT1" t="s">
        <v>13424</v>
      </c>
      <c r="OMU1" t="s">
        <v>13425</v>
      </c>
      <c r="OMV1" t="s">
        <v>13426</v>
      </c>
      <c r="OMW1" t="s">
        <v>13427</v>
      </c>
      <c r="OMX1" t="s">
        <v>13428</v>
      </c>
      <c r="OMY1" t="s">
        <v>13429</v>
      </c>
      <c r="OMZ1" t="s">
        <v>13430</v>
      </c>
      <c r="ONA1" t="s">
        <v>13431</v>
      </c>
      <c r="ONB1" t="s">
        <v>13432</v>
      </c>
      <c r="ONC1" t="s">
        <v>13433</v>
      </c>
      <c r="OND1" t="s">
        <v>13434</v>
      </c>
      <c r="ONE1" t="s">
        <v>13435</v>
      </c>
      <c r="ONF1" t="s">
        <v>13436</v>
      </c>
      <c r="ONG1" t="s">
        <v>13437</v>
      </c>
      <c r="ONH1" t="s">
        <v>13438</v>
      </c>
      <c r="ONI1" t="s">
        <v>13439</v>
      </c>
      <c r="ONJ1" t="s">
        <v>13440</v>
      </c>
      <c r="ONK1" t="s">
        <v>13441</v>
      </c>
      <c r="ONL1" t="s">
        <v>13442</v>
      </c>
      <c r="ONM1" t="s">
        <v>13443</v>
      </c>
      <c r="ONN1" t="s">
        <v>13444</v>
      </c>
      <c r="ONO1" t="s">
        <v>13445</v>
      </c>
      <c r="ONP1" t="s">
        <v>13446</v>
      </c>
      <c r="ONQ1" t="s">
        <v>13447</v>
      </c>
      <c r="ONR1" t="s">
        <v>13448</v>
      </c>
      <c r="ONS1" t="s">
        <v>13449</v>
      </c>
      <c r="ONT1" t="s">
        <v>13450</v>
      </c>
      <c r="ONU1" t="s">
        <v>13451</v>
      </c>
      <c r="ONV1" t="s">
        <v>13452</v>
      </c>
      <c r="ONW1" t="s">
        <v>13453</v>
      </c>
      <c r="ONX1" t="s">
        <v>13454</v>
      </c>
      <c r="ONY1" t="s">
        <v>13455</v>
      </c>
      <c r="ONZ1" t="s">
        <v>13456</v>
      </c>
      <c r="OOA1" t="s">
        <v>13457</v>
      </c>
      <c r="OOB1" t="s">
        <v>13458</v>
      </c>
      <c r="OOC1" t="s">
        <v>13459</v>
      </c>
      <c r="OOD1" t="s">
        <v>13460</v>
      </c>
      <c r="OOE1" t="s">
        <v>13461</v>
      </c>
      <c r="OOF1" t="s">
        <v>13462</v>
      </c>
      <c r="OOG1" t="s">
        <v>13463</v>
      </c>
      <c r="OOH1" t="s">
        <v>13464</v>
      </c>
      <c r="OOI1" t="s">
        <v>13465</v>
      </c>
      <c r="OOJ1" t="s">
        <v>13466</v>
      </c>
      <c r="OOK1" t="s">
        <v>13467</v>
      </c>
      <c r="OOL1" t="s">
        <v>13468</v>
      </c>
      <c r="OOM1" t="s">
        <v>13469</v>
      </c>
      <c r="OON1" t="s">
        <v>13470</v>
      </c>
      <c r="OOO1" t="s">
        <v>13471</v>
      </c>
      <c r="OOP1" t="s">
        <v>13472</v>
      </c>
      <c r="OOQ1" t="s">
        <v>13473</v>
      </c>
      <c r="OOR1" t="s">
        <v>13474</v>
      </c>
      <c r="OOS1" t="s">
        <v>13475</v>
      </c>
      <c r="OOT1" t="s">
        <v>13476</v>
      </c>
      <c r="OOU1" t="s">
        <v>13477</v>
      </c>
      <c r="OOV1" t="s">
        <v>13478</v>
      </c>
      <c r="OOW1" t="s">
        <v>13479</v>
      </c>
      <c r="OOX1" t="s">
        <v>13480</v>
      </c>
      <c r="OOY1" t="s">
        <v>13481</v>
      </c>
      <c r="OOZ1" t="s">
        <v>13482</v>
      </c>
      <c r="OPA1" t="s">
        <v>13483</v>
      </c>
      <c r="OPB1" t="s">
        <v>13484</v>
      </c>
      <c r="OPC1" t="s">
        <v>13485</v>
      </c>
      <c r="OPD1" t="s">
        <v>13486</v>
      </c>
      <c r="OPE1" t="s">
        <v>13487</v>
      </c>
      <c r="OPF1" t="s">
        <v>13488</v>
      </c>
      <c r="OPG1" t="s">
        <v>13489</v>
      </c>
      <c r="OPH1" t="s">
        <v>13490</v>
      </c>
      <c r="OPI1" t="s">
        <v>13491</v>
      </c>
      <c r="OPJ1" t="s">
        <v>13492</v>
      </c>
      <c r="OPK1" t="s">
        <v>13493</v>
      </c>
      <c r="OPL1" t="s">
        <v>13494</v>
      </c>
      <c r="OPM1" t="s">
        <v>13495</v>
      </c>
      <c r="OPN1" t="s">
        <v>13496</v>
      </c>
      <c r="OPO1" t="s">
        <v>13497</v>
      </c>
      <c r="OPP1" t="s">
        <v>13498</v>
      </c>
      <c r="OPQ1" t="s">
        <v>13499</v>
      </c>
      <c r="OPR1" t="s">
        <v>13500</v>
      </c>
      <c r="OPS1" t="s">
        <v>13501</v>
      </c>
      <c r="OPT1" t="s">
        <v>13502</v>
      </c>
      <c r="OPU1" t="s">
        <v>13503</v>
      </c>
      <c r="OPV1" t="s">
        <v>13504</v>
      </c>
      <c r="OPW1" t="s">
        <v>13505</v>
      </c>
      <c r="OPX1" t="s">
        <v>13506</v>
      </c>
      <c r="OPY1" t="s">
        <v>13507</v>
      </c>
      <c r="OPZ1" t="s">
        <v>13508</v>
      </c>
      <c r="OQA1" t="s">
        <v>13509</v>
      </c>
      <c r="OQB1" t="s">
        <v>13510</v>
      </c>
      <c r="OQC1" t="s">
        <v>13511</v>
      </c>
      <c r="OQD1" t="s">
        <v>13512</v>
      </c>
      <c r="OQE1" t="s">
        <v>13513</v>
      </c>
      <c r="OQF1" t="s">
        <v>13514</v>
      </c>
      <c r="OQG1" t="s">
        <v>13515</v>
      </c>
      <c r="OQH1" t="s">
        <v>13516</v>
      </c>
      <c r="OQI1" t="s">
        <v>13517</v>
      </c>
      <c r="OQJ1" t="s">
        <v>13518</v>
      </c>
      <c r="OQK1" t="s">
        <v>13519</v>
      </c>
      <c r="OQL1" t="s">
        <v>13520</v>
      </c>
      <c r="OQM1" t="s">
        <v>13521</v>
      </c>
      <c r="OQN1" t="s">
        <v>13522</v>
      </c>
      <c r="OQO1" t="s">
        <v>13523</v>
      </c>
      <c r="OQP1" t="s">
        <v>13524</v>
      </c>
      <c r="OQQ1" t="s">
        <v>13525</v>
      </c>
      <c r="OQR1" t="s">
        <v>13526</v>
      </c>
      <c r="OQS1" t="s">
        <v>13527</v>
      </c>
      <c r="OQT1" t="s">
        <v>13528</v>
      </c>
      <c r="OQU1" t="s">
        <v>13529</v>
      </c>
      <c r="OQV1" t="s">
        <v>13530</v>
      </c>
      <c r="OQW1" t="s">
        <v>13531</v>
      </c>
      <c r="OQX1" t="s">
        <v>13532</v>
      </c>
      <c r="OQY1" t="s">
        <v>13533</v>
      </c>
      <c r="OQZ1" t="s">
        <v>13534</v>
      </c>
      <c r="ORA1" t="s">
        <v>13535</v>
      </c>
      <c r="ORB1" t="s">
        <v>13536</v>
      </c>
      <c r="ORC1" t="s">
        <v>13537</v>
      </c>
      <c r="ORD1" t="s">
        <v>13538</v>
      </c>
      <c r="ORE1" t="s">
        <v>13539</v>
      </c>
      <c r="ORF1" t="s">
        <v>13540</v>
      </c>
      <c r="ORG1" t="s">
        <v>13541</v>
      </c>
      <c r="ORH1" t="s">
        <v>13542</v>
      </c>
      <c r="ORI1" t="s">
        <v>13543</v>
      </c>
      <c r="ORJ1" t="s">
        <v>13544</v>
      </c>
      <c r="ORK1" t="s">
        <v>13545</v>
      </c>
      <c r="ORL1" t="s">
        <v>13546</v>
      </c>
      <c r="ORM1" t="s">
        <v>13547</v>
      </c>
      <c r="ORN1" t="s">
        <v>13548</v>
      </c>
      <c r="ORO1" t="s">
        <v>13549</v>
      </c>
      <c r="ORP1" t="s">
        <v>13550</v>
      </c>
      <c r="ORQ1" t="s">
        <v>13551</v>
      </c>
      <c r="ORR1" t="s">
        <v>13552</v>
      </c>
      <c r="ORS1" t="s">
        <v>13553</v>
      </c>
      <c r="ORT1" t="s">
        <v>13554</v>
      </c>
      <c r="ORU1" t="s">
        <v>13555</v>
      </c>
      <c r="ORV1" t="s">
        <v>13556</v>
      </c>
      <c r="ORW1" t="s">
        <v>13557</v>
      </c>
      <c r="ORX1" t="s">
        <v>13558</v>
      </c>
      <c r="ORY1" t="s">
        <v>13559</v>
      </c>
      <c r="ORZ1" t="s">
        <v>13560</v>
      </c>
      <c r="OSA1" t="s">
        <v>13561</v>
      </c>
      <c r="OSB1" t="s">
        <v>13562</v>
      </c>
      <c r="OSC1" t="s">
        <v>13563</v>
      </c>
      <c r="OSD1" t="s">
        <v>13564</v>
      </c>
      <c r="OSE1" t="s">
        <v>13565</v>
      </c>
      <c r="OSF1" t="s">
        <v>13566</v>
      </c>
      <c r="OSG1" t="s">
        <v>13567</v>
      </c>
      <c r="OSH1" t="s">
        <v>13568</v>
      </c>
      <c r="OSI1" t="s">
        <v>13569</v>
      </c>
      <c r="OSJ1" t="s">
        <v>13570</v>
      </c>
      <c r="OSK1" t="s">
        <v>13571</v>
      </c>
      <c r="OSL1" t="s">
        <v>13572</v>
      </c>
      <c r="OSM1" t="s">
        <v>13573</v>
      </c>
      <c r="OSN1" t="s">
        <v>13574</v>
      </c>
      <c r="OSO1" t="s">
        <v>13575</v>
      </c>
      <c r="OSP1" t="s">
        <v>13576</v>
      </c>
      <c r="OSQ1" t="s">
        <v>13577</v>
      </c>
      <c r="OSR1" t="s">
        <v>13578</v>
      </c>
      <c r="OSS1" t="s">
        <v>13579</v>
      </c>
      <c r="OST1" t="s">
        <v>13580</v>
      </c>
      <c r="OSU1" t="s">
        <v>13581</v>
      </c>
      <c r="OSV1" t="s">
        <v>13582</v>
      </c>
      <c r="OSW1" t="s">
        <v>13583</v>
      </c>
      <c r="OSX1" t="s">
        <v>13584</v>
      </c>
      <c r="OSY1" t="s">
        <v>13585</v>
      </c>
      <c r="OSZ1" t="s">
        <v>13586</v>
      </c>
      <c r="OTA1" t="s">
        <v>13587</v>
      </c>
      <c r="OTB1" t="s">
        <v>13588</v>
      </c>
      <c r="OTC1" t="s">
        <v>13589</v>
      </c>
      <c r="OTD1" t="s">
        <v>13590</v>
      </c>
      <c r="OTE1" t="s">
        <v>13591</v>
      </c>
      <c r="OTF1" t="s">
        <v>13592</v>
      </c>
      <c r="OTG1" t="s">
        <v>13593</v>
      </c>
      <c r="OTH1" t="s">
        <v>13594</v>
      </c>
      <c r="OTI1" t="s">
        <v>13595</v>
      </c>
      <c r="OTJ1" t="s">
        <v>13596</v>
      </c>
      <c r="OTK1" t="s">
        <v>13597</v>
      </c>
      <c r="OTL1" t="s">
        <v>13598</v>
      </c>
      <c r="OTM1" t="s">
        <v>13599</v>
      </c>
      <c r="OTN1" t="s">
        <v>13600</v>
      </c>
      <c r="OTO1" t="s">
        <v>13601</v>
      </c>
      <c r="OTP1" t="s">
        <v>13602</v>
      </c>
      <c r="OTQ1" t="s">
        <v>13603</v>
      </c>
      <c r="OTR1" t="s">
        <v>13604</v>
      </c>
      <c r="OTS1" t="s">
        <v>13605</v>
      </c>
      <c r="OTT1" t="s">
        <v>13606</v>
      </c>
      <c r="OTU1" t="s">
        <v>13607</v>
      </c>
      <c r="OTV1" t="s">
        <v>13608</v>
      </c>
      <c r="OTW1" t="s">
        <v>13609</v>
      </c>
      <c r="OTX1" t="s">
        <v>13610</v>
      </c>
      <c r="OTY1" t="s">
        <v>13611</v>
      </c>
      <c r="OTZ1" t="s">
        <v>13612</v>
      </c>
      <c r="OUA1" t="s">
        <v>13613</v>
      </c>
      <c r="OUB1" t="s">
        <v>13614</v>
      </c>
      <c r="OUC1" t="s">
        <v>13615</v>
      </c>
      <c r="OUD1" t="s">
        <v>13616</v>
      </c>
      <c r="OUE1" t="s">
        <v>13617</v>
      </c>
      <c r="OUF1" t="s">
        <v>13618</v>
      </c>
      <c r="OUG1" t="s">
        <v>13619</v>
      </c>
      <c r="OUH1" t="s">
        <v>13620</v>
      </c>
      <c r="OUI1" t="s">
        <v>13621</v>
      </c>
      <c r="OUJ1" t="s">
        <v>13622</v>
      </c>
      <c r="OUK1" t="s">
        <v>13623</v>
      </c>
      <c r="OUL1" t="s">
        <v>13624</v>
      </c>
      <c r="OUM1" t="s">
        <v>13625</v>
      </c>
      <c r="OUN1" t="s">
        <v>13626</v>
      </c>
      <c r="OUO1" t="s">
        <v>13627</v>
      </c>
      <c r="OUP1" t="s">
        <v>13628</v>
      </c>
      <c r="OUQ1" t="s">
        <v>13629</v>
      </c>
      <c r="OUR1" t="s">
        <v>13630</v>
      </c>
      <c r="OUS1" t="s">
        <v>13631</v>
      </c>
      <c r="OUT1" t="s">
        <v>13632</v>
      </c>
      <c r="OUU1" t="s">
        <v>13633</v>
      </c>
      <c r="OUV1" t="s">
        <v>13634</v>
      </c>
      <c r="OUW1" t="s">
        <v>13635</v>
      </c>
      <c r="OUX1" t="s">
        <v>13636</v>
      </c>
      <c r="OUY1" t="s">
        <v>13637</v>
      </c>
      <c r="OUZ1" t="s">
        <v>13638</v>
      </c>
      <c r="OVA1" t="s">
        <v>13639</v>
      </c>
      <c r="OVB1" t="s">
        <v>13640</v>
      </c>
      <c r="OVC1" t="s">
        <v>13641</v>
      </c>
      <c r="OVD1" t="s">
        <v>13642</v>
      </c>
      <c r="OVE1" t="s">
        <v>13643</v>
      </c>
      <c r="OVF1" t="s">
        <v>13644</v>
      </c>
      <c r="OVG1" t="s">
        <v>13645</v>
      </c>
      <c r="OVH1" t="s">
        <v>13646</v>
      </c>
      <c r="OVI1" t="s">
        <v>13647</v>
      </c>
      <c r="OVJ1" t="s">
        <v>13648</v>
      </c>
      <c r="OVK1" t="s">
        <v>13649</v>
      </c>
      <c r="OVL1" t="s">
        <v>13650</v>
      </c>
      <c r="OVM1" t="s">
        <v>13651</v>
      </c>
      <c r="OVN1" t="s">
        <v>13652</v>
      </c>
      <c r="OVO1" t="s">
        <v>13653</v>
      </c>
      <c r="OVP1" t="s">
        <v>13654</v>
      </c>
      <c r="OVQ1" t="s">
        <v>13655</v>
      </c>
      <c r="OVR1" t="s">
        <v>13656</v>
      </c>
      <c r="OVS1" t="s">
        <v>13657</v>
      </c>
      <c r="OVT1" t="s">
        <v>13658</v>
      </c>
      <c r="OVU1" t="s">
        <v>13659</v>
      </c>
      <c r="OVV1" t="s">
        <v>13660</v>
      </c>
      <c r="OVW1" t="s">
        <v>13661</v>
      </c>
      <c r="OVX1" t="s">
        <v>13662</v>
      </c>
      <c r="OVY1" t="s">
        <v>13663</v>
      </c>
      <c r="OVZ1" t="s">
        <v>13664</v>
      </c>
      <c r="OWA1" t="s">
        <v>13665</v>
      </c>
      <c r="OWB1" t="s">
        <v>13666</v>
      </c>
      <c r="OWC1" t="s">
        <v>13667</v>
      </c>
      <c r="OWD1" t="s">
        <v>13668</v>
      </c>
      <c r="OWE1" t="s">
        <v>13669</v>
      </c>
      <c r="OWF1" t="s">
        <v>13670</v>
      </c>
      <c r="OWG1" t="s">
        <v>13671</v>
      </c>
      <c r="OWH1" t="s">
        <v>13672</v>
      </c>
      <c r="OWI1" t="s">
        <v>13673</v>
      </c>
      <c r="OWJ1" t="s">
        <v>13674</v>
      </c>
      <c r="OWK1" t="s">
        <v>13675</v>
      </c>
      <c r="OWL1" t="s">
        <v>13676</v>
      </c>
      <c r="OWM1" t="s">
        <v>13677</v>
      </c>
      <c r="OWN1" t="s">
        <v>13678</v>
      </c>
      <c r="OWO1" t="s">
        <v>13679</v>
      </c>
      <c r="OWP1" t="s">
        <v>13680</v>
      </c>
      <c r="OWQ1" t="s">
        <v>13681</v>
      </c>
      <c r="OWR1" t="s">
        <v>13682</v>
      </c>
      <c r="OWS1" t="s">
        <v>13683</v>
      </c>
      <c r="OWT1" t="s">
        <v>13684</v>
      </c>
      <c r="OWU1" t="s">
        <v>13685</v>
      </c>
      <c r="OWV1" t="s">
        <v>13686</v>
      </c>
      <c r="OWW1" t="s">
        <v>13687</v>
      </c>
      <c r="OWX1" t="s">
        <v>13688</v>
      </c>
      <c r="OWY1" t="s">
        <v>13689</v>
      </c>
      <c r="OWZ1" t="s">
        <v>13690</v>
      </c>
      <c r="OXA1" t="s">
        <v>13691</v>
      </c>
      <c r="OXB1" t="s">
        <v>13692</v>
      </c>
      <c r="OXC1" t="s">
        <v>13693</v>
      </c>
      <c r="OXD1" t="s">
        <v>13694</v>
      </c>
      <c r="OXE1" t="s">
        <v>13695</v>
      </c>
      <c r="OXF1" t="s">
        <v>13696</v>
      </c>
      <c r="OXG1" t="s">
        <v>13697</v>
      </c>
      <c r="OXH1" t="s">
        <v>13698</v>
      </c>
      <c r="OXI1" t="s">
        <v>13699</v>
      </c>
      <c r="OXJ1" t="s">
        <v>13700</v>
      </c>
      <c r="OXK1" t="s">
        <v>13701</v>
      </c>
      <c r="OXL1" t="s">
        <v>13702</v>
      </c>
      <c r="OXM1" t="s">
        <v>13703</v>
      </c>
      <c r="OXN1" t="s">
        <v>13704</v>
      </c>
      <c r="OXO1" t="s">
        <v>13705</v>
      </c>
      <c r="OXP1" t="s">
        <v>13706</v>
      </c>
      <c r="OXQ1" t="s">
        <v>13707</v>
      </c>
      <c r="OXR1" t="s">
        <v>13708</v>
      </c>
      <c r="OXS1" t="s">
        <v>13709</v>
      </c>
      <c r="OXT1" t="s">
        <v>13710</v>
      </c>
      <c r="OXU1" t="s">
        <v>13711</v>
      </c>
      <c r="OXV1" t="s">
        <v>13712</v>
      </c>
      <c r="OXW1" t="s">
        <v>13713</v>
      </c>
      <c r="OXX1" t="s">
        <v>13714</v>
      </c>
      <c r="OXY1" t="s">
        <v>13715</v>
      </c>
      <c r="OXZ1" t="s">
        <v>13716</v>
      </c>
      <c r="OYA1" t="s">
        <v>13717</v>
      </c>
      <c r="OYB1" t="s">
        <v>13718</v>
      </c>
      <c r="OYC1" t="s">
        <v>13719</v>
      </c>
      <c r="OYD1" t="s">
        <v>13720</v>
      </c>
      <c r="OYE1" t="s">
        <v>13721</v>
      </c>
      <c r="OYF1" t="s">
        <v>13722</v>
      </c>
      <c r="OYG1" t="s">
        <v>13723</v>
      </c>
      <c r="OYH1" t="s">
        <v>13724</v>
      </c>
      <c r="OYI1" t="s">
        <v>13725</v>
      </c>
      <c r="OYJ1" t="s">
        <v>13726</v>
      </c>
      <c r="OYK1" t="s">
        <v>13727</v>
      </c>
      <c r="OYL1" t="s">
        <v>13728</v>
      </c>
      <c r="OYM1" t="s">
        <v>13729</v>
      </c>
      <c r="OYN1" t="s">
        <v>13730</v>
      </c>
      <c r="OYO1" t="s">
        <v>13731</v>
      </c>
      <c r="OYP1" t="s">
        <v>13732</v>
      </c>
      <c r="OYQ1" t="s">
        <v>13733</v>
      </c>
      <c r="OYR1" t="s">
        <v>13734</v>
      </c>
      <c r="OYS1" t="s">
        <v>13735</v>
      </c>
      <c r="OYT1" t="s">
        <v>13736</v>
      </c>
      <c r="OYU1" t="s">
        <v>13737</v>
      </c>
      <c r="OYV1" t="s">
        <v>13738</v>
      </c>
      <c r="OYW1" t="s">
        <v>13739</v>
      </c>
      <c r="OYX1" t="s">
        <v>13740</v>
      </c>
      <c r="OYY1" t="s">
        <v>13741</v>
      </c>
      <c r="OYZ1" t="s">
        <v>13742</v>
      </c>
      <c r="OZA1" t="s">
        <v>13743</v>
      </c>
      <c r="OZB1" t="s">
        <v>13744</v>
      </c>
      <c r="OZC1" t="s">
        <v>13745</v>
      </c>
      <c r="OZD1" t="s">
        <v>13746</v>
      </c>
      <c r="OZE1" t="s">
        <v>13747</v>
      </c>
      <c r="OZF1" t="s">
        <v>13748</v>
      </c>
      <c r="OZG1" t="s">
        <v>13749</v>
      </c>
      <c r="OZH1" t="s">
        <v>13750</v>
      </c>
      <c r="OZI1" t="s">
        <v>13751</v>
      </c>
      <c r="OZJ1" t="s">
        <v>13752</v>
      </c>
      <c r="OZK1" t="s">
        <v>13753</v>
      </c>
      <c r="OZL1" t="s">
        <v>13754</v>
      </c>
      <c r="OZM1" t="s">
        <v>13755</v>
      </c>
      <c r="OZN1" t="s">
        <v>13756</v>
      </c>
      <c r="OZO1" t="s">
        <v>13757</v>
      </c>
      <c r="OZP1" t="s">
        <v>13758</v>
      </c>
      <c r="OZQ1" t="s">
        <v>13759</v>
      </c>
      <c r="OZR1" t="s">
        <v>13760</v>
      </c>
      <c r="OZS1" t="s">
        <v>13761</v>
      </c>
      <c r="OZT1" t="s">
        <v>13762</v>
      </c>
      <c r="OZU1" t="s">
        <v>13763</v>
      </c>
      <c r="OZV1" t="s">
        <v>13764</v>
      </c>
      <c r="OZW1" t="s">
        <v>13765</v>
      </c>
      <c r="OZX1" t="s">
        <v>13766</v>
      </c>
      <c r="OZY1" t="s">
        <v>13767</v>
      </c>
      <c r="OZZ1" t="s">
        <v>13768</v>
      </c>
      <c r="PAA1" t="s">
        <v>13769</v>
      </c>
      <c r="PAB1" t="s">
        <v>13770</v>
      </c>
      <c r="PAC1" t="s">
        <v>13771</v>
      </c>
      <c r="PAD1" t="s">
        <v>13772</v>
      </c>
      <c r="PAE1" t="s">
        <v>13773</v>
      </c>
      <c r="PAF1" t="s">
        <v>13774</v>
      </c>
      <c r="PAG1" t="s">
        <v>13775</v>
      </c>
      <c r="PAH1" t="s">
        <v>13776</v>
      </c>
      <c r="PAI1" t="s">
        <v>13777</v>
      </c>
      <c r="PAJ1" t="s">
        <v>13778</v>
      </c>
      <c r="PAK1" t="s">
        <v>13779</v>
      </c>
      <c r="PAL1" t="s">
        <v>13780</v>
      </c>
      <c r="PAM1" t="s">
        <v>13781</v>
      </c>
      <c r="PAN1" t="s">
        <v>13782</v>
      </c>
      <c r="PAO1" t="s">
        <v>13783</v>
      </c>
      <c r="PAP1" t="s">
        <v>13784</v>
      </c>
      <c r="PAQ1" t="s">
        <v>13785</v>
      </c>
      <c r="PAR1" t="s">
        <v>13786</v>
      </c>
      <c r="PAS1" t="s">
        <v>13787</v>
      </c>
      <c r="PAT1" t="s">
        <v>13788</v>
      </c>
      <c r="PAU1" t="s">
        <v>13789</v>
      </c>
      <c r="PAV1" t="s">
        <v>13790</v>
      </c>
      <c r="PAW1" t="s">
        <v>13791</v>
      </c>
      <c r="PAX1" t="s">
        <v>13792</v>
      </c>
      <c r="PAY1" t="s">
        <v>13793</v>
      </c>
      <c r="PAZ1" t="s">
        <v>13794</v>
      </c>
      <c r="PBA1" t="s">
        <v>13795</v>
      </c>
      <c r="PBB1" t="s">
        <v>13796</v>
      </c>
      <c r="PBC1" t="s">
        <v>13797</v>
      </c>
      <c r="PBD1" t="s">
        <v>13798</v>
      </c>
      <c r="PBE1" t="s">
        <v>13799</v>
      </c>
      <c r="PBF1" t="s">
        <v>13800</v>
      </c>
      <c r="PBG1" t="s">
        <v>13801</v>
      </c>
      <c r="PBH1" t="s">
        <v>13802</v>
      </c>
      <c r="PBI1" t="s">
        <v>13803</v>
      </c>
      <c r="PBJ1" t="s">
        <v>13804</v>
      </c>
      <c r="PBK1" t="s">
        <v>13805</v>
      </c>
      <c r="PBL1" t="s">
        <v>13806</v>
      </c>
      <c r="PBM1" t="s">
        <v>13807</v>
      </c>
      <c r="PBN1" t="s">
        <v>13808</v>
      </c>
      <c r="PBO1" t="s">
        <v>13809</v>
      </c>
      <c r="PBP1" t="s">
        <v>13810</v>
      </c>
      <c r="PBQ1" t="s">
        <v>13811</v>
      </c>
      <c r="PBR1" t="s">
        <v>13812</v>
      </c>
      <c r="PBS1" t="s">
        <v>13813</v>
      </c>
      <c r="PBT1" t="s">
        <v>13814</v>
      </c>
      <c r="PBU1" t="s">
        <v>13815</v>
      </c>
      <c r="PBV1" t="s">
        <v>13816</v>
      </c>
      <c r="PBW1" t="s">
        <v>13817</v>
      </c>
      <c r="PBX1" t="s">
        <v>13818</v>
      </c>
      <c r="PBY1" t="s">
        <v>13819</v>
      </c>
      <c r="PBZ1" t="s">
        <v>13820</v>
      </c>
      <c r="PCA1" t="s">
        <v>13821</v>
      </c>
      <c r="PCB1" t="s">
        <v>13822</v>
      </c>
      <c r="PCC1" t="s">
        <v>13823</v>
      </c>
      <c r="PCD1" t="s">
        <v>13824</v>
      </c>
      <c r="PCE1" t="s">
        <v>13825</v>
      </c>
      <c r="PCF1" t="s">
        <v>13826</v>
      </c>
      <c r="PCG1" t="s">
        <v>13827</v>
      </c>
      <c r="PCH1" t="s">
        <v>13828</v>
      </c>
      <c r="PCI1" t="s">
        <v>13829</v>
      </c>
      <c r="PCJ1" t="s">
        <v>13830</v>
      </c>
      <c r="PCK1" t="s">
        <v>13831</v>
      </c>
      <c r="PCL1" t="s">
        <v>13832</v>
      </c>
      <c r="PCM1" t="s">
        <v>13833</v>
      </c>
      <c r="PCN1" t="s">
        <v>13834</v>
      </c>
      <c r="PCO1" t="s">
        <v>13835</v>
      </c>
      <c r="PCP1" t="s">
        <v>13836</v>
      </c>
      <c r="PCQ1" t="s">
        <v>13837</v>
      </c>
      <c r="PCR1" t="s">
        <v>13838</v>
      </c>
      <c r="PCS1" t="s">
        <v>13839</v>
      </c>
      <c r="PCT1" t="s">
        <v>13840</v>
      </c>
      <c r="PCU1" t="s">
        <v>13841</v>
      </c>
      <c r="PCV1" t="s">
        <v>13842</v>
      </c>
      <c r="PCW1" t="s">
        <v>13843</v>
      </c>
      <c r="PCX1" t="s">
        <v>13844</v>
      </c>
      <c r="PCY1" t="s">
        <v>13845</v>
      </c>
      <c r="PCZ1" t="s">
        <v>13846</v>
      </c>
      <c r="PDA1" t="s">
        <v>13847</v>
      </c>
      <c r="PDB1" t="s">
        <v>13848</v>
      </c>
      <c r="PDC1" t="s">
        <v>13849</v>
      </c>
      <c r="PDD1" t="s">
        <v>13850</v>
      </c>
      <c r="PDE1" t="s">
        <v>13851</v>
      </c>
      <c r="PDF1" t="s">
        <v>13852</v>
      </c>
      <c r="PDG1" t="s">
        <v>13853</v>
      </c>
      <c r="PDH1" t="s">
        <v>13854</v>
      </c>
      <c r="PDI1" t="s">
        <v>13855</v>
      </c>
      <c r="PDJ1" t="s">
        <v>13856</v>
      </c>
      <c r="PDK1" t="s">
        <v>13857</v>
      </c>
      <c r="PDL1" t="s">
        <v>13858</v>
      </c>
      <c r="PDM1" t="s">
        <v>13859</v>
      </c>
      <c r="PDN1" t="s">
        <v>13860</v>
      </c>
      <c r="PDO1" t="s">
        <v>13861</v>
      </c>
      <c r="PDP1" t="s">
        <v>13862</v>
      </c>
      <c r="PDQ1" t="s">
        <v>13863</v>
      </c>
      <c r="PDR1" t="s">
        <v>13864</v>
      </c>
      <c r="PDS1" t="s">
        <v>13865</v>
      </c>
      <c r="PDT1" t="s">
        <v>13866</v>
      </c>
      <c r="PDU1" t="s">
        <v>13867</v>
      </c>
      <c r="PDV1" t="s">
        <v>13868</v>
      </c>
      <c r="PDW1" t="s">
        <v>13869</v>
      </c>
      <c r="PDX1" t="s">
        <v>13870</v>
      </c>
      <c r="PDY1" t="s">
        <v>13871</v>
      </c>
      <c r="PDZ1" t="s">
        <v>13872</v>
      </c>
      <c r="PEA1" t="s">
        <v>13873</v>
      </c>
      <c r="PEB1" t="s">
        <v>13874</v>
      </c>
      <c r="PEC1" t="s">
        <v>13875</v>
      </c>
      <c r="PED1" t="s">
        <v>13876</v>
      </c>
      <c r="PEE1" t="s">
        <v>13877</v>
      </c>
      <c r="PEF1" t="s">
        <v>13878</v>
      </c>
      <c r="PEG1" t="s">
        <v>13879</v>
      </c>
      <c r="PEH1" t="s">
        <v>13880</v>
      </c>
      <c r="PEI1" t="s">
        <v>13881</v>
      </c>
      <c r="PEJ1" t="s">
        <v>13882</v>
      </c>
      <c r="PEK1" t="s">
        <v>13883</v>
      </c>
      <c r="PEL1" t="s">
        <v>13884</v>
      </c>
      <c r="PEM1" t="s">
        <v>13885</v>
      </c>
      <c r="PEN1" t="s">
        <v>13886</v>
      </c>
      <c r="PEO1" t="s">
        <v>13887</v>
      </c>
      <c r="PEP1" t="s">
        <v>13888</v>
      </c>
      <c r="PEQ1" t="s">
        <v>13889</v>
      </c>
      <c r="PER1" t="s">
        <v>13890</v>
      </c>
      <c r="PES1" t="s">
        <v>13891</v>
      </c>
      <c r="PET1" t="s">
        <v>13892</v>
      </c>
      <c r="PEU1" t="s">
        <v>13893</v>
      </c>
      <c r="PEV1" t="s">
        <v>13894</v>
      </c>
      <c r="PEW1" t="s">
        <v>13895</v>
      </c>
      <c r="PEX1" t="s">
        <v>13896</v>
      </c>
      <c r="PEY1" t="s">
        <v>13897</v>
      </c>
      <c r="PEZ1" t="s">
        <v>13898</v>
      </c>
      <c r="PFA1" t="s">
        <v>13899</v>
      </c>
      <c r="PFB1" t="s">
        <v>13900</v>
      </c>
      <c r="PFC1" t="s">
        <v>13901</v>
      </c>
      <c r="PFD1" t="s">
        <v>13902</v>
      </c>
      <c r="PFE1" t="s">
        <v>13903</v>
      </c>
      <c r="PFF1" t="s">
        <v>13904</v>
      </c>
      <c r="PFG1" t="s">
        <v>13905</v>
      </c>
      <c r="PFH1" t="s">
        <v>13906</v>
      </c>
      <c r="PFI1" t="s">
        <v>13907</v>
      </c>
      <c r="PFJ1" t="s">
        <v>13908</v>
      </c>
      <c r="PFK1" t="s">
        <v>13909</v>
      </c>
      <c r="PFL1" t="s">
        <v>13910</v>
      </c>
      <c r="PFM1" t="s">
        <v>13911</v>
      </c>
      <c r="PFN1" t="s">
        <v>13912</v>
      </c>
      <c r="PFO1" t="s">
        <v>13913</v>
      </c>
      <c r="PFP1" t="s">
        <v>13914</v>
      </c>
      <c r="PFQ1" t="s">
        <v>13915</v>
      </c>
      <c r="PFR1" t="s">
        <v>13916</v>
      </c>
      <c r="PFS1" t="s">
        <v>13917</v>
      </c>
      <c r="PFT1" t="s">
        <v>13918</v>
      </c>
      <c r="PFU1" t="s">
        <v>13919</v>
      </c>
      <c r="PFV1" t="s">
        <v>13920</v>
      </c>
      <c r="PFW1" t="s">
        <v>13921</v>
      </c>
      <c r="PFX1" t="s">
        <v>13922</v>
      </c>
      <c r="PFY1" t="s">
        <v>13923</v>
      </c>
      <c r="PFZ1" t="s">
        <v>13924</v>
      </c>
      <c r="PGA1" t="s">
        <v>13925</v>
      </c>
      <c r="PGB1" t="s">
        <v>13926</v>
      </c>
      <c r="PGC1" t="s">
        <v>13927</v>
      </c>
      <c r="PGD1" t="s">
        <v>13928</v>
      </c>
      <c r="PGE1" t="s">
        <v>13929</v>
      </c>
      <c r="PGF1" t="s">
        <v>13930</v>
      </c>
      <c r="PGG1" t="s">
        <v>13931</v>
      </c>
      <c r="PGH1" t="s">
        <v>13932</v>
      </c>
      <c r="PGI1" t="s">
        <v>13933</v>
      </c>
      <c r="PGJ1" t="s">
        <v>13934</v>
      </c>
      <c r="PGK1" t="s">
        <v>13935</v>
      </c>
      <c r="PGL1" t="s">
        <v>13936</v>
      </c>
      <c r="PGM1" t="s">
        <v>13937</v>
      </c>
      <c r="PGN1" t="s">
        <v>13938</v>
      </c>
      <c r="PGO1" t="s">
        <v>13939</v>
      </c>
      <c r="PGP1" t="s">
        <v>13940</v>
      </c>
      <c r="PGQ1" t="s">
        <v>13941</v>
      </c>
      <c r="PGR1" t="s">
        <v>13942</v>
      </c>
      <c r="PGS1" t="s">
        <v>13943</v>
      </c>
      <c r="PGT1" t="s">
        <v>13944</v>
      </c>
      <c r="PGU1" t="s">
        <v>13945</v>
      </c>
      <c r="PGV1" t="s">
        <v>13946</v>
      </c>
      <c r="PGW1" t="s">
        <v>13947</v>
      </c>
      <c r="PGX1" t="s">
        <v>13948</v>
      </c>
      <c r="PGY1" t="s">
        <v>13949</v>
      </c>
      <c r="PGZ1" t="s">
        <v>13950</v>
      </c>
      <c r="PHA1" t="s">
        <v>13951</v>
      </c>
      <c r="PHB1" t="s">
        <v>13952</v>
      </c>
      <c r="PHC1" t="s">
        <v>13953</v>
      </c>
      <c r="PHD1" t="s">
        <v>13954</v>
      </c>
      <c r="PHE1" t="s">
        <v>13955</v>
      </c>
      <c r="PHF1" t="s">
        <v>13956</v>
      </c>
      <c r="PHG1" t="s">
        <v>13957</v>
      </c>
      <c r="PHH1" t="s">
        <v>13958</v>
      </c>
      <c r="PHI1" t="s">
        <v>13959</v>
      </c>
      <c r="PHJ1" t="s">
        <v>13960</v>
      </c>
      <c r="PHK1" t="s">
        <v>13961</v>
      </c>
      <c r="PHL1" t="s">
        <v>13962</v>
      </c>
      <c r="PHM1" t="s">
        <v>13963</v>
      </c>
      <c r="PHN1" t="s">
        <v>13964</v>
      </c>
      <c r="PHO1" t="s">
        <v>13965</v>
      </c>
      <c r="PHP1" t="s">
        <v>13966</v>
      </c>
      <c r="PHQ1" t="s">
        <v>13967</v>
      </c>
      <c r="PHR1" t="s">
        <v>13968</v>
      </c>
      <c r="PHS1" t="s">
        <v>13969</v>
      </c>
      <c r="PHT1" t="s">
        <v>13970</v>
      </c>
      <c r="PHU1" t="s">
        <v>13971</v>
      </c>
      <c r="PHV1" t="s">
        <v>13972</v>
      </c>
      <c r="PHW1" t="s">
        <v>13973</v>
      </c>
      <c r="PHX1" t="s">
        <v>13974</v>
      </c>
      <c r="PHY1" t="s">
        <v>13975</v>
      </c>
      <c r="PHZ1" t="s">
        <v>13976</v>
      </c>
      <c r="PIA1" t="s">
        <v>13977</v>
      </c>
      <c r="PIB1" t="s">
        <v>13978</v>
      </c>
      <c r="PIC1" t="s">
        <v>13979</v>
      </c>
      <c r="PID1" t="s">
        <v>13980</v>
      </c>
      <c r="PIE1" t="s">
        <v>13981</v>
      </c>
      <c r="PIF1" t="s">
        <v>13982</v>
      </c>
      <c r="PIG1" t="s">
        <v>13983</v>
      </c>
      <c r="PIH1" t="s">
        <v>13984</v>
      </c>
      <c r="PII1" t="s">
        <v>13985</v>
      </c>
      <c r="PIJ1" t="s">
        <v>13986</v>
      </c>
      <c r="PIK1" t="s">
        <v>13987</v>
      </c>
      <c r="PIL1" t="s">
        <v>13988</v>
      </c>
      <c r="PIM1" t="s">
        <v>13989</v>
      </c>
      <c r="PIN1" t="s">
        <v>13990</v>
      </c>
      <c r="PIO1" t="s">
        <v>13991</v>
      </c>
      <c r="PIP1" t="s">
        <v>13992</v>
      </c>
      <c r="PIQ1" t="s">
        <v>13993</v>
      </c>
      <c r="PIR1" t="s">
        <v>13994</v>
      </c>
      <c r="PIS1" t="s">
        <v>13995</v>
      </c>
      <c r="PIT1" t="s">
        <v>13996</v>
      </c>
      <c r="PIU1" t="s">
        <v>13997</v>
      </c>
      <c r="PIV1" t="s">
        <v>13998</v>
      </c>
      <c r="PIW1" t="s">
        <v>13999</v>
      </c>
      <c r="PIX1" t="s">
        <v>14000</v>
      </c>
      <c r="PIY1" t="s">
        <v>14001</v>
      </c>
      <c r="PIZ1" t="s">
        <v>14002</v>
      </c>
      <c r="PJA1" t="s">
        <v>14003</v>
      </c>
      <c r="PJB1" t="s">
        <v>14004</v>
      </c>
      <c r="PJC1" t="s">
        <v>14005</v>
      </c>
      <c r="PJD1" t="s">
        <v>14006</v>
      </c>
      <c r="PJE1" t="s">
        <v>14007</v>
      </c>
      <c r="PJF1" t="s">
        <v>14008</v>
      </c>
      <c r="PJG1" t="s">
        <v>14009</v>
      </c>
      <c r="PJH1" t="s">
        <v>14010</v>
      </c>
      <c r="PJI1" t="s">
        <v>14011</v>
      </c>
      <c r="PJJ1" t="s">
        <v>14012</v>
      </c>
      <c r="PJK1" t="s">
        <v>14013</v>
      </c>
      <c r="PJL1" t="s">
        <v>14014</v>
      </c>
      <c r="PJM1" t="s">
        <v>14015</v>
      </c>
      <c r="PJN1" t="s">
        <v>14016</v>
      </c>
      <c r="PJO1" t="s">
        <v>14017</v>
      </c>
      <c r="PJP1" t="s">
        <v>14018</v>
      </c>
      <c r="PJQ1" t="s">
        <v>14019</v>
      </c>
      <c r="PJR1" t="s">
        <v>14020</v>
      </c>
      <c r="PJS1" t="s">
        <v>14021</v>
      </c>
      <c r="PJT1" t="s">
        <v>14022</v>
      </c>
      <c r="PJU1" t="s">
        <v>14023</v>
      </c>
      <c r="PJV1" t="s">
        <v>14024</v>
      </c>
      <c r="PJW1" t="s">
        <v>14025</v>
      </c>
      <c r="PJX1" t="s">
        <v>14026</v>
      </c>
      <c r="PJY1" t="s">
        <v>14027</v>
      </c>
      <c r="PJZ1" t="s">
        <v>14028</v>
      </c>
      <c r="PKA1" t="s">
        <v>14029</v>
      </c>
      <c r="PKB1" t="s">
        <v>14030</v>
      </c>
      <c r="PKC1" t="s">
        <v>14031</v>
      </c>
      <c r="PKD1" t="s">
        <v>14032</v>
      </c>
      <c r="PKE1" t="s">
        <v>14033</v>
      </c>
      <c r="PKF1" t="s">
        <v>14034</v>
      </c>
      <c r="PKG1" t="s">
        <v>14035</v>
      </c>
      <c r="PKH1" t="s">
        <v>14036</v>
      </c>
      <c r="PKI1" t="s">
        <v>14037</v>
      </c>
      <c r="PKJ1" t="s">
        <v>14038</v>
      </c>
      <c r="PKK1" t="s">
        <v>14039</v>
      </c>
      <c r="PKL1" t="s">
        <v>14040</v>
      </c>
      <c r="PKM1" t="s">
        <v>14041</v>
      </c>
      <c r="PKN1" t="s">
        <v>14042</v>
      </c>
      <c r="PKO1" t="s">
        <v>14043</v>
      </c>
      <c r="PKP1" t="s">
        <v>14044</v>
      </c>
      <c r="PKQ1" t="s">
        <v>14045</v>
      </c>
      <c r="PKR1" t="s">
        <v>14046</v>
      </c>
      <c r="PKS1" t="s">
        <v>14047</v>
      </c>
      <c r="PKT1" t="s">
        <v>14048</v>
      </c>
      <c r="PKU1" t="s">
        <v>14049</v>
      </c>
      <c r="PKV1" t="s">
        <v>14050</v>
      </c>
      <c r="PKW1" t="s">
        <v>14051</v>
      </c>
      <c r="PKX1" t="s">
        <v>14052</v>
      </c>
      <c r="PKY1" t="s">
        <v>14053</v>
      </c>
      <c r="PKZ1" t="s">
        <v>14054</v>
      </c>
      <c r="PLA1" t="s">
        <v>14055</v>
      </c>
      <c r="PLB1" t="s">
        <v>14056</v>
      </c>
      <c r="PLC1" t="s">
        <v>14057</v>
      </c>
      <c r="PLD1" t="s">
        <v>14058</v>
      </c>
      <c r="PLE1" t="s">
        <v>14059</v>
      </c>
      <c r="PLF1" t="s">
        <v>14060</v>
      </c>
      <c r="PLG1" t="s">
        <v>14061</v>
      </c>
      <c r="PLH1" t="s">
        <v>14062</v>
      </c>
      <c r="PLI1" t="s">
        <v>14063</v>
      </c>
      <c r="PLJ1" t="s">
        <v>14064</v>
      </c>
      <c r="PLK1" t="s">
        <v>14065</v>
      </c>
      <c r="PLL1" t="s">
        <v>14066</v>
      </c>
      <c r="PLM1" t="s">
        <v>14067</v>
      </c>
      <c r="PLN1" t="s">
        <v>14068</v>
      </c>
      <c r="PLO1" t="s">
        <v>14069</v>
      </c>
      <c r="PLP1" t="s">
        <v>14070</v>
      </c>
      <c r="PLQ1" t="s">
        <v>14071</v>
      </c>
      <c r="PLR1" t="s">
        <v>14072</v>
      </c>
      <c r="PLS1" t="s">
        <v>14073</v>
      </c>
      <c r="PLT1" t="s">
        <v>14074</v>
      </c>
      <c r="PLU1" t="s">
        <v>14075</v>
      </c>
      <c r="PLV1" t="s">
        <v>14076</v>
      </c>
      <c r="PLW1" t="s">
        <v>14077</v>
      </c>
      <c r="PLX1" t="s">
        <v>14078</v>
      </c>
      <c r="PLY1" t="s">
        <v>14079</v>
      </c>
      <c r="PLZ1" t="s">
        <v>14080</v>
      </c>
      <c r="PMA1" t="s">
        <v>14081</v>
      </c>
      <c r="PMB1" t="s">
        <v>14082</v>
      </c>
      <c r="PMC1" t="s">
        <v>14083</v>
      </c>
      <c r="PMD1" t="s">
        <v>14084</v>
      </c>
      <c r="PME1" t="s">
        <v>14085</v>
      </c>
      <c r="PMF1" t="s">
        <v>14086</v>
      </c>
      <c r="PMG1" t="s">
        <v>14087</v>
      </c>
      <c r="PMH1" t="s">
        <v>14088</v>
      </c>
      <c r="PMI1" t="s">
        <v>14089</v>
      </c>
      <c r="PMJ1" t="s">
        <v>14090</v>
      </c>
      <c r="PMK1" t="s">
        <v>14091</v>
      </c>
      <c r="PML1" t="s">
        <v>14092</v>
      </c>
      <c r="PMM1" t="s">
        <v>14093</v>
      </c>
      <c r="PMN1" t="s">
        <v>14094</v>
      </c>
      <c r="PMO1" t="s">
        <v>14095</v>
      </c>
      <c r="PMP1" t="s">
        <v>14096</v>
      </c>
      <c r="PMQ1" t="s">
        <v>14097</v>
      </c>
      <c r="PMR1" t="s">
        <v>14098</v>
      </c>
      <c r="PMS1" t="s">
        <v>14099</v>
      </c>
      <c r="PMT1" t="s">
        <v>14100</v>
      </c>
      <c r="PMU1" t="s">
        <v>14101</v>
      </c>
      <c r="PMV1" t="s">
        <v>14102</v>
      </c>
      <c r="PMW1" t="s">
        <v>14103</v>
      </c>
      <c r="PMX1" t="s">
        <v>14104</v>
      </c>
      <c r="PMY1" t="s">
        <v>14105</v>
      </c>
      <c r="PMZ1" t="s">
        <v>14106</v>
      </c>
      <c r="PNA1" t="s">
        <v>14107</v>
      </c>
      <c r="PNB1" t="s">
        <v>14108</v>
      </c>
      <c r="PNC1" t="s">
        <v>14109</v>
      </c>
      <c r="PND1" t="s">
        <v>14110</v>
      </c>
      <c r="PNE1" t="s">
        <v>14111</v>
      </c>
      <c r="PNF1" t="s">
        <v>14112</v>
      </c>
      <c r="PNG1" t="s">
        <v>14113</v>
      </c>
      <c r="PNH1" t="s">
        <v>14114</v>
      </c>
      <c r="PNI1" t="s">
        <v>14115</v>
      </c>
      <c r="PNJ1" t="s">
        <v>14116</v>
      </c>
      <c r="PNK1" t="s">
        <v>14117</v>
      </c>
      <c r="PNL1" t="s">
        <v>14118</v>
      </c>
      <c r="PNM1" t="s">
        <v>14119</v>
      </c>
      <c r="PNN1" t="s">
        <v>14120</v>
      </c>
      <c r="PNO1" t="s">
        <v>14121</v>
      </c>
      <c r="PNP1" t="s">
        <v>14122</v>
      </c>
      <c r="PNQ1" t="s">
        <v>14123</v>
      </c>
      <c r="PNR1" t="s">
        <v>14124</v>
      </c>
      <c r="PNS1" t="s">
        <v>14125</v>
      </c>
      <c r="PNT1" t="s">
        <v>14126</v>
      </c>
      <c r="PNU1" t="s">
        <v>14127</v>
      </c>
      <c r="PNV1" t="s">
        <v>14128</v>
      </c>
      <c r="PNW1" t="s">
        <v>14129</v>
      </c>
      <c r="PNX1" t="s">
        <v>14130</v>
      </c>
      <c r="PNY1" t="s">
        <v>14131</v>
      </c>
      <c r="PNZ1" t="s">
        <v>14132</v>
      </c>
      <c r="POA1" t="s">
        <v>14133</v>
      </c>
      <c r="POB1" t="s">
        <v>14134</v>
      </c>
      <c r="POC1" t="s">
        <v>14135</v>
      </c>
      <c r="POD1" t="s">
        <v>14136</v>
      </c>
      <c r="POE1" t="s">
        <v>14137</v>
      </c>
      <c r="POF1" t="s">
        <v>14138</v>
      </c>
      <c r="POG1" t="s">
        <v>14139</v>
      </c>
      <c r="POH1" t="s">
        <v>14140</v>
      </c>
      <c r="POI1" t="s">
        <v>14141</v>
      </c>
      <c r="POJ1" t="s">
        <v>14142</v>
      </c>
      <c r="POK1" t="s">
        <v>14143</v>
      </c>
      <c r="POL1" t="s">
        <v>14144</v>
      </c>
      <c r="POM1" t="s">
        <v>14145</v>
      </c>
      <c r="PON1" t="s">
        <v>14146</v>
      </c>
      <c r="POO1" t="s">
        <v>14147</v>
      </c>
      <c r="POP1" t="s">
        <v>14148</v>
      </c>
      <c r="POQ1" t="s">
        <v>14149</v>
      </c>
      <c r="POR1" t="s">
        <v>14150</v>
      </c>
      <c r="POS1" t="s">
        <v>14151</v>
      </c>
      <c r="POT1" t="s">
        <v>14152</v>
      </c>
      <c r="POU1" t="s">
        <v>14153</v>
      </c>
      <c r="POV1" t="s">
        <v>14154</v>
      </c>
      <c r="POW1" t="s">
        <v>14155</v>
      </c>
      <c r="POX1" t="s">
        <v>14156</v>
      </c>
      <c r="POY1" t="s">
        <v>14157</v>
      </c>
      <c r="POZ1" t="s">
        <v>14158</v>
      </c>
      <c r="PPA1" t="s">
        <v>14159</v>
      </c>
      <c r="PPB1" t="s">
        <v>14160</v>
      </c>
      <c r="PPC1" t="s">
        <v>14161</v>
      </c>
      <c r="PPD1" t="s">
        <v>14162</v>
      </c>
      <c r="PPE1" t="s">
        <v>14163</v>
      </c>
      <c r="PPF1" t="s">
        <v>14164</v>
      </c>
      <c r="PPG1" t="s">
        <v>14165</v>
      </c>
      <c r="PPH1" t="s">
        <v>14166</v>
      </c>
      <c r="PPI1" t="s">
        <v>14167</v>
      </c>
      <c r="PPJ1" t="s">
        <v>14168</v>
      </c>
      <c r="PPK1" t="s">
        <v>14169</v>
      </c>
      <c r="PPL1" t="s">
        <v>14170</v>
      </c>
      <c r="PPM1" t="s">
        <v>14171</v>
      </c>
      <c r="PPN1" t="s">
        <v>14172</v>
      </c>
      <c r="PPO1" t="s">
        <v>14173</v>
      </c>
      <c r="PPP1" t="s">
        <v>14174</v>
      </c>
      <c r="PPQ1" t="s">
        <v>14175</v>
      </c>
      <c r="PPR1" t="s">
        <v>14176</v>
      </c>
      <c r="PPS1" t="s">
        <v>14177</v>
      </c>
      <c r="PPT1" t="s">
        <v>14178</v>
      </c>
      <c r="PPU1" t="s">
        <v>14179</v>
      </c>
      <c r="PPV1" t="s">
        <v>14180</v>
      </c>
      <c r="PPW1" t="s">
        <v>14181</v>
      </c>
      <c r="PPX1" t="s">
        <v>14182</v>
      </c>
      <c r="PPY1" t="s">
        <v>14183</v>
      </c>
      <c r="PPZ1" t="s">
        <v>14184</v>
      </c>
      <c r="PQA1" t="s">
        <v>14185</v>
      </c>
      <c r="PQB1" t="s">
        <v>14186</v>
      </c>
      <c r="PQC1" t="s">
        <v>14187</v>
      </c>
      <c r="PQD1" t="s">
        <v>14188</v>
      </c>
      <c r="PQE1" t="s">
        <v>14189</v>
      </c>
      <c r="PQF1" t="s">
        <v>14190</v>
      </c>
      <c r="PQG1" t="s">
        <v>14191</v>
      </c>
      <c r="PQH1" t="s">
        <v>14192</v>
      </c>
      <c r="PQI1" t="s">
        <v>14193</v>
      </c>
      <c r="PQJ1" t="s">
        <v>14194</v>
      </c>
      <c r="PQK1" t="s">
        <v>14195</v>
      </c>
      <c r="PQL1" t="s">
        <v>14196</v>
      </c>
      <c r="PQM1" t="s">
        <v>14197</v>
      </c>
      <c r="PQN1" t="s">
        <v>14198</v>
      </c>
      <c r="PQO1" t="s">
        <v>14199</v>
      </c>
      <c r="PQP1" t="s">
        <v>14200</v>
      </c>
      <c r="PQQ1" t="s">
        <v>14201</v>
      </c>
      <c r="PQR1" t="s">
        <v>14202</v>
      </c>
      <c r="PQS1" t="s">
        <v>14203</v>
      </c>
      <c r="PQT1" t="s">
        <v>14204</v>
      </c>
      <c r="PQU1" t="s">
        <v>14205</v>
      </c>
      <c r="PQV1" t="s">
        <v>14206</v>
      </c>
      <c r="PQW1" t="s">
        <v>14207</v>
      </c>
      <c r="PQX1" t="s">
        <v>14208</v>
      </c>
      <c r="PQY1" t="s">
        <v>14209</v>
      </c>
      <c r="PQZ1" t="s">
        <v>14210</v>
      </c>
      <c r="PRA1" t="s">
        <v>14211</v>
      </c>
      <c r="PRB1" t="s">
        <v>14212</v>
      </c>
      <c r="PRC1" t="s">
        <v>14213</v>
      </c>
      <c r="PRD1" t="s">
        <v>14214</v>
      </c>
      <c r="PRE1" t="s">
        <v>14215</v>
      </c>
      <c r="PRF1" t="s">
        <v>14216</v>
      </c>
      <c r="PRG1" t="s">
        <v>14217</v>
      </c>
      <c r="PRH1" t="s">
        <v>14218</v>
      </c>
      <c r="PRI1" t="s">
        <v>14219</v>
      </c>
      <c r="PRJ1" t="s">
        <v>14220</v>
      </c>
      <c r="PRK1" t="s">
        <v>14221</v>
      </c>
      <c r="PRL1" t="s">
        <v>14222</v>
      </c>
      <c r="PRM1" t="s">
        <v>14223</v>
      </c>
      <c r="PRN1" t="s">
        <v>14224</v>
      </c>
      <c r="PRO1" t="s">
        <v>14225</v>
      </c>
      <c r="PRP1" t="s">
        <v>14226</v>
      </c>
      <c r="PRQ1" t="s">
        <v>14227</v>
      </c>
      <c r="PRR1" t="s">
        <v>14228</v>
      </c>
      <c r="PRS1" t="s">
        <v>14229</v>
      </c>
      <c r="PRT1" t="s">
        <v>14230</v>
      </c>
      <c r="PRU1" t="s">
        <v>14231</v>
      </c>
      <c r="PRV1" t="s">
        <v>14232</v>
      </c>
      <c r="PRW1" t="s">
        <v>14233</v>
      </c>
      <c r="PRX1" t="s">
        <v>14234</v>
      </c>
      <c r="PRY1" t="s">
        <v>14235</v>
      </c>
      <c r="PRZ1" t="s">
        <v>14236</v>
      </c>
      <c r="PSA1" t="s">
        <v>14237</v>
      </c>
      <c r="PSB1" t="s">
        <v>14238</v>
      </c>
      <c r="PSC1" t="s">
        <v>14239</v>
      </c>
      <c r="PSD1" t="s">
        <v>14240</v>
      </c>
      <c r="PSE1" t="s">
        <v>14241</v>
      </c>
      <c r="PSF1" t="s">
        <v>14242</v>
      </c>
      <c r="PSG1" t="s">
        <v>14243</v>
      </c>
      <c r="PSH1" t="s">
        <v>14244</v>
      </c>
      <c r="PSI1" t="s">
        <v>14245</v>
      </c>
      <c r="PSJ1" t="s">
        <v>14246</v>
      </c>
      <c r="PSK1" t="s">
        <v>14247</v>
      </c>
      <c r="PSL1" t="s">
        <v>14248</v>
      </c>
      <c r="PSM1" t="s">
        <v>14249</v>
      </c>
      <c r="PSN1" t="s">
        <v>14250</v>
      </c>
      <c r="PSO1" t="s">
        <v>14251</v>
      </c>
      <c r="PSP1" t="s">
        <v>14252</v>
      </c>
      <c r="PSQ1" t="s">
        <v>14253</v>
      </c>
      <c r="PSR1" t="s">
        <v>14254</v>
      </c>
      <c r="PSS1" t="s">
        <v>14255</v>
      </c>
      <c r="PST1" t="s">
        <v>14256</v>
      </c>
      <c r="PSU1" t="s">
        <v>14257</v>
      </c>
      <c r="PSV1" t="s">
        <v>14258</v>
      </c>
      <c r="PSW1" t="s">
        <v>14259</v>
      </c>
      <c r="PSX1" t="s">
        <v>14260</v>
      </c>
      <c r="PSY1" t="s">
        <v>14261</v>
      </c>
      <c r="PSZ1" t="s">
        <v>14262</v>
      </c>
      <c r="PTA1" t="s">
        <v>14263</v>
      </c>
      <c r="PTB1" t="s">
        <v>14264</v>
      </c>
      <c r="PTC1" t="s">
        <v>14265</v>
      </c>
      <c r="PTD1" t="s">
        <v>14266</v>
      </c>
      <c r="PTE1" t="s">
        <v>14267</v>
      </c>
      <c r="PTF1" t="s">
        <v>14268</v>
      </c>
      <c r="PTG1" t="s">
        <v>14269</v>
      </c>
      <c r="PTH1" t="s">
        <v>14270</v>
      </c>
      <c r="PTI1" t="s">
        <v>14271</v>
      </c>
      <c r="PTJ1" t="s">
        <v>14272</v>
      </c>
      <c r="PTK1" t="s">
        <v>14273</v>
      </c>
      <c r="PTL1" t="s">
        <v>14274</v>
      </c>
      <c r="PTM1" t="s">
        <v>14275</v>
      </c>
      <c r="PTN1" t="s">
        <v>14276</v>
      </c>
      <c r="PTO1" t="s">
        <v>14277</v>
      </c>
      <c r="PTP1" t="s">
        <v>14278</v>
      </c>
      <c r="PTQ1" t="s">
        <v>14279</v>
      </c>
      <c r="PTR1" t="s">
        <v>14280</v>
      </c>
      <c r="PTS1" t="s">
        <v>14281</v>
      </c>
      <c r="PTT1" t="s">
        <v>14282</v>
      </c>
      <c r="PTU1" t="s">
        <v>14283</v>
      </c>
      <c r="PTV1" t="s">
        <v>14284</v>
      </c>
      <c r="PTW1" t="s">
        <v>14285</v>
      </c>
      <c r="PTX1" t="s">
        <v>14286</v>
      </c>
      <c r="PTY1" t="s">
        <v>14287</v>
      </c>
      <c r="PTZ1" t="s">
        <v>14288</v>
      </c>
      <c r="PUA1" t="s">
        <v>14289</v>
      </c>
      <c r="PUB1" t="s">
        <v>14290</v>
      </c>
      <c r="PUC1" t="s">
        <v>14291</v>
      </c>
      <c r="PUD1" t="s">
        <v>14292</v>
      </c>
      <c r="PUE1" t="s">
        <v>14293</v>
      </c>
      <c r="PUF1" t="s">
        <v>14294</v>
      </c>
      <c r="PUG1" t="s">
        <v>14295</v>
      </c>
      <c r="PUH1" t="s">
        <v>14296</v>
      </c>
      <c r="PUI1" t="s">
        <v>14297</v>
      </c>
      <c r="PUJ1" t="s">
        <v>14298</v>
      </c>
      <c r="PUK1" t="s">
        <v>14299</v>
      </c>
      <c r="PUL1" t="s">
        <v>14300</v>
      </c>
      <c r="PUM1" t="s">
        <v>14301</v>
      </c>
      <c r="PUN1" t="s">
        <v>14302</v>
      </c>
      <c r="PUO1" t="s">
        <v>14303</v>
      </c>
      <c r="PUP1" t="s">
        <v>14304</v>
      </c>
      <c r="PUQ1" t="s">
        <v>14305</v>
      </c>
      <c r="PUR1" t="s">
        <v>14306</v>
      </c>
      <c r="PUS1" t="s">
        <v>14307</v>
      </c>
      <c r="PUT1" t="s">
        <v>14308</v>
      </c>
      <c r="PUU1" t="s">
        <v>14309</v>
      </c>
      <c r="PUV1" t="s">
        <v>14310</v>
      </c>
      <c r="PUW1" t="s">
        <v>14311</v>
      </c>
      <c r="PUX1" t="s">
        <v>14312</v>
      </c>
      <c r="PUY1" t="s">
        <v>14313</v>
      </c>
      <c r="PUZ1" t="s">
        <v>14314</v>
      </c>
      <c r="PVA1" t="s">
        <v>14315</v>
      </c>
      <c r="PVB1" t="s">
        <v>14316</v>
      </c>
      <c r="PVC1" t="s">
        <v>14317</v>
      </c>
      <c r="PVD1" t="s">
        <v>14318</v>
      </c>
      <c r="PVE1" t="s">
        <v>14319</v>
      </c>
      <c r="PVF1" t="s">
        <v>14320</v>
      </c>
      <c r="PVG1" t="s">
        <v>14321</v>
      </c>
      <c r="PVH1" t="s">
        <v>14322</v>
      </c>
      <c r="PVI1" t="s">
        <v>14323</v>
      </c>
      <c r="PVJ1" t="s">
        <v>14324</v>
      </c>
      <c r="PVK1" t="s">
        <v>14325</v>
      </c>
      <c r="PVL1" t="s">
        <v>14326</v>
      </c>
      <c r="PVM1" t="s">
        <v>14327</v>
      </c>
      <c r="PVN1" t="s">
        <v>14328</v>
      </c>
      <c r="PVO1" t="s">
        <v>14329</v>
      </c>
      <c r="PVP1" t="s">
        <v>14330</v>
      </c>
      <c r="PVQ1" t="s">
        <v>14331</v>
      </c>
      <c r="PVR1" t="s">
        <v>14332</v>
      </c>
      <c r="PVS1" t="s">
        <v>14333</v>
      </c>
      <c r="PVT1" t="s">
        <v>14334</v>
      </c>
      <c r="PVU1" t="s">
        <v>14335</v>
      </c>
      <c r="PVV1" t="s">
        <v>14336</v>
      </c>
      <c r="PVW1" t="s">
        <v>14337</v>
      </c>
      <c r="PVX1" t="s">
        <v>14338</v>
      </c>
      <c r="PVY1" t="s">
        <v>14339</v>
      </c>
      <c r="PVZ1" t="s">
        <v>14340</v>
      </c>
      <c r="PWA1" t="s">
        <v>14341</v>
      </c>
      <c r="PWB1" t="s">
        <v>14342</v>
      </c>
      <c r="PWC1" t="s">
        <v>14343</v>
      </c>
      <c r="PWD1" t="s">
        <v>14344</v>
      </c>
      <c r="PWE1" t="s">
        <v>14345</v>
      </c>
      <c r="PWF1" t="s">
        <v>14346</v>
      </c>
      <c r="PWG1" t="s">
        <v>14347</v>
      </c>
      <c r="PWH1" t="s">
        <v>14348</v>
      </c>
      <c r="PWI1" t="s">
        <v>14349</v>
      </c>
      <c r="PWJ1" t="s">
        <v>14350</v>
      </c>
      <c r="PWK1" t="s">
        <v>14351</v>
      </c>
      <c r="PWL1" t="s">
        <v>14352</v>
      </c>
      <c r="PWM1" t="s">
        <v>14353</v>
      </c>
      <c r="PWN1" t="s">
        <v>14354</v>
      </c>
      <c r="PWO1" t="s">
        <v>14355</v>
      </c>
      <c r="PWP1" t="s">
        <v>14356</v>
      </c>
      <c r="PWQ1" t="s">
        <v>14357</v>
      </c>
      <c r="PWR1" t="s">
        <v>14358</v>
      </c>
      <c r="PWS1" t="s">
        <v>14359</v>
      </c>
      <c r="PWT1" t="s">
        <v>14360</v>
      </c>
      <c r="PWU1" t="s">
        <v>14361</v>
      </c>
      <c r="PWV1" t="s">
        <v>14362</v>
      </c>
      <c r="PWW1" t="s">
        <v>14363</v>
      </c>
      <c r="PWX1" t="s">
        <v>14364</v>
      </c>
      <c r="PWY1" t="s">
        <v>14365</v>
      </c>
      <c r="PWZ1" t="s">
        <v>14366</v>
      </c>
      <c r="PXA1" t="s">
        <v>14367</v>
      </c>
      <c r="PXB1" t="s">
        <v>14368</v>
      </c>
      <c r="PXC1" t="s">
        <v>14369</v>
      </c>
      <c r="PXD1" t="s">
        <v>14370</v>
      </c>
      <c r="PXE1" t="s">
        <v>14371</v>
      </c>
      <c r="PXF1" t="s">
        <v>14372</v>
      </c>
      <c r="PXG1" t="s">
        <v>14373</v>
      </c>
      <c r="PXH1" t="s">
        <v>14374</v>
      </c>
      <c r="PXI1" t="s">
        <v>14375</v>
      </c>
      <c r="PXJ1" t="s">
        <v>14376</v>
      </c>
      <c r="PXK1" t="s">
        <v>14377</v>
      </c>
      <c r="PXL1" t="s">
        <v>14378</v>
      </c>
      <c r="PXM1" t="s">
        <v>14379</v>
      </c>
      <c r="PXN1" t="s">
        <v>14380</v>
      </c>
      <c r="PXO1" t="s">
        <v>14381</v>
      </c>
      <c r="PXP1" t="s">
        <v>14382</v>
      </c>
      <c r="PXQ1" t="s">
        <v>14383</v>
      </c>
      <c r="PXR1" t="s">
        <v>14384</v>
      </c>
      <c r="PXS1" t="s">
        <v>14385</v>
      </c>
      <c r="PXT1" t="s">
        <v>14386</v>
      </c>
      <c r="PXU1" t="s">
        <v>14387</v>
      </c>
      <c r="PXV1" t="s">
        <v>14388</v>
      </c>
      <c r="PXW1" t="s">
        <v>14389</v>
      </c>
      <c r="PXX1" t="s">
        <v>14390</v>
      </c>
      <c r="PXY1" t="s">
        <v>14391</v>
      </c>
      <c r="PXZ1" t="s">
        <v>14392</v>
      </c>
      <c r="PYA1" t="s">
        <v>14393</v>
      </c>
      <c r="PYB1" t="s">
        <v>14394</v>
      </c>
      <c r="PYC1" t="s">
        <v>14395</v>
      </c>
      <c r="PYD1" t="s">
        <v>14396</v>
      </c>
      <c r="PYE1" t="s">
        <v>14397</v>
      </c>
      <c r="PYF1" t="s">
        <v>14398</v>
      </c>
      <c r="PYG1" t="s">
        <v>14399</v>
      </c>
      <c r="PYH1" t="s">
        <v>14400</v>
      </c>
      <c r="PYI1" t="s">
        <v>14401</v>
      </c>
      <c r="PYJ1" t="s">
        <v>14402</v>
      </c>
      <c r="PYK1" t="s">
        <v>14403</v>
      </c>
      <c r="PYL1" t="s">
        <v>14404</v>
      </c>
      <c r="PYM1" t="s">
        <v>14405</v>
      </c>
      <c r="PYN1" t="s">
        <v>14406</v>
      </c>
      <c r="PYO1" t="s">
        <v>14407</v>
      </c>
      <c r="PYP1" t="s">
        <v>14408</v>
      </c>
      <c r="PYQ1" t="s">
        <v>14409</v>
      </c>
      <c r="PYR1" t="s">
        <v>14410</v>
      </c>
      <c r="PYS1" t="s">
        <v>14411</v>
      </c>
      <c r="PYT1" t="s">
        <v>14412</v>
      </c>
      <c r="PYU1" t="s">
        <v>14413</v>
      </c>
      <c r="PYV1" t="s">
        <v>14414</v>
      </c>
      <c r="PYW1" t="s">
        <v>14415</v>
      </c>
      <c r="PYX1" t="s">
        <v>14416</v>
      </c>
      <c r="PYY1" t="s">
        <v>14417</v>
      </c>
      <c r="PYZ1" t="s">
        <v>14418</v>
      </c>
      <c r="PZA1" t="s">
        <v>14419</v>
      </c>
      <c r="PZB1" t="s">
        <v>14420</v>
      </c>
      <c r="PZC1" t="s">
        <v>14421</v>
      </c>
      <c r="PZD1" t="s">
        <v>14422</v>
      </c>
      <c r="PZE1" t="s">
        <v>14423</v>
      </c>
      <c r="PZF1" t="s">
        <v>14424</v>
      </c>
      <c r="PZG1" t="s">
        <v>14425</v>
      </c>
      <c r="PZH1" t="s">
        <v>14426</v>
      </c>
      <c r="PZI1" t="s">
        <v>14427</v>
      </c>
      <c r="PZJ1" t="s">
        <v>14428</v>
      </c>
      <c r="PZK1" t="s">
        <v>14429</v>
      </c>
      <c r="PZL1" t="s">
        <v>14430</v>
      </c>
      <c r="PZM1" t="s">
        <v>14431</v>
      </c>
      <c r="PZN1" t="s">
        <v>14432</v>
      </c>
      <c r="PZO1" t="s">
        <v>14433</v>
      </c>
      <c r="PZP1" t="s">
        <v>14434</v>
      </c>
      <c r="PZQ1" t="s">
        <v>14435</v>
      </c>
      <c r="PZR1" t="s">
        <v>14436</v>
      </c>
      <c r="PZS1" t="s">
        <v>14437</v>
      </c>
      <c r="PZT1" t="s">
        <v>14438</v>
      </c>
      <c r="PZU1" t="s">
        <v>14439</v>
      </c>
      <c r="PZV1" t="s">
        <v>14440</v>
      </c>
      <c r="PZW1" t="s">
        <v>14441</v>
      </c>
      <c r="PZX1" t="s">
        <v>14442</v>
      </c>
      <c r="PZY1" t="s">
        <v>14443</v>
      </c>
      <c r="PZZ1" t="s">
        <v>14444</v>
      </c>
      <c r="QAA1" t="s">
        <v>14445</v>
      </c>
      <c r="QAB1" t="s">
        <v>14446</v>
      </c>
      <c r="QAC1" t="s">
        <v>14447</v>
      </c>
      <c r="QAD1" t="s">
        <v>14448</v>
      </c>
      <c r="QAE1" t="s">
        <v>14449</v>
      </c>
      <c r="QAF1" t="s">
        <v>14450</v>
      </c>
      <c r="QAG1" t="s">
        <v>14451</v>
      </c>
      <c r="QAH1" t="s">
        <v>14452</v>
      </c>
      <c r="QAI1" t="s">
        <v>14453</v>
      </c>
      <c r="QAJ1" t="s">
        <v>14454</v>
      </c>
      <c r="QAK1" t="s">
        <v>14455</v>
      </c>
      <c r="QAL1" t="s">
        <v>14456</v>
      </c>
      <c r="QAM1" t="s">
        <v>14457</v>
      </c>
      <c r="QAN1" t="s">
        <v>14458</v>
      </c>
      <c r="QAO1" t="s">
        <v>14459</v>
      </c>
      <c r="QAP1" t="s">
        <v>14460</v>
      </c>
      <c r="QAQ1" t="s">
        <v>14461</v>
      </c>
      <c r="QAR1" t="s">
        <v>14462</v>
      </c>
      <c r="QAS1" t="s">
        <v>14463</v>
      </c>
      <c r="QAT1" t="s">
        <v>14464</v>
      </c>
      <c r="QAU1" t="s">
        <v>14465</v>
      </c>
      <c r="QAV1" t="s">
        <v>14466</v>
      </c>
      <c r="QAW1" t="s">
        <v>14467</v>
      </c>
      <c r="QAX1" t="s">
        <v>14468</v>
      </c>
      <c r="QAY1" t="s">
        <v>14469</v>
      </c>
      <c r="QAZ1" t="s">
        <v>14470</v>
      </c>
      <c r="QBA1" t="s">
        <v>14471</v>
      </c>
      <c r="QBB1" t="s">
        <v>14472</v>
      </c>
      <c r="QBC1" t="s">
        <v>14473</v>
      </c>
      <c r="QBD1" t="s">
        <v>14474</v>
      </c>
      <c r="QBE1" t="s">
        <v>14475</v>
      </c>
      <c r="QBF1" t="s">
        <v>14476</v>
      </c>
      <c r="QBG1" t="s">
        <v>14477</v>
      </c>
      <c r="QBH1" t="s">
        <v>14478</v>
      </c>
      <c r="QBI1" t="s">
        <v>14479</v>
      </c>
      <c r="QBJ1" t="s">
        <v>14480</v>
      </c>
      <c r="QBK1" t="s">
        <v>14481</v>
      </c>
      <c r="QBL1" t="s">
        <v>14482</v>
      </c>
      <c r="QBM1" t="s">
        <v>14483</v>
      </c>
      <c r="QBN1" t="s">
        <v>14484</v>
      </c>
      <c r="QBO1" t="s">
        <v>14485</v>
      </c>
      <c r="QBP1" t="s">
        <v>14486</v>
      </c>
      <c r="QBQ1" t="s">
        <v>14487</v>
      </c>
      <c r="QBR1" t="s">
        <v>14488</v>
      </c>
      <c r="QBS1" t="s">
        <v>14489</v>
      </c>
      <c r="QBT1" t="s">
        <v>14490</v>
      </c>
      <c r="QBU1" t="s">
        <v>14491</v>
      </c>
      <c r="QBV1" t="s">
        <v>14492</v>
      </c>
      <c r="QBW1" t="s">
        <v>14493</v>
      </c>
      <c r="QBX1" t="s">
        <v>14494</v>
      </c>
      <c r="QBY1" t="s">
        <v>14495</v>
      </c>
      <c r="QBZ1" t="s">
        <v>14496</v>
      </c>
      <c r="QCA1" t="s">
        <v>14497</v>
      </c>
      <c r="QCB1" t="s">
        <v>14498</v>
      </c>
      <c r="QCC1" t="s">
        <v>14499</v>
      </c>
      <c r="QCD1" t="s">
        <v>14500</v>
      </c>
      <c r="QCE1" t="s">
        <v>14501</v>
      </c>
      <c r="QCF1" t="s">
        <v>14502</v>
      </c>
      <c r="QCG1" t="s">
        <v>14503</v>
      </c>
      <c r="QCH1" t="s">
        <v>14504</v>
      </c>
      <c r="QCI1" t="s">
        <v>14505</v>
      </c>
      <c r="QCJ1" t="s">
        <v>14506</v>
      </c>
      <c r="QCK1" t="s">
        <v>14507</v>
      </c>
      <c r="QCL1" t="s">
        <v>14508</v>
      </c>
      <c r="QCM1" t="s">
        <v>14509</v>
      </c>
      <c r="QCN1" t="s">
        <v>14510</v>
      </c>
      <c r="QCO1" t="s">
        <v>14511</v>
      </c>
      <c r="QCP1" t="s">
        <v>14512</v>
      </c>
      <c r="QCQ1" t="s">
        <v>14513</v>
      </c>
      <c r="QCR1" t="s">
        <v>14514</v>
      </c>
      <c r="QCS1" t="s">
        <v>14515</v>
      </c>
      <c r="QCT1" t="s">
        <v>14516</v>
      </c>
      <c r="QCU1" t="s">
        <v>14517</v>
      </c>
      <c r="QCV1" t="s">
        <v>14518</v>
      </c>
      <c r="QCW1" t="s">
        <v>14519</v>
      </c>
      <c r="QCX1" t="s">
        <v>14520</v>
      </c>
      <c r="QCY1" t="s">
        <v>14521</v>
      </c>
      <c r="QCZ1" t="s">
        <v>14522</v>
      </c>
      <c r="QDA1" t="s">
        <v>14523</v>
      </c>
      <c r="QDB1" t="s">
        <v>14524</v>
      </c>
      <c r="QDC1" t="s">
        <v>14525</v>
      </c>
      <c r="QDD1" t="s">
        <v>14526</v>
      </c>
      <c r="QDE1" t="s">
        <v>14527</v>
      </c>
      <c r="QDF1" t="s">
        <v>14528</v>
      </c>
      <c r="QDG1" t="s">
        <v>14529</v>
      </c>
      <c r="QDH1" t="s">
        <v>14530</v>
      </c>
      <c r="QDI1" t="s">
        <v>14531</v>
      </c>
      <c r="QDJ1" t="s">
        <v>14532</v>
      </c>
      <c r="QDK1" t="s">
        <v>14533</v>
      </c>
      <c r="QDL1" t="s">
        <v>14534</v>
      </c>
      <c r="QDM1" t="s">
        <v>14535</v>
      </c>
      <c r="QDN1" t="s">
        <v>14536</v>
      </c>
      <c r="QDO1" t="s">
        <v>14537</v>
      </c>
      <c r="QDP1" t="s">
        <v>14538</v>
      </c>
      <c r="QDQ1" t="s">
        <v>14539</v>
      </c>
      <c r="QDR1" t="s">
        <v>14540</v>
      </c>
      <c r="QDS1" t="s">
        <v>14541</v>
      </c>
      <c r="QDT1" t="s">
        <v>14542</v>
      </c>
      <c r="QDU1" t="s">
        <v>14543</v>
      </c>
      <c r="QDV1" t="s">
        <v>14544</v>
      </c>
      <c r="QDW1" t="s">
        <v>14545</v>
      </c>
      <c r="QDX1" t="s">
        <v>14546</v>
      </c>
      <c r="QDY1" t="s">
        <v>14547</v>
      </c>
      <c r="QDZ1" t="s">
        <v>14548</v>
      </c>
      <c r="QEA1" t="s">
        <v>14549</v>
      </c>
      <c r="QEB1" t="s">
        <v>14550</v>
      </c>
      <c r="QEC1" t="s">
        <v>14551</v>
      </c>
      <c r="QED1" t="s">
        <v>14552</v>
      </c>
      <c r="QEE1" t="s">
        <v>14553</v>
      </c>
      <c r="QEF1" t="s">
        <v>14554</v>
      </c>
      <c r="QEG1" t="s">
        <v>14555</v>
      </c>
      <c r="QEH1" t="s">
        <v>14556</v>
      </c>
      <c r="QEI1" t="s">
        <v>14557</v>
      </c>
      <c r="QEJ1" t="s">
        <v>14558</v>
      </c>
      <c r="QEK1" t="s">
        <v>14559</v>
      </c>
      <c r="QEL1" t="s">
        <v>14560</v>
      </c>
      <c r="QEM1" t="s">
        <v>14561</v>
      </c>
      <c r="QEN1" t="s">
        <v>14562</v>
      </c>
      <c r="QEO1" t="s">
        <v>14563</v>
      </c>
      <c r="QEP1" t="s">
        <v>14564</v>
      </c>
      <c r="QEQ1" t="s">
        <v>14565</v>
      </c>
      <c r="QER1" t="s">
        <v>14566</v>
      </c>
      <c r="QES1" t="s">
        <v>14567</v>
      </c>
      <c r="QET1" t="s">
        <v>14568</v>
      </c>
      <c r="QEU1" t="s">
        <v>14569</v>
      </c>
      <c r="QEV1" t="s">
        <v>14570</v>
      </c>
      <c r="QEW1" t="s">
        <v>14571</v>
      </c>
      <c r="QEX1" t="s">
        <v>14572</v>
      </c>
      <c r="QEY1" t="s">
        <v>14573</v>
      </c>
      <c r="QEZ1" t="s">
        <v>14574</v>
      </c>
      <c r="QFA1" t="s">
        <v>14575</v>
      </c>
      <c r="QFB1" t="s">
        <v>14576</v>
      </c>
      <c r="QFC1" t="s">
        <v>14577</v>
      </c>
      <c r="QFD1" t="s">
        <v>14578</v>
      </c>
      <c r="QFE1" t="s">
        <v>14579</v>
      </c>
      <c r="QFF1" t="s">
        <v>14580</v>
      </c>
      <c r="QFG1" t="s">
        <v>14581</v>
      </c>
      <c r="QFH1" t="s">
        <v>14582</v>
      </c>
      <c r="QFI1" t="s">
        <v>14583</v>
      </c>
      <c r="QFJ1" t="s">
        <v>14584</v>
      </c>
      <c r="QFK1" t="s">
        <v>14585</v>
      </c>
      <c r="QFL1" t="s">
        <v>14586</v>
      </c>
      <c r="QFM1" t="s">
        <v>14587</v>
      </c>
      <c r="QFN1" t="s">
        <v>14588</v>
      </c>
      <c r="QFO1" t="s">
        <v>14589</v>
      </c>
      <c r="QFP1" t="s">
        <v>14590</v>
      </c>
      <c r="QFQ1" t="s">
        <v>14591</v>
      </c>
      <c r="QFR1" t="s">
        <v>14592</v>
      </c>
      <c r="QFS1" t="s">
        <v>14593</v>
      </c>
      <c r="QFT1" t="s">
        <v>14594</v>
      </c>
      <c r="QFU1" t="s">
        <v>14595</v>
      </c>
      <c r="QFV1" t="s">
        <v>14596</v>
      </c>
      <c r="QFW1" t="s">
        <v>14597</v>
      </c>
      <c r="QFX1" t="s">
        <v>14598</v>
      </c>
      <c r="QFY1" t="s">
        <v>14599</v>
      </c>
      <c r="QFZ1" t="s">
        <v>14600</v>
      </c>
      <c r="QGA1" t="s">
        <v>14601</v>
      </c>
      <c r="QGB1" t="s">
        <v>14602</v>
      </c>
      <c r="QGC1" t="s">
        <v>14603</v>
      </c>
      <c r="QGD1" t="s">
        <v>14604</v>
      </c>
      <c r="QGE1" t="s">
        <v>14605</v>
      </c>
      <c r="QGF1" t="s">
        <v>14606</v>
      </c>
      <c r="QGG1" t="s">
        <v>14607</v>
      </c>
      <c r="QGH1" t="s">
        <v>14608</v>
      </c>
      <c r="QGI1" t="s">
        <v>14609</v>
      </c>
      <c r="QGJ1" t="s">
        <v>14610</v>
      </c>
      <c r="QGK1" t="s">
        <v>14611</v>
      </c>
      <c r="QGL1" t="s">
        <v>14612</v>
      </c>
      <c r="QGM1" t="s">
        <v>14613</v>
      </c>
      <c r="QGN1" t="s">
        <v>14614</v>
      </c>
      <c r="QGO1" t="s">
        <v>14615</v>
      </c>
      <c r="QGP1" t="s">
        <v>14616</v>
      </c>
      <c r="QGQ1" t="s">
        <v>14617</v>
      </c>
      <c r="QGR1" t="s">
        <v>14618</v>
      </c>
      <c r="QGS1" t="s">
        <v>14619</v>
      </c>
      <c r="QGT1" t="s">
        <v>14620</v>
      </c>
      <c r="QGU1" t="s">
        <v>14621</v>
      </c>
      <c r="QGV1" t="s">
        <v>14622</v>
      </c>
      <c r="QGW1" t="s">
        <v>14623</v>
      </c>
      <c r="QGX1" t="s">
        <v>14624</v>
      </c>
      <c r="QGY1" t="s">
        <v>14625</v>
      </c>
      <c r="QGZ1" t="s">
        <v>14626</v>
      </c>
      <c r="QHA1" t="s">
        <v>14627</v>
      </c>
      <c r="QHB1" t="s">
        <v>14628</v>
      </c>
      <c r="QHC1" t="s">
        <v>14629</v>
      </c>
      <c r="QHD1" t="s">
        <v>14630</v>
      </c>
      <c r="QHE1" t="s">
        <v>14631</v>
      </c>
      <c r="QHF1" t="s">
        <v>14632</v>
      </c>
      <c r="QHG1" t="s">
        <v>14633</v>
      </c>
      <c r="QHH1" t="s">
        <v>14634</v>
      </c>
      <c r="QHI1" t="s">
        <v>14635</v>
      </c>
      <c r="QHJ1" t="s">
        <v>14636</v>
      </c>
      <c r="QHK1" t="s">
        <v>14637</v>
      </c>
      <c r="QHL1" t="s">
        <v>14638</v>
      </c>
      <c r="QHM1" t="s">
        <v>14639</v>
      </c>
      <c r="QHN1" t="s">
        <v>14640</v>
      </c>
      <c r="QHO1" t="s">
        <v>14641</v>
      </c>
      <c r="QHP1" t="s">
        <v>14642</v>
      </c>
      <c r="QHQ1" t="s">
        <v>14643</v>
      </c>
      <c r="QHR1" t="s">
        <v>14644</v>
      </c>
      <c r="QHS1" t="s">
        <v>14645</v>
      </c>
      <c r="QHT1" t="s">
        <v>14646</v>
      </c>
      <c r="QHU1" t="s">
        <v>14647</v>
      </c>
      <c r="QHV1" t="s">
        <v>14648</v>
      </c>
      <c r="QHW1" t="s">
        <v>14649</v>
      </c>
      <c r="QHX1" t="s">
        <v>14650</v>
      </c>
      <c r="QHY1" t="s">
        <v>14651</v>
      </c>
      <c r="QHZ1" t="s">
        <v>14652</v>
      </c>
      <c r="QIA1" t="s">
        <v>14653</v>
      </c>
      <c r="QIB1" t="s">
        <v>14654</v>
      </c>
      <c r="QIC1" t="s">
        <v>14655</v>
      </c>
      <c r="QID1" t="s">
        <v>14656</v>
      </c>
      <c r="QIE1" t="s">
        <v>14657</v>
      </c>
      <c r="QIF1" t="s">
        <v>14658</v>
      </c>
      <c r="QIG1" t="s">
        <v>14659</v>
      </c>
      <c r="QIH1" t="s">
        <v>14660</v>
      </c>
      <c r="QII1" t="s">
        <v>14661</v>
      </c>
      <c r="QIJ1" t="s">
        <v>14662</v>
      </c>
      <c r="QIK1" t="s">
        <v>14663</v>
      </c>
      <c r="QIL1" t="s">
        <v>14664</v>
      </c>
      <c r="QIM1" t="s">
        <v>14665</v>
      </c>
      <c r="QIN1" t="s">
        <v>14666</v>
      </c>
      <c r="QIO1" t="s">
        <v>14667</v>
      </c>
      <c r="QIP1" t="s">
        <v>14668</v>
      </c>
      <c r="QIQ1" t="s">
        <v>14669</v>
      </c>
      <c r="QIR1" t="s">
        <v>14670</v>
      </c>
      <c r="QIS1" t="s">
        <v>14671</v>
      </c>
      <c r="QIT1" t="s">
        <v>14672</v>
      </c>
      <c r="QIU1" t="s">
        <v>14673</v>
      </c>
      <c r="QIV1" t="s">
        <v>14674</v>
      </c>
      <c r="QIW1" t="s">
        <v>14675</v>
      </c>
      <c r="QIX1" t="s">
        <v>14676</v>
      </c>
      <c r="QIY1" t="s">
        <v>14677</v>
      </c>
      <c r="QIZ1" t="s">
        <v>14678</v>
      </c>
      <c r="QJA1" t="s">
        <v>14679</v>
      </c>
      <c r="QJB1" t="s">
        <v>14680</v>
      </c>
      <c r="QJC1" t="s">
        <v>14681</v>
      </c>
      <c r="QJD1" t="s">
        <v>14682</v>
      </c>
      <c r="QJE1" t="s">
        <v>14683</v>
      </c>
      <c r="QJF1" t="s">
        <v>14684</v>
      </c>
      <c r="QJG1" t="s">
        <v>14685</v>
      </c>
      <c r="QJH1" t="s">
        <v>14686</v>
      </c>
      <c r="QJI1" t="s">
        <v>14687</v>
      </c>
      <c r="QJJ1" t="s">
        <v>14688</v>
      </c>
      <c r="QJK1" t="s">
        <v>14689</v>
      </c>
      <c r="QJL1" t="s">
        <v>14690</v>
      </c>
      <c r="QJM1" t="s">
        <v>14691</v>
      </c>
      <c r="QJN1" t="s">
        <v>14692</v>
      </c>
      <c r="QJO1" t="s">
        <v>14693</v>
      </c>
      <c r="QJP1" t="s">
        <v>14694</v>
      </c>
      <c r="QJQ1" t="s">
        <v>14695</v>
      </c>
      <c r="QJR1" t="s">
        <v>14696</v>
      </c>
      <c r="QJS1" t="s">
        <v>14697</v>
      </c>
      <c r="QJT1" t="s">
        <v>14698</v>
      </c>
      <c r="QJU1" t="s">
        <v>14699</v>
      </c>
      <c r="QJV1" t="s">
        <v>14700</v>
      </c>
      <c r="QJW1" t="s">
        <v>14701</v>
      </c>
      <c r="QJX1" t="s">
        <v>14702</v>
      </c>
      <c r="QJY1" t="s">
        <v>14703</v>
      </c>
      <c r="QJZ1" t="s">
        <v>14704</v>
      </c>
      <c r="QKA1" t="s">
        <v>14705</v>
      </c>
      <c r="QKB1" t="s">
        <v>14706</v>
      </c>
      <c r="QKC1" t="s">
        <v>14707</v>
      </c>
      <c r="QKD1" t="s">
        <v>14708</v>
      </c>
      <c r="QKE1" t="s">
        <v>14709</v>
      </c>
      <c r="QKF1" t="s">
        <v>14710</v>
      </c>
      <c r="QKG1" t="s">
        <v>14711</v>
      </c>
      <c r="QKH1" t="s">
        <v>14712</v>
      </c>
      <c r="QKI1" t="s">
        <v>14713</v>
      </c>
      <c r="QKJ1" t="s">
        <v>14714</v>
      </c>
      <c r="QKK1" t="s">
        <v>14715</v>
      </c>
      <c r="QKL1" t="s">
        <v>14716</v>
      </c>
      <c r="QKM1" t="s">
        <v>14717</v>
      </c>
      <c r="QKN1" t="s">
        <v>14718</v>
      </c>
      <c r="QKO1" t="s">
        <v>14719</v>
      </c>
      <c r="QKP1" t="s">
        <v>14720</v>
      </c>
      <c r="QKQ1" t="s">
        <v>14721</v>
      </c>
      <c r="QKR1" t="s">
        <v>14722</v>
      </c>
      <c r="QKS1" t="s">
        <v>14723</v>
      </c>
      <c r="QKT1" t="s">
        <v>14724</v>
      </c>
      <c r="QKU1" t="s">
        <v>14725</v>
      </c>
      <c r="QKV1" t="s">
        <v>14726</v>
      </c>
      <c r="QKW1" t="s">
        <v>14727</v>
      </c>
      <c r="QKX1" t="s">
        <v>14728</v>
      </c>
      <c r="QKY1" t="s">
        <v>14729</v>
      </c>
      <c r="QKZ1" t="s">
        <v>14730</v>
      </c>
      <c r="QLA1" t="s">
        <v>14731</v>
      </c>
      <c r="QLB1" t="s">
        <v>14732</v>
      </c>
      <c r="QLC1" t="s">
        <v>14733</v>
      </c>
      <c r="QLD1" t="s">
        <v>14734</v>
      </c>
      <c r="QLE1" t="s">
        <v>14735</v>
      </c>
      <c r="QLF1" t="s">
        <v>14736</v>
      </c>
      <c r="QLG1" t="s">
        <v>14737</v>
      </c>
      <c r="QLH1" t="s">
        <v>14738</v>
      </c>
      <c r="QLI1" t="s">
        <v>14739</v>
      </c>
      <c r="QLJ1" t="s">
        <v>14740</v>
      </c>
      <c r="QLK1" t="s">
        <v>14741</v>
      </c>
      <c r="QLL1" t="s">
        <v>14742</v>
      </c>
      <c r="QLM1" t="s">
        <v>14743</v>
      </c>
      <c r="QLN1" t="s">
        <v>14744</v>
      </c>
      <c r="QLO1" t="s">
        <v>14745</v>
      </c>
      <c r="QLP1" t="s">
        <v>14746</v>
      </c>
      <c r="QLQ1" t="s">
        <v>14747</v>
      </c>
      <c r="QLR1" t="s">
        <v>14748</v>
      </c>
      <c r="QLS1" t="s">
        <v>14749</v>
      </c>
      <c r="QLT1" t="s">
        <v>14750</v>
      </c>
      <c r="QLU1" t="s">
        <v>14751</v>
      </c>
      <c r="QLV1" t="s">
        <v>14752</v>
      </c>
      <c r="QLW1" t="s">
        <v>14753</v>
      </c>
      <c r="QLX1" t="s">
        <v>14754</v>
      </c>
      <c r="QLY1" t="s">
        <v>14755</v>
      </c>
      <c r="QLZ1" t="s">
        <v>14756</v>
      </c>
      <c r="QMA1" t="s">
        <v>14757</v>
      </c>
      <c r="QMB1" t="s">
        <v>14758</v>
      </c>
      <c r="QMC1" t="s">
        <v>14759</v>
      </c>
      <c r="QMD1" t="s">
        <v>14760</v>
      </c>
      <c r="QME1" t="s">
        <v>14761</v>
      </c>
      <c r="QMF1" t="s">
        <v>14762</v>
      </c>
      <c r="QMG1" t="s">
        <v>14763</v>
      </c>
      <c r="QMH1" t="s">
        <v>14764</v>
      </c>
      <c r="QMI1" t="s">
        <v>14765</v>
      </c>
      <c r="QMJ1" t="s">
        <v>14766</v>
      </c>
      <c r="QMK1" t="s">
        <v>14767</v>
      </c>
      <c r="QML1" t="s">
        <v>14768</v>
      </c>
      <c r="QMM1" t="s">
        <v>14769</v>
      </c>
      <c r="QMN1" t="s">
        <v>14770</v>
      </c>
      <c r="QMO1" t="s">
        <v>14771</v>
      </c>
      <c r="QMP1" t="s">
        <v>14772</v>
      </c>
      <c r="QMQ1" t="s">
        <v>14773</v>
      </c>
      <c r="QMR1" t="s">
        <v>14774</v>
      </c>
      <c r="QMS1" t="s">
        <v>14775</v>
      </c>
      <c r="QMT1" t="s">
        <v>14776</v>
      </c>
      <c r="QMU1" t="s">
        <v>14777</v>
      </c>
      <c r="QMV1" t="s">
        <v>14778</v>
      </c>
      <c r="QMW1" t="s">
        <v>14779</v>
      </c>
      <c r="QMX1" t="s">
        <v>14780</v>
      </c>
      <c r="QMY1" t="s">
        <v>14781</v>
      </c>
      <c r="QMZ1" t="s">
        <v>14782</v>
      </c>
      <c r="QNA1" t="s">
        <v>14783</v>
      </c>
      <c r="QNB1" t="s">
        <v>14784</v>
      </c>
      <c r="QNC1" t="s">
        <v>14785</v>
      </c>
      <c r="QND1" t="s">
        <v>14786</v>
      </c>
      <c r="QNE1" t="s">
        <v>14787</v>
      </c>
      <c r="QNF1" t="s">
        <v>14788</v>
      </c>
      <c r="QNG1" t="s">
        <v>14789</v>
      </c>
      <c r="QNH1" t="s">
        <v>14790</v>
      </c>
      <c r="QNI1" t="s">
        <v>14791</v>
      </c>
      <c r="QNJ1" t="s">
        <v>14792</v>
      </c>
      <c r="QNK1" t="s">
        <v>14793</v>
      </c>
      <c r="QNL1" t="s">
        <v>14794</v>
      </c>
      <c r="QNM1" t="s">
        <v>14795</v>
      </c>
      <c r="QNN1" t="s">
        <v>14796</v>
      </c>
      <c r="QNO1" t="s">
        <v>14797</v>
      </c>
      <c r="QNP1" t="s">
        <v>14798</v>
      </c>
      <c r="QNQ1" t="s">
        <v>14799</v>
      </c>
      <c r="QNR1" t="s">
        <v>14800</v>
      </c>
      <c r="QNS1" t="s">
        <v>14801</v>
      </c>
      <c r="QNT1" t="s">
        <v>14802</v>
      </c>
      <c r="QNU1" t="s">
        <v>14803</v>
      </c>
      <c r="QNV1" t="s">
        <v>14804</v>
      </c>
      <c r="QNW1" t="s">
        <v>14805</v>
      </c>
      <c r="QNX1" t="s">
        <v>14806</v>
      </c>
      <c r="QNY1" t="s">
        <v>14807</v>
      </c>
      <c r="QNZ1" t="s">
        <v>14808</v>
      </c>
      <c r="QOA1" t="s">
        <v>14809</v>
      </c>
      <c r="QOB1" t="s">
        <v>14810</v>
      </c>
      <c r="QOC1" t="s">
        <v>14811</v>
      </c>
      <c r="QOD1" t="s">
        <v>14812</v>
      </c>
      <c r="QOE1" t="s">
        <v>14813</v>
      </c>
      <c r="QOF1" t="s">
        <v>14814</v>
      </c>
      <c r="QOG1" t="s">
        <v>14815</v>
      </c>
      <c r="QOH1" t="s">
        <v>14816</v>
      </c>
      <c r="QOI1" t="s">
        <v>14817</v>
      </c>
      <c r="QOJ1" t="s">
        <v>14818</v>
      </c>
      <c r="QOK1" t="s">
        <v>14819</v>
      </c>
      <c r="QOL1" t="s">
        <v>14820</v>
      </c>
      <c r="QOM1" t="s">
        <v>14821</v>
      </c>
      <c r="QON1" t="s">
        <v>14822</v>
      </c>
      <c r="QOO1" t="s">
        <v>14823</v>
      </c>
      <c r="QOP1" t="s">
        <v>14824</v>
      </c>
      <c r="QOQ1" t="s">
        <v>14825</v>
      </c>
      <c r="QOR1" t="s">
        <v>14826</v>
      </c>
      <c r="QOS1" t="s">
        <v>14827</v>
      </c>
      <c r="QOT1" t="s">
        <v>14828</v>
      </c>
      <c r="QOU1" t="s">
        <v>14829</v>
      </c>
      <c r="QOV1" t="s">
        <v>14830</v>
      </c>
      <c r="QOW1" t="s">
        <v>14831</v>
      </c>
      <c r="QOX1" t="s">
        <v>14832</v>
      </c>
      <c r="QOY1" t="s">
        <v>14833</v>
      </c>
      <c r="QOZ1" t="s">
        <v>14834</v>
      </c>
      <c r="QPA1" t="s">
        <v>14835</v>
      </c>
      <c r="QPB1" t="s">
        <v>14836</v>
      </c>
      <c r="QPC1" t="s">
        <v>14837</v>
      </c>
      <c r="QPD1" t="s">
        <v>14838</v>
      </c>
      <c r="QPE1" t="s">
        <v>14839</v>
      </c>
      <c r="QPF1" t="s">
        <v>14840</v>
      </c>
      <c r="QPG1" t="s">
        <v>14841</v>
      </c>
      <c r="QPH1" t="s">
        <v>14842</v>
      </c>
      <c r="QPI1" t="s">
        <v>14843</v>
      </c>
      <c r="QPJ1" t="s">
        <v>14844</v>
      </c>
      <c r="QPK1" t="s">
        <v>14845</v>
      </c>
      <c r="QPL1" t="s">
        <v>14846</v>
      </c>
      <c r="QPM1" t="s">
        <v>14847</v>
      </c>
      <c r="QPN1" t="s">
        <v>14848</v>
      </c>
      <c r="QPO1" t="s">
        <v>14849</v>
      </c>
      <c r="QPP1" t="s">
        <v>14850</v>
      </c>
      <c r="QPQ1" t="s">
        <v>14851</v>
      </c>
      <c r="QPR1" t="s">
        <v>14852</v>
      </c>
      <c r="QPS1" t="s">
        <v>14853</v>
      </c>
      <c r="QPT1" t="s">
        <v>14854</v>
      </c>
      <c r="QPU1" t="s">
        <v>14855</v>
      </c>
      <c r="QPV1" t="s">
        <v>14856</v>
      </c>
      <c r="QPW1" t="s">
        <v>14857</v>
      </c>
      <c r="QPX1" t="s">
        <v>14858</v>
      </c>
      <c r="QPY1" t="s">
        <v>14859</v>
      </c>
      <c r="QPZ1" t="s">
        <v>14860</v>
      </c>
      <c r="QQA1" t="s">
        <v>14861</v>
      </c>
      <c r="QQB1" t="s">
        <v>14862</v>
      </c>
      <c r="QQC1" t="s">
        <v>14863</v>
      </c>
      <c r="QQD1" t="s">
        <v>14864</v>
      </c>
      <c r="QQE1" t="s">
        <v>14865</v>
      </c>
      <c r="QQF1" t="s">
        <v>14866</v>
      </c>
      <c r="QQG1" t="s">
        <v>14867</v>
      </c>
      <c r="QQH1" t="s">
        <v>14868</v>
      </c>
      <c r="QQI1" t="s">
        <v>14869</v>
      </c>
      <c r="QQJ1" t="s">
        <v>14870</v>
      </c>
      <c r="QQK1" t="s">
        <v>14871</v>
      </c>
      <c r="QQL1" t="s">
        <v>14872</v>
      </c>
      <c r="QQM1" t="s">
        <v>14873</v>
      </c>
      <c r="QQN1" t="s">
        <v>14874</v>
      </c>
      <c r="QQO1" t="s">
        <v>14875</v>
      </c>
      <c r="QQP1" t="s">
        <v>14876</v>
      </c>
      <c r="QQQ1" t="s">
        <v>14877</v>
      </c>
      <c r="QQR1" t="s">
        <v>14878</v>
      </c>
      <c r="QQS1" t="s">
        <v>14879</v>
      </c>
      <c r="QQT1" t="s">
        <v>14880</v>
      </c>
      <c r="QQU1" t="s">
        <v>14881</v>
      </c>
      <c r="QQV1" t="s">
        <v>14882</v>
      </c>
      <c r="QQW1" t="s">
        <v>14883</v>
      </c>
      <c r="QQX1" t="s">
        <v>14884</v>
      </c>
      <c r="QQY1" t="s">
        <v>14885</v>
      </c>
      <c r="QQZ1" t="s">
        <v>14886</v>
      </c>
      <c r="QRA1" t="s">
        <v>14887</v>
      </c>
      <c r="QRB1" t="s">
        <v>14888</v>
      </c>
      <c r="QRC1" t="s">
        <v>14889</v>
      </c>
      <c r="QRD1" t="s">
        <v>14890</v>
      </c>
      <c r="QRE1" t="s">
        <v>14891</v>
      </c>
      <c r="QRF1" t="s">
        <v>14892</v>
      </c>
      <c r="QRG1" t="s">
        <v>14893</v>
      </c>
      <c r="QRH1" t="s">
        <v>14894</v>
      </c>
      <c r="QRI1" t="s">
        <v>14895</v>
      </c>
      <c r="QRJ1" t="s">
        <v>14896</v>
      </c>
      <c r="QRK1" t="s">
        <v>14897</v>
      </c>
      <c r="QRL1" t="s">
        <v>14898</v>
      </c>
      <c r="QRM1" t="s">
        <v>14899</v>
      </c>
      <c r="QRN1" t="s">
        <v>14900</v>
      </c>
      <c r="QRO1" t="s">
        <v>14901</v>
      </c>
      <c r="QRP1" t="s">
        <v>14902</v>
      </c>
      <c r="QRQ1" t="s">
        <v>14903</v>
      </c>
      <c r="QRR1" t="s">
        <v>14904</v>
      </c>
      <c r="QRS1" t="s">
        <v>14905</v>
      </c>
      <c r="QRT1" t="s">
        <v>14906</v>
      </c>
      <c r="QRU1" t="s">
        <v>14907</v>
      </c>
      <c r="QRV1" t="s">
        <v>14908</v>
      </c>
      <c r="QRW1" t="s">
        <v>14909</v>
      </c>
      <c r="QRX1" t="s">
        <v>14910</v>
      </c>
      <c r="QRY1" t="s">
        <v>14911</v>
      </c>
      <c r="QRZ1" t="s">
        <v>14912</v>
      </c>
      <c r="QSA1" t="s">
        <v>14913</v>
      </c>
      <c r="QSB1" t="s">
        <v>14914</v>
      </c>
      <c r="QSC1" t="s">
        <v>14915</v>
      </c>
      <c r="QSD1" t="s">
        <v>14916</v>
      </c>
      <c r="QSE1" t="s">
        <v>14917</v>
      </c>
      <c r="QSF1" t="s">
        <v>14918</v>
      </c>
      <c r="QSG1" t="s">
        <v>14919</v>
      </c>
      <c r="QSH1" t="s">
        <v>14920</v>
      </c>
      <c r="QSI1" t="s">
        <v>14921</v>
      </c>
      <c r="QSJ1" t="s">
        <v>14922</v>
      </c>
      <c r="QSK1" t="s">
        <v>14923</v>
      </c>
      <c r="QSL1" t="s">
        <v>14924</v>
      </c>
      <c r="QSM1" t="s">
        <v>14925</v>
      </c>
      <c r="QSN1" t="s">
        <v>14926</v>
      </c>
      <c r="QSO1" t="s">
        <v>14927</v>
      </c>
      <c r="QSP1" t="s">
        <v>14928</v>
      </c>
      <c r="QSQ1" t="s">
        <v>14929</v>
      </c>
      <c r="QSR1" t="s">
        <v>14930</v>
      </c>
      <c r="QSS1" t="s">
        <v>14931</v>
      </c>
      <c r="QST1" t="s">
        <v>14932</v>
      </c>
      <c r="QSU1" t="s">
        <v>14933</v>
      </c>
      <c r="QSV1" t="s">
        <v>14934</v>
      </c>
      <c r="QSW1" t="s">
        <v>14935</v>
      </c>
      <c r="QSX1" t="s">
        <v>14936</v>
      </c>
      <c r="QSY1" t="s">
        <v>14937</v>
      </c>
      <c r="QSZ1" t="s">
        <v>14938</v>
      </c>
      <c r="QTA1" t="s">
        <v>14939</v>
      </c>
      <c r="QTB1" t="s">
        <v>14940</v>
      </c>
      <c r="QTC1" t="s">
        <v>14941</v>
      </c>
      <c r="QTD1" t="s">
        <v>14942</v>
      </c>
      <c r="QTE1" t="s">
        <v>14943</v>
      </c>
      <c r="QTF1" t="s">
        <v>14944</v>
      </c>
      <c r="QTG1" t="s">
        <v>14945</v>
      </c>
      <c r="QTH1" t="s">
        <v>14946</v>
      </c>
      <c r="QTI1" t="s">
        <v>14947</v>
      </c>
      <c r="QTJ1" t="s">
        <v>14948</v>
      </c>
      <c r="QTK1" t="s">
        <v>14949</v>
      </c>
      <c r="QTL1" t="s">
        <v>14950</v>
      </c>
      <c r="QTM1" t="s">
        <v>14951</v>
      </c>
      <c r="QTN1" t="s">
        <v>14952</v>
      </c>
      <c r="QTO1" t="s">
        <v>14953</v>
      </c>
      <c r="QTP1" t="s">
        <v>14954</v>
      </c>
      <c r="QTQ1" t="s">
        <v>14955</v>
      </c>
      <c r="QTR1" t="s">
        <v>14956</v>
      </c>
      <c r="QTS1" t="s">
        <v>14957</v>
      </c>
      <c r="QTT1" t="s">
        <v>14958</v>
      </c>
      <c r="QTU1" t="s">
        <v>14959</v>
      </c>
      <c r="QTV1" t="s">
        <v>14960</v>
      </c>
      <c r="QTW1" t="s">
        <v>14961</v>
      </c>
      <c r="QTX1" t="s">
        <v>14962</v>
      </c>
      <c r="QTY1" t="s">
        <v>14963</v>
      </c>
      <c r="QTZ1" t="s">
        <v>14964</v>
      </c>
      <c r="QUA1" t="s">
        <v>14965</v>
      </c>
      <c r="QUB1" t="s">
        <v>14966</v>
      </c>
      <c r="QUC1" t="s">
        <v>14967</v>
      </c>
      <c r="QUD1" t="s">
        <v>14968</v>
      </c>
      <c r="QUE1" t="s">
        <v>14969</v>
      </c>
      <c r="QUF1" t="s">
        <v>14970</v>
      </c>
      <c r="QUG1" t="s">
        <v>14971</v>
      </c>
      <c r="QUH1" t="s">
        <v>14972</v>
      </c>
      <c r="QUI1" t="s">
        <v>14973</v>
      </c>
      <c r="QUJ1" t="s">
        <v>14974</v>
      </c>
      <c r="QUK1" t="s">
        <v>14975</v>
      </c>
      <c r="QUL1" t="s">
        <v>14976</v>
      </c>
      <c r="QUM1" t="s">
        <v>14977</v>
      </c>
      <c r="QUN1" t="s">
        <v>14978</v>
      </c>
      <c r="QUO1" t="s">
        <v>14979</v>
      </c>
      <c r="QUP1" t="s">
        <v>14980</v>
      </c>
      <c r="QUQ1" t="s">
        <v>14981</v>
      </c>
      <c r="QUR1" t="s">
        <v>14982</v>
      </c>
      <c r="QUS1" t="s">
        <v>14983</v>
      </c>
      <c r="QUT1" t="s">
        <v>14984</v>
      </c>
      <c r="QUU1" t="s">
        <v>14985</v>
      </c>
      <c r="QUV1" t="s">
        <v>14986</v>
      </c>
      <c r="QUW1" t="s">
        <v>14987</v>
      </c>
      <c r="QUX1" t="s">
        <v>14988</v>
      </c>
      <c r="QUY1" t="s">
        <v>14989</v>
      </c>
      <c r="QUZ1" t="s">
        <v>14990</v>
      </c>
      <c r="QVA1" t="s">
        <v>14991</v>
      </c>
      <c r="QVB1" t="s">
        <v>14992</v>
      </c>
      <c r="QVC1" t="s">
        <v>14993</v>
      </c>
      <c r="QVD1" t="s">
        <v>14994</v>
      </c>
      <c r="QVE1" t="s">
        <v>14995</v>
      </c>
      <c r="QVF1" t="s">
        <v>14996</v>
      </c>
      <c r="QVG1" t="s">
        <v>14997</v>
      </c>
      <c r="QVH1" t="s">
        <v>14998</v>
      </c>
      <c r="QVI1" t="s">
        <v>14999</v>
      </c>
      <c r="QVJ1" t="s">
        <v>15000</v>
      </c>
      <c r="QVK1" t="s">
        <v>15001</v>
      </c>
      <c r="QVL1" t="s">
        <v>15002</v>
      </c>
      <c r="QVM1" t="s">
        <v>15003</v>
      </c>
      <c r="QVN1" t="s">
        <v>15004</v>
      </c>
      <c r="QVO1" t="s">
        <v>15005</v>
      </c>
      <c r="QVP1" t="s">
        <v>15006</v>
      </c>
      <c r="QVQ1" t="s">
        <v>15007</v>
      </c>
      <c r="QVR1" t="s">
        <v>15008</v>
      </c>
      <c r="QVS1" t="s">
        <v>15009</v>
      </c>
      <c r="QVT1" t="s">
        <v>15010</v>
      </c>
      <c r="QVU1" t="s">
        <v>15011</v>
      </c>
      <c r="QVV1" t="s">
        <v>15012</v>
      </c>
      <c r="QVW1" t="s">
        <v>15013</v>
      </c>
      <c r="QVX1" t="s">
        <v>15014</v>
      </c>
      <c r="QVY1" t="s">
        <v>15015</v>
      </c>
      <c r="QVZ1" t="s">
        <v>15016</v>
      </c>
      <c r="QWA1" t="s">
        <v>15017</v>
      </c>
      <c r="QWB1" t="s">
        <v>15018</v>
      </c>
      <c r="QWC1" t="s">
        <v>15019</v>
      </c>
      <c r="QWD1" t="s">
        <v>15020</v>
      </c>
      <c r="QWE1" t="s">
        <v>15021</v>
      </c>
      <c r="QWF1" t="s">
        <v>15022</v>
      </c>
      <c r="QWG1" t="s">
        <v>15023</v>
      </c>
      <c r="QWH1" t="s">
        <v>15024</v>
      </c>
      <c r="QWI1" t="s">
        <v>15025</v>
      </c>
      <c r="QWJ1" t="s">
        <v>15026</v>
      </c>
      <c r="QWK1" t="s">
        <v>15027</v>
      </c>
      <c r="QWL1" t="s">
        <v>15028</v>
      </c>
      <c r="QWM1" t="s">
        <v>15029</v>
      </c>
      <c r="QWN1" t="s">
        <v>15030</v>
      </c>
      <c r="QWO1" t="s">
        <v>15031</v>
      </c>
      <c r="QWP1" t="s">
        <v>15032</v>
      </c>
      <c r="QWQ1" t="s">
        <v>15033</v>
      </c>
      <c r="QWR1" t="s">
        <v>15034</v>
      </c>
      <c r="QWS1" t="s">
        <v>15035</v>
      </c>
      <c r="QWT1" t="s">
        <v>15036</v>
      </c>
      <c r="QWU1" t="s">
        <v>15037</v>
      </c>
      <c r="QWV1" t="s">
        <v>15038</v>
      </c>
      <c r="QWW1" t="s">
        <v>15039</v>
      </c>
      <c r="QWX1" t="s">
        <v>15040</v>
      </c>
      <c r="QWY1" t="s">
        <v>15041</v>
      </c>
      <c r="QWZ1" t="s">
        <v>15042</v>
      </c>
      <c r="QXA1" t="s">
        <v>15043</v>
      </c>
      <c r="QXB1" t="s">
        <v>15044</v>
      </c>
      <c r="QXC1" t="s">
        <v>15045</v>
      </c>
      <c r="QXD1" t="s">
        <v>15046</v>
      </c>
      <c r="QXE1" t="s">
        <v>15047</v>
      </c>
      <c r="QXF1" t="s">
        <v>15048</v>
      </c>
      <c r="QXG1" t="s">
        <v>15049</v>
      </c>
      <c r="QXH1" t="s">
        <v>15050</v>
      </c>
      <c r="QXI1" t="s">
        <v>15051</v>
      </c>
      <c r="QXJ1" t="s">
        <v>15052</v>
      </c>
      <c r="QXK1" t="s">
        <v>15053</v>
      </c>
      <c r="QXL1" t="s">
        <v>15054</v>
      </c>
      <c r="QXM1" t="s">
        <v>15055</v>
      </c>
      <c r="QXN1" t="s">
        <v>15056</v>
      </c>
      <c r="QXO1" t="s">
        <v>15057</v>
      </c>
      <c r="QXP1" t="s">
        <v>15058</v>
      </c>
      <c r="QXQ1" t="s">
        <v>15059</v>
      </c>
      <c r="QXR1" t="s">
        <v>15060</v>
      </c>
      <c r="QXS1" t="s">
        <v>15061</v>
      </c>
      <c r="QXT1" t="s">
        <v>15062</v>
      </c>
      <c r="QXU1" t="s">
        <v>15063</v>
      </c>
      <c r="QXV1" t="s">
        <v>15064</v>
      </c>
      <c r="QXW1" t="s">
        <v>15065</v>
      </c>
      <c r="QXX1" t="s">
        <v>15066</v>
      </c>
      <c r="QXY1" t="s">
        <v>15067</v>
      </c>
      <c r="QXZ1" t="s">
        <v>15068</v>
      </c>
      <c r="QYA1" t="s">
        <v>15069</v>
      </c>
      <c r="QYB1" t="s">
        <v>15070</v>
      </c>
      <c r="QYC1" t="s">
        <v>15071</v>
      </c>
      <c r="QYD1" t="s">
        <v>15072</v>
      </c>
      <c r="QYE1" t="s">
        <v>15073</v>
      </c>
      <c r="QYF1" t="s">
        <v>15074</v>
      </c>
      <c r="QYG1" t="s">
        <v>15075</v>
      </c>
      <c r="QYH1" t="s">
        <v>15076</v>
      </c>
      <c r="QYI1" t="s">
        <v>15077</v>
      </c>
      <c r="QYJ1" t="s">
        <v>15078</v>
      </c>
      <c r="QYK1" t="s">
        <v>15079</v>
      </c>
      <c r="QYL1" t="s">
        <v>15080</v>
      </c>
      <c r="QYM1" t="s">
        <v>15081</v>
      </c>
      <c r="QYN1" t="s">
        <v>15082</v>
      </c>
      <c r="QYO1" t="s">
        <v>15083</v>
      </c>
      <c r="QYP1" t="s">
        <v>15084</v>
      </c>
      <c r="QYQ1" t="s">
        <v>15085</v>
      </c>
      <c r="QYR1" t="s">
        <v>15086</v>
      </c>
      <c r="QYS1" t="s">
        <v>15087</v>
      </c>
      <c r="QYT1" t="s">
        <v>15088</v>
      </c>
      <c r="QYU1" t="s">
        <v>15089</v>
      </c>
      <c r="QYV1" t="s">
        <v>15090</v>
      </c>
      <c r="QYW1" t="s">
        <v>15091</v>
      </c>
      <c r="QYX1" t="s">
        <v>15092</v>
      </c>
      <c r="QYY1" t="s">
        <v>15093</v>
      </c>
      <c r="QYZ1" t="s">
        <v>15094</v>
      </c>
      <c r="QZA1" t="s">
        <v>15095</v>
      </c>
      <c r="QZB1" t="s">
        <v>15096</v>
      </c>
      <c r="QZC1" t="s">
        <v>15097</v>
      </c>
      <c r="QZD1" t="s">
        <v>15098</v>
      </c>
      <c r="QZE1" t="s">
        <v>15099</v>
      </c>
      <c r="QZF1" t="s">
        <v>15100</v>
      </c>
      <c r="QZG1" t="s">
        <v>15101</v>
      </c>
      <c r="QZH1" t="s">
        <v>15102</v>
      </c>
      <c r="QZI1" t="s">
        <v>15103</v>
      </c>
      <c r="QZJ1" t="s">
        <v>15104</v>
      </c>
      <c r="QZK1" t="s">
        <v>15105</v>
      </c>
      <c r="QZL1" t="s">
        <v>15106</v>
      </c>
      <c r="QZM1" t="s">
        <v>15107</v>
      </c>
      <c r="QZN1" t="s">
        <v>15108</v>
      </c>
      <c r="QZO1" t="s">
        <v>15109</v>
      </c>
      <c r="QZP1" t="s">
        <v>15110</v>
      </c>
      <c r="QZQ1" t="s">
        <v>15111</v>
      </c>
      <c r="QZR1" t="s">
        <v>15112</v>
      </c>
      <c r="QZS1" t="s">
        <v>15113</v>
      </c>
      <c r="QZT1" t="s">
        <v>15114</v>
      </c>
      <c r="QZU1" t="s">
        <v>15115</v>
      </c>
      <c r="QZV1" t="s">
        <v>15116</v>
      </c>
      <c r="QZW1" t="s">
        <v>15117</v>
      </c>
      <c r="QZX1" t="s">
        <v>15118</v>
      </c>
      <c r="QZY1" t="s">
        <v>15119</v>
      </c>
      <c r="QZZ1" t="s">
        <v>15120</v>
      </c>
      <c r="RAA1" t="s">
        <v>15121</v>
      </c>
      <c r="RAB1" t="s">
        <v>15122</v>
      </c>
      <c r="RAC1" t="s">
        <v>15123</v>
      </c>
      <c r="RAD1" t="s">
        <v>15124</v>
      </c>
      <c r="RAE1" t="s">
        <v>15125</v>
      </c>
      <c r="RAF1" t="s">
        <v>15126</v>
      </c>
      <c r="RAG1" t="s">
        <v>15127</v>
      </c>
      <c r="RAH1" t="s">
        <v>15128</v>
      </c>
      <c r="RAI1" t="s">
        <v>15129</v>
      </c>
      <c r="RAJ1" t="s">
        <v>15130</v>
      </c>
      <c r="RAK1" t="s">
        <v>15131</v>
      </c>
      <c r="RAL1" t="s">
        <v>15132</v>
      </c>
      <c r="RAM1" t="s">
        <v>15133</v>
      </c>
      <c r="RAN1" t="s">
        <v>15134</v>
      </c>
      <c r="RAO1" t="s">
        <v>15135</v>
      </c>
      <c r="RAP1" t="s">
        <v>15136</v>
      </c>
      <c r="RAQ1" t="s">
        <v>15137</v>
      </c>
      <c r="RAR1" t="s">
        <v>15138</v>
      </c>
      <c r="RAS1" t="s">
        <v>15139</v>
      </c>
      <c r="RAT1" t="s">
        <v>15140</v>
      </c>
      <c r="RAU1" t="s">
        <v>15141</v>
      </c>
      <c r="RAV1" t="s">
        <v>15142</v>
      </c>
      <c r="RAW1" t="s">
        <v>15143</v>
      </c>
      <c r="RAX1" t="s">
        <v>15144</v>
      </c>
      <c r="RAY1" t="s">
        <v>15145</v>
      </c>
      <c r="RAZ1" t="s">
        <v>15146</v>
      </c>
      <c r="RBA1" t="s">
        <v>15147</v>
      </c>
      <c r="RBB1" t="s">
        <v>15148</v>
      </c>
      <c r="RBC1" t="s">
        <v>15149</v>
      </c>
      <c r="RBD1" t="s">
        <v>15150</v>
      </c>
      <c r="RBE1" t="s">
        <v>15151</v>
      </c>
      <c r="RBF1" t="s">
        <v>15152</v>
      </c>
      <c r="RBG1" t="s">
        <v>15153</v>
      </c>
      <c r="RBH1" t="s">
        <v>15154</v>
      </c>
      <c r="RBI1" t="s">
        <v>15155</v>
      </c>
      <c r="RBJ1" t="s">
        <v>15156</v>
      </c>
      <c r="RBK1" t="s">
        <v>15157</v>
      </c>
      <c r="RBL1" t="s">
        <v>15158</v>
      </c>
      <c r="RBM1" t="s">
        <v>15159</v>
      </c>
      <c r="RBN1" t="s">
        <v>15160</v>
      </c>
      <c r="RBO1" t="s">
        <v>15161</v>
      </c>
      <c r="RBP1" t="s">
        <v>15162</v>
      </c>
      <c r="RBQ1" t="s">
        <v>15163</v>
      </c>
      <c r="RBR1" t="s">
        <v>15164</v>
      </c>
      <c r="RBS1" t="s">
        <v>15165</v>
      </c>
      <c r="RBT1" t="s">
        <v>15166</v>
      </c>
      <c r="RBU1" t="s">
        <v>15167</v>
      </c>
      <c r="RBV1" t="s">
        <v>15168</v>
      </c>
      <c r="RBW1" t="s">
        <v>15169</v>
      </c>
      <c r="RBX1" t="s">
        <v>15170</v>
      </c>
      <c r="RBY1" t="s">
        <v>15171</v>
      </c>
      <c r="RBZ1" t="s">
        <v>15172</v>
      </c>
      <c r="RCA1" t="s">
        <v>15173</v>
      </c>
      <c r="RCB1" t="s">
        <v>15174</v>
      </c>
      <c r="RCC1" t="s">
        <v>15175</v>
      </c>
      <c r="RCD1" t="s">
        <v>15176</v>
      </c>
      <c r="RCE1" t="s">
        <v>15177</v>
      </c>
      <c r="RCF1" t="s">
        <v>15178</v>
      </c>
      <c r="RCG1" t="s">
        <v>15179</v>
      </c>
      <c r="RCH1" t="s">
        <v>15180</v>
      </c>
      <c r="RCI1" t="s">
        <v>15181</v>
      </c>
      <c r="RCJ1" t="s">
        <v>15182</v>
      </c>
      <c r="RCK1" t="s">
        <v>15183</v>
      </c>
      <c r="RCL1" t="s">
        <v>15184</v>
      </c>
      <c r="RCM1" t="s">
        <v>15185</v>
      </c>
      <c r="RCN1" t="s">
        <v>15186</v>
      </c>
      <c r="RCO1" t="s">
        <v>15187</v>
      </c>
      <c r="RCP1" t="s">
        <v>15188</v>
      </c>
      <c r="RCQ1" t="s">
        <v>15189</v>
      </c>
      <c r="RCR1" t="s">
        <v>15190</v>
      </c>
      <c r="RCS1" t="s">
        <v>15191</v>
      </c>
      <c r="RCT1" t="s">
        <v>15192</v>
      </c>
      <c r="RCU1" t="s">
        <v>15193</v>
      </c>
      <c r="RCV1" t="s">
        <v>15194</v>
      </c>
      <c r="RCW1" t="s">
        <v>15195</v>
      </c>
      <c r="RCX1" t="s">
        <v>15196</v>
      </c>
      <c r="RCY1" t="s">
        <v>15197</v>
      </c>
      <c r="RCZ1" t="s">
        <v>15198</v>
      </c>
      <c r="RDA1" t="s">
        <v>15199</v>
      </c>
      <c r="RDB1" t="s">
        <v>15200</v>
      </c>
      <c r="RDC1" t="s">
        <v>15201</v>
      </c>
      <c r="RDD1" t="s">
        <v>15202</v>
      </c>
      <c r="RDE1" t="s">
        <v>15203</v>
      </c>
      <c r="RDF1" t="s">
        <v>15204</v>
      </c>
      <c r="RDG1" t="s">
        <v>15205</v>
      </c>
      <c r="RDH1" t="s">
        <v>15206</v>
      </c>
      <c r="RDI1" t="s">
        <v>15207</v>
      </c>
      <c r="RDJ1" t="s">
        <v>15208</v>
      </c>
      <c r="RDK1" t="s">
        <v>15209</v>
      </c>
      <c r="RDL1" t="s">
        <v>15210</v>
      </c>
      <c r="RDM1" t="s">
        <v>15211</v>
      </c>
      <c r="RDN1" t="s">
        <v>15212</v>
      </c>
      <c r="RDO1" t="s">
        <v>15213</v>
      </c>
      <c r="RDP1" t="s">
        <v>15214</v>
      </c>
      <c r="RDQ1" t="s">
        <v>15215</v>
      </c>
      <c r="RDR1" t="s">
        <v>15216</v>
      </c>
      <c r="RDS1" t="s">
        <v>15217</v>
      </c>
      <c r="RDT1" t="s">
        <v>15218</v>
      </c>
      <c r="RDU1" t="s">
        <v>15219</v>
      </c>
      <c r="RDV1" t="s">
        <v>15220</v>
      </c>
      <c r="RDW1" t="s">
        <v>15221</v>
      </c>
      <c r="RDX1" t="s">
        <v>15222</v>
      </c>
      <c r="RDY1" t="s">
        <v>15223</v>
      </c>
      <c r="RDZ1" t="s">
        <v>15224</v>
      </c>
      <c r="REA1" t="s">
        <v>15225</v>
      </c>
      <c r="REB1" t="s">
        <v>15226</v>
      </c>
      <c r="REC1" t="s">
        <v>15227</v>
      </c>
      <c r="RED1" t="s">
        <v>15228</v>
      </c>
      <c r="REE1" t="s">
        <v>15229</v>
      </c>
      <c r="REF1" t="s">
        <v>15230</v>
      </c>
      <c r="REG1" t="s">
        <v>15231</v>
      </c>
      <c r="REH1" t="s">
        <v>15232</v>
      </c>
      <c r="REI1" t="s">
        <v>15233</v>
      </c>
      <c r="REJ1" t="s">
        <v>15234</v>
      </c>
      <c r="REK1" t="s">
        <v>15235</v>
      </c>
      <c r="REL1" t="s">
        <v>15236</v>
      </c>
      <c r="REM1" t="s">
        <v>15237</v>
      </c>
      <c r="REN1" t="s">
        <v>15238</v>
      </c>
      <c r="REO1" t="s">
        <v>15239</v>
      </c>
      <c r="REP1" t="s">
        <v>15240</v>
      </c>
      <c r="REQ1" t="s">
        <v>15241</v>
      </c>
      <c r="RER1" t="s">
        <v>15242</v>
      </c>
      <c r="RES1" t="s">
        <v>15243</v>
      </c>
      <c r="RET1" t="s">
        <v>15244</v>
      </c>
      <c r="REU1" t="s">
        <v>15245</v>
      </c>
      <c r="REV1" t="s">
        <v>15246</v>
      </c>
      <c r="REW1" t="s">
        <v>15247</v>
      </c>
      <c r="REX1" t="s">
        <v>15248</v>
      </c>
      <c r="REY1" t="s">
        <v>15249</v>
      </c>
      <c r="REZ1" t="s">
        <v>15250</v>
      </c>
      <c r="RFA1" t="s">
        <v>15251</v>
      </c>
      <c r="RFB1" t="s">
        <v>15252</v>
      </c>
      <c r="RFC1" t="s">
        <v>15253</v>
      </c>
      <c r="RFD1" t="s">
        <v>15254</v>
      </c>
      <c r="RFE1" t="s">
        <v>15255</v>
      </c>
      <c r="RFF1" t="s">
        <v>15256</v>
      </c>
      <c r="RFG1" t="s">
        <v>15257</v>
      </c>
      <c r="RFH1" t="s">
        <v>15258</v>
      </c>
      <c r="RFI1" t="s">
        <v>15259</v>
      </c>
      <c r="RFJ1" t="s">
        <v>15260</v>
      </c>
      <c r="RFK1" t="s">
        <v>15261</v>
      </c>
      <c r="RFL1" t="s">
        <v>15262</v>
      </c>
      <c r="RFM1" t="s">
        <v>15263</v>
      </c>
      <c r="RFN1" t="s">
        <v>15264</v>
      </c>
      <c r="RFO1" t="s">
        <v>15265</v>
      </c>
      <c r="RFP1" t="s">
        <v>15266</v>
      </c>
      <c r="RFQ1" t="s">
        <v>15267</v>
      </c>
      <c r="RFR1" t="s">
        <v>15268</v>
      </c>
      <c r="RFS1" t="s">
        <v>15269</v>
      </c>
      <c r="RFT1" t="s">
        <v>15270</v>
      </c>
      <c r="RFU1" t="s">
        <v>15271</v>
      </c>
      <c r="RFV1" t="s">
        <v>15272</v>
      </c>
      <c r="RFW1" t="s">
        <v>15273</v>
      </c>
      <c r="RFX1" t="s">
        <v>15274</v>
      </c>
      <c r="RFY1" t="s">
        <v>15275</v>
      </c>
      <c r="RFZ1" t="s">
        <v>15276</v>
      </c>
      <c r="RGA1" t="s">
        <v>15277</v>
      </c>
      <c r="RGB1" t="s">
        <v>15278</v>
      </c>
      <c r="RGC1" t="s">
        <v>15279</v>
      </c>
      <c r="RGD1" t="s">
        <v>15280</v>
      </c>
      <c r="RGE1" t="s">
        <v>15281</v>
      </c>
      <c r="RGF1" t="s">
        <v>15282</v>
      </c>
      <c r="RGG1" t="s">
        <v>15283</v>
      </c>
      <c r="RGH1" t="s">
        <v>15284</v>
      </c>
      <c r="RGI1" t="s">
        <v>15285</v>
      </c>
      <c r="RGJ1" t="s">
        <v>15286</v>
      </c>
      <c r="RGK1" t="s">
        <v>15287</v>
      </c>
      <c r="RGL1" t="s">
        <v>15288</v>
      </c>
      <c r="RGM1" t="s">
        <v>15289</v>
      </c>
      <c r="RGN1" t="s">
        <v>15290</v>
      </c>
      <c r="RGO1" t="s">
        <v>15291</v>
      </c>
      <c r="RGP1" t="s">
        <v>15292</v>
      </c>
      <c r="RGQ1" t="s">
        <v>15293</v>
      </c>
      <c r="RGR1" t="s">
        <v>15294</v>
      </c>
      <c r="RGS1" t="s">
        <v>15295</v>
      </c>
      <c r="RGT1" t="s">
        <v>15296</v>
      </c>
      <c r="RGU1" t="s">
        <v>15297</v>
      </c>
      <c r="RGV1" t="s">
        <v>15298</v>
      </c>
      <c r="RGW1" t="s">
        <v>15299</v>
      </c>
      <c r="RGX1" t="s">
        <v>15300</v>
      </c>
      <c r="RGY1" t="s">
        <v>15301</v>
      </c>
      <c r="RGZ1" t="s">
        <v>15302</v>
      </c>
      <c r="RHA1" t="s">
        <v>15303</v>
      </c>
      <c r="RHB1" t="s">
        <v>15304</v>
      </c>
      <c r="RHC1" t="s">
        <v>15305</v>
      </c>
      <c r="RHD1" t="s">
        <v>15306</v>
      </c>
      <c r="RHE1" t="s">
        <v>15307</v>
      </c>
      <c r="RHF1" t="s">
        <v>15308</v>
      </c>
      <c r="RHG1" t="s">
        <v>15309</v>
      </c>
      <c r="RHH1" t="s">
        <v>15310</v>
      </c>
      <c r="RHI1" t="s">
        <v>15311</v>
      </c>
      <c r="RHJ1" t="s">
        <v>15312</v>
      </c>
      <c r="RHK1" t="s">
        <v>15313</v>
      </c>
      <c r="RHL1" t="s">
        <v>15314</v>
      </c>
      <c r="RHM1" t="s">
        <v>15315</v>
      </c>
      <c r="RHN1" t="s">
        <v>15316</v>
      </c>
      <c r="RHO1" t="s">
        <v>15317</v>
      </c>
      <c r="RHP1" t="s">
        <v>15318</v>
      </c>
      <c r="RHQ1" t="s">
        <v>15319</v>
      </c>
      <c r="RHR1" t="s">
        <v>15320</v>
      </c>
      <c r="RHS1" t="s">
        <v>15321</v>
      </c>
      <c r="RHT1" t="s">
        <v>15322</v>
      </c>
      <c r="RHU1" t="s">
        <v>15323</v>
      </c>
      <c r="RHV1" t="s">
        <v>15324</v>
      </c>
      <c r="RHW1" t="s">
        <v>15325</v>
      </c>
      <c r="RHX1" t="s">
        <v>15326</v>
      </c>
      <c r="RHY1" t="s">
        <v>15327</v>
      </c>
      <c r="RHZ1" t="s">
        <v>15328</v>
      </c>
      <c r="RIA1" t="s">
        <v>15329</v>
      </c>
      <c r="RIB1" t="s">
        <v>15330</v>
      </c>
      <c r="RIC1" t="s">
        <v>15331</v>
      </c>
      <c r="RID1" t="s">
        <v>15332</v>
      </c>
      <c r="RIE1" t="s">
        <v>15333</v>
      </c>
      <c r="RIF1" t="s">
        <v>15334</v>
      </c>
      <c r="RIG1" t="s">
        <v>15335</v>
      </c>
      <c r="RIH1" t="s">
        <v>15336</v>
      </c>
      <c r="RII1" t="s">
        <v>15337</v>
      </c>
      <c r="RIJ1" t="s">
        <v>15338</v>
      </c>
      <c r="RIK1" t="s">
        <v>15339</v>
      </c>
      <c r="RIL1" t="s">
        <v>15340</v>
      </c>
      <c r="RIM1" t="s">
        <v>15341</v>
      </c>
      <c r="RIN1" t="s">
        <v>15342</v>
      </c>
      <c r="RIO1" t="s">
        <v>15343</v>
      </c>
      <c r="RIP1" t="s">
        <v>15344</v>
      </c>
      <c r="RIQ1" t="s">
        <v>15345</v>
      </c>
      <c r="RIR1" t="s">
        <v>15346</v>
      </c>
      <c r="RIS1" t="s">
        <v>15347</v>
      </c>
      <c r="RIT1" t="s">
        <v>15348</v>
      </c>
      <c r="RIU1" t="s">
        <v>15349</v>
      </c>
      <c r="RIV1" t="s">
        <v>15350</v>
      </c>
      <c r="RIW1" t="s">
        <v>15351</v>
      </c>
      <c r="RIX1" t="s">
        <v>15352</v>
      </c>
      <c r="RIY1" t="s">
        <v>15353</v>
      </c>
      <c r="RIZ1" t="s">
        <v>15354</v>
      </c>
      <c r="RJA1" t="s">
        <v>15355</v>
      </c>
      <c r="RJB1" t="s">
        <v>15356</v>
      </c>
      <c r="RJC1" t="s">
        <v>15357</v>
      </c>
      <c r="RJD1" t="s">
        <v>15358</v>
      </c>
      <c r="RJE1" t="s">
        <v>15359</v>
      </c>
      <c r="RJF1" t="s">
        <v>15360</v>
      </c>
      <c r="RJG1" t="s">
        <v>15361</v>
      </c>
      <c r="RJH1" t="s">
        <v>15362</v>
      </c>
      <c r="RJI1" t="s">
        <v>15363</v>
      </c>
      <c r="RJJ1" t="s">
        <v>15364</v>
      </c>
      <c r="RJK1" t="s">
        <v>15365</v>
      </c>
      <c r="RJL1" t="s">
        <v>15366</v>
      </c>
      <c r="RJM1" t="s">
        <v>15367</v>
      </c>
      <c r="RJN1" t="s">
        <v>15368</v>
      </c>
      <c r="RJO1" t="s">
        <v>15369</v>
      </c>
      <c r="RJP1" t="s">
        <v>15370</v>
      </c>
      <c r="RJQ1" t="s">
        <v>15371</v>
      </c>
      <c r="RJR1" t="s">
        <v>15372</v>
      </c>
      <c r="RJS1" t="s">
        <v>15373</v>
      </c>
      <c r="RJT1" t="s">
        <v>15374</v>
      </c>
      <c r="RJU1" t="s">
        <v>15375</v>
      </c>
      <c r="RJV1" t="s">
        <v>15376</v>
      </c>
      <c r="RJW1" t="s">
        <v>15377</v>
      </c>
      <c r="RJX1" t="s">
        <v>15378</v>
      </c>
      <c r="RJY1" t="s">
        <v>15379</v>
      </c>
      <c r="RJZ1" t="s">
        <v>15380</v>
      </c>
      <c r="RKA1" t="s">
        <v>15381</v>
      </c>
      <c r="RKB1" t="s">
        <v>15382</v>
      </c>
      <c r="RKC1" t="s">
        <v>15383</v>
      </c>
      <c r="RKD1" t="s">
        <v>15384</v>
      </c>
      <c r="RKE1" t="s">
        <v>15385</v>
      </c>
      <c r="RKF1" t="s">
        <v>15386</v>
      </c>
      <c r="RKG1" t="s">
        <v>15387</v>
      </c>
      <c r="RKH1" t="s">
        <v>15388</v>
      </c>
      <c r="RKI1" t="s">
        <v>15389</v>
      </c>
      <c r="RKJ1" t="s">
        <v>15390</v>
      </c>
      <c r="RKK1" t="s">
        <v>15391</v>
      </c>
      <c r="RKL1" t="s">
        <v>15392</v>
      </c>
      <c r="RKM1" t="s">
        <v>15393</v>
      </c>
      <c r="RKN1" t="s">
        <v>15394</v>
      </c>
      <c r="RKO1" t="s">
        <v>15395</v>
      </c>
      <c r="RKP1" t="s">
        <v>15396</v>
      </c>
      <c r="RKQ1" t="s">
        <v>15397</v>
      </c>
      <c r="RKR1" t="s">
        <v>15398</v>
      </c>
      <c r="RKS1" t="s">
        <v>15399</v>
      </c>
      <c r="RKT1" t="s">
        <v>15400</v>
      </c>
      <c r="RKU1" t="s">
        <v>15401</v>
      </c>
      <c r="RKV1" t="s">
        <v>15402</v>
      </c>
      <c r="RKW1" t="s">
        <v>15403</v>
      </c>
      <c r="RKX1" t="s">
        <v>15404</v>
      </c>
      <c r="RKY1" t="s">
        <v>15405</v>
      </c>
      <c r="RKZ1" t="s">
        <v>15406</v>
      </c>
      <c r="RLA1" t="s">
        <v>15407</v>
      </c>
      <c r="RLB1" t="s">
        <v>15408</v>
      </c>
      <c r="RLC1" t="s">
        <v>15409</v>
      </c>
      <c r="RLD1" t="s">
        <v>15410</v>
      </c>
      <c r="RLE1" t="s">
        <v>15411</v>
      </c>
      <c r="RLF1" t="s">
        <v>15412</v>
      </c>
      <c r="RLG1" t="s">
        <v>15413</v>
      </c>
      <c r="RLH1" t="s">
        <v>15414</v>
      </c>
      <c r="RLI1" t="s">
        <v>15415</v>
      </c>
      <c r="RLJ1" t="s">
        <v>15416</v>
      </c>
      <c r="RLK1" t="s">
        <v>15417</v>
      </c>
      <c r="RLL1" t="s">
        <v>15418</v>
      </c>
      <c r="RLM1" t="s">
        <v>15419</v>
      </c>
      <c r="RLN1" t="s">
        <v>15420</v>
      </c>
      <c r="RLO1" t="s">
        <v>15421</v>
      </c>
      <c r="RLP1" t="s">
        <v>15422</v>
      </c>
      <c r="RLQ1" t="s">
        <v>15423</v>
      </c>
      <c r="RLR1" t="s">
        <v>15424</v>
      </c>
      <c r="RLS1" t="s">
        <v>15425</v>
      </c>
      <c r="RLT1" t="s">
        <v>15426</v>
      </c>
      <c r="RLU1" t="s">
        <v>15427</v>
      </c>
      <c r="RLV1" t="s">
        <v>15428</v>
      </c>
      <c r="RLW1" t="s">
        <v>15429</v>
      </c>
      <c r="RLX1" t="s">
        <v>15430</v>
      </c>
      <c r="RLY1" t="s">
        <v>15431</v>
      </c>
      <c r="RLZ1" t="s">
        <v>15432</v>
      </c>
      <c r="RMA1" t="s">
        <v>15433</v>
      </c>
      <c r="RMB1" t="s">
        <v>15434</v>
      </c>
      <c r="RMC1" t="s">
        <v>15435</v>
      </c>
      <c r="RMD1" t="s">
        <v>15436</v>
      </c>
      <c r="RME1" t="s">
        <v>15437</v>
      </c>
      <c r="RMF1" t="s">
        <v>15438</v>
      </c>
      <c r="RMG1" t="s">
        <v>15439</v>
      </c>
      <c r="RMH1" t="s">
        <v>15440</v>
      </c>
      <c r="RMI1" t="s">
        <v>15441</v>
      </c>
      <c r="RMJ1" t="s">
        <v>15442</v>
      </c>
      <c r="RMK1" t="s">
        <v>15443</v>
      </c>
      <c r="RML1" t="s">
        <v>15444</v>
      </c>
      <c r="RMM1" t="s">
        <v>15445</v>
      </c>
      <c r="RMN1" t="s">
        <v>15446</v>
      </c>
      <c r="RMO1" t="s">
        <v>15447</v>
      </c>
      <c r="RMP1" t="s">
        <v>15448</v>
      </c>
      <c r="RMQ1" t="s">
        <v>15449</v>
      </c>
      <c r="RMR1" t="s">
        <v>15450</v>
      </c>
      <c r="RMS1" t="s">
        <v>15451</v>
      </c>
      <c r="RMT1" t="s">
        <v>15452</v>
      </c>
      <c r="RMU1" t="s">
        <v>15453</v>
      </c>
      <c r="RMV1" t="s">
        <v>15454</v>
      </c>
      <c r="RMW1" t="s">
        <v>15455</v>
      </c>
      <c r="RMX1" t="s">
        <v>15456</v>
      </c>
      <c r="RMY1" t="s">
        <v>15457</v>
      </c>
      <c r="RMZ1" t="s">
        <v>15458</v>
      </c>
      <c r="RNA1" t="s">
        <v>15459</v>
      </c>
      <c r="RNB1" t="s">
        <v>15460</v>
      </c>
      <c r="RNC1" t="s">
        <v>15461</v>
      </c>
      <c r="RND1" t="s">
        <v>15462</v>
      </c>
      <c r="RNE1" t="s">
        <v>15463</v>
      </c>
      <c r="RNF1" t="s">
        <v>15464</v>
      </c>
      <c r="RNG1" t="s">
        <v>15465</v>
      </c>
      <c r="RNH1" t="s">
        <v>15466</v>
      </c>
      <c r="RNI1" t="s">
        <v>15467</v>
      </c>
      <c r="RNJ1" t="s">
        <v>15468</v>
      </c>
      <c r="RNK1" t="s">
        <v>15469</v>
      </c>
      <c r="RNL1" t="s">
        <v>15470</v>
      </c>
      <c r="RNM1" t="s">
        <v>15471</v>
      </c>
      <c r="RNN1" t="s">
        <v>15472</v>
      </c>
      <c r="RNO1" t="s">
        <v>15473</v>
      </c>
      <c r="RNP1" t="s">
        <v>15474</v>
      </c>
      <c r="RNQ1" t="s">
        <v>15475</v>
      </c>
      <c r="RNR1" t="s">
        <v>15476</v>
      </c>
      <c r="RNS1" t="s">
        <v>15477</v>
      </c>
      <c r="RNT1" t="s">
        <v>15478</v>
      </c>
      <c r="RNU1" t="s">
        <v>15479</v>
      </c>
      <c r="RNV1" t="s">
        <v>15480</v>
      </c>
      <c r="RNW1" t="s">
        <v>15481</v>
      </c>
      <c r="RNX1" t="s">
        <v>15482</v>
      </c>
      <c r="RNY1" t="s">
        <v>15483</v>
      </c>
      <c r="RNZ1" t="s">
        <v>15484</v>
      </c>
      <c r="ROA1" t="s">
        <v>15485</v>
      </c>
      <c r="ROB1" t="s">
        <v>15486</v>
      </c>
      <c r="ROC1" t="s">
        <v>15487</v>
      </c>
      <c r="ROD1" t="s">
        <v>15488</v>
      </c>
      <c r="ROE1" t="s">
        <v>15489</v>
      </c>
      <c r="ROF1" t="s">
        <v>15490</v>
      </c>
      <c r="ROG1" t="s">
        <v>15491</v>
      </c>
      <c r="ROH1" t="s">
        <v>15492</v>
      </c>
      <c r="ROI1" t="s">
        <v>15493</v>
      </c>
      <c r="ROJ1" t="s">
        <v>15494</v>
      </c>
      <c r="ROK1" t="s">
        <v>15495</v>
      </c>
      <c r="ROL1" t="s">
        <v>15496</v>
      </c>
      <c r="ROM1" t="s">
        <v>15497</v>
      </c>
      <c r="RON1" t="s">
        <v>15498</v>
      </c>
      <c r="ROO1" t="s">
        <v>15499</v>
      </c>
      <c r="ROP1" t="s">
        <v>15500</v>
      </c>
      <c r="ROQ1" t="s">
        <v>15501</v>
      </c>
      <c r="ROR1" t="s">
        <v>15502</v>
      </c>
      <c r="ROS1" t="s">
        <v>15503</v>
      </c>
      <c r="ROT1" t="s">
        <v>15504</v>
      </c>
      <c r="ROU1" t="s">
        <v>15505</v>
      </c>
      <c r="ROV1" t="s">
        <v>15506</v>
      </c>
      <c r="ROW1" t="s">
        <v>15507</v>
      </c>
      <c r="ROX1" t="s">
        <v>15508</v>
      </c>
      <c r="ROY1" t="s">
        <v>15509</v>
      </c>
      <c r="ROZ1" t="s">
        <v>15510</v>
      </c>
      <c r="RPA1" t="s">
        <v>15511</v>
      </c>
      <c r="RPB1" t="s">
        <v>15512</v>
      </c>
      <c r="RPC1" t="s">
        <v>15513</v>
      </c>
      <c r="RPD1" t="s">
        <v>15514</v>
      </c>
      <c r="RPE1" t="s">
        <v>15515</v>
      </c>
      <c r="RPF1" t="s">
        <v>15516</v>
      </c>
      <c r="RPG1" t="s">
        <v>15517</v>
      </c>
      <c r="RPH1" t="s">
        <v>15518</v>
      </c>
      <c r="RPI1" t="s">
        <v>15519</v>
      </c>
      <c r="RPJ1" t="s">
        <v>15520</v>
      </c>
      <c r="RPK1" t="s">
        <v>15521</v>
      </c>
      <c r="RPL1" t="s">
        <v>15522</v>
      </c>
      <c r="RPM1" t="s">
        <v>15523</v>
      </c>
      <c r="RPN1" t="s">
        <v>15524</v>
      </c>
      <c r="RPO1" t="s">
        <v>15525</v>
      </c>
      <c r="RPP1" t="s">
        <v>15526</v>
      </c>
      <c r="RPQ1" t="s">
        <v>15527</v>
      </c>
      <c r="RPR1" t="s">
        <v>15528</v>
      </c>
      <c r="RPS1" t="s">
        <v>15529</v>
      </c>
      <c r="RPT1" t="s">
        <v>15530</v>
      </c>
      <c r="RPU1" t="s">
        <v>15531</v>
      </c>
      <c r="RPV1" t="s">
        <v>15532</v>
      </c>
      <c r="RPW1" t="s">
        <v>15533</v>
      </c>
      <c r="RPX1" t="s">
        <v>15534</v>
      </c>
      <c r="RPY1" t="s">
        <v>15535</v>
      </c>
      <c r="RPZ1" t="s">
        <v>15536</v>
      </c>
      <c r="RQA1" t="s">
        <v>15537</v>
      </c>
      <c r="RQB1" t="s">
        <v>15538</v>
      </c>
      <c r="RQC1" t="s">
        <v>15539</v>
      </c>
      <c r="RQD1" t="s">
        <v>15540</v>
      </c>
      <c r="RQE1" t="s">
        <v>15541</v>
      </c>
      <c r="RQF1" t="s">
        <v>15542</v>
      </c>
      <c r="RQG1" t="s">
        <v>15543</v>
      </c>
      <c r="RQH1" t="s">
        <v>15544</v>
      </c>
      <c r="RQI1" t="s">
        <v>15545</v>
      </c>
      <c r="RQJ1" t="s">
        <v>15546</v>
      </c>
      <c r="RQK1" t="s">
        <v>15547</v>
      </c>
      <c r="RQL1" t="s">
        <v>15548</v>
      </c>
      <c r="RQM1" t="s">
        <v>15549</v>
      </c>
      <c r="RQN1" t="s">
        <v>15550</v>
      </c>
      <c r="RQO1" t="s">
        <v>15551</v>
      </c>
      <c r="RQP1" t="s">
        <v>15552</v>
      </c>
      <c r="RQQ1" t="s">
        <v>15553</v>
      </c>
      <c r="RQR1" t="s">
        <v>15554</v>
      </c>
      <c r="RQS1" t="s">
        <v>15555</v>
      </c>
      <c r="RQT1" t="s">
        <v>15556</v>
      </c>
      <c r="RQU1" t="s">
        <v>15557</v>
      </c>
      <c r="RQV1" t="s">
        <v>15558</v>
      </c>
      <c r="RQW1" t="s">
        <v>15559</v>
      </c>
      <c r="RQX1" t="s">
        <v>15560</v>
      </c>
      <c r="RQY1" t="s">
        <v>15561</v>
      </c>
      <c r="RQZ1" t="s">
        <v>15562</v>
      </c>
      <c r="RRA1" t="s">
        <v>15563</v>
      </c>
      <c r="RRB1" t="s">
        <v>15564</v>
      </c>
      <c r="RRC1" t="s">
        <v>15565</v>
      </c>
      <c r="RRD1" t="s">
        <v>15566</v>
      </c>
      <c r="RRE1" t="s">
        <v>15567</v>
      </c>
      <c r="RRF1" t="s">
        <v>15568</v>
      </c>
      <c r="RRG1" t="s">
        <v>15569</v>
      </c>
      <c r="RRH1" t="s">
        <v>15570</v>
      </c>
      <c r="RRI1" t="s">
        <v>15571</v>
      </c>
      <c r="RRJ1" t="s">
        <v>15572</v>
      </c>
      <c r="RRK1" t="s">
        <v>15573</v>
      </c>
      <c r="RRL1" t="s">
        <v>15574</v>
      </c>
      <c r="RRM1" t="s">
        <v>15575</v>
      </c>
      <c r="RRN1" t="s">
        <v>15576</v>
      </c>
      <c r="RRO1" t="s">
        <v>15577</v>
      </c>
      <c r="RRP1" t="s">
        <v>15578</v>
      </c>
      <c r="RRQ1" t="s">
        <v>15579</v>
      </c>
      <c r="RRR1" t="s">
        <v>15580</v>
      </c>
      <c r="RRS1" t="s">
        <v>15581</v>
      </c>
      <c r="RRT1" t="s">
        <v>15582</v>
      </c>
      <c r="RRU1" t="s">
        <v>15583</v>
      </c>
      <c r="RRV1" t="s">
        <v>15584</v>
      </c>
      <c r="RRW1" t="s">
        <v>15585</v>
      </c>
      <c r="RRX1" t="s">
        <v>15586</v>
      </c>
      <c r="RRY1" t="s">
        <v>15587</v>
      </c>
      <c r="RRZ1" t="s">
        <v>15588</v>
      </c>
      <c r="RSA1" t="s">
        <v>15589</v>
      </c>
      <c r="RSB1" t="s">
        <v>15590</v>
      </c>
      <c r="RSC1" t="s">
        <v>15591</v>
      </c>
      <c r="RSD1" t="s">
        <v>15592</v>
      </c>
      <c r="RSE1" t="s">
        <v>15593</v>
      </c>
      <c r="RSF1" t="s">
        <v>15594</v>
      </c>
      <c r="RSG1" t="s">
        <v>15595</v>
      </c>
      <c r="RSH1" t="s">
        <v>15596</v>
      </c>
      <c r="RSI1" t="s">
        <v>15597</v>
      </c>
      <c r="RSJ1" t="s">
        <v>15598</v>
      </c>
      <c r="RSK1" t="s">
        <v>15599</v>
      </c>
      <c r="RSL1" t="s">
        <v>15600</v>
      </c>
      <c r="RSM1" t="s">
        <v>15601</v>
      </c>
      <c r="RSN1" t="s">
        <v>15602</v>
      </c>
      <c r="RSO1" t="s">
        <v>15603</v>
      </c>
      <c r="RSP1" t="s">
        <v>15604</v>
      </c>
      <c r="RSQ1" t="s">
        <v>15605</v>
      </c>
      <c r="RSR1" t="s">
        <v>15606</v>
      </c>
      <c r="RSS1" t="s">
        <v>15607</v>
      </c>
      <c r="RST1" t="s">
        <v>15608</v>
      </c>
      <c r="RSU1" t="s">
        <v>15609</v>
      </c>
      <c r="RSV1" t="s">
        <v>15610</v>
      </c>
      <c r="RSW1" t="s">
        <v>15611</v>
      </c>
      <c r="RSX1" t="s">
        <v>15612</v>
      </c>
      <c r="RSY1" t="s">
        <v>15613</v>
      </c>
      <c r="RSZ1" t="s">
        <v>15614</v>
      </c>
      <c r="RTA1" t="s">
        <v>15615</v>
      </c>
      <c r="RTB1" t="s">
        <v>15616</v>
      </c>
      <c r="RTC1" t="s">
        <v>15617</v>
      </c>
      <c r="RTD1" t="s">
        <v>15618</v>
      </c>
      <c r="RTE1" t="s">
        <v>15619</v>
      </c>
      <c r="RTF1" t="s">
        <v>15620</v>
      </c>
      <c r="RTG1" t="s">
        <v>15621</v>
      </c>
      <c r="RTH1" t="s">
        <v>15622</v>
      </c>
      <c r="RTI1" t="s">
        <v>15623</v>
      </c>
      <c r="RTJ1" t="s">
        <v>15624</v>
      </c>
      <c r="RTK1" t="s">
        <v>15625</v>
      </c>
      <c r="RTL1" t="s">
        <v>15626</v>
      </c>
      <c r="RTM1" t="s">
        <v>15627</v>
      </c>
      <c r="RTN1" t="s">
        <v>15628</v>
      </c>
      <c r="RTO1" t="s">
        <v>15629</v>
      </c>
      <c r="RTP1" t="s">
        <v>15630</v>
      </c>
      <c r="RTQ1" t="s">
        <v>15631</v>
      </c>
      <c r="RTR1" t="s">
        <v>15632</v>
      </c>
      <c r="RTS1" t="s">
        <v>15633</v>
      </c>
      <c r="RTT1" t="s">
        <v>15634</v>
      </c>
      <c r="RTU1" t="s">
        <v>15635</v>
      </c>
      <c r="RTV1" t="s">
        <v>15636</v>
      </c>
      <c r="RTW1" t="s">
        <v>15637</v>
      </c>
      <c r="RTX1" t="s">
        <v>15638</v>
      </c>
      <c r="RTY1" t="s">
        <v>15639</v>
      </c>
      <c r="RTZ1" t="s">
        <v>15640</v>
      </c>
      <c r="RUA1" t="s">
        <v>15641</v>
      </c>
      <c r="RUB1" t="s">
        <v>15642</v>
      </c>
      <c r="RUC1" t="s">
        <v>15643</v>
      </c>
      <c r="RUD1" t="s">
        <v>15644</v>
      </c>
      <c r="RUE1" t="s">
        <v>15645</v>
      </c>
      <c r="RUF1" t="s">
        <v>15646</v>
      </c>
      <c r="RUG1" t="s">
        <v>15647</v>
      </c>
      <c r="RUH1" t="s">
        <v>15648</v>
      </c>
      <c r="RUI1" t="s">
        <v>15649</v>
      </c>
      <c r="RUJ1" t="s">
        <v>15650</v>
      </c>
      <c r="RUK1" t="s">
        <v>15651</v>
      </c>
      <c r="RUL1" t="s">
        <v>15652</v>
      </c>
      <c r="RUM1" t="s">
        <v>15653</v>
      </c>
      <c r="RUN1" t="s">
        <v>15654</v>
      </c>
      <c r="RUO1" t="s">
        <v>15655</v>
      </c>
      <c r="RUP1" t="s">
        <v>15656</v>
      </c>
      <c r="RUQ1" t="s">
        <v>15657</v>
      </c>
      <c r="RUR1" t="s">
        <v>15658</v>
      </c>
      <c r="RUS1" t="s">
        <v>15659</v>
      </c>
      <c r="RUT1" t="s">
        <v>15660</v>
      </c>
      <c r="RUU1" t="s">
        <v>15661</v>
      </c>
      <c r="RUV1" t="s">
        <v>15662</v>
      </c>
      <c r="RUW1" t="s">
        <v>15663</v>
      </c>
      <c r="RUX1" t="s">
        <v>15664</v>
      </c>
      <c r="RUY1" t="s">
        <v>15665</v>
      </c>
      <c r="RUZ1" t="s">
        <v>15666</v>
      </c>
      <c r="RVA1" t="s">
        <v>15667</v>
      </c>
      <c r="RVB1" t="s">
        <v>15668</v>
      </c>
      <c r="RVC1" t="s">
        <v>15669</v>
      </c>
      <c r="RVD1" t="s">
        <v>15670</v>
      </c>
      <c r="RVE1" t="s">
        <v>15671</v>
      </c>
      <c r="RVF1" t="s">
        <v>15672</v>
      </c>
      <c r="RVG1" t="s">
        <v>15673</v>
      </c>
      <c r="RVH1" t="s">
        <v>15674</v>
      </c>
      <c r="RVI1" t="s">
        <v>15675</v>
      </c>
      <c r="RVJ1" t="s">
        <v>15676</v>
      </c>
      <c r="RVK1" t="s">
        <v>15677</v>
      </c>
      <c r="RVL1" t="s">
        <v>15678</v>
      </c>
      <c r="RVM1" t="s">
        <v>15679</v>
      </c>
      <c r="RVN1" t="s">
        <v>15680</v>
      </c>
      <c r="RVO1" t="s">
        <v>15681</v>
      </c>
      <c r="RVP1" t="s">
        <v>15682</v>
      </c>
      <c r="RVQ1" t="s">
        <v>15683</v>
      </c>
      <c r="RVR1" t="s">
        <v>15684</v>
      </c>
      <c r="RVS1" t="s">
        <v>15685</v>
      </c>
      <c r="RVT1" t="s">
        <v>15686</v>
      </c>
      <c r="RVU1" t="s">
        <v>15687</v>
      </c>
      <c r="RVV1" t="s">
        <v>15688</v>
      </c>
      <c r="RVW1" t="s">
        <v>15689</v>
      </c>
      <c r="RVX1" t="s">
        <v>15690</v>
      </c>
      <c r="RVY1" t="s">
        <v>15691</v>
      </c>
      <c r="RVZ1" t="s">
        <v>15692</v>
      </c>
      <c r="RWA1" t="s">
        <v>15693</v>
      </c>
      <c r="RWB1" t="s">
        <v>15694</v>
      </c>
      <c r="RWC1" t="s">
        <v>15695</v>
      </c>
      <c r="RWD1" t="s">
        <v>15696</v>
      </c>
      <c r="RWE1" t="s">
        <v>15697</v>
      </c>
      <c r="RWF1" t="s">
        <v>15698</v>
      </c>
      <c r="RWG1" t="s">
        <v>15699</v>
      </c>
      <c r="RWH1" t="s">
        <v>15700</v>
      </c>
      <c r="RWI1" t="s">
        <v>15701</v>
      </c>
      <c r="RWJ1" t="s">
        <v>15702</v>
      </c>
      <c r="RWK1" t="s">
        <v>15703</v>
      </c>
      <c r="RWL1" t="s">
        <v>15704</v>
      </c>
      <c r="RWM1" t="s">
        <v>15705</v>
      </c>
      <c r="RWN1" t="s">
        <v>15706</v>
      </c>
      <c r="RWO1" t="s">
        <v>15707</v>
      </c>
      <c r="RWP1" t="s">
        <v>15708</v>
      </c>
      <c r="RWQ1" t="s">
        <v>15709</v>
      </c>
      <c r="RWR1" t="s">
        <v>15710</v>
      </c>
      <c r="RWS1" t="s">
        <v>15711</v>
      </c>
      <c r="RWT1" t="s">
        <v>15712</v>
      </c>
      <c r="RWU1" t="s">
        <v>15713</v>
      </c>
      <c r="RWV1" t="s">
        <v>15714</v>
      </c>
      <c r="RWW1" t="s">
        <v>15715</v>
      </c>
      <c r="RWX1" t="s">
        <v>15716</v>
      </c>
      <c r="RWY1" t="s">
        <v>15717</v>
      </c>
      <c r="RWZ1" t="s">
        <v>15718</v>
      </c>
      <c r="RXA1" t="s">
        <v>15719</v>
      </c>
      <c r="RXB1" t="s">
        <v>15720</v>
      </c>
      <c r="RXC1" t="s">
        <v>15721</v>
      </c>
      <c r="RXD1" t="s">
        <v>15722</v>
      </c>
      <c r="RXE1" t="s">
        <v>15723</v>
      </c>
      <c r="RXF1" t="s">
        <v>15724</v>
      </c>
      <c r="RXG1" t="s">
        <v>15725</v>
      </c>
      <c r="RXH1" t="s">
        <v>15726</v>
      </c>
      <c r="RXI1" t="s">
        <v>15727</v>
      </c>
      <c r="RXJ1" t="s">
        <v>15728</v>
      </c>
      <c r="RXK1" t="s">
        <v>15729</v>
      </c>
      <c r="RXL1" t="s">
        <v>15730</v>
      </c>
      <c r="RXM1" t="s">
        <v>15731</v>
      </c>
      <c r="RXN1" t="s">
        <v>15732</v>
      </c>
      <c r="RXO1" t="s">
        <v>15733</v>
      </c>
      <c r="RXP1" t="s">
        <v>15734</v>
      </c>
      <c r="RXQ1" t="s">
        <v>15735</v>
      </c>
      <c r="RXR1" t="s">
        <v>15736</v>
      </c>
      <c r="RXS1" t="s">
        <v>15737</v>
      </c>
      <c r="RXT1" t="s">
        <v>15738</v>
      </c>
      <c r="RXU1" t="s">
        <v>15739</v>
      </c>
      <c r="RXV1" t="s">
        <v>15740</v>
      </c>
      <c r="RXW1" t="s">
        <v>15741</v>
      </c>
      <c r="RXX1" t="s">
        <v>15742</v>
      </c>
      <c r="RXY1" t="s">
        <v>15743</v>
      </c>
      <c r="RXZ1" t="s">
        <v>15744</v>
      </c>
      <c r="RYA1" t="s">
        <v>15745</v>
      </c>
      <c r="RYB1" t="s">
        <v>15746</v>
      </c>
      <c r="RYC1" t="s">
        <v>15747</v>
      </c>
      <c r="RYD1" t="s">
        <v>15748</v>
      </c>
      <c r="RYE1" t="s">
        <v>15749</v>
      </c>
      <c r="RYF1" t="s">
        <v>15750</v>
      </c>
      <c r="RYG1" t="s">
        <v>15751</v>
      </c>
      <c r="RYH1" t="s">
        <v>15752</v>
      </c>
      <c r="RYI1" t="s">
        <v>15753</v>
      </c>
      <c r="RYJ1" t="s">
        <v>15754</v>
      </c>
      <c r="RYK1" t="s">
        <v>15755</v>
      </c>
      <c r="RYL1" t="s">
        <v>15756</v>
      </c>
      <c r="RYM1" t="s">
        <v>15757</v>
      </c>
      <c r="RYN1" t="s">
        <v>15758</v>
      </c>
      <c r="RYO1" t="s">
        <v>15759</v>
      </c>
      <c r="RYP1" t="s">
        <v>15760</v>
      </c>
      <c r="RYQ1" t="s">
        <v>15761</v>
      </c>
      <c r="RYR1" t="s">
        <v>15762</v>
      </c>
      <c r="RYS1" t="s">
        <v>15763</v>
      </c>
      <c r="RYT1" t="s">
        <v>15764</v>
      </c>
      <c r="RYU1" t="s">
        <v>15765</v>
      </c>
      <c r="RYV1" t="s">
        <v>15766</v>
      </c>
      <c r="RYW1" t="s">
        <v>15767</v>
      </c>
      <c r="RYX1" t="s">
        <v>15768</v>
      </c>
      <c r="RYY1" t="s">
        <v>15769</v>
      </c>
      <c r="RYZ1" t="s">
        <v>15770</v>
      </c>
      <c r="RZA1" t="s">
        <v>15771</v>
      </c>
      <c r="RZB1" t="s">
        <v>15772</v>
      </c>
      <c r="RZC1" t="s">
        <v>15773</v>
      </c>
      <c r="RZD1" t="s">
        <v>15774</v>
      </c>
      <c r="RZE1" t="s">
        <v>15775</v>
      </c>
      <c r="RZF1" t="s">
        <v>15776</v>
      </c>
      <c r="RZG1" t="s">
        <v>15777</v>
      </c>
      <c r="RZH1" t="s">
        <v>15778</v>
      </c>
      <c r="RZI1" t="s">
        <v>15779</v>
      </c>
      <c r="RZJ1" t="s">
        <v>15780</v>
      </c>
      <c r="RZK1" t="s">
        <v>15781</v>
      </c>
      <c r="RZL1" t="s">
        <v>15782</v>
      </c>
      <c r="RZM1" t="s">
        <v>15783</v>
      </c>
      <c r="RZN1" t="s">
        <v>15784</v>
      </c>
      <c r="RZO1" t="s">
        <v>15785</v>
      </c>
      <c r="RZP1" t="s">
        <v>15786</v>
      </c>
      <c r="RZQ1" t="s">
        <v>15787</v>
      </c>
      <c r="RZR1" t="s">
        <v>15788</v>
      </c>
      <c r="RZS1" t="s">
        <v>15789</v>
      </c>
      <c r="RZT1" t="s">
        <v>15790</v>
      </c>
      <c r="RZU1" t="s">
        <v>15791</v>
      </c>
      <c r="RZV1" t="s">
        <v>15792</v>
      </c>
      <c r="RZW1" t="s">
        <v>15793</v>
      </c>
      <c r="RZX1" t="s">
        <v>15794</v>
      </c>
      <c r="RZY1" t="s">
        <v>15795</v>
      </c>
      <c r="RZZ1" t="s">
        <v>15796</v>
      </c>
      <c r="SAA1" t="s">
        <v>15797</v>
      </c>
      <c r="SAB1" t="s">
        <v>15798</v>
      </c>
      <c r="SAC1" t="s">
        <v>15799</v>
      </c>
      <c r="SAD1" t="s">
        <v>15800</v>
      </c>
      <c r="SAE1" t="s">
        <v>15801</v>
      </c>
      <c r="SAF1" t="s">
        <v>15802</v>
      </c>
      <c r="SAG1" t="s">
        <v>15803</v>
      </c>
      <c r="SAH1" t="s">
        <v>15804</v>
      </c>
      <c r="SAI1" t="s">
        <v>15805</v>
      </c>
      <c r="SAJ1" t="s">
        <v>15806</v>
      </c>
      <c r="SAK1" t="s">
        <v>15807</v>
      </c>
      <c r="SAL1" t="s">
        <v>15808</v>
      </c>
      <c r="SAM1" t="s">
        <v>15809</v>
      </c>
      <c r="SAN1" t="s">
        <v>15810</v>
      </c>
      <c r="SAO1" t="s">
        <v>15811</v>
      </c>
      <c r="SAP1" t="s">
        <v>15812</v>
      </c>
      <c r="SAQ1" t="s">
        <v>15813</v>
      </c>
      <c r="SAR1" t="s">
        <v>15814</v>
      </c>
      <c r="SAS1" t="s">
        <v>15815</v>
      </c>
      <c r="SAT1" t="s">
        <v>15816</v>
      </c>
      <c r="SAU1" t="s">
        <v>15817</v>
      </c>
      <c r="SAV1" t="s">
        <v>15818</v>
      </c>
      <c r="SAW1" t="s">
        <v>15819</v>
      </c>
      <c r="SAX1" t="s">
        <v>15820</v>
      </c>
      <c r="SAY1" t="s">
        <v>15821</v>
      </c>
      <c r="SAZ1" t="s">
        <v>15822</v>
      </c>
      <c r="SBA1" t="s">
        <v>15823</v>
      </c>
      <c r="SBB1" t="s">
        <v>15824</v>
      </c>
      <c r="SBC1" t="s">
        <v>15825</v>
      </c>
      <c r="SBD1" t="s">
        <v>15826</v>
      </c>
      <c r="SBE1" t="s">
        <v>15827</v>
      </c>
      <c r="SBF1" t="s">
        <v>15828</v>
      </c>
      <c r="SBG1" t="s">
        <v>15829</v>
      </c>
      <c r="SBH1" t="s">
        <v>15830</v>
      </c>
      <c r="SBI1" t="s">
        <v>15831</v>
      </c>
      <c r="SBJ1" t="s">
        <v>15832</v>
      </c>
      <c r="SBK1" t="s">
        <v>15833</v>
      </c>
      <c r="SBL1" t="s">
        <v>15834</v>
      </c>
      <c r="SBM1" t="s">
        <v>15835</v>
      </c>
      <c r="SBN1" t="s">
        <v>15836</v>
      </c>
      <c r="SBO1" t="s">
        <v>15837</v>
      </c>
      <c r="SBP1" t="s">
        <v>15838</v>
      </c>
      <c r="SBQ1" t="s">
        <v>15839</v>
      </c>
      <c r="SBR1" t="s">
        <v>15840</v>
      </c>
      <c r="SBS1" t="s">
        <v>15841</v>
      </c>
      <c r="SBT1" t="s">
        <v>15842</v>
      </c>
      <c r="SBU1" t="s">
        <v>15843</v>
      </c>
      <c r="SBV1" t="s">
        <v>15844</v>
      </c>
      <c r="SBW1" t="s">
        <v>15845</v>
      </c>
      <c r="SBX1" t="s">
        <v>15846</v>
      </c>
      <c r="SBY1" t="s">
        <v>15847</v>
      </c>
      <c r="SBZ1" t="s">
        <v>15848</v>
      </c>
      <c r="SCA1" t="s">
        <v>15849</v>
      </c>
      <c r="SCB1" t="s">
        <v>15850</v>
      </c>
      <c r="SCC1" t="s">
        <v>15851</v>
      </c>
      <c r="SCD1" t="s">
        <v>15852</v>
      </c>
      <c r="SCE1" t="s">
        <v>15853</v>
      </c>
      <c r="SCF1" t="s">
        <v>15854</v>
      </c>
      <c r="SCG1" t="s">
        <v>15855</v>
      </c>
      <c r="SCH1" t="s">
        <v>15856</v>
      </c>
      <c r="SCI1" t="s">
        <v>15857</v>
      </c>
      <c r="SCJ1" t="s">
        <v>15858</v>
      </c>
      <c r="SCK1" t="s">
        <v>15859</v>
      </c>
      <c r="SCL1" t="s">
        <v>15860</v>
      </c>
      <c r="SCM1" t="s">
        <v>15861</v>
      </c>
      <c r="SCN1" t="s">
        <v>15862</v>
      </c>
      <c r="SCO1" t="s">
        <v>15863</v>
      </c>
      <c r="SCP1" t="s">
        <v>15864</v>
      </c>
      <c r="SCQ1" t="s">
        <v>15865</v>
      </c>
      <c r="SCR1" t="s">
        <v>15866</v>
      </c>
      <c r="SCS1" t="s">
        <v>15867</v>
      </c>
      <c r="SCT1" t="s">
        <v>15868</v>
      </c>
      <c r="SCU1" t="s">
        <v>15869</v>
      </c>
      <c r="SCV1" t="s">
        <v>15870</v>
      </c>
      <c r="SCW1" t="s">
        <v>15871</v>
      </c>
      <c r="SCX1" t="s">
        <v>15872</v>
      </c>
      <c r="SCY1" t="s">
        <v>15873</v>
      </c>
      <c r="SCZ1" t="s">
        <v>15874</v>
      </c>
      <c r="SDA1" t="s">
        <v>15875</v>
      </c>
      <c r="SDB1" t="s">
        <v>15876</v>
      </c>
      <c r="SDC1" t="s">
        <v>15877</v>
      </c>
      <c r="SDD1" t="s">
        <v>15878</v>
      </c>
      <c r="SDE1" t="s">
        <v>15879</v>
      </c>
      <c r="SDF1" t="s">
        <v>15880</v>
      </c>
      <c r="SDG1" t="s">
        <v>15881</v>
      </c>
      <c r="SDH1" t="s">
        <v>15882</v>
      </c>
      <c r="SDI1" t="s">
        <v>15883</v>
      </c>
      <c r="SDJ1" t="s">
        <v>15884</v>
      </c>
      <c r="SDK1" t="s">
        <v>15885</v>
      </c>
      <c r="SDL1" t="s">
        <v>15886</v>
      </c>
      <c r="SDM1" t="s">
        <v>15887</v>
      </c>
      <c r="SDN1" t="s">
        <v>15888</v>
      </c>
      <c r="SDO1" t="s">
        <v>15889</v>
      </c>
      <c r="SDP1" t="s">
        <v>15890</v>
      </c>
      <c r="SDQ1" t="s">
        <v>15891</v>
      </c>
      <c r="SDR1" t="s">
        <v>15892</v>
      </c>
      <c r="SDS1" t="s">
        <v>15893</v>
      </c>
      <c r="SDT1" t="s">
        <v>15894</v>
      </c>
      <c r="SDU1" t="s">
        <v>15895</v>
      </c>
      <c r="SDV1" t="s">
        <v>15896</v>
      </c>
      <c r="SDW1" t="s">
        <v>15897</v>
      </c>
      <c r="SDX1" t="s">
        <v>15898</v>
      </c>
      <c r="SDY1" t="s">
        <v>15899</v>
      </c>
      <c r="SDZ1" t="s">
        <v>15900</v>
      </c>
      <c r="SEA1" t="s">
        <v>15901</v>
      </c>
      <c r="SEB1" t="s">
        <v>15902</v>
      </c>
      <c r="SEC1" t="s">
        <v>15903</v>
      </c>
      <c r="SED1" t="s">
        <v>15904</v>
      </c>
      <c r="SEE1" t="s">
        <v>15905</v>
      </c>
      <c r="SEF1" t="s">
        <v>15906</v>
      </c>
      <c r="SEG1" t="s">
        <v>15907</v>
      </c>
      <c r="SEH1" t="s">
        <v>15908</v>
      </c>
      <c r="SEI1" t="s">
        <v>15909</v>
      </c>
      <c r="SEJ1" t="s">
        <v>15910</v>
      </c>
      <c r="SEK1" t="s">
        <v>15911</v>
      </c>
      <c r="SEL1" t="s">
        <v>15912</v>
      </c>
      <c r="SEM1" t="s">
        <v>15913</v>
      </c>
      <c r="SEN1" t="s">
        <v>15914</v>
      </c>
      <c r="SEO1" t="s">
        <v>15915</v>
      </c>
      <c r="SEP1" t="s">
        <v>15916</v>
      </c>
      <c r="SEQ1" t="s">
        <v>15917</v>
      </c>
      <c r="SER1" t="s">
        <v>15918</v>
      </c>
      <c r="SES1" t="s">
        <v>15919</v>
      </c>
      <c r="SET1" t="s">
        <v>15920</v>
      </c>
      <c r="SEU1" t="s">
        <v>15921</v>
      </c>
      <c r="SEV1" t="s">
        <v>15922</v>
      </c>
      <c r="SEW1" t="s">
        <v>15923</v>
      </c>
      <c r="SEX1" t="s">
        <v>15924</v>
      </c>
      <c r="SEY1" t="s">
        <v>15925</v>
      </c>
      <c r="SEZ1" t="s">
        <v>15926</v>
      </c>
      <c r="SFA1" t="s">
        <v>15927</v>
      </c>
      <c r="SFB1" t="s">
        <v>15928</v>
      </c>
      <c r="SFC1" t="s">
        <v>15929</v>
      </c>
      <c r="SFD1" t="s">
        <v>15930</v>
      </c>
      <c r="SFE1" t="s">
        <v>15931</v>
      </c>
      <c r="SFF1" t="s">
        <v>15932</v>
      </c>
      <c r="SFG1" t="s">
        <v>15933</v>
      </c>
      <c r="SFH1" t="s">
        <v>15934</v>
      </c>
      <c r="SFI1" t="s">
        <v>15935</v>
      </c>
      <c r="SFJ1" t="s">
        <v>15936</v>
      </c>
      <c r="SFK1" t="s">
        <v>15937</v>
      </c>
      <c r="SFL1" t="s">
        <v>15938</v>
      </c>
      <c r="SFM1" t="s">
        <v>15939</v>
      </c>
      <c r="SFN1" t="s">
        <v>15940</v>
      </c>
      <c r="SFO1" t="s">
        <v>15941</v>
      </c>
      <c r="SFP1" t="s">
        <v>15942</v>
      </c>
      <c r="SFQ1" t="s">
        <v>15943</v>
      </c>
      <c r="SFR1" t="s">
        <v>15944</v>
      </c>
      <c r="SFS1" t="s">
        <v>15945</v>
      </c>
      <c r="SFT1" t="s">
        <v>15946</v>
      </c>
      <c r="SFU1" t="s">
        <v>15947</v>
      </c>
      <c r="SFV1" t="s">
        <v>15948</v>
      </c>
      <c r="SFW1" t="s">
        <v>15949</v>
      </c>
      <c r="SFX1" t="s">
        <v>15950</v>
      </c>
      <c r="SFY1" t="s">
        <v>15951</v>
      </c>
      <c r="SFZ1" t="s">
        <v>15952</v>
      </c>
      <c r="SGA1" t="s">
        <v>15953</v>
      </c>
      <c r="SGB1" t="s">
        <v>15954</v>
      </c>
      <c r="SGC1" t="s">
        <v>15955</v>
      </c>
      <c r="SGD1" t="s">
        <v>15956</v>
      </c>
      <c r="SGE1" t="s">
        <v>15957</v>
      </c>
      <c r="SGF1" t="s">
        <v>15958</v>
      </c>
      <c r="SGG1" t="s">
        <v>15959</v>
      </c>
      <c r="SGH1" t="s">
        <v>15960</v>
      </c>
      <c r="SGI1" t="s">
        <v>15961</v>
      </c>
      <c r="SGJ1" t="s">
        <v>15962</v>
      </c>
      <c r="SGK1" t="s">
        <v>15963</v>
      </c>
      <c r="SGL1" t="s">
        <v>15964</v>
      </c>
      <c r="SGM1" t="s">
        <v>15965</v>
      </c>
      <c r="SGN1" t="s">
        <v>15966</v>
      </c>
      <c r="SGO1" t="s">
        <v>15967</v>
      </c>
      <c r="SGP1" t="s">
        <v>15968</v>
      </c>
      <c r="SGQ1" t="s">
        <v>15969</v>
      </c>
      <c r="SGR1" t="s">
        <v>15970</v>
      </c>
      <c r="SGS1" t="s">
        <v>15971</v>
      </c>
      <c r="SGT1" t="s">
        <v>15972</v>
      </c>
      <c r="SGU1" t="s">
        <v>15973</v>
      </c>
      <c r="SGV1" t="s">
        <v>15974</v>
      </c>
      <c r="SGW1" t="s">
        <v>15975</v>
      </c>
      <c r="SGX1" t="s">
        <v>15976</v>
      </c>
      <c r="SGY1" t="s">
        <v>15977</v>
      </c>
      <c r="SGZ1" t="s">
        <v>15978</v>
      </c>
      <c r="SHA1" t="s">
        <v>15979</v>
      </c>
      <c r="SHB1" t="s">
        <v>15980</v>
      </c>
      <c r="SHC1" t="s">
        <v>15981</v>
      </c>
      <c r="SHD1" t="s">
        <v>15982</v>
      </c>
      <c r="SHE1" t="s">
        <v>15983</v>
      </c>
      <c r="SHF1" t="s">
        <v>15984</v>
      </c>
      <c r="SHG1" t="s">
        <v>15985</v>
      </c>
      <c r="SHH1" t="s">
        <v>15986</v>
      </c>
      <c r="SHI1" t="s">
        <v>15987</v>
      </c>
      <c r="SHJ1" t="s">
        <v>15988</v>
      </c>
      <c r="SHK1" t="s">
        <v>15989</v>
      </c>
      <c r="SHL1" t="s">
        <v>15990</v>
      </c>
      <c r="SHM1" t="s">
        <v>15991</v>
      </c>
      <c r="SHN1" t="s">
        <v>15992</v>
      </c>
      <c r="SHO1" t="s">
        <v>15993</v>
      </c>
      <c r="SHP1" t="s">
        <v>15994</v>
      </c>
      <c r="SHQ1" t="s">
        <v>15995</v>
      </c>
      <c r="SHR1" t="s">
        <v>15996</v>
      </c>
      <c r="SHS1" t="s">
        <v>15997</v>
      </c>
      <c r="SHT1" t="s">
        <v>15998</v>
      </c>
      <c r="SHU1" t="s">
        <v>15999</v>
      </c>
      <c r="SHV1" t="s">
        <v>16000</v>
      </c>
      <c r="SHW1" t="s">
        <v>16001</v>
      </c>
      <c r="SHX1" t="s">
        <v>16002</v>
      </c>
      <c r="SHY1" t="s">
        <v>16003</v>
      </c>
      <c r="SHZ1" t="s">
        <v>16004</v>
      </c>
      <c r="SIA1" t="s">
        <v>16005</v>
      </c>
      <c r="SIB1" t="s">
        <v>16006</v>
      </c>
      <c r="SIC1" t="s">
        <v>16007</v>
      </c>
      <c r="SID1" t="s">
        <v>16008</v>
      </c>
      <c r="SIE1" t="s">
        <v>16009</v>
      </c>
      <c r="SIF1" t="s">
        <v>16010</v>
      </c>
      <c r="SIG1" t="s">
        <v>16011</v>
      </c>
      <c r="SIH1" t="s">
        <v>16012</v>
      </c>
      <c r="SII1" t="s">
        <v>16013</v>
      </c>
      <c r="SIJ1" t="s">
        <v>16014</v>
      </c>
      <c r="SIK1" t="s">
        <v>16015</v>
      </c>
      <c r="SIL1" t="s">
        <v>16016</v>
      </c>
      <c r="SIM1" t="s">
        <v>16017</v>
      </c>
      <c r="SIN1" t="s">
        <v>16018</v>
      </c>
      <c r="SIO1" t="s">
        <v>16019</v>
      </c>
      <c r="SIP1" t="s">
        <v>16020</v>
      </c>
      <c r="SIQ1" t="s">
        <v>16021</v>
      </c>
      <c r="SIR1" t="s">
        <v>16022</v>
      </c>
      <c r="SIS1" t="s">
        <v>16023</v>
      </c>
      <c r="SIT1" t="s">
        <v>16024</v>
      </c>
      <c r="SIU1" t="s">
        <v>16025</v>
      </c>
      <c r="SIV1" t="s">
        <v>16026</v>
      </c>
      <c r="SIW1" t="s">
        <v>16027</v>
      </c>
      <c r="SIX1" t="s">
        <v>16028</v>
      </c>
      <c r="SIY1" t="s">
        <v>16029</v>
      </c>
      <c r="SIZ1" t="s">
        <v>16030</v>
      </c>
      <c r="SJA1" t="s">
        <v>16031</v>
      </c>
      <c r="SJB1" t="s">
        <v>16032</v>
      </c>
      <c r="SJC1" t="s">
        <v>16033</v>
      </c>
      <c r="SJD1" t="s">
        <v>16034</v>
      </c>
      <c r="SJE1" t="s">
        <v>16035</v>
      </c>
      <c r="SJF1" t="s">
        <v>16036</v>
      </c>
      <c r="SJG1" t="s">
        <v>16037</v>
      </c>
      <c r="SJH1" t="s">
        <v>16038</v>
      </c>
      <c r="SJI1" t="s">
        <v>16039</v>
      </c>
      <c r="SJJ1" t="s">
        <v>16040</v>
      </c>
      <c r="SJK1" t="s">
        <v>16041</v>
      </c>
      <c r="SJL1" t="s">
        <v>16042</v>
      </c>
      <c r="SJM1" t="s">
        <v>16043</v>
      </c>
      <c r="SJN1" t="s">
        <v>16044</v>
      </c>
      <c r="SJO1" t="s">
        <v>16045</v>
      </c>
      <c r="SJP1" t="s">
        <v>16046</v>
      </c>
      <c r="SJQ1" t="s">
        <v>16047</v>
      </c>
      <c r="SJR1" t="s">
        <v>16048</v>
      </c>
      <c r="SJS1" t="s">
        <v>16049</v>
      </c>
      <c r="SJT1" t="s">
        <v>16050</v>
      </c>
      <c r="SJU1" t="s">
        <v>16051</v>
      </c>
      <c r="SJV1" t="s">
        <v>16052</v>
      </c>
      <c r="SJW1" t="s">
        <v>16053</v>
      </c>
      <c r="SJX1" t="s">
        <v>16054</v>
      </c>
      <c r="SJY1" t="s">
        <v>16055</v>
      </c>
      <c r="SJZ1" t="s">
        <v>16056</v>
      </c>
      <c r="SKA1" t="s">
        <v>16057</v>
      </c>
      <c r="SKB1" t="s">
        <v>16058</v>
      </c>
      <c r="SKC1" t="s">
        <v>16059</v>
      </c>
      <c r="SKD1" t="s">
        <v>16060</v>
      </c>
      <c r="SKE1" t="s">
        <v>16061</v>
      </c>
      <c r="SKF1" t="s">
        <v>16062</v>
      </c>
      <c r="SKG1" t="s">
        <v>16063</v>
      </c>
      <c r="SKH1" t="s">
        <v>16064</v>
      </c>
      <c r="SKI1" t="s">
        <v>16065</v>
      </c>
      <c r="SKJ1" t="s">
        <v>16066</v>
      </c>
      <c r="SKK1" t="s">
        <v>16067</v>
      </c>
      <c r="SKL1" t="s">
        <v>16068</v>
      </c>
      <c r="SKM1" t="s">
        <v>16069</v>
      </c>
      <c r="SKN1" t="s">
        <v>16070</v>
      </c>
      <c r="SKO1" t="s">
        <v>16071</v>
      </c>
      <c r="SKP1" t="s">
        <v>16072</v>
      </c>
      <c r="SKQ1" t="s">
        <v>16073</v>
      </c>
      <c r="SKR1" t="s">
        <v>16074</v>
      </c>
      <c r="SKS1" t="s">
        <v>16075</v>
      </c>
      <c r="SKT1" t="s">
        <v>16076</v>
      </c>
      <c r="SKU1" t="s">
        <v>16077</v>
      </c>
      <c r="SKV1" t="s">
        <v>16078</v>
      </c>
      <c r="SKW1" t="s">
        <v>16079</v>
      </c>
      <c r="SKX1" t="s">
        <v>16080</v>
      </c>
      <c r="SKY1" t="s">
        <v>16081</v>
      </c>
      <c r="SKZ1" t="s">
        <v>16082</v>
      </c>
      <c r="SLA1" t="s">
        <v>16083</v>
      </c>
      <c r="SLB1" t="s">
        <v>16084</v>
      </c>
      <c r="SLC1" t="s">
        <v>16085</v>
      </c>
      <c r="SLD1" t="s">
        <v>16086</v>
      </c>
      <c r="SLE1" t="s">
        <v>16087</v>
      </c>
      <c r="SLF1" t="s">
        <v>16088</v>
      </c>
      <c r="SLG1" t="s">
        <v>16089</v>
      </c>
      <c r="SLH1" t="s">
        <v>16090</v>
      </c>
      <c r="SLI1" t="s">
        <v>16091</v>
      </c>
      <c r="SLJ1" t="s">
        <v>16092</v>
      </c>
      <c r="SLK1" t="s">
        <v>16093</v>
      </c>
      <c r="SLL1" t="s">
        <v>16094</v>
      </c>
      <c r="SLM1" t="s">
        <v>16095</v>
      </c>
      <c r="SLN1" t="s">
        <v>16096</v>
      </c>
      <c r="SLO1" t="s">
        <v>16097</v>
      </c>
      <c r="SLP1" t="s">
        <v>16098</v>
      </c>
      <c r="SLQ1" t="s">
        <v>16099</v>
      </c>
      <c r="SLR1" t="s">
        <v>16100</v>
      </c>
      <c r="SLS1" t="s">
        <v>16101</v>
      </c>
      <c r="SLT1" t="s">
        <v>16102</v>
      </c>
      <c r="SLU1" t="s">
        <v>16103</v>
      </c>
      <c r="SLV1" t="s">
        <v>16104</v>
      </c>
      <c r="SLW1" t="s">
        <v>16105</v>
      </c>
      <c r="SLX1" t="s">
        <v>16106</v>
      </c>
      <c r="SLY1" t="s">
        <v>16107</v>
      </c>
      <c r="SLZ1" t="s">
        <v>16108</v>
      </c>
      <c r="SMA1" t="s">
        <v>16109</v>
      </c>
      <c r="SMB1" t="s">
        <v>16110</v>
      </c>
      <c r="SMC1" t="s">
        <v>16111</v>
      </c>
      <c r="SMD1" t="s">
        <v>16112</v>
      </c>
      <c r="SME1" t="s">
        <v>16113</v>
      </c>
      <c r="SMF1" t="s">
        <v>16114</v>
      </c>
      <c r="SMG1" t="s">
        <v>16115</v>
      </c>
      <c r="SMH1" t="s">
        <v>16116</v>
      </c>
      <c r="SMI1" t="s">
        <v>16117</v>
      </c>
      <c r="SMJ1" t="s">
        <v>16118</v>
      </c>
      <c r="SMK1" t="s">
        <v>16119</v>
      </c>
      <c r="SML1" t="s">
        <v>16120</v>
      </c>
      <c r="SMM1" t="s">
        <v>16121</v>
      </c>
      <c r="SMN1" t="s">
        <v>16122</v>
      </c>
      <c r="SMO1" t="s">
        <v>16123</v>
      </c>
      <c r="SMP1" t="s">
        <v>16124</v>
      </c>
      <c r="SMQ1" t="s">
        <v>16125</v>
      </c>
      <c r="SMR1" t="s">
        <v>16126</v>
      </c>
      <c r="SMS1" t="s">
        <v>16127</v>
      </c>
      <c r="SMT1" t="s">
        <v>16128</v>
      </c>
      <c r="SMU1" t="s">
        <v>16129</v>
      </c>
      <c r="SMV1" t="s">
        <v>16130</v>
      </c>
      <c r="SMW1" t="s">
        <v>16131</v>
      </c>
      <c r="SMX1" t="s">
        <v>16132</v>
      </c>
      <c r="SMY1" t="s">
        <v>16133</v>
      </c>
      <c r="SMZ1" t="s">
        <v>16134</v>
      </c>
      <c r="SNA1" t="s">
        <v>16135</v>
      </c>
      <c r="SNB1" t="s">
        <v>16136</v>
      </c>
      <c r="SNC1" t="s">
        <v>16137</v>
      </c>
      <c r="SND1" t="s">
        <v>16138</v>
      </c>
      <c r="SNE1" t="s">
        <v>16139</v>
      </c>
      <c r="SNF1" t="s">
        <v>16140</v>
      </c>
      <c r="SNG1" t="s">
        <v>16141</v>
      </c>
      <c r="SNH1" t="s">
        <v>16142</v>
      </c>
      <c r="SNI1" t="s">
        <v>16143</v>
      </c>
      <c r="SNJ1" t="s">
        <v>16144</v>
      </c>
      <c r="SNK1" t="s">
        <v>16145</v>
      </c>
      <c r="SNL1" t="s">
        <v>16146</v>
      </c>
      <c r="SNM1" t="s">
        <v>16147</v>
      </c>
      <c r="SNN1" t="s">
        <v>16148</v>
      </c>
      <c r="SNO1" t="s">
        <v>16149</v>
      </c>
      <c r="SNP1" t="s">
        <v>16150</v>
      </c>
      <c r="SNQ1" t="s">
        <v>16151</v>
      </c>
      <c r="SNR1" t="s">
        <v>16152</v>
      </c>
      <c r="SNS1" t="s">
        <v>16153</v>
      </c>
      <c r="SNT1" t="s">
        <v>16154</v>
      </c>
      <c r="SNU1" t="s">
        <v>16155</v>
      </c>
      <c r="SNV1" t="s">
        <v>16156</v>
      </c>
      <c r="SNW1" t="s">
        <v>16157</v>
      </c>
      <c r="SNX1" t="s">
        <v>16158</v>
      </c>
      <c r="SNY1" t="s">
        <v>16159</v>
      </c>
      <c r="SNZ1" t="s">
        <v>16160</v>
      </c>
      <c r="SOA1" t="s">
        <v>16161</v>
      </c>
      <c r="SOB1" t="s">
        <v>16162</v>
      </c>
      <c r="SOC1" t="s">
        <v>16163</v>
      </c>
      <c r="SOD1" t="s">
        <v>16164</v>
      </c>
      <c r="SOE1" t="s">
        <v>16165</v>
      </c>
      <c r="SOF1" t="s">
        <v>16166</v>
      </c>
      <c r="SOG1" t="s">
        <v>16167</v>
      </c>
      <c r="SOH1" t="s">
        <v>16168</v>
      </c>
      <c r="SOI1" t="s">
        <v>16169</v>
      </c>
      <c r="SOJ1" t="s">
        <v>16170</v>
      </c>
      <c r="SOK1" t="s">
        <v>16171</v>
      </c>
      <c r="SOL1" t="s">
        <v>16172</v>
      </c>
      <c r="SOM1" t="s">
        <v>16173</v>
      </c>
      <c r="SON1" t="s">
        <v>16174</v>
      </c>
      <c r="SOO1" t="s">
        <v>16175</v>
      </c>
      <c r="SOP1" t="s">
        <v>16176</v>
      </c>
      <c r="SOQ1" t="s">
        <v>16177</v>
      </c>
      <c r="SOR1" t="s">
        <v>16178</v>
      </c>
      <c r="SOS1" t="s">
        <v>16179</v>
      </c>
      <c r="SOT1" t="s">
        <v>16180</v>
      </c>
      <c r="SOU1" t="s">
        <v>16181</v>
      </c>
      <c r="SOV1" t="s">
        <v>16182</v>
      </c>
      <c r="SOW1" t="s">
        <v>16183</v>
      </c>
      <c r="SOX1" t="s">
        <v>16184</v>
      </c>
      <c r="SOY1" t="s">
        <v>16185</v>
      </c>
      <c r="SOZ1" t="s">
        <v>16186</v>
      </c>
      <c r="SPA1" t="s">
        <v>16187</v>
      </c>
      <c r="SPB1" t="s">
        <v>16188</v>
      </c>
      <c r="SPC1" t="s">
        <v>16189</v>
      </c>
      <c r="SPD1" t="s">
        <v>16190</v>
      </c>
      <c r="SPE1" t="s">
        <v>16191</v>
      </c>
      <c r="SPF1" t="s">
        <v>16192</v>
      </c>
      <c r="SPG1" t="s">
        <v>16193</v>
      </c>
      <c r="SPH1" t="s">
        <v>16194</v>
      </c>
      <c r="SPI1" t="s">
        <v>16195</v>
      </c>
      <c r="SPJ1" t="s">
        <v>16196</v>
      </c>
      <c r="SPK1" t="s">
        <v>16197</v>
      </c>
      <c r="SPL1" t="s">
        <v>16198</v>
      </c>
      <c r="SPM1" t="s">
        <v>16199</v>
      </c>
      <c r="SPN1" t="s">
        <v>16200</v>
      </c>
      <c r="SPO1" t="s">
        <v>16201</v>
      </c>
      <c r="SPP1" t="s">
        <v>16202</v>
      </c>
      <c r="SPQ1" t="s">
        <v>16203</v>
      </c>
      <c r="SPR1" t="s">
        <v>16204</v>
      </c>
      <c r="SPS1" t="s">
        <v>16205</v>
      </c>
      <c r="SPT1" t="s">
        <v>16206</v>
      </c>
      <c r="SPU1" t="s">
        <v>16207</v>
      </c>
      <c r="SPV1" t="s">
        <v>16208</v>
      </c>
      <c r="SPW1" t="s">
        <v>16209</v>
      </c>
      <c r="SPX1" t="s">
        <v>16210</v>
      </c>
      <c r="SPY1" t="s">
        <v>16211</v>
      </c>
      <c r="SPZ1" t="s">
        <v>16212</v>
      </c>
      <c r="SQA1" t="s">
        <v>16213</v>
      </c>
      <c r="SQB1" t="s">
        <v>16214</v>
      </c>
      <c r="SQC1" t="s">
        <v>16215</v>
      </c>
      <c r="SQD1" t="s">
        <v>16216</v>
      </c>
      <c r="SQE1" t="s">
        <v>16217</v>
      </c>
      <c r="SQF1" t="s">
        <v>16218</v>
      </c>
      <c r="SQG1" t="s">
        <v>16219</v>
      </c>
      <c r="SQH1" t="s">
        <v>16220</v>
      </c>
      <c r="SQI1" t="s">
        <v>16221</v>
      </c>
      <c r="SQJ1" t="s">
        <v>16222</v>
      </c>
      <c r="SQK1" t="s">
        <v>16223</v>
      </c>
      <c r="SQL1" t="s">
        <v>16224</v>
      </c>
      <c r="SQM1" t="s">
        <v>16225</v>
      </c>
      <c r="SQN1" t="s">
        <v>16226</v>
      </c>
      <c r="SQO1" t="s">
        <v>16227</v>
      </c>
      <c r="SQP1" t="s">
        <v>16228</v>
      </c>
      <c r="SQQ1" t="s">
        <v>16229</v>
      </c>
      <c r="SQR1" t="s">
        <v>16230</v>
      </c>
      <c r="SQS1" t="s">
        <v>16231</v>
      </c>
      <c r="SQT1" t="s">
        <v>16232</v>
      </c>
      <c r="SQU1" t="s">
        <v>16233</v>
      </c>
      <c r="SQV1" t="s">
        <v>16234</v>
      </c>
      <c r="SQW1" t="s">
        <v>16235</v>
      </c>
      <c r="SQX1" t="s">
        <v>16236</v>
      </c>
      <c r="SQY1" t="s">
        <v>16237</v>
      </c>
      <c r="SQZ1" t="s">
        <v>16238</v>
      </c>
      <c r="SRA1" t="s">
        <v>16239</v>
      </c>
      <c r="SRB1" t="s">
        <v>16240</v>
      </c>
      <c r="SRC1" t="s">
        <v>16241</v>
      </c>
      <c r="SRD1" t="s">
        <v>16242</v>
      </c>
      <c r="SRE1" t="s">
        <v>16243</v>
      </c>
      <c r="SRF1" t="s">
        <v>16244</v>
      </c>
      <c r="SRG1" t="s">
        <v>16245</v>
      </c>
      <c r="SRH1" t="s">
        <v>16246</v>
      </c>
      <c r="SRI1" t="s">
        <v>16247</v>
      </c>
      <c r="SRJ1" t="s">
        <v>16248</v>
      </c>
      <c r="SRK1" t="s">
        <v>16249</v>
      </c>
      <c r="SRL1" t="s">
        <v>16250</v>
      </c>
      <c r="SRM1" t="s">
        <v>16251</v>
      </c>
      <c r="SRN1" t="s">
        <v>16252</v>
      </c>
      <c r="SRO1" t="s">
        <v>16253</v>
      </c>
      <c r="SRP1" t="s">
        <v>16254</v>
      </c>
      <c r="SRQ1" t="s">
        <v>16255</v>
      </c>
      <c r="SRR1" t="s">
        <v>16256</v>
      </c>
      <c r="SRS1" t="s">
        <v>16257</v>
      </c>
      <c r="SRT1" t="s">
        <v>16258</v>
      </c>
      <c r="SRU1" t="s">
        <v>16259</v>
      </c>
      <c r="SRV1" t="s">
        <v>16260</v>
      </c>
      <c r="SRW1" t="s">
        <v>16261</v>
      </c>
      <c r="SRX1" t="s">
        <v>16262</v>
      </c>
      <c r="SRY1" t="s">
        <v>16263</v>
      </c>
      <c r="SRZ1" t="s">
        <v>16264</v>
      </c>
      <c r="SSA1" t="s">
        <v>16265</v>
      </c>
      <c r="SSB1" t="s">
        <v>16266</v>
      </c>
      <c r="SSC1" t="s">
        <v>16267</v>
      </c>
      <c r="SSD1" t="s">
        <v>16268</v>
      </c>
      <c r="SSE1" t="s">
        <v>16269</v>
      </c>
      <c r="SSF1" t="s">
        <v>16270</v>
      </c>
      <c r="SSG1" t="s">
        <v>16271</v>
      </c>
      <c r="SSH1" t="s">
        <v>16272</v>
      </c>
      <c r="SSI1" t="s">
        <v>16273</v>
      </c>
      <c r="SSJ1" t="s">
        <v>16274</v>
      </c>
      <c r="SSK1" t="s">
        <v>16275</v>
      </c>
      <c r="SSL1" t="s">
        <v>16276</v>
      </c>
      <c r="SSM1" t="s">
        <v>16277</v>
      </c>
      <c r="SSN1" t="s">
        <v>16278</v>
      </c>
      <c r="SSO1" t="s">
        <v>16279</v>
      </c>
      <c r="SSP1" t="s">
        <v>16280</v>
      </c>
      <c r="SSQ1" t="s">
        <v>16281</v>
      </c>
      <c r="SSR1" t="s">
        <v>16282</v>
      </c>
      <c r="SSS1" t="s">
        <v>16283</v>
      </c>
      <c r="SST1" t="s">
        <v>16284</v>
      </c>
      <c r="SSU1" t="s">
        <v>16285</v>
      </c>
      <c r="SSV1" t="s">
        <v>16286</v>
      </c>
      <c r="SSW1" t="s">
        <v>16287</v>
      </c>
      <c r="SSX1" t="s">
        <v>16288</v>
      </c>
      <c r="SSY1" t="s">
        <v>16289</v>
      </c>
      <c r="SSZ1" t="s">
        <v>16290</v>
      </c>
      <c r="STA1" t="s">
        <v>16291</v>
      </c>
      <c r="STB1" t="s">
        <v>16292</v>
      </c>
      <c r="STC1" t="s">
        <v>16293</v>
      </c>
      <c r="STD1" t="s">
        <v>16294</v>
      </c>
      <c r="STE1" t="s">
        <v>16295</v>
      </c>
      <c r="STF1" t="s">
        <v>16296</v>
      </c>
      <c r="STG1" t="s">
        <v>16297</v>
      </c>
      <c r="STH1" t="s">
        <v>16298</v>
      </c>
      <c r="STI1" t="s">
        <v>16299</v>
      </c>
      <c r="STJ1" t="s">
        <v>16300</v>
      </c>
      <c r="STK1" t="s">
        <v>16301</v>
      </c>
      <c r="STL1" t="s">
        <v>16302</v>
      </c>
      <c r="STM1" t="s">
        <v>16303</v>
      </c>
      <c r="STN1" t="s">
        <v>16304</v>
      </c>
      <c r="STO1" t="s">
        <v>16305</v>
      </c>
      <c r="STP1" t="s">
        <v>16306</v>
      </c>
      <c r="STQ1" t="s">
        <v>16307</v>
      </c>
      <c r="STR1" t="s">
        <v>16308</v>
      </c>
      <c r="STS1" t="s">
        <v>16309</v>
      </c>
      <c r="STT1" t="s">
        <v>16310</v>
      </c>
      <c r="STU1" t="s">
        <v>16311</v>
      </c>
      <c r="STV1" t="s">
        <v>16312</v>
      </c>
      <c r="STW1" t="s">
        <v>16313</v>
      </c>
      <c r="STX1" t="s">
        <v>16314</v>
      </c>
      <c r="STY1" t="s">
        <v>16315</v>
      </c>
      <c r="STZ1" t="s">
        <v>16316</v>
      </c>
      <c r="SUA1" t="s">
        <v>16317</v>
      </c>
      <c r="SUB1" t="s">
        <v>16318</v>
      </c>
      <c r="SUC1" t="s">
        <v>16319</v>
      </c>
      <c r="SUD1" t="s">
        <v>16320</v>
      </c>
      <c r="SUE1" t="s">
        <v>16321</v>
      </c>
      <c r="SUF1" t="s">
        <v>16322</v>
      </c>
      <c r="SUG1" t="s">
        <v>16323</v>
      </c>
      <c r="SUH1" t="s">
        <v>16324</v>
      </c>
      <c r="SUI1" t="s">
        <v>16325</v>
      </c>
      <c r="SUJ1" t="s">
        <v>16326</v>
      </c>
      <c r="SUK1" t="s">
        <v>16327</v>
      </c>
      <c r="SUL1" t="s">
        <v>16328</v>
      </c>
      <c r="SUM1" t="s">
        <v>16329</v>
      </c>
      <c r="SUN1" t="s">
        <v>16330</v>
      </c>
      <c r="SUO1" t="s">
        <v>16331</v>
      </c>
      <c r="SUP1" t="s">
        <v>16332</v>
      </c>
      <c r="SUQ1" t="s">
        <v>16333</v>
      </c>
      <c r="SUR1" t="s">
        <v>16334</v>
      </c>
      <c r="SUS1" t="s">
        <v>16335</v>
      </c>
      <c r="SUT1" t="s">
        <v>16336</v>
      </c>
      <c r="SUU1" t="s">
        <v>16337</v>
      </c>
      <c r="SUV1" t="s">
        <v>16338</v>
      </c>
      <c r="SUW1" t="s">
        <v>16339</v>
      </c>
      <c r="SUX1" t="s">
        <v>16340</v>
      </c>
      <c r="SUY1" t="s">
        <v>16341</v>
      </c>
      <c r="SUZ1" t="s">
        <v>16342</v>
      </c>
      <c r="SVA1" t="s">
        <v>16343</v>
      </c>
      <c r="SVB1" t="s">
        <v>16344</v>
      </c>
      <c r="SVC1" t="s">
        <v>16345</v>
      </c>
      <c r="SVD1" t="s">
        <v>16346</v>
      </c>
      <c r="SVE1" t="s">
        <v>16347</v>
      </c>
      <c r="SVF1" t="s">
        <v>16348</v>
      </c>
      <c r="SVG1" t="s">
        <v>16349</v>
      </c>
      <c r="SVH1" t="s">
        <v>16350</v>
      </c>
      <c r="SVI1" t="s">
        <v>16351</v>
      </c>
      <c r="SVJ1" t="s">
        <v>16352</v>
      </c>
      <c r="SVK1" t="s">
        <v>16353</v>
      </c>
      <c r="SVL1" t="s">
        <v>16354</v>
      </c>
      <c r="SVM1" t="s">
        <v>16355</v>
      </c>
      <c r="SVN1" t="s">
        <v>16356</v>
      </c>
      <c r="SVO1" t="s">
        <v>16357</v>
      </c>
      <c r="SVP1" t="s">
        <v>16358</v>
      </c>
      <c r="SVQ1" t="s">
        <v>16359</v>
      </c>
      <c r="SVR1" t="s">
        <v>16360</v>
      </c>
      <c r="SVS1" t="s">
        <v>16361</v>
      </c>
      <c r="SVT1" t="s">
        <v>16362</v>
      </c>
      <c r="SVU1" t="s">
        <v>16363</v>
      </c>
      <c r="SVV1" t="s">
        <v>16364</v>
      </c>
      <c r="SVW1" t="s">
        <v>16365</v>
      </c>
      <c r="SVX1" t="s">
        <v>16366</v>
      </c>
      <c r="SVY1" t="s">
        <v>16367</v>
      </c>
      <c r="SVZ1" t="s">
        <v>16368</v>
      </c>
      <c r="SWA1" t="s">
        <v>16369</v>
      </c>
      <c r="SWB1" t="s">
        <v>16370</v>
      </c>
      <c r="SWC1" t="s">
        <v>16371</v>
      </c>
      <c r="SWD1" t="s">
        <v>16372</v>
      </c>
      <c r="SWE1" t="s">
        <v>16373</v>
      </c>
      <c r="SWF1" t="s">
        <v>16374</v>
      </c>
      <c r="SWG1" t="s">
        <v>16375</v>
      </c>
      <c r="SWH1" t="s">
        <v>16376</v>
      </c>
      <c r="SWI1" t="s">
        <v>16377</v>
      </c>
      <c r="SWJ1" t="s">
        <v>16378</v>
      </c>
      <c r="SWK1" t="s">
        <v>16379</v>
      </c>
      <c r="SWL1" t="s">
        <v>16380</v>
      </c>
      <c r="SWM1" t="s">
        <v>16381</v>
      </c>
      <c r="SWN1" t="s">
        <v>16382</v>
      </c>
      <c r="SWO1" t="s">
        <v>16383</v>
      </c>
      <c r="SWP1" t="s">
        <v>16384</v>
      </c>
      <c r="SWQ1" t="s">
        <v>16385</v>
      </c>
      <c r="SWR1" t="s">
        <v>16386</v>
      </c>
      <c r="SWS1" t="s">
        <v>16387</v>
      </c>
      <c r="SWT1" t="s">
        <v>16388</v>
      </c>
      <c r="SWU1" t="s">
        <v>16389</v>
      </c>
      <c r="SWV1" t="s">
        <v>16390</v>
      </c>
      <c r="SWW1" t="s">
        <v>16391</v>
      </c>
      <c r="SWX1" t="s">
        <v>16392</v>
      </c>
      <c r="SWY1" t="s">
        <v>16393</v>
      </c>
      <c r="SWZ1" t="s">
        <v>16394</v>
      </c>
      <c r="SXA1" t="s">
        <v>16395</v>
      </c>
      <c r="SXB1" t="s">
        <v>16396</v>
      </c>
      <c r="SXC1" t="s">
        <v>16397</v>
      </c>
      <c r="SXD1" t="s">
        <v>16398</v>
      </c>
      <c r="SXE1" t="s">
        <v>16399</v>
      </c>
      <c r="SXF1" t="s">
        <v>16400</v>
      </c>
      <c r="SXG1" t="s">
        <v>16401</v>
      </c>
      <c r="SXH1" t="s">
        <v>16402</v>
      </c>
      <c r="SXI1" t="s">
        <v>16403</v>
      </c>
      <c r="SXJ1" t="s">
        <v>16404</v>
      </c>
      <c r="SXK1" t="s">
        <v>16405</v>
      </c>
      <c r="SXL1" t="s">
        <v>16406</v>
      </c>
      <c r="SXM1" t="s">
        <v>16407</v>
      </c>
      <c r="SXN1" t="s">
        <v>16408</v>
      </c>
      <c r="SXO1" t="s">
        <v>16409</v>
      </c>
      <c r="SXP1" t="s">
        <v>16410</v>
      </c>
      <c r="SXQ1" t="s">
        <v>16411</v>
      </c>
      <c r="SXR1" t="s">
        <v>16412</v>
      </c>
      <c r="SXS1" t="s">
        <v>16413</v>
      </c>
      <c r="SXT1" t="s">
        <v>16414</v>
      </c>
      <c r="SXU1" t="s">
        <v>16415</v>
      </c>
      <c r="SXV1" t="s">
        <v>16416</v>
      </c>
      <c r="SXW1" t="s">
        <v>16417</v>
      </c>
      <c r="SXX1" t="s">
        <v>16418</v>
      </c>
      <c r="SXY1" t="s">
        <v>16419</v>
      </c>
      <c r="SXZ1" t="s">
        <v>16420</v>
      </c>
      <c r="SYA1" t="s">
        <v>16421</v>
      </c>
      <c r="SYB1" t="s">
        <v>16422</v>
      </c>
      <c r="SYC1" t="s">
        <v>16423</v>
      </c>
      <c r="SYD1" t="s">
        <v>16424</v>
      </c>
      <c r="SYE1" t="s">
        <v>16425</v>
      </c>
      <c r="SYF1" t="s">
        <v>16426</v>
      </c>
      <c r="SYG1" t="s">
        <v>16427</v>
      </c>
      <c r="SYH1" t="s">
        <v>16428</v>
      </c>
      <c r="SYI1" t="s">
        <v>16429</v>
      </c>
      <c r="SYJ1" t="s">
        <v>16430</v>
      </c>
      <c r="SYK1" t="s">
        <v>16431</v>
      </c>
      <c r="SYL1" t="s">
        <v>16432</v>
      </c>
      <c r="SYM1" t="s">
        <v>16433</v>
      </c>
      <c r="SYN1" t="s">
        <v>16434</v>
      </c>
      <c r="SYO1" t="s">
        <v>16435</v>
      </c>
      <c r="SYP1" t="s">
        <v>16436</v>
      </c>
      <c r="SYQ1" t="s">
        <v>16437</v>
      </c>
      <c r="SYR1" t="s">
        <v>16438</v>
      </c>
      <c r="SYS1" t="s">
        <v>16439</v>
      </c>
      <c r="SYT1" t="s">
        <v>16440</v>
      </c>
      <c r="SYU1" t="s">
        <v>16441</v>
      </c>
      <c r="SYV1" t="s">
        <v>16442</v>
      </c>
      <c r="SYW1" t="s">
        <v>16443</v>
      </c>
      <c r="SYX1" t="s">
        <v>16444</v>
      </c>
      <c r="SYY1" t="s">
        <v>16445</v>
      </c>
      <c r="SYZ1" t="s">
        <v>16446</v>
      </c>
      <c r="SZA1" t="s">
        <v>16447</v>
      </c>
      <c r="SZB1" t="s">
        <v>16448</v>
      </c>
      <c r="SZC1" t="s">
        <v>16449</v>
      </c>
      <c r="SZD1" t="s">
        <v>16450</v>
      </c>
      <c r="SZE1" t="s">
        <v>16451</v>
      </c>
      <c r="SZF1" t="s">
        <v>16452</v>
      </c>
      <c r="SZG1" t="s">
        <v>16453</v>
      </c>
      <c r="SZH1" t="s">
        <v>16454</v>
      </c>
      <c r="SZI1" t="s">
        <v>16455</v>
      </c>
      <c r="SZJ1" t="s">
        <v>16456</v>
      </c>
      <c r="SZK1" t="s">
        <v>16457</v>
      </c>
      <c r="SZL1" t="s">
        <v>16458</v>
      </c>
      <c r="SZM1" t="s">
        <v>16459</v>
      </c>
      <c r="SZN1" t="s">
        <v>16460</v>
      </c>
      <c r="SZO1" t="s">
        <v>16461</v>
      </c>
      <c r="SZP1" t="s">
        <v>16462</v>
      </c>
      <c r="SZQ1" t="s">
        <v>16463</v>
      </c>
      <c r="SZR1" t="s">
        <v>16464</v>
      </c>
      <c r="SZS1" t="s">
        <v>16465</v>
      </c>
      <c r="SZT1" t="s">
        <v>16466</v>
      </c>
      <c r="SZU1" t="s">
        <v>16467</v>
      </c>
      <c r="SZV1" t="s">
        <v>16468</v>
      </c>
      <c r="SZW1" t="s">
        <v>16469</v>
      </c>
      <c r="SZX1" t="s">
        <v>16470</v>
      </c>
      <c r="SZY1" t="s">
        <v>16471</v>
      </c>
      <c r="SZZ1" t="s">
        <v>16472</v>
      </c>
      <c r="TAA1" t="s">
        <v>16473</v>
      </c>
      <c r="TAB1" t="s">
        <v>16474</v>
      </c>
      <c r="TAC1" t="s">
        <v>16475</v>
      </c>
      <c r="TAD1" t="s">
        <v>16476</v>
      </c>
      <c r="TAE1" t="s">
        <v>16477</v>
      </c>
      <c r="TAF1" t="s">
        <v>16478</v>
      </c>
      <c r="TAG1" t="s">
        <v>16479</v>
      </c>
      <c r="TAH1" t="s">
        <v>16480</v>
      </c>
      <c r="TAI1" t="s">
        <v>16481</v>
      </c>
      <c r="TAJ1" t="s">
        <v>16482</v>
      </c>
      <c r="TAK1" t="s">
        <v>16483</v>
      </c>
      <c r="TAL1" t="s">
        <v>16484</v>
      </c>
      <c r="TAM1" t="s">
        <v>16485</v>
      </c>
      <c r="TAN1" t="s">
        <v>16486</v>
      </c>
      <c r="TAO1" t="s">
        <v>16487</v>
      </c>
      <c r="TAP1" t="s">
        <v>16488</v>
      </c>
      <c r="TAQ1" t="s">
        <v>16489</v>
      </c>
      <c r="TAR1" t="s">
        <v>16490</v>
      </c>
      <c r="TAS1" t="s">
        <v>16491</v>
      </c>
      <c r="TAT1" t="s">
        <v>16492</v>
      </c>
      <c r="TAU1" t="s">
        <v>16493</v>
      </c>
      <c r="TAV1" t="s">
        <v>16494</v>
      </c>
      <c r="TAW1" t="s">
        <v>16495</v>
      </c>
      <c r="TAX1" t="s">
        <v>16496</v>
      </c>
      <c r="TAY1" t="s">
        <v>16497</v>
      </c>
      <c r="TAZ1" t="s">
        <v>16498</v>
      </c>
      <c r="TBA1" t="s">
        <v>16499</v>
      </c>
      <c r="TBB1" t="s">
        <v>16500</v>
      </c>
      <c r="TBC1" t="s">
        <v>16501</v>
      </c>
      <c r="TBD1" t="s">
        <v>16502</v>
      </c>
      <c r="TBE1" t="s">
        <v>16503</v>
      </c>
      <c r="TBF1" t="s">
        <v>16504</v>
      </c>
      <c r="TBG1" t="s">
        <v>16505</v>
      </c>
      <c r="TBH1" t="s">
        <v>16506</v>
      </c>
      <c r="TBI1" t="s">
        <v>16507</v>
      </c>
      <c r="TBJ1" t="s">
        <v>16508</v>
      </c>
      <c r="TBK1" t="s">
        <v>16509</v>
      </c>
      <c r="TBL1" t="s">
        <v>16510</v>
      </c>
      <c r="TBM1" t="s">
        <v>16511</v>
      </c>
      <c r="TBN1" t="s">
        <v>16512</v>
      </c>
      <c r="TBO1" t="s">
        <v>16513</v>
      </c>
      <c r="TBP1" t="s">
        <v>16514</v>
      </c>
      <c r="TBQ1" t="s">
        <v>16515</v>
      </c>
      <c r="TBR1" t="s">
        <v>16516</v>
      </c>
      <c r="TBS1" t="s">
        <v>16517</v>
      </c>
      <c r="TBT1" t="s">
        <v>16518</v>
      </c>
      <c r="TBU1" t="s">
        <v>16519</v>
      </c>
      <c r="TBV1" t="s">
        <v>16520</v>
      </c>
      <c r="TBW1" t="s">
        <v>16521</v>
      </c>
      <c r="TBX1" t="s">
        <v>16522</v>
      </c>
      <c r="TBY1" t="s">
        <v>16523</v>
      </c>
      <c r="TBZ1" t="s">
        <v>16524</v>
      </c>
      <c r="TCA1" t="s">
        <v>16525</v>
      </c>
      <c r="TCB1" t="s">
        <v>16526</v>
      </c>
      <c r="TCC1" t="s">
        <v>16527</v>
      </c>
      <c r="TCD1" t="s">
        <v>16528</v>
      </c>
      <c r="TCE1" t="s">
        <v>16529</v>
      </c>
      <c r="TCF1" t="s">
        <v>16530</v>
      </c>
      <c r="TCG1" t="s">
        <v>16531</v>
      </c>
      <c r="TCH1" t="s">
        <v>16532</v>
      </c>
      <c r="TCI1" t="s">
        <v>16533</v>
      </c>
      <c r="TCJ1" t="s">
        <v>16534</v>
      </c>
      <c r="TCK1" t="s">
        <v>16535</v>
      </c>
      <c r="TCL1" t="s">
        <v>16536</v>
      </c>
      <c r="TCM1" t="s">
        <v>16537</v>
      </c>
      <c r="TCN1" t="s">
        <v>16538</v>
      </c>
      <c r="TCO1" t="s">
        <v>16539</v>
      </c>
      <c r="TCP1" t="s">
        <v>16540</v>
      </c>
      <c r="TCQ1" t="s">
        <v>16541</v>
      </c>
      <c r="TCR1" t="s">
        <v>16542</v>
      </c>
      <c r="TCS1" t="s">
        <v>16543</v>
      </c>
      <c r="TCT1" t="s">
        <v>16544</v>
      </c>
      <c r="TCU1" t="s">
        <v>16545</v>
      </c>
      <c r="TCV1" t="s">
        <v>16546</v>
      </c>
      <c r="TCW1" t="s">
        <v>16547</v>
      </c>
      <c r="TCX1" t="s">
        <v>16548</v>
      </c>
      <c r="TCY1" t="s">
        <v>16549</v>
      </c>
      <c r="TCZ1" t="s">
        <v>16550</v>
      </c>
      <c r="TDA1" t="s">
        <v>16551</v>
      </c>
      <c r="TDB1" t="s">
        <v>16552</v>
      </c>
      <c r="TDC1" t="s">
        <v>16553</v>
      </c>
      <c r="TDD1" t="s">
        <v>16554</v>
      </c>
      <c r="TDE1" t="s">
        <v>16555</v>
      </c>
      <c r="TDF1" t="s">
        <v>16556</v>
      </c>
      <c r="TDG1" t="s">
        <v>16557</v>
      </c>
      <c r="TDH1" t="s">
        <v>16558</v>
      </c>
      <c r="TDI1" t="s">
        <v>16559</v>
      </c>
      <c r="TDJ1" t="s">
        <v>16560</v>
      </c>
      <c r="TDK1" t="s">
        <v>16561</v>
      </c>
      <c r="TDL1" t="s">
        <v>16562</v>
      </c>
      <c r="TDM1" t="s">
        <v>16563</v>
      </c>
      <c r="TDN1" t="s">
        <v>16564</v>
      </c>
      <c r="TDO1" t="s">
        <v>16565</v>
      </c>
      <c r="TDP1" t="s">
        <v>16566</v>
      </c>
      <c r="TDQ1" t="s">
        <v>16567</v>
      </c>
      <c r="TDR1" t="s">
        <v>16568</v>
      </c>
      <c r="TDS1" t="s">
        <v>16569</v>
      </c>
      <c r="TDT1" t="s">
        <v>16570</v>
      </c>
      <c r="TDU1" t="s">
        <v>16571</v>
      </c>
      <c r="TDV1" t="s">
        <v>16572</v>
      </c>
      <c r="TDW1" t="s">
        <v>16573</v>
      </c>
      <c r="TDX1" t="s">
        <v>16574</v>
      </c>
      <c r="TDY1" t="s">
        <v>16575</v>
      </c>
      <c r="TDZ1" t="s">
        <v>16576</v>
      </c>
      <c r="TEA1" t="s">
        <v>16577</v>
      </c>
      <c r="TEB1" t="s">
        <v>16578</v>
      </c>
      <c r="TEC1" t="s">
        <v>16579</v>
      </c>
      <c r="TED1" t="s">
        <v>16580</v>
      </c>
      <c r="TEE1" t="s">
        <v>16581</v>
      </c>
      <c r="TEF1" t="s">
        <v>16582</v>
      </c>
      <c r="TEG1" t="s">
        <v>16583</v>
      </c>
      <c r="TEH1" t="s">
        <v>16584</v>
      </c>
      <c r="TEI1" t="s">
        <v>16585</v>
      </c>
      <c r="TEJ1" t="s">
        <v>16586</v>
      </c>
      <c r="TEK1" t="s">
        <v>16587</v>
      </c>
      <c r="TEL1" t="s">
        <v>16588</v>
      </c>
      <c r="TEM1" t="s">
        <v>16589</v>
      </c>
      <c r="TEN1" t="s">
        <v>16590</v>
      </c>
      <c r="TEO1" t="s">
        <v>16591</v>
      </c>
      <c r="TEP1" t="s">
        <v>16592</v>
      </c>
      <c r="TEQ1" t="s">
        <v>16593</v>
      </c>
      <c r="TER1" t="s">
        <v>16594</v>
      </c>
      <c r="TES1" t="s">
        <v>16595</v>
      </c>
      <c r="TET1" t="s">
        <v>16596</v>
      </c>
      <c r="TEU1" t="s">
        <v>16597</v>
      </c>
      <c r="TEV1" t="s">
        <v>16598</v>
      </c>
      <c r="TEW1" t="s">
        <v>16599</v>
      </c>
      <c r="TEX1" t="s">
        <v>16600</v>
      </c>
      <c r="TEY1" t="s">
        <v>16601</v>
      </c>
      <c r="TEZ1" t="s">
        <v>16602</v>
      </c>
      <c r="TFA1" t="s">
        <v>16603</v>
      </c>
      <c r="TFB1" t="s">
        <v>16604</v>
      </c>
      <c r="TFC1" t="s">
        <v>16605</v>
      </c>
      <c r="TFD1" t="s">
        <v>16606</v>
      </c>
      <c r="TFE1" t="s">
        <v>16607</v>
      </c>
      <c r="TFF1" t="s">
        <v>16608</v>
      </c>
      <c r="TFG1" t="s">
        <v>16609</v>
      </c>
      <c r="TFH1" t="s">
        <v>16610</v>
      </c>
      <c r="TFI1" t="s">
        <v>16611</v>
      </c>
      <c r="TFJ1" t="s">
        <v>16612</v>
      </c>
      <c r="TFK1" t="s">
        <v>16613</v>
      </c>
      <c r="TFL1" t="s">
        <v>16614</v>
      </c>
      <c r="TFM1" t="s">
        <v>16615</v>
      </c>
      <c r="TFN1" t="s">
        <v>16616</v>
      </c>
      <c r="TFO1" t="s">
        <v>16617</v>
      </c>
      <c r="TFP1" t="s">
        <v>16618</v>
      </c>
      <c r="TFQ1" t="s">
        <v>16619</v>
      </c>
      <c r="TFR1" t="s">
        <v>16620</v>
      </c>
      <c r="TFS1" t="s">
        <v>16621</v>
      </c>
      <c r="TFT1" t="s">
        <v>16622</v>
      </c>
      <c r="TFU1" t="s">
        <v>16623</v>
      </c>
      <c r="TFV1" t="s">
        <v>16624</v>
      </c>
      <c r="TFW1" t="s">
        <v>16625</v>
      </c>
      <c r="TFX1" t="s">
        <v>16626</v>
      </c>
      <c r="TFY1" t="s">
        <v>16627</v>
      </c>
      <c r="TFZ1" t="s">
        <v>16628</v>
      </c>
      <c r="TGA1" t="s">
        <v>16629</v>
      </c>
      <c r="TGB1" t="s">
        <v>16630</v>
      </c>
      <c r="TGC1" t="s">
        <v>16631</v>
      </c>
      <c r="TGD1" t="s">
        <v>16632</v>
      </c>
      <c r="TGE1" t="s">
        <v>16633</v>
      </c>
      <c r="TGF1" t="s">
        <v>16634</v>
      </c>
      <c r="TGG1" t="s">
        <v>16635</v>
      </c>
      <c r="TGH1" t="s">
        <v>16636</v>
      </c>
      <c r="TGI1" t="s">
        <v>16637</v>
      </c>
      <c r="TGJ1" t="s">
        <v>16638</v>
      </c>
      <c r="TGK1" t="s">
        <v>16639</v>
      </c>
      <c r="TGL1" t="s">
        <v>16640</v>
      </c>
      <c r="TGM1" t="s">
        <v>16641</v>
      </c>
      <c r="TGN1" t="s">
        <v>16642</v>
      </c>
      <c r="TGO1" t="s">
        <v>16643</v>
      </c>
      <c r="TGP1" t="s">
        <v>16644</v>
      </c>
      <c r="TGQ1" t="s">
        <v>16645</v>
      </c>
      <c r="TGR1" t="s">
        <v>16646</v>
      </c>
      <c r="TGS1" t="s">
        <v>16647</v>
      </c>
      <c r="TGT1" t="s">
        <v>16648</v>
      </c>
      <c r="TGU1" t="s">
        <v>16649</v>
      </c>
      <c r="TGV1" t="s">
        <v>16650</v>
      </c>
      <c r="TGW1" t="s">
        <v>16651</v>
      </c>
      <c r="TGX1" t="s">
        <v>16652</v>
      </c>
      <c r="TGY1" t="s">
        <v>16653</v>
      </c>
      <c r="TGZ1" t="s">
        <v>16654</v>
      </c>
      <c r="THA1" t="s">
        <v>16655</v>
      </c>
      <c r="THB1" t="s">
        <v>16656</v>
      </c>
      <c r="THC1" t="s">
        <v>16657</v>
      </c>
      <c r="THD1" t="s">
        <v>16658</v>
      </c>
      <c r="THE1" t="s">
        <v>16659</v>
      </c>
      <c r="THF1" t="s">
        <v>16660</v>
      </c>
      <c r="THG1" t="s">
        <v>16661</v>
      </c>
      <c r="THH1" t="s">
        <v>16662</v>
      </c>
      <c r="THI1" t="s">
        <v>16663</v>
      </c>
      <c r="THJ1" t="s">
        <v>16664</v>
      </c>
      <c r="THK1" t="s">
        <v>16665</v>
      </c>
      <c r="THL1" t="s">
        <v>16666</v>
      </c>
      <c r="THM1" t="s">
        <v>16667</v>
      </c>
      <c r="THN1" t="s">
        <v>16668</v>
      </c>
      <c r="THO1" t="s">
        <v>16669</v>
      </c>
      <c r="THP1" t="s">
        <v>16670</v>
      </c>
      <c r="THQ1" t="s">
        <v>16671</v>
      </c>
      <c r="THR1" t="s">
        <v>16672</v>
      </c>
      <c r="THS1" t="s">
        <v>16673</v>
      </c>
      <c r="THT1" t="s">
        <v>16674</v>
      </c>
      <c r="THU1" t="s">
        <v>16675</v>
      </c>
      <c r="THV1" t="s">
        <v>16676</v>
      </c>
      <c r="THW1" t="s">
        <v>16677</v>
      </c>
      <c r="THX1" t="s">
        <v>16678</v>
      </c>
      <c r="THY1" t="s">
        <v>16679</v>
      </c>
      <c r="THZ1" t="s">
        <v>16680</v>
      </c>
      <c r="TIA1" t="s">
        <v>16681</v>
      </c>
      <c r="TIB1" t="s">
        <v>16682</v>
      </c>
      <c r="TIC1" t="s">
        <v>16683</v>
      </c>
      <c r="TID1" t="s">
        <v>16684</v>
      </c>
      <c r="TIE1" t="s">
        <v>16685</v>
      </c>
      <c r="TIF1" t="s">
        <v>16686</v>
      </c>
      <c r="TIG1" t="s">
        <v>16687</v>
      </c>
      <c r="TIH1" t="s">
        <v>16688</v>
      </c>
      <c r="TII1" t="s">
        <v>16689</v>
      </c>
      <c r="TIJ1" t="s">
        <v>16690</v>
      </c>
      <c r="TIK1" t="s">
        <v>16691</v>
      </c>
      <c r="TIL1" t="s">
        <v>16692</v>
      </c>
      <c r="TIM1" t="s">
        <v>16693</v>
      </c>
      <c r="TIN1" t="s">
        <v>16694</v>
      </c>
      <c r="TIO1" t="s">
        <v>16695</v>
      </c>
      <c r="TIP1" t="s">
        <v>16696</v>
      </c>
      <c r="TIQ1" t="s">
        <v>16697</v>
      </c>
      <c r="TIR1" t="s">
        <v>16698</v>
      </c>
      <c r="TIS1" t="s">
        <v>16699</v>
      </c>
      <c r="TIT1" t="s">
        <v>16700</v>
      </c>
      <c r="TIU1" t="s">
        <v>16701</v>
      </c>
      <c r="TIV1" t="s">
        <v>16702</v>
      </c>
      <c r="TIW1" t="s">
        <v>16703</v>
      </c>
      <c r="TIX1" t="s">
        <v>16704</v>
      </c>
      <c r="TIY1" t="s">
        <v>16705</v>
      </c>
      <c r="TIZ1" t="s">
        <v>16706</v>
      </c>
      <c r="TJA1" t="s">
        <v>16707</v>
      </c>
      <c r="TJB1" t="s">
        <v>16708</v>
      </c>
      <c r="TJC1" t="s">
        <v>16709</v>
      </c>
      <c r="TJD1" t="s">
        <v>16710</v>
      </c>
      <c r="TJE1" t="s">
        <v>16711</v>
      </c>
      <c r="TJF1" t="s">
        <v>16712</v>
      </c>
      <c r="TJG1" t="s">
        <v>16713</v>
      </c>
      <c r="TJH1" t="s">
        <v>16714</v>
      </c>
      <c r="TJI1" t="s">
        <v>16715</v>
      </c>
      <c r="TJJ1" t="s">
        <v>16716</v>
      </c>
      <c r="TJK1" t="s">
        <v>16717</v>
      </c>
      <c r="TJL1" t="s">
        <v>16718</v>
      </c>
      <c r="TJM1" t="s">
        <v>16719</v>
      </c>
      <c r="TJN1" t="s">
        <v>16720</v>
      </c>
      <c r="TJO1" t="s">
        <v>16721</v>
      </c>
      <c r="TJP1" t="s">
        <v>16722</v>
      </c>
      <c r="TJQ1" t="s">
        <v>16723</v>
      </c>
      <c r="TJR1" t="s">
        <v>16724</v>
      </c>
      <c r="TJS1" t="s">
        <v>16725</v>
      </c>
      <c r="TJT1" t="s">
        <v>16726</v>
      </c>
      <c r="TJU1" t="s">
        <v>16727</v>
      </c>
      <c r="TJV1" t="s">
        <v>16728</v>
      </c>
      <c r="TJW1" t="s">
        <v>16729</v>
      </c>
      <c r="TJX1" t="s">
        <v>16730</v>
      </c>
      <c r="TJY1" t="s">
        <v>16731</v>
      </c>
      <c r="TJZ1" t="s">
        <v>16732</v>
      </c>
      <c r="TKA1" t="s">
        <v>16733</v>
      </c>
      <c r="TKB1" t="s">
        <v>16734</v>
      </c>
      <c r="TKC1" t="s">
        <v>16735</v>
      </c>
      <c r="TKD1" t="s">
        <v>16736</v>
      </c>
      <c r="TKE1" t="s">
        <v>16737</v>
      </c>
      <c r="TKF1" t="s">
        <v>16738</v>
      </c>
      <c r="TKG1" t="s">
        <v>16739</v>
      </c>
      <c r="TKH1" t="s">
        <v>16740</v>
      </c>
      <c r="TKI1" t="s">
        <v>16741</v>
      </c>
      <c r="TKJ1" t="s">
        <v>16742</v>
      </c>
      <c r="TKK1" t="s">
        <v>16743</v>
      </c>
      <c r="TKL1" t="s">
        <v>16744</v>
      </c>
      <c r="TKM1" t="s">
        <v>16745</v>
      </c>
      <c r="TKN1" t="s">
        <v>16746</v>
      </c>
      <c r="TKO1" t="s">
        <v>16747</v>
      </c>
      <c r="TKP1" t="s">
        <v>16748</v>
      </c>
      <c r="TKQ1" t="s">
        <v>16749</v>
      </c>
      <c r="TKR1" t="s">
        <v>16750</v>
      </c>
      <c r="TKS1" t="s">
        <v>16751</v>
      </c>
      <c r="TKT1" t="s">
        <v>16752</v>
      </c>
      <c r="TKU1" t="s">
        <v>16753</v>
      </c>
      <c r="TKV1" t="s">
        <v>16754</v>
      </c>
      <c r="TKW1" t="s">
        <v>16755</v>
      </c>
      <c r="TKX1" t="s">
        <v>16756</v>
      </c>
      <c r="TKY1" t="s">
        <v>16757</v>
      </c>
      <c r="TKZ1" t="s">
        <v>16758</v>
      </c>
      <c r="TLA1" t="s">
        <v>16759</v>
      </c>
      <c r="TLB1" t="s">
        <v>16760</v>
      </c>
      <c r="TLC1" t="s">
        <v>16761</v>
      </c>
      <c r="TLD1" t="s">
        <v>16762</v>
      </c>
      <c r="TLE1" t="s">
        <v>16763</v>
      </c>
      <c r="TLF1" t="s">
        <v>16764</v>
      </c>
      <c r="TLG1" t="s">
        <v>16765</v>
      </c>
      <c r="TLH1" t="s">
        <v>16766</v>
      </c>
      <c r="TLI1" t="s">
        <v>16767</v>
      </c>
      <c r="TLJ1" t="s">
        <v>16768</v>
      </c>
      <c r="TLK1" t="s">
        <v>16769</v>
      </c>
      <c r="TLL1" t="s">
        <v>16770</v>
      </c>
      <c r="TLM1" t="s">
        <v>16771</v>
      </c>
      <c r="TLN1" t="s">
        <v>16772</v>
      </c>
      <c r="TLO1" t="s">
        <v>16773</v>
      </c>
      <c r="TLP1" t="s">
        <v>16774</v>
      </c>
      <c r="TLQ1" t="s">
        <v>16775</v>
      </c>
      <c r="TLR1" t="s">
        <v>16776</v>
      </c>
      <c r="TLS1" t="s">
        <v>16777</v>
      </c>
      <c r="TLT1" t="s">
        <v>16778</v>
      </c>
      <c r="TLU1" t="s">
        <v>16779</v>
      </c>
      <c r="TLV1" t="s">
        <v>16780</v>
      </c>
      <c r="TLW1" t="s">
        <v>16781</v>
      </c>
      <c r="TLX1" t="s">
        <v>16782</v>
      </c>
      <c r="TLY1" t="s">
        <v>16783</v>
      </c>
      <c r="TLZ1" t="s">
        <v>16784</v>
      </c>
      <c r="TMA1" t="s">
        <v>16785</v>
      </c>
      <c r="TMB1" t="s">
        <v>16786</v>
      </c>
      <c r="TMC1" t="s">
        <v>16787</v>
      </c>
      <c r="TMD1" t="s">
        <v>16788</v>
      </c>
      <c r="TME1" t="s">
        <v>16789</v>
      </c>
      <c r="TMF1" t="s">
        <v>16790</v>
      </c>
      <c r="TMG1" t="s">
        <v>16791</v>
      </c>
      <c r="TMH1" t="s">
        <v>16792</v>
      </c>
      <c r="TMI1" t="s">
        <v>16793</v>
      </c>
      <c r="TMJ1" t="s">
        <v>16794</v>
      </c>
      <c r="TMK1" t="s">
        <v>16795</v>
      </c>
      <c r="TML1" t="s">
        <v>16796</v>
      </c>
      <c r="TMM1" t="s">
        <v>16797</v>
      </c>
      <c r="TMN1" t="s">
        <v>16798</v>
      </c>
      <c r="TMO1" t="s">
        <v>16799</v>
      </c>
      <c r="TMP1" t="s">
        <v>16800</v>
      </c>
      <c r="TMQ1" t="s">
        <v>16801</v>
      </c>
      <c r="TMR1" t="s">
        <v>16802</v>
      </c>
      <c r="TMS1" t="s">
        <v>16803</v>
      </c>
      <c r="TMT1" t="s">
        <v>16804</v>
      </c>
      <c r="TMU1" t="s">
        <v>16805</v>
      </c>
      <c r="TMV1" t="s">
        <v>16806</v>
      </c>
      <c r="TMW1" t="s">
        <v>16807</v>
      </c>
      <c r="TMX1" t="s">
        <v>16808</v>
      </c>
      <c r="TMY1" t="s">
        <v>16809</v>
      </c>
      <c r="TMZ1" t="s">
        <v>16810</v>
      </c>
      <c r="TNA1" t="s">
        <v>16811</v>
      </c>
      <c r="TNB1" t="s">
        <v>16812</v>
      </c>
      <c r="TNC1" t="s">
        <v>16813</v>
      </c>
      <c r="TND1" t="s">
        <v>16814</v>
      </c>
      <c r="TNE1" t="s">
        <v>16815</v>
      </c>
      <c r="TNF1" t="s">
        <v>16816</v>
      </c>
      <c r="TNG1" t="s">
        <v>16817</v>
      </c>
      <c r="TNH1" t="s">
        <v>16818</v>
      </c>
      <c r="TNI1" t="s">
        <v>16819</v>
      </c>
      <c r="TNJ1" t="s">
        <v>16820</v>
      </c>
      <c r="TNK1" t="s">
        <v>16821</v>
      </c>
      <c r="TNL1" t="s">
        <v>16822</v>
      </c>
      <c r="TNM1" t="s">
        <v>16823</v>
      </c>
      <c r="TNN1" t="s">
        <v>16824</v>
      </c>
      <c r="TNO1" t="s">
        <v>16825</v>
      </c>
      <c r="TNP1" t="s">
        <v>16826</v>
      </c>
      <c r="TNQ1" t="s">
        <v>16827</v>
      </c>
      <c r="TNR1" t="s">
        <v>16828</v>
      </c>
      <c r="TNS1" t="s">
        <v>16829</v>
      </c>
      <c r="TNT1" t="s">
        <v>16830</v>
      </c>
      <c r="TNU1" t="s">
        <v>16831</v>
      </c>
      <c r="TNV1" t="s">
        <v>16832</v>
      </c>
      <c r="TNW1" t="s">
        <v>16833</v>
      </c>
      <c r="TNX1" t="s">
        <v>16834</v>
      </c>
      <c r="TNY1" t="s">
        <v>16835</v>
      </c>
      <c r="TNZ1" t="s">
        <v>16836</v>
      </c>
      <c r="TOA1" t="s">
        <v>16837</v>
      </c>
      <c r="TOB1" t="s">
        <v>16838</v>
      </c>
      <c r="TOC1" t="s">
        <v>16839</v>
      </c>
      <c r="TOD1" t="s">
        <v>16840</v>
      </c>
      <c r="TOE1" t="s">
        <v>16841</v>
      </c>
      <c r="TOF1" t="s">
        <v>16842</v>
      </c>
      <c r="TOG1" t="s">
        <v>16843</v>
      </c>
      <c r="TOH1" t="s">
        <v>16844</v>
      </c>
      <c r="TOI1" t="s">
        <v>16845</v>
      </c>
      <c r="TOJ1" t="s">
        <v>16846</v>
      </c>
      <c r="TOK1" t="s">
        <v>16847</v>
      </c>
      <c r="TOL1" t="s">
        <v>16848</v>
      </c>
      <c r="TOM1" t="s">
        <v>16849</v>
      </c>
      <c r="TON1" t="s">
        <v>16850</v>
      </c>
      <c r="TOO1" t="s">
        <v>16851</v>
      </c>
      <c r="TOP1" t="s">
        <v>16852</v>
      </c>
      <c r="TOQ1" t="s">
        <v>16853</v>
      </c>
      <c r="TOR1" t="s">
        <v>16854</v>
      </c>
      <c r="TOS1" t="s">
        <v>16855</v>
      </c>
      <c r="TOT1" t="s">
        <v>16856</v>
      </c>
      <c r="TOU1" t="s">
        <v>16857</v>
      </c>
      <c r="TOV1" t="s">
        <v>16858</v>
      </c>
      <c r="TOW1" t="s">
        <v>16859</v>
      </c>
      <c r="TOX1" t="s">
        <v>16860</v>
      </c>
      <c r="TOY1" t="s">
        <v>16861</v>
      </c>
      <c r="TOZ1" t="s">
        <v>16862</v>
      </c>
      <c r="TPA1" t="s">
        <v>16863</v>
      </c>
      <c r="TPB1" t="s">
        <v>16864</v>
      </c>
      <c r="TPC1" t="s">
        <v>16865</v>
      </c>
      <c r="TPD1" t="s">
        <v>16866</v>
      </c>
      <c r="TPE1" t="s">
        <v>16867</v>
      </c>
      <c r="TPF1" t="s">
        <v>16868</v>
      </c>
      <c r="TPG1" t="s">
        <v>16869</v>
      </c>
      <c r="TPH1" t="s">
        <v>16870</v>
      </c>
      <c r="TPI1" t="s">
        <v>16871</v>
      </c>
      <c r="TPJ1" t="s">
        <v>16872</v>
      </c>
      <c r="TPK1" t="s">
        <v>16873</v>
      </c>
      <c r="TPL1" t="s">
        <v>16874</v>
      </c>
      <c r="TPM1" t="s">
        <v>16875</v>
      </c>
      <c r="TPN1" t="s">
        <v>16876</v>
      </c>
      <c r="TPO1" t="s">
        <v>16877</v>
      </c>
      <c r="TPP1" t="s">
        <v>16878</v>
      </c>
      <c r="TPQ1" t="s">
        <v>16879</v>
      </c>
      <c r="TPR1" t="s">
        <v>16880</v>
      </c>
      <c r="TPS1" t="s">
        <v>16881</v>
      </c>
      <c r="TPT1" t="s">
        <v>16882</v>
      </c>
      <c r="TPU1" t="s">
        <v>16883</v>
      </c>
      <c r="TPV1" t="s">
        <v>16884</v>
      </c>
      <c r="TPW1" t="s">
        <v>16885</v>
      </c>
      <c r="TPX1" t="s">
        <v>16886</v>
      </c>
      <c r="TPY1" t="s">
        <v>16887</v>
      </c>
      <c r="TPZ1" t="s">
        <v>16888</v>
      </c>
      <c r="TQA1" t="s">
        <v>16889</v>
      </c>
      <c r="TQB1" t="s">
        <v>16890</v>
      </c>
      <c r="TQC1" t="s">
        <v>16891</v>
      </c>
      <c r="TQD1" t="s">
        <v>16892</v>
      </c>
      <c r="TQE1" t="s">
        <v>16893</v>
      </c>
      <c r="TQF1" t="s">
        <v>16894</v>
      </c>
      <c r="TQG1" t="s">
        <v>16895</v>
      </c>
      <c r="TQH1" t="s">
        <v>16896</v>
      </c>
      <c r="TQI1" t="s">
        <v>16897</v>
      </c>
      <c r="TQJ1" t="s">
        <v>16898</v>
      </c>
      <c r="TQK1" t="s">
        <v>16899</v>
      </c>
      <c r="TQL1" t="s">
        <v>16900</v>
      </c>
      <c r="TQM1" t="s">
        <v>16901</v>
      </c>
      <c r="TQN1" t="s">
        <v>16902</v>
      </c>
      <c r="TQO1" t="s">
        <v>16903</v>
      </c>
      <c r="TQP1" t="s">
        <v>16904</v>
      </c>
      <c r="TQQ1" t="s">
        <v>16905</v>
      </c>
      <c r="TQR1" t="s">
        <v>16906</v>
      </c>
      <c r="TQS1" t="s">
        <v>16907</v>
      </c>
      <c r="TQT1" t="s">
        <v>16908</v>
      </c>
      <c r="TQU1" t="s">
        <v>16909</v>
      </c>
      <c r="TQV1" t="s">
        <v>16910</v>
      </c>
      <c r="TQW1" t="s">
        <v>16911</v>
      </c>
      <c r="TQX1" t="s">
        <v>16912</v>
      </c>
      <c r="TQY1" t="s">
        <v>16913</v>
      </c>
      <c r="TQZ1" t="s">
        <v>16914</v>
      </c>
      <c r="TRA1" t="s">
        <v>16915</v>
      </c>
      <c r="TRB1" t="s">
        <v>16916</v>
      </c>
      <c r="TRC1" t="s">
        <v>16917</v>
      </c>
      <c r="TRD1" t="s">
        <v>16918</v>
      </c>
      <c r="TRE1" t="s">
        <v>16919</v>
      </c>
      <c r="TRF1" t="s">
        <v>16920</v>
      </c>
      <c r="TRG1" t="s">
        <v>16921</v>
      </c>
      <c r="TRH1" t="s">
        <v>16922</v>
      </c>
      <c r="TRI1" t="s">
        <v>16923</v>
      </c>
      <c r="TRJ1" t="s">
        <v>16924</v>
      </c>
      <c r="TRK1" t="s">
        <v>16925</v>
      </c>
      <c r="TRL1" t="s">
        <v>16926</v>
      </c>
      <c r="TRM1" t="s">
        <v>16927</v>
      </c>
      <c r="TRN1" t="s">
        <v>16928</v>
      </c>
      <c r="TRO1" t="s">
        <v>16929</v>
      </c>
      <c r="TRP1" t="s">
        <v>16930</v>
      </c>
      <c r="TRQ1" t="s">
        <v>16931</v>
      </c>
      <c r="TRR1" t="s">
        <v>16932</v>
      </c>
      <c r="TRS1" t="s">
        <v>16933</v>
      </c>
      <c r="TRT1" t="s">
        <v>16934</v>
      </c>
      <c r="TRU1" t="s">
        <v>16935</v>
      </c>
      <c r="TRV1" t="s">
        <v>16936</v>
      </c>
      <c r="TRW1" t="s">
        <v>16937</v>
      </c>
      <c r="TRX1" t="s">
        <v>16938</v>
      </c>
      <c r="TRY1" t="s">
        <v>16939</v>
      </c>
      <c r="TRZ1" t="s">
        <v>16940</v>
      </c>
      <c r="TSA1" t="s">
        <v>16941</v>
      </c>
      <c r="TSB1" t="s">
        <v>16942</v>
      </c>
      <c r="TSC1" t="s">
        <v>16943</v>
      </c>
      <c r="TSD1" t="s">
        <v>16944</v>
      </c>
      <c r="TSE1" t="s">
        <v>16945</v>
      </c>
      <c r="TSF1" t="s">
        <v>16946</v>
      </c>
      <c r="TSG1" t="s">
        <v>16947</v>
      </c>
      <c r="TSH1" t="s">
        <v>16948</v>
      </c>
      <c r="TSI1" t="s">
        <v>16949</v>
      </c>
      <c r="TSJ1" t="s">
        <v>16950</v>
      </c>
      <c r="TSK1" t="s">
        <v>16951</v>
      </c>
      <c r="TSL1" t="s">
        <v>16952</v>
      </c>
      <c r="TSM1" t="s">
        <v>16953</v>
      </c>
      <c r="TSN1" t="s">
        <v>16954</v>
      </c>
      <c r="TSO1" t="s">
        <v>16955</v>
      </c>
      <c r="TSP1" t="s">
        <v>16956</v>
      </c>
      <c r="TSQ1" t="s">
        <v>16957</v>
      </c>
      <c r="TSR1" t="s">
        <v>16958</v>
      </c>
      <c r="TSS1" t="s">
        <v>16959</v>
      </c>
      <c r="TST1" t="s">
        <v>16960</v>
      </c>
      <c r="TSU1" t="s">
        <v>16961</v>
      </c>
      <c r="TSV1" t="s">
        <v>16962</v>
      </c>
      <c r="TSW1" t="s">
        <v>16963</v>
      </c>
      <c r="TSX1" t="s">
        <v>16964</v>
      </c>
      <c r="TSY1" t="s">
        <v>16965</v>
      </c>
      <c r="TSZ1" t="s">
        <v>16966</v>
      </c>
      <c r="TTA1" t="s">
        <v>16967</v>
      </c>
      <c r="TTB1" t="s">
        <v>16968</v>
      </c>
      <c r="TTC1" t="s">
        <v>16969</v>
      </c>
      <c r="TTD1" t="s">
        <v>16970</v>
      </c>
      <c r="TTE1" t="s">
        <v>16971</v>
      </c>
      <c r="TTF1" t="s">
        <v>16972</v>
      </c>
      <c r="TTG1" t="s">
        <v>16973</v>
      </c>
      <c r="TTH1" t="s">
        <v>16974</v>
      </c>
      <c r="TTI1" t="s">
        <v>16975</v>
      </c>
      <c r="TTJ1" t="s">
        <v>16976</v>
      </c>
      <c r="TTK1" t="s">
        <v>16977</v>
      </c>
      <c r="TTL1" t="s">
        <v>16978</v>
      </c>
      <c r="TTM1" t="s">
        <v>16979</v>
      </c>
      <c r="TTN1" t="s">
        <v>16980</v>
      </c>
      <c r="TTO1" t="s">
        <v>16981</v>
      </c>
      <c r="TTP1" t="s">
        <v>16982</v>
      </c>
      <c r="TTQ1" t="s">
        <v>16983</v>
      </c>
      <c r="TTR1" t="s">
        <v>16984</v>
      </c>
      <c r="TTS1" t="s">
        <v>16985</v>
      </c>
      <c r="TTT1" t="s">
        <v>16986</v>
      </c>
      <c r="TTU1" t="s">
        <v>16987</v>
      </c>
      <c r="TTV1" t="s">
        <v>16988</v>
      </c>
      <c r="TTW1" t="s">
        <v>16989</v>
      </c>
      <c r="TTX1" t="s">
        <v>16990</v>
      </c>
      <c r="TTY1" t="s">
        <v>16991</v>
      </c>
      <c r="TTZ1" t="s">
        <v>16992</v>
      </c>
      <c r="TUA1" t="s">
        <v>16993</v>
      </c>
      <c r="TUB1" t="s">
        <v>16994</v>
      </c>
      <c r="TUC1" t="s">
        <v>16995</v>
      </c>
      <c r="TUD1" t="s">
        <v>16996</v>
      </c>
      <c r="TUE1" t="s">
        <v>16997</v>
      </c>
      <c r="TUF1" t="s">
        <v>16998</v>
      </c>
      <c r="TUG1" t="s">
        <v>16999</v>
      </c>
      <c r="TUH1" t="s">
        <v>17000</v>
      </c>
      <c r="TUI1" t="s">
        <v>17001</v>
      </c>
      <c r="TUJ1" t="s">
        <v>17002</v>
      </c>
      <c r="TUK1" t="s">
        <v>17003</v>
      </c>
      <c r="TUL1" t="s">
        <v>17004</v>
      </c>
      <c r="TUM1" t="s">
        <v>17005</v>
      </c>
      <c r="TUN1" t="s">
        <v>17006</v>
      </c>
      <c r="TUO1" t="s">
        <v>17007</v>
      </c>
      <c r="TUP1" t="s">
        <v>17008</v>
      </c>
      <c r="TUQ1" t="s">
        <v>17009</v>
      </c>
      <c r="TUR1" t="s">
        <v>17010</v>
      </c>
      <c r="TUS1" t="s">
        <v>17011</v>
      </c>
      <c r="TUT1" t="s">
        <v>17012</v>
      </c>
      <c r="TUU1" t="s">
        <v>17013</v>
      </c>
      <c r="TUV1" t="s">
        <v>17014</v>
      </c>
      <c r="TUW1" t="s">
        <v>17015</v>
      </c>
      <c r="TUX1" t="s">
        <v>17016</v>
      </c>
      <c r="TUY1" t="s">
        <v>17017</v>
      </c>
      <c r="TUZ1" t="s">
        <v>17018</v>
      </c>
      <c r="TVA1" t="s">
        <v>17019</v>
      </c>
      <c r="TVB1" t="s">
        <v>17020</v>
      </c>
      <c r="TVC1" t="s">
        <v>17021</v>
      </c>
      <c r="TVD1" t="s">
        <v>17022</v>
      </c>
      <c r="TVE1" t="s">
        <v>17023</v>
      </c>
      <c r="TVF1" t="s">
        <v>17024</v>
      </c>
      <c r="TVG1" t="s">
        <v>17025</v>
      </c>
      <c r="TVH1" t="s">
        <v>17026</v>
      </c>
      <c r="TVI1" t="s">
        <v>17027</v>
      </c>
      <c r="TVJ1" t="s">
        <v>17028</v>
      </c>
      <c r="TVK1" t="s">
        <v>17029</v>
      </c>
      <c r="TVL1" t="s">
        <v>17030</v>
      </c>
      <c r="TVM1" t="s">
        <v>17031</v>
      </c>
      <c r="TVN1" t="s">
        <v>17032</v>
      </c>
      <c r="TVO1" t="s">
        <v>17033</v>
      </c>
      <c r="TVP1" t="s">
        <v>17034</v>
      </c>
      <c r="TVQ1" t="s">
        <v>17035</v>
      </c>
      <c r="TVR1" t="s">
        <v>17036</v>
      </c>
      <c r="TVS1" t="s">
        <v>17037</v>
      </c>
      <c r="TVT1" t="s">
        <v>17038</v>
      </c>
      <c r="TVU1" t="s">
        <v>17039</v>
      </c>
      <c r="TVV1" t="s">
        <v>17040</v>
      </c>
      <c r="TVW1" t="s">
        <v>17041</v>
      </c>
      <c r="TVX1" t="s">
        <v>17042</v>
      </c>
      <c r="TVY1" t="s">
        <v>17043</v>
      </c>
      <c r="TVZ1" t="s">
        <v>17044</v>
      </c>
      <c r="TWA1" t="s">
        <v>17045</v>
      </c>
      <c r="TWB1" t="s">
        <v>17046</v>
      </c>
      <c r="TWC1" t="s">
        <v>17047</v>
      </c>
      <c r="TWD1" t="s">
        <v>17048</v>
      </c>
      <c r="TWE1" t="s">
        <v>17049</v>
      </c>
      <c r="TWF1" t="s">
        <v>17050</v>
      </c>
      <c r="TWG1" t="s">
        <v>17051</v>
      </c>
      <c r="TWH1" t="s">
        <v>17052</v>
      </c>
      <c r="TWI1" t="s">
        <v>17053</v>
      </c>
      <c r="TWJ1" t="s">
        <v>17054</v>
      </c>
      <c r="TWK1" t="s">
        <v>17055</v>
      </c>
      <c r="TWL1" t="s">
        <v>17056</v>
      </c>
      <c r="TWM1" t="s">
        <v>17057</v>
      </c>
      <c r="TWN1" t="s">
        <v>17058</v>
      </c>
      <c r="TWO1" t="s">
        <v>17059</v>
      </c>
      <c r="TWP1" t="s">
        <v>17060</v>
      </c>
      <c r="TWQ1" t="s">
        <v>17061</v>
      </c>
      <c r="TWR1" t="s">
        <v>17062</v>
      </c>
      <c r="TWS1" t="s">
        <v>17063</v>
      </c>
      <c r="TWT1" t="s">
        <v>17064</v>
      </c>
      <c r="TWU1" t="s">
        <v>17065</v>
      </c>
      <c r="TWV1" t="s">
        <v>17066</v>
      </c>
      <c r="TWW1" t="s">
        <v>17067</v>
      </c>
      <c r="TWX1" t="s">
        <v>17068</v>
      </c>
      <c r="TWY1" t="s">
        <v>17069</v>
      </c>
      <c r="TWZ1" t="s">
        <v>17070</v>
      </c>
      <c r="TXA1" t="s">
        <v>17071</v>
      </c>
      <c r="TXB1" t="s">
        <v>17072</v>
      </c>
      <c r="TXC1" t="s">
        <v>17073</v>
      </c>
      <c r="TXD1" t="s">
        <v>17074</v>
      </c>
      <c r="TXE1" t="s">
        <v>17075</v>
      </c>
      <c r="TXF1" t="s">
        <v>17076</v>
      </c>
      <c r="TXG1" t="s">
        <v>17077</v>
      </c>
      <c r="TXH1" t="s">
        <v>17078</v>
      </c>
      <c r="TXI1" t="s">
        <v>17079</v>
      </c>
      <c r="TXJ1" t="s">
        <v>17080</v>
      </c>
      <c r="TXK1" t="s">
        <v>17081</v>
      </c>
      <c r="TXL1" t="s">
        <v>17082</v>
      </c>
      <c r="TXM1" t="s">
        <v>17083</v>
      </c>
      <c r="TXN1" t="s">
        <v>17084</v>
      </c>
      <c r="TXO1" t="s">
        <v>17085</v>
      </c>
      <c r="TXP1" t="s">
        <v>17086</v>
      </c>
      <c r="TXQ1" t="s">
        <v>17087</v>
      </c>
      <c r="TXR1" t="s">
        <v>17088</v>
      </c>
      <c r="TXS1" t="s">
        <v>17089</v>
      </c>
      <c r="TXT1" t="s">
        <v>17090</v>
      </c>
      <c r="TXU1" t="s">
        <v>17091</v>
      </c>
      <c r="TXV1" t="s">
        <v>17092</v>
      </c>
      <c r="TXW1" t="s">
        <v>17093</v>
      </c>
      <c r="TXX1" t="s">
        <v>17094</v>
      </c>
      <c r="TXY1" t="s">
        <v>17095</v>
      </c>
      <c r="TXZ1" t="s">
        <v>17096</v>
      </c>
      <c r="TYA1" t="s">
        <v>17097</v>
      </c>
      <c r="TYB1" t="s">
        <v>17098</v>
      </c>
      <c r="TYC1" t="s">
        <v>17099</v>
      </c>
      <c r="TYD1" t="s">
        <v>17100</v>
      </c>
      <c r="TYE1" t="s">
        <v>17101</v>
      </c>
      <c r="TYF1" t="s">
        <v>17102</v>
      </c>
      <c r="TYG1" t="s">
        <v>17103</v>
      </c>
      <c r="TYH1" t="s">
        <v>17104</v>
      </c>
      <c r="TYI1" t="s">
        <v>17105</v>
      </c>
      <c r="TYJ1" t="s">
        <v>17106</v>
      </c>
      <c r="TYK1" t="s">
        <v>17107</v>
      </c>
      <c r="TYL1" t="s">
        <v>17108</v>
      </c>
      <c r="TYM1" t="s">
        <v>17109</v>
      </c>
      <c r="TYN1" t="s">
        <v>17110</v>
      </c>
      <c r="TYO1" t="s">
        <v>17111</v>
      </c>
      <c r="TYP1" t="s">
        <v>17112</v>
      </c>
      <c r="TYQ1" t="s">
        <v>17113</v>
      </c>
      <c r="TYR1" t="s">
        <v>17114</v>
      </c>
      <c r="TYS1" t="s">
        <v>17115</v>
      </c>
      <c r="TYT1" t="s">
        <v>17116</v>
      </c>
      <c r="TYU1" t="s">
        <v>17117</v>
      </c>
      <c r="TYV1" t="s">
        <v>17118</v>
      </c>
      <c r="TYW1" t="s">
        <v>17119</v>
      </c>
      <c r="TYX1" t="s">
        <v>17120</v>
      </c>
      <c r="TYY1" t="s">
        <v>17121</v>
      </c>
      <c r="TYZ1" t="s">
        <v>17122</v>
      </c>
      <c r="TZA1" t="s">
        <v>17123</v>
      </c>
      <c r="TZB1" t="s">
        <v>17124</v>
      </c>
      <c r="TZC1" t="s">
        <v>17125</v>
      </c>
      <c r="TZD1" t="s">
        <v>17126</v>
      </c>
      <c r="TZE1" t="s">
        <v>17127</v>
      </c>
      <c r="TZF1" t="s">
        <v>17128</v>
      </c>
      <c r="TZG1" t="s">
        <v>17129</v>
      </c>
      <c r="TZH1" t="s">
        <v>17130</v>
      </c>
      <c r="TZI1" t="s">
        <v>17131</v>
      </c>
      <c r="TZJ1" t="s">
        <v>17132</v>
      </c>
      <c r="TZK1" t="s">
        <v>17133</v>
      </c>
      <c r="TZL1" t="s">
        <v>17134</v>
      </c>
      <c r="TZM1" t="s">
        <v>17135</v>
      </c>
      <c r="TZN1" t="s">
        <v>17136</v>
      </c>
      <c r="TZO1" t="s">
        <v>17137</v>
      </c>
      <c r="TZP1" t="s">
        <v>17138</v>
      </c>
      <c r="TZQ1" t="s">
        <v>17139</v>
      </c>
      <c r="TZR1" t="s">
        <v>17140</v>
      </c>
      <c r="TZS1" t="s">
        <v>17141</v>
      </c>
      <c r="TZT1" t="s">
        <v>17142</v>
      </c>
      <c r="TZU1" t="s">
        <v>17143</v>
      </c>
      <c r="TZV1" t="s">
        <v>17144</v>
      </c>
      <c r="TZW1" t="s">
        <v>17145</v>
      </c>
      <c r="TZX1" t="s">
        <v>17146</v>
      </c>
      <c r="TZY1" t="s">
        <v>17147</v>
      </c>
      <c r="TZZ1" t="s">
        <v>17148</v>
      </c>
      <c r="UAA1" t="s">
        <v>17149</v>
      </c>
      <c r="UAB1" t="s">
        <v>17150</v>
      </c>
      <c r="UAC1" t="s">
        <v>17151</v>
      </c>
      <c r="UAD1" t="s">
        <v>17152</v>
      </c>
      <c r="UAE1" t="s">
        <v>17153</v>
      </c>
      <c r="UAF1" t="s">
        <v>17154</v>
      </c>
      <c r="UAG1" t="s">
        <v>17155</v>
      </c>
      <c r="UAH1" t="s">
        <v>17156</v>
      </c>
      <c r="UAI1" t="s">
        <v>17157</v>
      </c>
      <c r="UAJ1" t="s">
        <v>17158</v>
      </c>
      <c r="UAK1" t="s">
        <v>17159</v>
      </c>
      <c r="UAL1" t="s">
        <v>17160</v>
      </c>
      <c r="UAM1" t="s">
        <v>17161</v>
      </c>
      <c r="UAN1" t="s">
        <v>17162</v>
      </c>
      <c r="UAO1" t="s">
        <v>17163</v>
      </c>
      <c r="UAP1" t="s">
        <v>17164</v>
      </c>
      <c r="UAQ1" t="s">
        <v>17165</v>
      </c>
      <c r="UAR1" t="s">
        <v>17166</v>
      </c>
      <c r="UAS1" t="s">
        <v>17167</v>
      </c>
      <c r="UAT1" t="s">
        <v>17168</v>
      </c>
      <c r="UAU1" t="s">
        <v>17169</v>
      </c>
      <c r="UAV1" t="s">
        <v>17170</v>
      </c>
      <c r="UAW1" t="s">
        <v>17171</v>
      </c>
      <c r="UAX1" t="s">
        <v>17172</v>
      </c>
      <c r="UAY1" t="s">
        <v>17173</v>
      </c>
      <c r="UAZ1" t="s">
        <v>17174</v>
      </c>
      <c r="UBA1" t="s">
        <v>17175</v>
      </c>
      <c r="UBB1" t="s">
        <v>17176</v>
      </c>
      <c r="UBC1" t="s">
        <v>17177</v>
      </c>
      <c r="UBD1" t="s">
        <v>17178</v>
      </c>
      <c r="UBE1" t="s">
        <v>17179</v>
      </c>
      <c r="UBF1" t="s">
        <v>17180</v>
      </c>
      <c r="UBG1" t="s">
        <v>17181</v>
      </c>
      <c r="UBH1" t="s">
        <v>17182</v>
      </c>
      <c r="UBI1" t="s">
        <v>17183</v>
      </c>
      <c r="UBJ1" t="s">
        <v>17184</v>
      </c>
      <c r="UBK1" t="s">
        <v>17185</v>
      </c>
      <c r="UBL1" t="s">
        <v>17186</v>
      </c>
      <c r="UBM1" t="s">
        <v>17187</v>
      </c>
      <c r="UBN1" t="s">
        <v>17188</v>
      </c>
      <c r="UBO1" t="s">
        <v>17189</v>
      </c>
      <c r="UBP1" t="s">
        <v>17190</v>
      </c>
      <c r="UBQ1" t="s">
        <v>17191</v>
      </c>
      <c r="UBR1" t="s">
        <v>17192</v>
      </c>
      <c r="UBS1" t="s">
        <v>17193</v>
      </c>
      <c r="UBT1" t="s">
        <v>17194</v>
      </c>
      <c r="UBU1" t="s">
        <v>17195</v>
      </c>
      <c r="UBV1" t="s">
        <v>17196</v>
      </c>
      <c r="UBW1" t="s">
        <v>17197</v>
      </c>
      <c r="UBX1" t="s">
        <v>17198</v>
      </c>
      <c r="UBY1" t="s">
        <v>17199</v>
      </c>
      <c r="UBZ1" t="s">
        <v>17200</v>
      </c>
      <c r="UCA1" t="s">
        <v>17201</v>
      </c>
      <c r="UCB1" t="s">
        <v>17202</v>
      </c>
      <c r="UCC1" t="s">
        <v>17203</v>
      </c>
      <c r="UCD1" t="s">
        <v>17204</v>
      </c>
      <c r="UCE1" t="s">
        <v>17205</v>
      </c>
      <c r="UCF1" t="s">
        <v>17206</v>
      </c>
      <c r="UCG1" t="s">
        <v>17207</v>
      </c>
      <c r="UCH1" t="s">
        <v>17208</v>
      </c>
      <c r="UCI1" t="s">
        <v>17209</v>
      </c>
      <c r="UCJ1" t="s">
        <v>17210</v>
      </c>
      <c r="UCK1" t="s">
        <v>17211</v>
      </c>
      <c r="UCL1" t="s">
        <v>17212</v>
      </c>
      <c r="UCM1" t="s">
        <v>17213</v>
      </c>
      <c r="UCN1" t="s">
        <v>17214</v>
      </c>
      <c r="UCO1" t="s">
        <v>17215</v>
      </c>
      <c r="UCP1" t="s">
        <v>17216</v>
      </c>
      <c r="UCQ1" t="s">
        <v>17217</v>
      </c>
      <c r="UCR1" t="s">
        <v>17218</v>
      </c>
      <c r="UCS1" t="s">
        <v>17219</v>
      </c>
      <c r="UCT1" t="s">
        <v>17220</v>
      </c>
      <c r="UCU1" t="s">
        <v>17221</v>
      </c>
      <c r="UCV1" t="s">
        <v>17222</v>
      </c>
      <c r="UCW1" t="s">
        <v>17223</v>
      </c>
      <c r="UCX1" t="s">
        <v>17224</v>
      </c>
      <c r="UCY1" t="s">
        <v>17225</v>
      </c>
      <c r="UCZ1" t="s">
        <v>17226</v>
      </c>
      <c r="UDA1" t="s">
        <v>17227</v>
      </c>
      <c r="UDB1" t="s">
        <v>17228</v>
      </c>
      <c r="UDC1" t="s">
        <v>17229</v>
      </c>
      <c r="UDD1" t="s">
        <v>17230</v>
      </c>
      <c r="UDE1" t="s">
        <v>17231</v>
      </c>
      <c r="UDF1" t="s">
        <v>17232</v>
      </c>
      <c r="UDG1" t="s">
        <v>17233</v>
      </c>
      <c r="UDH1" t="s">
        <v>17234</v>
      </c>
      <c r="UDI1" t="s">
        <v>17235</v>
      </c>
      <c r="UDJ1" t="s">
        <v>17236</v>
      </c>
      <c r="UDK1" t="s">
        <v>17237</v>
      </c>
      <c r="UDL1" t="s">
        <v>17238</v>
      </c>
      <c r="UDM1" t="s">
        <v>17239</v>
      </c>
      <c r="UDN1" t="s">
        <v>17240</v>
      </c>
      <c r="UDO1" t="s">
        <v>17241</v>
      </c>
      <c r="UDP1" t="s">
        <v>17242</v>
      </c>
      <c r="UDQ1" t="s">
        <v>17243</v>
      </c>
      <c r="UDR1" t="s">
        <v>17244</v>
      </c>
      <c r="UDS1" t="s">
        <v>17245</v>
      </c>
      <c r="UDT1" t="s">
        <v>17246</v>
      </c>
      <c r="UDU1" t="s">
        <v>17247</v>
      </c>
      <c r="UDV1" t="s">
        <v>17248</v>
      </c>
      <c r="UDW1" t="s">
        <v>17249</v>
      </c>
      <c r="UDX1" t="s">
        <v>17250</v>
      </c>
      <c r="UDY1" t="s">
        <v>17251</v>
      </c>
      <c r="UDZ1" t="s">
        <v>17252</v>
      </c>
      <c r="UEA1" t="s">
        <v>17253</v>
      </c>
      <c r="UEB1" t="s">
        <v>17254</v>
      </c>
      <c r="UEC1" t="s">
        <v>17255</v>
      </c>
      <c r="UED1" t="s">
        <v>17256</v>
      </c>
      <c r="UEE1" t="s">
        <v>17257</v>
      </c>
      <c r="UEF1" t="s">
        <v>17258</v>
      </c>
      <c r="UEG1" t="s">
        <v>17259</v>
      </c>
      <c r="UEH1" t="s">
        <v>17260</v>
      </c>
      <c r="UEI1" t="s">
        <v>17261</v>
      </c>
      <c r="UEJ1" t="s">
        <v>17262</v>
      </c>
      <c r="UEK1" t="s">
        <v>17263</v>
      </c>
      <c r="UEL1" t="s">
        <v>17264</v>
      </c>
      <c r="UEM1" t="s">
        <v>17265</v>
      </c>
      <c r="UEN1" t="s">
        <v>17266</v>
      </c>
      <c r="UEO1" t="s">
        <v>17267</v>
      </c>
      <c r="UEP1" t="s">
        <v>17268</v>
      </c>
      <c r="UEQ1" t="s">
        <v>17269</v>
      </c>
      <c r="UER1" t="s">
        <v>17270</v>
      </c>
      <c r="UES1" t="s">
        <v>17271</v>
      </c>
      <c r="UET1" t="s">
        <v>17272</v>
      </c>
      <c r="UEU1" t="s">
        <v>17273</v>
      </c>
      <c r="UEV1" t="s">
        <v>17274</v>
      </c>
      <c r="UEW1" t="s">
        <v>17275</v>
      </c>
      <c r="UEX1" t="s">
        <v>17276</v>
      </c>
      <c r="UEY1" t="s">
        <v>17277</v>
      </c>
      <c r="UEZ1" t="s">
        <v>17278</v>
      </c>
      <c r="UFA1" t="s">
        <v>17279</v>
      </c>
      <c r="UFB1" t="s">
        <v>17280</v>
      </c>
      <c r="UFC1" t="s">
        <v>17281</v>
      </c>
      <c r="UFD1" t="s">
        <v>17282</v>
      </c>
      <c r="UFE1" t="s">
        <v>17283</v>
      </c>
      <c r="UFF1" t="s">
        <v>17284</v>
      </c>
      <c r="UFG1" t="s">
        <v>17285</v>
      </c>
      <c r="UFH1" t="s">
        <v>17286</v>
      </c>
      <c r="UFI1" t="s">
        <v>17287</v>
      </c>
      <c r="UFJ1" t="s">
        <v>17288</v>
      </c>
      <c r="UFK1" t="s">
        <v>17289</v>
      </c>
      <c r="UFL1" t="s">
        <v>17290</v>
      </c>
      <c r="UFM1" t="s">
        <v>17291</v>
      </c>
      <c r="UFN1" t="s">
        <v>17292</v>
      </c>
      <c r="UFO1" t="s">
        <v>17293</v>
      </c>
      <c r="UFP1" t="s">
        <v>17294</v>
      </c>
      <c r="UFQ1" t="s">
        <v>17295</v>
      </c>
      <c r="UFR1" t="s">
        <v>17296</v>
      </c>
      <c r="UFS1" t="s">
        <v>17297</v>
      </c>
      <c r="UFT1" t="s">
        <v>17298</v>
      </c>
      <c r="UFU1" t="s">
        <v>17299</v>
      </c>
      <c r="UFV1" t="s">
        <v>17300</v>
      </c>
      <c r="UFW1" t="s">
        <v>17301</v>
      </c>
      <c r="UFX1" t="s">
        <v>17302</v>
      </c>
      <c r="UFY1" t="s">
        <v>17303</v>
      </c>
      <c r="UFZ1" t="s">
        <v>17304</v>
      </c>
      <c r="UGA1" t="s">
        <v>17305</v>
      </c>
      <c r="UGB1" t="s">
        <v>17306</v>
      </c>
      <c r="UGC1" t="s">
        <v>17307</v>
      </c>
      <c r="UGD1" t="s">
        <v>17308</v>
      </c>
      <c r="UGE1" t="s">
        <v>17309</v>
      </c>
      <c r="UGF1" t="s">
        <v>17310</v>
      </c>
      <c r="UGG1" t="s">
        <v>17311</v>
      </c>
      <c r="UGH1" t="s">
        <v>17312</v>
      </c>
      <c r="UGI1" t="s">
        <v>17313</v>
      </c>
      <c r="UGJ1" t="s">
        <v>17314</v>
      </c>
      <c r="UGK1" t="s">
        <v>17315</v>
      </c>
      <c r="UGL1" t="s">
        <v>17316</v>
      </c>
      <c r="UGM1" t="s">
        <v>17317</v>
      </c>
      <c r="UGN1" t="s">
        <v>17318</v>
      </c>
      <c r="UGO1" t="s">
        <v>17319</v>
      </c>
      <c r="UGP1" t="s">
        <v>17320</v>
      </c>
      <c r="UGQ1" t="s">
        <v>17321</v>
      </c>
      <c r="UGR1" t="s">
        <v>17322</v>
      </c>
      <c r="UGS1" t="s">
        <v>17323</v>
      </c>
      <c r="UGT1" t="s">
        <v>17324</v>
      </c>
      <c r="UGU1" t="s">
        <v>17325</v>
      </c>
      <c r="UGV1" t="s">
        <v>17326</v>
      </c>
      <c r="UGW1" t="s">
        <v>17327</v>
      </c>
      <c r="UGX1" t="s">
        <v>17328</v>
      </c>
      <c r="UGY1" t="s">
        <v>17329</v>
      </c>
      <c r="UGZ1" t="s">
        <v>17330</v>
      </c>
      <c r="UHA1" t="s">
        <v>17331</v>
      </c>
      <c r="UHB1" t="s">
        <v>17332</v>
      </c>
      <c r="UHC1" t="s">
        <v>17333</v>
      </c>
      <c r="UHD1" t="s">
        <v>17334</v>
      </c>
      <c r="UHE1" t="s">
        <v>17335</v>
      </c>
      <c r="UHF1" t="s">
        <v>17336</v>
      </c>
      <c r="UHG1" t="s">
        <v>17337</v>
      </c>
      <c r="UHH1" t="s">
        <v>17338</v>
      </c>
      <c r="UHI1" t="s">
        <v>17339</v>
      </c>
      <c r="UHJ1" t="s">
        <v>17340</v>
      </c>
      <c r="UHK1" t="s">
        <v>17341</v>
      </c>
      <c r="UHL1" t="s">
        <v>17342</v>
      </c>
      <c r="UHM1" t="s">
        <v>17343</v>
      </c>
      <c r="UHN1" t="s">
        <v>17344</v>
      </c>
      <c r="UHO1" t="s">
        <v>17345</v>
      </c>
      <c r="UHP1" t="s">
        <v>17346</v>
      </c>
      <c r="UHQ1" t="s">
        <v>17347</v>
      </c>
      <c r="UHR1" t="s">
        <v>17348</v>
      </c>
      <c r="UHS1" t="s">
        <v>17349</v>
      </c>
      <c r="UHT1" t="s">
        <v>17350</v>
      </c>
      <c r="UHU1" t="s">
        <v>17351</v>
      </c>
      <c r="UHV1" t="s">
        <v>17352</v>
      </c>
      <c r="UHW1" t="s">
        <v>17353</v>
      </c>
      <c r="UHX1" t="s">
        <v>17354</v>
      </c>
      <c r="UHY1" t="s">
        <v>17355</v>
      </c>
      <c r="UHZ1" t="s">
        <v>17356</v>
      </c>
      <c r="UIA1" t="s">
        <v>17357</v>
      </c>
      <c r="UIB1" t="s">
        <v>17358</v>
      </c>
      <c r="UIC1" t="s">
        <v>17359</v>
      </c>
      <c r="UID1" t="s">
        <v>17360</v>
      </c>
      <c r="UIE1" t="s">
        <v>17361</v>
      </c>
      <c r="UIF1" t="s">
        <v>17362</v>
      </c>
      <c r="UIG1" t="s">
        <v>17363</v>
      </c>
      <c r="UIH1" t="s">
        <v>17364</v>
      </c>
      <c r="UII1" t="s">
        <v>17365</v>
      </c>
      <c r="UIJ1" t="s">
        <v>17366</v>
      </c>
      <c r="UIK1" t="s">
        <v>17367</v>
      </c>
      <c r="UIL1" t="s">
        <v>17368</v>
      </c>
      <c r="UIM1" t="s">
        <v>17369</v>
      </c>
      <c r="UIN1" t="s">
        <v>17370</v>
      </c>
      <c r="UIO1" t="s">
        <v>17371</v>
      </c>
      <c r="UIP1" t="s">
        <v>17372</v>
      </c>
      <c r="UIQ1" t="s">
        <v>17373</v>
      </c>
      <c r="UIR1" t="s">
        <v>17374</v>
      </c>
      <c r="UIS1" t="s">
        <v>17375</v>
      </c>
      <c r="UIT1" t="s">
        <v>17376</v>
      </c>
      <c r="UIU1" t="s">
        <v>17377</v>
      </c>
      <c r="UIV1" t="s">
        <v>17378</v>
      </c>
      <c r="UIW1" t="s">
        <v>17379</v>
      </c>
      <c r="UIX1" t="s">
        <v>17380</v>
      </c>
      <c r="UIY1" t="s">
        <v>17381</v>
      </c>
      <c r="UIZ1" t="s">
        <v>17382</v>
      </c>
      <c r="UJA1" t="s">
        <v>17383</v>
      </c>
      <c r="UJB1" t="s">
        <v>17384</v>
      </c>
      <c r="UJC1" t="s">
        <v>17385</v>
      </c>
      <c r="UJD1" t="s">
        <v>17386</v>
      </c>
      <c r="UJE1" t="s">
        <v>17387</v>
      </c>
      <c r="UJF1" t="s">
        <v>17388</v>
      </c>
      <c r="UJG1" t="s">
        <v>17389</v>
      </c>
      <c r="UJH1" t="s">
        <v>17390</v>
      </c>
      <c r="UJI1" t="s">
        <v>17391</v>
      </c>
      <c r="UJJ1" t="s">
        <v>17392</v>
      </c>
      <c r="UJK1" t="s">
        <v>17393</v>
      </c>
      <c r="UJL1" t="s">
        <v>17394</v>
      </c>
      <c r="UJM1" t="s">
        <v>17395</v>
      </c>
      <c r="UJN1" t="s">
        <v>17396</v>
      </c>
      <c r="UJO1" t="s">
        <v>17397</v>
      </c>
      <c r="UJP1" t="s">
        <v>17398</v>
      </c>
      <c r="UJQ1" t="s">
        <v>17399</v>
      </c>
      <c r="UJR1" t="s">
        <v>17400</v>
      </c>
      <c r="UJS1" t="s">
        <v>17401</v>
      </c>
      <c r="UJT1" t="s">
        <v>17402</v>
      </c>
      <c r="UJU1" t="s">
        <v>17403</v>
      </c>
      <c r="UJV1" t="s">
        <v>17404</v>
      </c>
      <c r="UJW1" t="s">
        <v>17405</v>
      </c>
      <c r="UJX1" t="s">
        <v>17406</v>
      </c>
      <c r="UJY1" t="s">
        <v>17407</v>
      </c>
      <c r="UJZ1" t="s">
        <v>17408</v>
      </c>
      <c r="UKA1" t="s">
        <v>17409</v>
      </c>
      <c r="UKB1" t="s">
        <v>17410</v>
      </c>
      <c r="UKC1" t="s">
        <v>17411</v>
      </c>
      <c r="UKD1" t="s">
        <v>17412</v>
      </c>
      <c r="UKE1" t="s">
        <v>17413</v>
      </c>
      <c r="UKF1" t="s">
        <v>17414</v>
      </c>
      <c r="UKG1" t="s">
        <v>17415</v>
      </c>
      <c r="UKH1" t="s">
        <v>17416</v>
      </c>
      <c r="UKI1" t="s">
        <v>17417</v>
      </c>
      <c r="UKJ1" t="s">
        <v>17418</v>
      </c>
      <c r="UKK1" t="s">
        <v>17419</v>
      </c>
      <c r="UKL1" t="s">
        <v>17420</v>
      </c>
      <c r="UKM1" t="s">
        <v>17421</v>
      </c>
      <c r="UKN1" t="s">
        <v>17422</v>
      </c>
      <c r="UKO1" t="s">
        <v>17423</v>
      </c>
      <c r="UKP1" t="s">
        <v>17424</v>
      </c>
      <c r="UKQ1" t="s">
        <v>17425</v>
      </c>
      <c r="UKR1" t="s">
        <v>17426</v>
      </c>
      <c r="UKS1" t="s">
        <v>17427</v>
      </c>
      <c r="UKT1" t="s">
        <v>17428</v>
      </c>
      <c r="UKU1" t="s">
        <v>17429</v>
      </c>
      <c r="UKV1" t="s">
        <v>17430</v>
      </c>
      <c r="UKW1" t="s">
        <v>17431</v>
      </c>
      <c r="UKX1" t="s">
        <v>17432</v>
      </c>
      <c r="UKY1" t="s">
        <v>17433</v>
      </c>
      <c r="UKZ1" t="s">
        <v>17434</v>
      </c>
      <c r="ULA1" t="s">
        <v>17435</v>
      </c>
      <c r="ULB1" t="s">
        <v>17436</v>
      </c>
      <c r="ULC1" t="s">
        <v>17437</v>
      </c>
      <c r="ULD1" t="s">
        <v>17438</v>
      </c>
      <c r="ULE1" t="s">
        <v>17439</v>
      </c>
      <c r="ULF1" t="s">
        <v>17440</v>
      </c>
      <c r="ULG1" t="s">
        <v>17441</v>
      </c>
      <c r="ULH1" t="s">
        <v>17442</v>
      </c>
      <c r="ULI1" t="s">
        <v>17443</v>
      </c>
      <c r="ULJ1" t="s">
        <v>17444</v>
      </c>
      <c r="ULK1" t="s">
        <v>17445</v>
      </c>
      <c r="ULL1" t="s">
        <v>17446</v>
      </c>
      <c r="ULM1" t="s">
        <v>17447</v>
      </c>
      <c r="ULN1" t="s">
        <v>17448</v>
      </c>
      <c r="ULO1" t="s">
        <v>17449</v>
      </c>
      <c r="ULP1" t="s">
        <v>17450</v>
      </c>
      <c r="ULQ1" t="s">
        <v>17451</v>
      </c>
      <c r="ULR1" t="s">
        <v>17452</v>
      </c>
      <c r="ULS1" t="s">
        <v>17453</v>
      </c>
      <c r="ULT1" t="s">
        <v>17454</v>
      </c>
      <c r="ULU1" t="s">
        <v>17455</v>
      </c>
      <c r="ULV1" t="s">
        <v>17456</v>
      </c>
      <c r="ULW1" t="s">
        <v>17457</v>
      </c>
      <c r="ULX1" t="s">
        <v>17458</v>
      </c>
      <c r="ULY1" t="s">
        <v>17459</v>
      </c>
      <c r="ULZ1" t="s">
        <v>17460</v>
      </c>
      <c r="UMA1" t="s">
        <v>17461</v>
      </c>
      <c r="UMB1" t="s">
        <v>17462</v>
      </c>
      <c r="UMC1" t="s">
        <v>17463</v>
      </c>
      <c r="UMD1" t="s">
        <v>17464</v>
      </c>
      <c r="UME1" t="s">
        <v>17465</v>
      </c>
      <c r="UMF1" t="s">
        <v>17466</v>
      </c>
      <c r="UMG1" t="s">
        <v>17467</v>
      </c>
      <c r="UMH1" t="s">
        <v>17468</v>
      </c>
      <c r="UMI1" t="s">
        <v>17469</v>
      </c>
      <c r="UMJ1" t="s">
        <v>17470</v>
      </c>
      <c r="UMK1" t="s">
        <v>17471</v>
      </c>
      <c r="UML1" t="s">
        <v>17472</v>
      </c>
      <c r="UMM1" t="s">
        <v>17473</v>
      </c>
      <c r="UMN1" t="s">
        <v>17474</v>
      </c>
      <c r="UMO1" t="s">
        <v>17475</v>
      </c>
      <c r="UMP1" t="s">
        <v>17476</v>
      </c>
      <c r="UMQ1" t="s">
        <v>17477</v>
      </c>
      <c r="UMR1" t="s">
        <v>17478</v>
      </c>
      <c r="UMS1" t="s">
        <v>17479</v>
      </c>
      <c r="UMT1" t="s">
        <v>17480</v>
      </c>
      <c r="UMU1" t="s">
        <v>17481</v>
      </c>
      <c r="UMV1" t="s">
        <v>17482</v>
      </c>
      <c r="UMW1" t="s">
        <v>17483</v>
      </c>
      <c r="UMX1" t="s">
        <v>17484</v>
      </c>
      <c r="UMY1" t="s">
        <v>17485</v>
      </c>
      <c r="UMZ1" t="s">
        <v>17486</v>
      </c>
      <c r="UNA1" t="s">
        <v>17487</v>
      </c>
      <c r="UNB1" t="s">
        <v>17488</v>
      </c>
      <c r="UNC1" t="s">
        <v>17489</v>
      </c>
      <c r="UND1" t="s">
        <v>17490</v>
      </c>
      <c r="UNE1" t="s">
        <v>17491</v>
      </c>
      <c r="UNF1" t="s">
        <v>17492</v>
      </c>
      <c r="UNG1" t="s">
        <v>17493</v>
      </c>
      <c r="UNH1" t="s">
        <v>17494</v>
      </c>
      <c r="UNI1" t="s">
        <v>17495</v>
      </c>
      <c r="UNJ1" t="s">
        <v>17496</v>
      </c>
      <c r="UNK1" t="s">
        <v>17497</v>
      </c>
      <c r="UNL1" t="s">
        <v>17498</v>
      </c>
      <c r="UNM1" t="s">
        <v>17499</v>
      </c>
      <c r="UNN1" t="s">
        <v>17500</v>
      </c>
      <c r="UNO1" t="s">
        <v>17501</v>
      </c>
      <c r="UNP1" t="s">
        <v>17502</v>
      </c>
      <c r="UNQ1" t="s">
        <v>17503</v>
      </c>
      <c r="UNR1" t="s">
        <v>17504</v>
      </c>
      <c r="UNS1" t="s">
        <v>17505</v>
      </c>
      <c r="UNT1" t="s">
        <v>17506</v>
      </c>
      <c r="UNU1" t="s">
        <v>17507</v>
      </c>
      <c r="UNV1" t="s">
        <v>17508</v>
      </c>
      <c r="UNW1" t="s">
        <v>17509</v>
      </c>
      <c r="UNX1" t="s">
        <v>17510</v>
      </c>
      <c r="UNY1" t="s">
        <v>17511</v>
      </c>
      <c r="UNZ1" t="s">
        <v>17512</v>
      </c>
      <c r="UOA1" t="s">
        <v>17513</v>
      </c>
      <c r="UOB1" t="s">
        <v>17514</v>
      </c>
      <c r="UOC1" t="s">
        <v>17515</v>
      </c>
      <c r="UOD1" t="s">
        <v>17516</v>
      </c>
      <c r="UOE1" t="s">
        <v>17517</v>
      </c>
      <c r="UOF1" t="s">
        <v>17518</v>
      </c>
      <c r="UOG1" t="s">
        <v>17519</v>
      </c>
      <c r="UOH1" t="s">
        <v>17520</v>
      </c>
      <c r="UOI1" t="s">
        <v>17521</v>
      </c>
      <c r="UOJ1" t="s">
        <v>17522</v>
      </c>
      <c r="UOK1" t="s">
        <v>17523</v>
      </c>
      <c r="UOL1" t="s">
        <v>17524</v>
      </c>
      <c r="UOM1" t="s">
        <v>17525</v>
      </c>
      <c r="UON1" t="s">
        <v>17526</v>
      </c>
      <c r="UOO1" t="s">
        <v>17527</v>
      </c>
      <c r="UOP1" t="s">
        <v>17528</v>
      </c>
      <c r="UOQ1" t="s">
        <v>17529</v>
      </c>
      <c r="UOR1" t="s">
        <v>17530</v>
      </c>
      <c r="UOS1" t="s">
        <v>17531</v>
      </c>
      <c r="UOT1" t="s">
        <v>17532</v>
      </c>
      <c r="UOU1" t="s">
        <v>17533</v>
      </c>
      <c r="UOV1" t="s">
        <v>17534</v>
      </c>
      <c r="UOW1" t="s">
        <v>17535</v>
      </c>
      <c r="UOX1" t="s">
        <v>17536</v>
      </c>
      <c r="UOY1" t="s">
        <v>17537</v>
      </c>
      <c r="UOZ1" t="s">
        <v>17538</v>
      </c>
      <c r="UPA1" t="s">
        <v>17539</v>
      </c>
      <c r="UPB1" t="s">
        <v>17540</v>
      </c>
      <c r="UPC1" t="s">
        <v>17541</v>
      </c>
      <c r="UPD1" t="s">
        <v>17542</v>
      </c>
      <c r="UPE1" t="s">
        <v>17543</v>
      </c>
      <c r="UPF1" t="s">
        <v>17544</v>
      </c>
      <c r="UPG1" t="s">
        <v>17545</v>
      </c>
      <c r="UPH1" t="s">
        <v>17546</v>
      </c>
      <c r="UPI1" t="s">
        <v>17547</v>
      </c>
      <c r="UPJ1" t="s">
        <v>17548</v>
      </c>
      <c r="UPK1" t="s">
        <v>17549</v>
      </c>
      <c r="UPL1" t="s">
        <v>17550</v>
      </c>
      <c r="UPM1" t="s">
        <v>17551</v>
      </c>
      <c r="UPN1" t="s">
        <v>17552</v>
      </c>
      <c r="UPO1" t="s">
        <v>17553</v>
      </c>
      <c r="UPP1" t="s">
        <v>17554</v>
      </c>
      <c r="UPQ1" t="s">
        <v>17555</v>
      </c>
      <c r="UPR1" t="s">
        <v>17556</v>
      </c>
      <c r="UPS1" t="s">
        <v>17557</v>
      </c>
      <c r="UPT1" t="s">
        <v>17558</v>
      </c>
      <c r="UPU1" t="s">
        <v>17559</v>
      </c>
      <c r="UPV1" t="s">
        <v>17560</v>
      </c>
      <c r="UPW1" t="s">
        <v>17561</v>
      </c>
      <c r="UPX1" t="s">
        <v>17562</v>
      </c>
      <c r="UPY1" t="s">
        <v>17563</v>
      </c>
      <c r="UPZ1" t="s">
        <v>17564</v>
      </c>
      <c r="UQA1" t="s">
        <v>17565</v>
      </c>
      <c r="UQB1" t="s">
        <v>17566</v>
      </c>
      <c r="UQC1" t="s">
        <v>17567</v>
      </c>
      <c r="UQD1" t="s">
        <v>17568</v>
      </c>
      <c r="UQE1" t="s">
        <v>17569</v>
      </c>
      <c r="UQF1" t="s">
        <v>17570</v>
      </c>
      <c r="UQG1" t="s">
        <v>17571</v>
      </c>
      <c r="UQH1" t="s">
        <v>17572</v>
      </c>
      <c r="UQI1" t="s">
        <v>17573</v>
      </c>
      <c r="UQJ1" t="s">
        <v>17574</v>
      </c>
      <c r="UQK1" t="s">
        <v>17575</v>
      </c>
      <c r="UQL1" t="s">
        <v>17576</v>
      </c>
      <c r="UQM1" t="s">
        <v>17577</v>
      </c>
      <c r="UQN1" t="s">
        <v>17578</v>
      </c>
      <c r="UQO1" t="s">
        <v>17579</v>
      </c>
      <c r="UQP1" t="s">
        <v>17580</v>
      </c>
      <c r="UQQ1" t="s">
        <v>17581</v>
      </c>
      <c r="UQR1" t="s">
        <v>17582</v>
      </c>
      <c r="UQS1" t="s">
        <v>17583</v>
      </c>
      <c r="UQT1" t="s">
        <v>17584</v>
      </c>
      <c r="UQU1" t="s">
        <v>17585</v>
      </c>
      <c r="UQV1" t="s">
        <v>17586</v>
      </c>
      <c r="UQW1" t="s">
        <v>17587</v>
      </c>
      <c r="UQX1" t="s">
        <v>17588</v>
      </c>
      <c r="UQY1" t="s">
        <v>17589</v>
      </c>
      <c r="UQZ1" t="s">
        <v>17590</v>
      </c>
      <c r="URA1" t="s">
        <v>17591</v>
      </c>
      <c r="URB1" t="s">
        <v>17592</v>
      </c>
      <c r="URC1" t="s">
        <v>17593</v>
      </c>
      <c r="URD1" t="s">
        <v>17594</v>
      </c>
      <c r="URE1" t="s">
        <v>17595</v>
      </c>
      <c r="URF1" t="s">
        <v>17596</v>
      </c>
      <c r="URG1" t="s">
        <v>17597</v>
      </c>
      <c r="URH1" t="s">
        <v>17598</v>
      </c>
      <c r="URI1" t="s">
        <v>17599</v>
      </c>
      <c r="URJ1" t="s">
        <v>17600</v>
      </c>
      <c r="URK1" t="s">
        <v>17601</v>
      </c>
      <c r="URL1" t="s">
        <v>17602</v>
      </c>
      <c r="URM1" t="s">
        <v>17603</v>
      </c>
      <c r="URN1" t="s">
        <v>17604</v>
      </c>
      <c r="URO1" t="s">
        <v>17605</v>
      </c>
      <c r="URP1" t="s">
        <v>17606</v>
      </c>
      <c r="URQ1" t="s">
        <v>17607</v>
      </c>
      <c r="URR1" t="s">
        <v>17608</v>
      </c>
      <c r="URS1" t="s">
        <v>17609</v>
      </c>
      <c r="URT1" t="s">
        <v>17610</v>
      </c>
      <c r="URU1" t="s">
        <v>17611</v>
      </c>
      <c r="URV1" t="s">
        <v>17612</v>
      </c>
      <c r="URW1" t="s">
        <v>17613</v>
      </c>
      <c r="URX1" t="s">
        <v>17614</v>
      </c>
      <c r="URY1" t="s">
        <v>17615</v>
      </c>
      <c r="URZ1" t="s">
        <v>17616</v>
      </c>
      <c r="USA1" t="s">
        <v>17617</v>
      </c>
      <c r="USB1" t="s">
        <v>17618</v>
      </c>
      <c r="USC1" t="s">
        <v>17619</v>
      </c>
      <c r="USD1" t="s">
        <v>17620</v>
      </c>
      <c r="USE1" t="s">
        <v>17621</v>
      </c>
      <c r="USF1" t="s">
        <v>17622</v>
      </c>
      <c r="USG1" t="s">
        <v>17623</v>
      </c>
      <c r="USH1" t="s">
        <v>17624</v>
      </c>
      <c r="USI1" t="s">
        <v>17625</v>
      </c>
      <c r="USJ1" t="s">
        <v>17626</v>
      </c>
      <c r="USK1" t="s">
        <v>17627</v>
      </c>
      <c r="USL1" t="s">
        <v>17628</v>
      </c>
      <c r="USM1" t="s">
        <v>17629</v>
      </c>
      <c r="USN1" t="s">
        <v>17630</v>
      </c>
      <c r="USO1" t="s">
        <v>17631</v>
      </c>
      <c r="USP1" t="s">
        <v>17632</v>
      </c>
      <c r="USQ1" t="s">
        <v>17633</v>
      </c>
      <c r="USR1" t="s">
        <v>17634</v>
      </c>
      <c r="USS1" t="s">
        <v>17635</v>
      </c>
      <c r="UST1" t="s">
        <v>17636</v>
      </c>
      <c r="USU1" t="s">
        <v>17637</v>
      </c>
      <c r="USV1" t="s">
        <v>17638</v>
      </c>
      <c r="USW1" t="s">
        <v>17639</v>
      </c>
      <c r="USX1" t="s">
        <v>17640</v>
      </c>
      <c r="USY1" t="s">
        <v>17641</v>
      </c>
      <c r="USZ1" t="s">
        <v>17642</v>
      </c>
      <c r="UTA1" t="s">
        <v>17643</v>
      </c>
      <c r="UTB1" t="s">
        <v>17644</v>
      </c>
      <c r="UTC1" t="s">
        <v>17645</v>
      </c>
      <c r="UTD1" t="s">
        <v>17646</v>
      </c>
      <c r="UTE1" t="s">
        <v>17647</v>
      </c>
      <c r="UTF1" t="s">
        <v>17648</v>
      </c>
      <c r="UTG1" t="s">
        <v>17649</v>
      </c>
      <c r="UTH1" t="s">
        <v>17650</v>
      </c>
      <c r="UTI1" t="s">
        <v>17651</v>
      </c>
      <c r="UTJ1" t="s">
        <v>17652</v>
      </c>
      <c r="UTK1" t="s">
        <v>17653</v>
      </c>
      <c r="UTL1" t="s">
        <v>17654</v>
      </c>
      <c r="UTM1" t="s">
        <v>17655</v>
      </c>
      <c r="UTN1" t="s">
        <v>17656</v>
      </c>
      <c r="UTO1" t="s">
        <v>17657</v>
      </c>
      <c r="UTP1" t="s">
        <v>17658</v>
      </c>
      <c r="UTQ1" t="s">
        <v>17659</v>
      </c>
      <c r="UTR1" t="s">
        <v>17660</v>
      </c>
      <c r="UTS1" t="s">
        <v>17661</v>
      </c>
      <c r="UTT1" t="s">
        <v>17662</v>
      </c>
      <c r="UTU1" t="s">
        <v>17663</v>
      </c>
      <c r="UTV1" t="s">
        <v>17664</v>
      </c>
      <c r="UTW1" t="s">
        <v>17665</v>
      </c>
      <c r="UTX1" t="s">
        <v>17666</v>
      </c>
      <c r="UTY1" t="s">
        <v>17667</v>
      </c>
      <c r="UTZ1" t="s">
        <v>17668</v>
      </c>
      <c r="UUA1" t="s">
        <v>17669</v>
      </c>
      <c r="UUB1" t="s">
        <v>17670</v>
      </c>
      <c r="UUC1" t="s">
        <v>17671</v>
      </c>
      <c r="UUD1" t="s">
        <v>17672</v>
      </c>
      <c r="UUE1" t="s">
        <v>17673</v>
      </c>
      <c r="UUF1" t="s">
        <v>17674</v>
      </c>
      <c r="UUG1" t="s">
        <v>17675</v>
      </c>
      <c r="UUH1" t="s">
        <v>17676</v>
      </c>
      <c r="UUI1" t="s">
        <v>17677</v>
      </c>
      <c r="UUJ1" t="s">
        <v>17678</v>
      </c>
      <c r="UUK1" t="s">
        <v>17679</v>
      </c>
      <c r="UUL1" t="s">
        <v>17680</v>
      </c>
      <c r="UUM1" t="s">
        <v>17681</v>
      </c>
      <c r="UUN1" t="s">
        <v>17682</v>
      </c>
      <c r="UUO1" t="s">
        <v>17683</v>
      </c>
      <c r="UUP1" t="s">
        <v>17684</v>
      </c>
      <c r="UUQ1" t="s">
        <v>17685</v>
      </c>
      <c r="UUR1" t="s">
        <v>17686</v>
      </c>
      <c r="UUS1" t="s">
        <v>17687</v>
      </c>
      <c r="UUT1" t="s">
        <v>17688</v>
      </c>
      <c r="UUU1" t="s">
        <v>17689</v>
      </c>
      <c r="UUV1" t="s">
        <v>17690</v>
      </c>
      <c r="UUW1" t="s">
        <v>17691</v>
      </c>
      <c r="UUX1" t="s">
        <v>17692</v>
      </c>
      <c r="UUY1" t="s">
        <v>17693</v>
      </c>
      <c r="UUZ1" t="s">
        <v>17694</v>
      </c>
      <c r="UVA1" t="s">
        <v>17695</v>
      </c>
      <c r="UVB1" t="s">
        <v>17696</v>
      </c>
      <c r="UVC1" t="s">
        <v>17697</v>
      </c>
      <c r="UVD1" t="s">
        <v>17698</v>
      </c>
      <c r="UVE1" t="s">
        <v>17699</v>
      </c>
      <c r="UVF1" t="s">
        <v>17700</v>
      </c>
      <c r="UVG1" t="s">
        <v>17701</v>
      </c>
      <c r="UVH1" t="s">
        <v>17702</v>
      </c>
      <c r="UVI1" t="s">
        <v>17703</v>
      </c>
      <c r="UVJ1" t="s">
        <v>17704</v>
      </c>
      <c r="UVK1" t="s">
        <v>17705</v>
      </c>
      <c r="UVL1" t="s">
        <v>17706</v>
      </c>
      <c r="UVM1" t="s">
        <v>17707</v>
      </c>
      <c r="UVN1" t="s">
        <v>17708</v>
      </c>
      <c r="UVO1" t="s">
        <v>17709</v>
      </c>
      <c r="UVP1" t="s">
        <v>17710</v>
      </c>
      <c r="UVQ1" t="s">
        <v>17711</v>
      </c>
      <c r="UVR1" t="s">
        <v>17712</v>
      </c>
      <c r="UVS1" t="s">
        <v>17713</v>
      </c>
      <c r="UVT1" t="s">
        <v>17714</v>
      </c>
      <c r="UVU1" t="s">
        <v>17715</v>
      </c>
      <c r="UVV1" t="s">
        <v>17716</v>
      </c>
      <c r="UVW1" t="s">
        <v>17717</v>
      </c>
      <c r="UVX1" t="s">
        <v>17718</v>
      </c>
      <c r="UVY1" t="s">
        <v>17719</v>
      </c>
      <c r="UVZ1" t="s">
        <v>17720</v>
      </c>
      <c r="UWA1" t="s">
        <v>17721</v>
      </c>
      <c r="UWB1" t="s">
        <v>17722</v>
      </c>
      <c r="UWC1" t="s">
        <v>17723</v>
      </c>
      <c r="UWD1" t="s">
        <v>17724</v>
      </c>
      <c r="UWE1" t="s">
        <v>17725</v>
      </c>
      <c r="UWF1" t="s">
        <v>17726</v>
      </c>
      <c r="UWG1" t="s">
        <v>17727</v>
      </c>
      <c r="UWH1" t="s">
        <v>17728</v>
      </c>
      <c r="UWI1" t="s">
        <v>17729</v>
      </c>
      <c r="UWJ1" t="s">
        <v>17730</v>
      </c>
      <c r="UWK1" t="s">
        <v>17731</v>
      </c>
      <c r="UWL1" t="s">
        <v>17732</v>
      </c>
      <c r="UWM1" t="s">
        <v>17733</v>
      </c>
      <c r="UWN1" t="s">
        <v>17734</v>
      </c>
      <c r="UWO1" t="s">
        <v>17735</v>
      </c>
      <c r="UWP1" t="s">
        <v>17736</v>
      </c>
      <c r="UWQ1" t="s">
        <v>17737</v>
      </c>
      <c r="UWR1" t="s">
        <v>17738</v>
      </c>
      <c r="UWS1" t="s">
        <v>17739</v>
      </c>
      <c r="UWT1" t="s">
        <v>17740</v>
      </c>
      <c r="UWU1" t="s">
        <v>17741</v>
      </c>
      <c r="UWV1" t="s">
        <v>17742</v>
      </c>
      <c r="UWW1" t="s">
        <v>17743</v>
      </c>
      <c r="UWX1" t="s">
        <v>17744</v>
      </c>
      <c r="UWY1" t="s">
        <v>17745</v>
      </c>
      <c r="UWZ1" t="s">
        <v>17746</v>
      </c>
      <c r="UXA1" t="s">
        <v>17747</v>
      </c>
      <c r="UXB1" t="s">
        <v>17748</v>
      </c>
      <c r="UXC1" t="s">
        <v>17749</v>
      </c>
      <c r="UXD1" t="s">
        <v>17750</v>
      </c>
      <c r="UXE1" t="s">
        <v>17751</v>
      </c>
      <c r="UXF1" t="s">
        <v>17752</v>
      </c>
      <c r="UXG1" t="s">
        <v>17753</v>
      </c>
      <c r="UXH1" t="s">
        <v>17754</v>
      </c>
      <c r="UXI1" t="s">
        <v>17755</v>
      </c>
      <c r="UXJ1" t="s">
        <v>17756</v>
      </c>
      <c r="UXK1" t="s">
        <v>17757</v>
      </c>
      <c r="UXL1" t="s">
        <v>17758</v>
      </c>
      <c r="UXM1" t="s">
        <v>17759</v>
      </c>
      <c r="UXN1" t="s">
        <v>17760</v>
      </c>
      <c r="UXO1" t="s">
        <v>17761</v>
      </c>
      <c r="UXP1" t="s">
        <v>17762</v>
      </c>
      <c r="UXQ1" t="s">
        <v>17763</v>
      </c>
      <c r="UXR1" t="s">
        <v>17764</v>
      </c>
      <c r="UXS1" t="s">
        <v>17765</v>
      </c>
      <c r="UXT1" t="s">
        <v>17766</v>
      </c>
      <c r="UXU1" t="s">
        <v>17767</v>
      </c>
      <c r="UXV1" t="s">
        <v>17768</v>
      </c>
      <c r="UXW1" t="s">
        <v>17769</v>
      </c>
      <c r="UXX1" t="s">
        <v>17770</v>
      </c>
      <c r="UXY1" t="s">
        <v>17771</v>
      </c>
      <c r="UXZ1" t="s">
        <v>17772</v>
      </c>
      <c r="UYA1" t="s">
        <v>17773</v>
      </c>
      <c r="UYB1" t="s">
        <v>17774</v>
      </c>
      <c r="UYC1" t="s">
        <v>17775</v>
      </c>
      <c r="UYD1" t="s">
        <v>17776</v>
      </c>
      <c r="UYE1" t="s">
        <v>17777</v>
      </c>
      <c r="UYF1" t="s">
        <v>17778</v>
      </c>
      <c r="UYG1" t="s">
        <v>17779</v>
      </c>
      <c r="UYH1" t="s">
        <v>17780</v>
      </c>
      <c r="UYI1" t="s">
        <v>17781</v>
      </c>
      <c r="UYJ1" t="s">
        <v>17782</v>
      </c>
      <c r="UYK1" t="s">
        <v>17783</v>
      </c>
      <c r="UYL1" t="s">
        <v>17784</v>
      </c>
      <c r="UYM1" t="s">
        <v>17785</v>
      </c>
      <c r="UYN1" t="s">
        <v>17786</v>
      </c>
      <c r="UYO1" t="s">
        <v>17787</v>
      </c>
      <c r="UYP1" t="s">
        <v>17788</v>
      </c>
      <c r="UYQ1" t="s">
        <v>17789</v>
      </c>
      <c r="UYR1" t="s">
        <v>17790</v>
      </c>
      <c r="UYS1" t="s">
        <v>17791</v>
      </c>
      <c r="UYT1" t="s">
        <v>17792</v>
      </c>
      <c r="UYU1" t="s">
        <v>17793</v>
      </c>
      <c r="UYV1" t="s">
        <v>17794</v>
      </c>
      <c r="UYW1" t="s">
        <v>17795</v>
      </c>
      <c r="UYX1" t="s">
        <v>17796</v>
      </c>
      <c r="UYY1" t="s">
        <v>17797</v>
      </c>
      <c r="UYZ1" t="s">
        <v>17798</v>
      </c>
      <c r="UZA1" t="s">
        <v>17799</v>
      </c>
      <c r="UZB1" t="s">
        <v>17800</v>
      </c>
      <c r="UZC1" t="s">
        <v>17801</v>
      </c>
      <c r="UZD1" t="s">
        <v>17802</v>
      </c>
      <c r="UZE1" t="s">
        <v>17803</v>
      </c>
      <c r="UZF1" t="s">
        <v>17804</v>
      </c>
      <c r="UZG1" t="s">
        <v>17805</v>
      </c>
      <c r="UZH1" t="s">
        <v>17806</v>
      </c>
      <c r="UZI1" t="s">
        <v>17807</v>
      </c>
      <c r="UZJ1" t="s">
        <v>17808</v>
      </c>
      <c r="UZK1" t="s">
        <v>17809</v>
      </c>
      <c r="UZL1" t="s">
        <v>17810</v>
      </c>
      <c r="UZM1" t="s">
        <v>17811</v>
      </c>
      <c r="UZN1" t="s">
        <v>17812</v>
      </c>
      <c r="UZO1" t="s">
        <v>17813</v>
      </c>
      <c r="UZP1" t="s">
        <v>17814</v>
      </c>
      <c r="UZQ1" t="s">
        <v>17815</v>
      </c>
      <c r="UZR1" t="s">
        <v>17816</v>
      </c>
      <c r="UZS1" t="s">
        <v>17817</v>
      </c>
      <c r="UZT1" t="s">
        <v>17818</v>
      </c>
      <c r="UZU1" t="s">
        <v>17819</v>
      </c>
      <c r="UZV1" t="s">
        <v>17820</v>
      </c>
      <c r="UZW1" t="s">
        <v>17821</v>
      </c>
      <c r="UZX1" t="s">
        <v>17822</v>
      </c>
      <c r="UZY1" t="s">
        <v>17823</v>
      </c>
      <c r="UZZ1" t="s">
        <v>17824</v>
      </c>
      <c r="VAA1" t="s">
        <v>17825</v>
      </c>
      <c r="VAB1" t="s">
        <v>17826</v>
      </c>
      <c r="VAC1" t="s">
        <v>17827</v>
      </c>
      <c r="VAD1" t="s">
        <v>17828</v>
      </c>
      <c r="VAE1" t="s">
        <v>17829</v>
      </c>
      <c r="VAF1" t="s">
        <v>17830</v>
      </c>
      <c r="VAG1" t="s">
        <v>17831</v>
      </c>
      <c r="VAH1" t="s">
        <v>17832</v>
      </c>
      <c r="VAI1" t="s">
        <v>17833</v>
      </c>
      <c r="VAJ1" t="s">
        <v>17834</v>
      </c>
      <c r="VAK1" t="s">
        <v>17835</v>
      </c>
      <c r="VAL1" t="s">
        <v>17836</v>
      </c>
      <c r="VAM1" t="s">
        <v>17837</v>
      </c>
      <c r="VAN1" t="s">
        <v>17838</v>
      </c>
      <c r="VAO1" t="s">
        <v>17839</v>
      </c>
      <c r="VAP1" t="s">
        <v>17840</v>
      </c>
      <c r="VAQ1" t="s">
        <v>17841</v>
      </c>
      <c r="VAR1" t="s">
        <v>17842</v>
      </c>
      <c r="VAS1" t="s">
        <v>17843</v>
      </c>
      <c r="VAT1" t="s">
        <v>17844</v>
      </c>
      <c r="VAU1" t="s">
        <v>17845</v>
      </c>
      <c r="VAV1" t="s">
        <v>17846</v>
      </c>
      <c r="VAW1" t="s">
        <v>17847</v>
      </c>
      <c r="VAX1" t="s">
        <v>17848</v>
      </c>
      <c r="VAY1" t="s">
        <v>17849</v>
      </c>
      <c r="VAZ1" t="s">
        <v>17850</v>
      </c>
      <c r="VBA1" t="s">
        <v>17851</v>
      </c>
      <c r="VBB1" t="s">
        <v>17852</v>
      </c>
      <c r="VBC1" t="s">
        <v>17853</v>
      </c>
      <c r="VBD1" t="s">
        <v>17854</v>
      </c>
      <c r="VBE1" t="s">
        <v>17855</v>
      </c>
      <c r="VBF1" t="s">
        <v>17856</v>
      </c>
      <c r="VBG1" t="s">
        <v>17857</v>
      </c>
      <c r="VBH1" t="s">
        <v>17858</v>
      </c>
      <c r="VBI1" t="s">
        <v>17859</v>
      </c>
      <c r="VBJ1" t="s">
        <v>17860</v>
      </c>
      <c r="VBK1" t="s">
        <v>17861</v>
      </c>
      <c r="VBL1" t="s">
        <v>17862</v>
      </c>
      <c r="VBM1" t="s">
        <v>17863</v>
      </c>
      <c r="VBN1" t="s">
        <v>17864</v>
      </c>
      <c r="VBO1" t="s">
        <v>17865</v>
      </c>
      <c r="VBP1" t="s">
        <v>17866</v>
      </c>
      <c r="VBQ1" t="s">
        <v>17867</v>
      </c>
      <c r="VBR1" t="s">
        <v>17868</v>
      </c>
      <c r="VBS1" t="s">
        <v>17869</v>
      </c>
      <c r="VBT1" t="s">
        <v>17870</v>
      </c>
      <c r="VBU1" t="s">
        <v>17871</v>
      </c>
      <c r="VBV1" t="s">
        <v>17872</v>
      </c>
      <c r="VBW1" t="s">
        <v>17873</v>
      </c>
      <c r="VBX1" t="s">
        <v>17874</v>
      </c>
      <c r="VBY1" t="s">
        <v>17875</v>
      </c>
      <c r="VBZ1" t="s">
        <v>17876</v>
      </c>
      <c r="VCA1" t="s">
        <v>17877</v>
      </c>
      <c r="VCB1" t="s">
        <v>17878</v>
      </c>
      <c r="VCC1" t="s">
        <v>17879</v>
      </c>
      <c r="VCD1" t="s">
        <v>17880</v>
      </c>
      <c r="VCE1" t="s">
        <v>17881</v>
      </c>
      <c r="VCF1" t="s">
        <v>17882</v>
      </c>
      <c r="VCG1" t="s">
        <v>17883</v>
      </c>
      <c r="VCH1" t="s">
        <v>17884</v>
      </c>
      <c r="VCI1" t="s">
        <v>17885</v>
      </c>
      <c r="VCJ1" t="s">
        <v>17886</v>
      </c>
      <c r="VCK1" t="s">
        <v>17887</v>
      </c>
      <c r="VCL1" t="s">
        <v>17888</v>
      </c>
      <c r="VCM1" t="s">
        <v>17889</v>
      </c>
      <c r="VCN1" t="s">
        <v>17890</v>
      </c>
      <c r="VCO1" t="s">
        <v>17891</v>
      </c>
      <c r="VCP1" t="s">
        <v>17892</v>
      </c>
      <c r="VCQ1" t="s">
        <v>17893</v>
      </c>
      <c r="VCR1" t="s">
        <v>17894</v>
      </c>
      <c r="VCS1" t="s">
        <v>17895</v>
      </c>
      <c r="VCT1" t="s">
        <v>17896</v>
      </c>
      <c r="VCU1" t="s">
        <v>17897</v>
      </c>
      <c r="VCV1" t="s">
        <v>17898</v>
      </c>
      <c r="VCW1" t="s">
        <v>17899</v>
      </c>
      <c r="VCX1" t="s">
        <v>17900</v>
      </c>
      <c r="VCY1" t="s">
        <v>17901</v>
      </c>
      <c r="VCZ1" t="s">
        <v>17902</v>
      </c>
      <c r="VDA1" t="s">
        <v>17903</v>
      </c>
      <c r="VDB1" t="s">
        <v>17904</v>
      </c>
      <c r="VDC1" t="s">
        <v>17905</v>
      </c>
      <c r="VDD1" t="s">
        <v>17906</v>
      </c>
      <c r="VDE1" t="s">
        <v>17907</v>
      </c>
      <c r="VDF1" t="s">
        <v>17908</v>
      </c>
      <c r="VDG1" t="s">
        <v>17909</v>
      </c>
      <c r="VDH1" t="s">
        <v>17910</v>
      </c>
      <c r="VDI1" t="s">
        <v>17911</v>
      </c>
      <c r="VDJ1" t="s">
        <v>17912</v>
      </c>
      <c r="VDK1" t="s">
        <v>17913</v>
      </c>
      <c r="VDL1" t="s">
        <v>17914</v>
      </c>
      <c r="VDM1" t="s">
        <v>17915</v>
      </c>
      <c r="VDN1" t="s">
        <v>17916</v>
      </c>
      <c r="VDO1" t="s">
        <v>17917</v>
      </c>
      <c r="VDP1" t="s">
        <v>17918</v>
      </c>
      <c r="VDQ1" t="s">
        <v>17919</v>
      </c>
      <c r="VDR1" t="s">
        <v>17920</v>
      </c>
      <c r="VDS1" t="s">
        <v>17921</v>
      </c>
      <c r="VDT1" t="s">
        <v>17922</v>
      </c>
      <c r="VDU1" t="s">
        <v>17923</v>
      </c>
      <c r="VDV1" t="s">
        <v>17924</v>
      </c>
      <c r="VDW1" t="s">
        <v>17925</v>
      </c>
      <c r="VDX1" t="s">
        <v>17926</v>
      </c>
      <c r="VDY1" t="s">
        <v>17927</v>
      </c>
      <c r="VDZ1" t="s">
        <v>17928</v>
      </c>
      <c r="VEA1" t="s">
        <v>17929</v>
      </c>
      <c r="VEB1" t="s">
        <v>17930</v>
      </c>
      <c r="VEC1" t="s">
        <v>17931</v>
      </c>
      <c r="VED1" t="s">
        <v>17932</v>
      </c>
      <c r="VEE1" t="s">
        <v>17933</v>
      </c>
      <c r="VEF1" t="s">
        <v>17934</v>
      </c>
      <c r="VEG1" t="s">
        <v>17935</v>
      </c>
      <c r="VEH1" t="s">
        <v>17936</v>
      </c>
      <c r="VEI1" t="s">
        <v>17937</v>
      </c>
      <c r="VEJ1" t="s">
        <v>17938</v>
      </c>
      <c r="VEK1" t="s">
        <v>17939</v>
      </c>
      <c r="VEL1" t="s">
        <v>17940</v>
      </c>
      <c r="VEM1" t="s">
        <v>17941</v>
      </c>
      <c r="VEN1" t="s">
        <v>17942</v>
      </c>
      <c r="VEO1" t="s">
        <v>17943</v>
      </c>
      <c r="VEP1" t="s">
        <v>17944</v>
      </c>
      <c r="VEQ1" t="s">
        <v>17945</v>
      </c>
      <c r="VER1" t="s">
        <v>17946</v>
      </c>
      <c r="VES1" t="s">
        <v>17947</v>
      </c>
      <c r="VET1" t="s">
        <v>17948</v>
      </c>
      <c r="VEU1" t="s">
        <v>17949</v>
      </c>
      <c r="VEV1" t="s">
        <v>17950</v>
      </c>
      <c r="VEW1" t="s">
        <v>17951</v>
      </c>
      <c r="VEX1" t="s">
        <v>17952</v>
      </c>
      <c r="VEY1" t="s">
        <v>17953</v>
      </c>
      <c r="VEZ1" t="s">
        <v>17954</v>
      </c>
      <c r="VFA1" t="s">
        <v>17955</v>
      </c>
      <c r="VFB1" t="s">
        <v>17956</v>
      </c>
      <c r="VFC1" t="s">
        <v>17957</v>
      </c>
      <c r="VFD1" t="s">
        <v>17958</v>
      </c>
      <c r="VFE1" t="s">
        <v>17959</v>
      </c>
      <c r="VFF1" t="s">
        <v>17960</v>
      </c>
      <c r="VFG1" t="s">
        <v>17961</v>
      </c>
      <c r="VFH1" t="s">
        <v>17962</v>
      </c>
      <c r="VFI1" t="s">
        <v>17963</v>
      </c>
      <c r="VFJ1" t="s">
        <v>17964</v>
      </c>
      <c r="VFK1" t="s">
        <v>17965</v>
      </c>
      <c r="VFL1" t="s">
        <v>17966</v>
      </c>
      <c r="VFM1" t="s">
        <v>17967</v>
      </c>
      <c r="VFN1" t="s">
        <v>17968</v>
      </c>
      <c r="VFO1" t="s">
        <v>17969</v>
      </c>
      <c r="VFP1" t="s">
        <v>17970</v>
      </c>
      <c r="VFQ1" t="s">
        <v>17971</v>
      </c>
      <c r="VFR1" t="s">
        <v>17972</v>
      </c>
      <c r="VFS1" t="s">
        <v>17973</v>
      </c>
      <c r="VFT1" t="s">
        <v>17974</v>
      </c>
      <c r="VFU1" t="s">
        <v>17975</v>
      </c>
      <c r="VFV1" t="s">
        <v>17976</v>
      </c>
      <c r="VFW1" t="s">
        <v>17977</v>
      </c>
      <c r="VFX1" t="s">
        <v>17978</v>
      </c>
      <c r="VFY1" t="s">
        <v>17979</v>
      </c>
      <c r="VFZ1" t="s">
        <v>17980</v>
      </c>
      <c r="VGA1" t="s">
        <v>17981</v>
      </c>
      <c r="VGB1" t="s">
        <v>17982</v>
      </c>
      <c r="VGC1" t="s">
        <v>17983</v>
      </c>
      <c r="VGD1" t="s">
        <v>17984</v>
      </c>
      <c r="VGE1" t="s">
        <v>17985</v>
      </c>
      <c r="VGF1" t="s">
        <v>17986</v>
      </c>
      <c r="VGG1" t="s">
        <v>17987</v>
      </c>
      <c r="VGH1" t="s">
        <v>17988</v>
      </c>
      <c r="VGI1" t="s">
        <v>17989</v>
      </c>
      <c r="VGJ1" t="s">
        <v>17990</v>
      </c>
      <c r="VGK1" t="s">
        <v>17991</v>
      </c>
      <c r="VGL1" t="s">
        <v>17992</v>
      </c>
      <c r="VGM1" t="s">
        <v>17993</v>
      </c>
      <c r="VGN1" t="s">
        <v>17994</v>
      </c>
      <c r="VGO1" t="s">
        <v>17995</v>
      </c>
      <c r="VGP1" t="s">
        <v>17996</v>
      </c>
      <c r="VGQ1" t="s">
        <v>17997</v>
      </c>
      <c r="VGR1" t="s">
        <v>17998</v>
      </c>
      <c r="VGS1" t="s">
        <v>17999</v>
      </c>
      <c r="VGT1" t="s">
        <v>18000</v>
      </c>
      <c r="VGU1" t="s">
        <v>18001</v>
      </c>
      <c r="VGV1" t="s">
        <v>18002</v>
      </c>
      <c r="VGW1" t="s">
        <v>18003</v>
      </c>
      <c r="VGX1" t="s">
        <v>18004</v>
      </c>
      <c r="VGY1" t="s">
        <v>18005</v>
      </c>
      <c r="VGZ1" t="s">
        <v>18006</v>
      </c>
      <c r="VHA1" t="s">
        <v>18007</v>
      </c>
      <c r="VHB1" t="s">
        <v>18008</v>
      </c>
      <c r="VHC1" t="s">
        <v>18009</v>
      </c>
      <c r="VHD1" t="s">
        <v>18010</v>
      </c>
      <c r="VHE1" t="s">
        <v>18011</v>
      </c>
      <c r="VHF1" t="s">
        <v>18012</v>
      </c>
      <c r="VHG1" t="s">
        <v>18013</v>
      </c>
      <c r="VHH1" t="s">
        <v>18014</v>
      </c>
      <c r="VHI1" t="s">
        <v>18015</v>
      </c>
      <c r="VHJ1" t="s">
        <v>18016</v>
      </c>
      <c r="VHK1" t="s">
        <v>18017</v>
      </c>
      <c r="VHL1" t="s">
        <v>18018</v>
      </c>
      <c r="VHM1" t="s">
        <v>18019</v>
      </c>
      <c r="VHN1" t="s">
        <v>18020</v>
      </c>
      <c r="VHO1" t="s">
        <v>18021</v>
      </c>
      <c r="VHP1" t="s">
        <v>18022</v>
      </c>
      <c r="VHQ1" t="s">
        <v>18023</v>
      </c>
      <c r="VHR1" t="s">
        <v>18024</v>
      </c>
      <c r="VHS1" t="s">
        <v>18025</v>
      </c>
      <c r="VHT1" t="s">
        <v>18026</v>
      </c>
      <c r="VHU1" t="s">
        <v>18027</v>
      </c>
      <c r="VHV1" t="s">
        <v>18028</v>
      </c>
      <c r="VHW1" t="s">
        <v>18029</v>
      </c>
      <c r="VHX1" t="s">
        <v>18030</v>
      </c>
      <c r="VHY1" t="s">
        <v>18031</v>
      </c>
      <c r="VHZ1" t="s">
        <v>18032</v>
      </c>
      <c r="VIA1" t="s">
        <v>18033</v>
      </c>
      <c r="VIB1" t="s">
        <v>18034</v>
      </c>
      <c r="VIC1" t="s">
        <v>18035</v>
      </c>
      <c r="VID1" t="s">
        <v>18036</v>
      </c>
      <c r="VIE1" t="s">
        <v>18037</v>
      </c>
      <c r="VIF1" t="s">
        <v>18038</v>
      </c>
      <c r="VIG1" t="s">
        <v>18039</v>
      </c>
      <c r="VIH1" t="s">
        <v>18040</v>
      </c>
      <c r="VII1" t="s">
        <v>18041</v>
      </c>
      <c r="VIJ1" t="s">
        <v>18042</v>
      </c>
      <c r="VIK1" t="s">
        <v>18043</v>
      </c>
      <c r="VIL1" t="s">
        <v>18044</v>
      </c>
      <c r="VIM1" t="s">
        <v>18045</v>
      </c>
      <c r="VIN1" t="s">
        <v>18046</v>
      </c>
      <c r="VIO1" t="s">
        <v>18047</v>
      </c>
      <c r="VIP1" t="s">
        <v>18048</v>
      </c>
      <c r="VIQ1" t="s">
        <v>18049</v>
      </c>
      <c r="VIR1" t="s">
        <v>18050</v>
      </c>
      <c r="VIS1" t="s">
        <v>18051</v>
      </c>
      <c r="VIT1" t="s">
        <v>18052</v>
      </c>
      <c r="VIU1" t="s">
        <v>18053</v>
      </c>
      <c r="VIV1" t="s">
        <v>18054</v>
      </c>
      <c r="VIW1" t="s">
        <v>18055</v>
      </c>
      <c r="VIX1" t="s">
        <v>18056</v>
      </c>
      <c r="VIY1" t="s">
        <v>18057</v>
      </c>
      <c r="VIZ1" t="s">
        <v>18058</v>
      </c>
      <c r="VJA1" t="s">
        <v>18059</v>
      </c>
      <c r="VJB1" t="s">
        <v>18060</v>
      </c>
      <c r="VJC1" t="s">
        <v>18061</v>
      </c>
      <c r="VJD1" t="s">
        <v>18062</v>
      </c>
      <c r="VJE1" t="s">
        <v>18063</v>
      </c>
      <c r="VJF1" t="s">
        <v>18064</v>
      </c>
      <c r="VJG1" t="s">
        <v>18065</v>
      </c>
      <c r="VJH1" t="s">
        <v>18066</v>
      </c>
      <c r="VJI1" t="s">
        <v>18067</v>
      </c>
      <c r="VJJ1" t="s">
        <v>18068</v>
      </c>
      <c r="VJK1" t="s">
        <v>18069</v>
      </c>
      <c r="VJL1" t="s">
        <v>18070</v>
      </c>
      <c r="VJM1" t="s">
        <v>18071</v>
      </c>
      <c r="VJN1" t="s">
        <v>18072</v>
      </c>
      <c r="VJO1" t="s">
        <v>18073</v>
      </c>
      <c r="VJP1" t="s">
        <v>18074</v>
      </c>
      <c r="VJQ1" t="s">
        <v>18075</v>
      </c>
      <c r="VJR1" t="s">
        <v>18076</v>
      </c>
      <c r="VJS1" t="s">
        <v>18077</v>
      </c>
      <c r="VJT1" t="s">
        <v>18078</v>
      </c>
      <c r="VJU1" t="s">
        <v>18079</v>
      </c>
      <c r="VJV1" t="s">
        <v>18080</v>
      </c>
      <c r="VJW1" t="s">
        <v>18081</v>
      </c>
      <c r="VJX1" t="s">
        <v>18082</v>
      </c>
      <c r="VJY1" t="s">
        <v>18083</v>
      </c>
      <c r="VJZ1" t="s">
        <v>18084</v>
      </c>
      <c r="VKA1" t="s">
        <v>18085</v>
      </c>
      <c r="VKB1" t="s">
        <v>18086</v>
      </c>
      <c r="VKC1" t="s">
        <v>18087</v>
      </c>
      <c r="VKD1" t="s">
        <v>18088</v>
      </c>
      <c r="VKE1" t="s">
        <v>18089</v>
      </c>
      <c r="VKF1" t="s">
        <v>18090</v>
      </c>
      <c r="VKG1" t="s">
        <v>18091</v>
      </c>
      <c r="VKH1" t="s">
        <v>18092</v>
      </c>
      <c r="VKI1" t="s">
        <v>18093</v>
      </c>
      <c r="VKJ1" t="s">
        <v>18094</v>
      </c>
      <c r="VKK1" t="s">
        <v>18095</v>
      </c>
      <c r="VKL1" t="s">
        <v>18096</v>
      </c>
      <c r="VKM1" t="s">
        <v>18097</v>
      </c>
      <c r="VKN1" t="s">
        <v>18098</v>
      </c>
      <c r="VKO1" t="s">
        <v>18099</v>
      </c>
      <c r="VKP1" t="s">
        <v>18100</v>
      </c>
      <c r="VKQ1" t="s">
        <v>18101</v>
      </c>
      <c r="VKR1" t="s">
        <v>18102</v>
      </c>
      <c r="VKS1" t="s">
        <v>18103</v>
      </c>
      <c r="VKT1" t="s">
        <v>18104</v>
      </c>
      <c r="VKU1" t="s">
        <v>18105</v>
      </c>
      <c r="VKV1" t="s">
        <v>18106</v>
      </c>
      <c r="VKW1" t="s">
        <v>18107</v>
      </c>
      <c r="VKX1" t="s">
        <v>18108</v>
      </c>
      <c r="VKY1" t="s">
        <v>18109</v>
      </c>
      <c r="VKZ1" t="s">
        <v>18110</v>
      </c>
      <c r="VLA1" t="s">
        <v>18111</v>
      </c>
      <c r="VLB1" t="s">
        <v>18112</v>
      </c>
      <c r="VLC1" t="s">
        <v>18113</v>
      </c>
      <c r="VLD1" t="s">
        <v>18114</v>
      </c>
      <c r="VLE1" t="s">
        <v>18115</v>
      </c>
      <c r="VLF1" t="s">
        <v>18116</v>
      </c>
      <c r="VLG1" t="s">
        <v>18117</v>
      </c>
      <c r="VLH1" t="s">
        <v>18118</v>
      </c>
      <c r="VLI1" t="s">
        <v>18119</v>
      </c>
      <c r="VLJ1" t="s">
        <v>18120</v>
      </c>
      <c r="VLK1" t="s">
        <v>18121</v>
      </c>
      <c r="VLL1" t="s">
        <v>18122</v>
      </c>
      <c r="VLM1" t="s">
        <v>18123</v>
      </c>
      <c r="VLN1" t="s">
        <v>18124</v>
      </c>
      <c r="VLO1" t="s">
        <v>18125</v>
      </c>
      <c r="VLP1" t="s">
        <v>18126</v>
      </c>
      <c r="VLQ1" t="s">
        <v>18127</v>
      </c>
      <c r="VLR1" t="s">
        <v>18128</v>
      </c>
      <c r="VLS1" t="s">
        <v>18129</v>
      </c>
      <c r="VLT1" t="s">
        <v>18130</v>
      </c>
      <c r="VLU1" t="s">
        <v>18131</v>
      </c>
      <c r="VLV1" t="s">
        <v>18132</v>
      </c>
      <c r="VLW1" t="s">
        <v>18133</v>
      </c>
      <c r="VLX1" t="s">
        <v>18134</v>
      </c>
      <c r="VLY1" t="s">
        <v>18135</v>
      </c>
      <c r="VLZ1" t="s">
        <v>18136</v>
      </c>
      <c r="VMA1" t="s">
        <v>18137</v>
      </c>
      <c r="VMB1" t="s">
        <v>18138</v>
      </c>
      <c r="VMC1" t="s">
        <v>18139</v>
      </c>
      <c r="VMD1" t="s">
        <v>18140</v>
      </c>
      <c r="VME1" t="s">
        <v>18141</v>
      </c>
      <c r="VMF1" t="s">
        <v>18142</v>
      </c>
      <c r="VMG1" t="s">
        <v>18143</v>
      </c>
      <c r="VMH1" t="s">
        <v>18144</v>
      </c>
      <c r="VMI1" t="s">
        <v>18145</v>
      </c>
      <c r="VMJ1" t="s">
        <v>18146</v>
      </c>
      <c r="VMK1" t="s">
        <v>18147</v>
      </c>
      <c r="VML1" t="s">
        <v>18148</v>
      </c>
      <c r="VMM1" t="s">
        <v>18149</v>
      </c>
      <c r="VMN1" t="s">
        <v>18150</v>
      </c>
      <c r="VMO1" t="s">
        <v>18151</v>
      </c>
      <c r="VMP1" t="s">
        <v>18152</v>
      </c>
      <c r="VMQ1" t="s">
        <v>18153</v>
      </c>
      <c r="VMR1" t="s">
        <v>18154</v>
      </c>
      <c r="VMS1" t="s">
        <v>18155</v>
      </c>
      <c r="VMT1" t="s">
        <v>18156</v>
      </c>
      <c r="VMU1" t="s">
        <v>18157</v>
      </c>
      <c r="VMV1" t="s">
        <v>18158</v>
      </c>
      <c r="VMW1" t="s">
        <v>18159</v>
      </c>
      <c r="VMX1" t="s">
        <v>18160</v>
      </c>
      <c r="VMY1" t="s">
        <v>18161</v>
      </c>
      <c r="VMZ1" t="s">
        <v>18162</v>
      </c>
      <c r="VNA1" t="s">
        <v>18163</v>
      </c>
      <c r="VNB1" t="s">
        <v>18164</v>
      </c>
      <c r="VNC1" t="s">
        <v>18165</v>
      </c>
      <c r="VND1" t="s">
        <v>18166</v>
      </c>
      <c r="VNE1" t="s">
        <v>18167</v>
      </c>
      <c r="VNF1" t="s">
        <v>18168</v>
      </c>
      <c r="VNG1" t="s">
        <v>18169</v>
      </c>
      <c r="VNH1" t="s">
        <v>18170</v>
      </c>
      <c r="VNI1" t="s">
        <v>18171</v>
      </c>
      <c r="VNJ1" t="s">
        <v>18172</v>
      </c>
      <c r="VNK1" t="s">
        <v>18173</v>
      </c>
      <c r="VNL1" t="s">
        <v>18174</v>
      </c>
      <c r="VNM1" t="s">
        <v>18175</v>
      </c>
      <c r="VNN1" t="s">
        <v>18176</v>
      </c>
      <c r="VNO1" t="s">
        <v>18177</v>
      </c>
      <c r="VNP1" t="s">
        <v>18178</v>
      </c>
      <c r="VNQ1" t="s">
        <v>18179</v>
      </c>
      <c r="VNR1" t="s">
        <v>18180</v>
      </c>
      <c r="VNS1" t="s">
        <v>18181</v>
      </c>
      <c r="VNT1" t="s">
        <v>18182</v>
      </c>
      <c r="VNU1" t="s">
        <v>18183</v>
      </c>
      <c r="VNV1" t="s">
        <v>18184</v>
      </c>
      <c r="VNW1" t="s">
        <v>18185</v>
      </c>
      <c r="VNX1" t="s">
        <v>18186</v>
      </c>
      <c r="VNY1" t="s">
        <v>18187</v>
      </c>
      <c r="VNZ1" t="s">
        <v>18188</v>
      </c>
      <c r="VOA1" t="s">
        <v>18189</v>
      </c>
      <c r="VOB1" t="s">
        <v>18190</v>
      </c>
      <c r="VOC1" t="s">
        <v>18191</v>
      </c>
      <c r="VOD1" t="s">
        <v>18192</v>
      </c>
      <c r="VOE1" t="s">
        <v>18193</v>
      </c>
      <c r="VOF1" t="s">
        <v>18194</v>
      </c>
      <c r="VOG1" t="s">
        <v>18195</v>
      </c>
      <c r="VOH1" t="s">
        <v>18196</v>
      </c>
      <c r="VOI1" t="s">
        <v>18197</v>
      </c>
      <c r="VOJ1" t="s">
        <v>18198</v>
      </c>
      <c r="VOK1" t="s">
        <v>18199</v>
      </c>
      <c r="VOL1" t="s">
        <v>18200</v>
      </c>
      <c r="VOM1" t="s">
        <v>18201</v>
      </c>
      <c r="VON1" t="s">
        <v>18202</v>
      </c>
      <c r="VOO1" t="s">
        <v>18203</v>
      </c>
      <c r="VOP1" t="s">
        <v>18204</v>
      </c>
      <c r="VOQ1" t="s">
        <v>18205</v>
      </c>
      <c r="VOR1" t="s">
        <v>18206</v>
      </c>
      <c r="VOS1" t="s">
        <v>18207</v>
      </c>
      <c r="VOT1" t="s">
        <v>18208</v>
      </c>
      <c r="VOU1" t="s">
        <v>18209</v>
      </c>
      <c r="VOV1" t="s">
        <v>18210</v>
      </c>
      <c r="VOW1" t="s">
        <v>18211</v>
      </c>
      <c r="VOX1" t="s">
        <v>18212</v>
      </c>
      <c r="VOY1" t="s">
        <v>18213</v>
      </c>
      <c r="VOZ1" t="s">
        <v>18214</v>
      </c>
      <c r="VPA1" t="s">
        <v>18215</v>
      </c>
      <c r="VPB1" t="s">
        <v>18216</v>
      </c>
      <c r="VPC1" t="s">
        <v>18217</v>
      </c>
      <c r="VPD1" t="s">
        <v>18218</v>
      </c>
      <c r="VPE1" t="s">
        <v>18219</v>
      </c>
      <c r="VPF1" t="s">
        <v>18220</v>
      </c>
      <c r="VPG1" t="s">
        <v>18221</v>
      </c>
      <c r="VPH1" t="s">
        <v>18222</v>
      </c>
      <c r="VPI1" t="s">
        <v>18223</v>
      </c>
      <c r="VPJ1" t="s">
        <v>18224</v>
      </c>
      <c r="VPK1" t="s">
        <v>18225</v>
      </c>
      <c r="VPL1" t="s">
        <v>18226</v>
      </c>
      <c r="VPM1" t="s">
        <v>18227</v>
      </c>
      <c r="VPN1" t="s">
        <v>18228</v>
      </c>
      <c r="VPO1" t="s">
        <v>18229</v>
      </c>
      <c r="VPP1" t="s">
        <v>18230</v>
      </c>
      <c r="VPQ1" t="s">
        <v>18231</v>
      </c>
      <c r="VPR1" t="s">
        <v>18232</v>
      </c>
      <c r="VPS1" t="s">
        <v>18233</v>
      </c>
      <c r="VPT1" t="s">
        <v>18234</v>
      </c>
      <c r="VPU1" t="s">
        <v>18235</v>
      </c>
      <c r="VPV1" t="s">
        <v>18236</v>
      </c>
      <c r="VPW1" t="s">
        <v>18237</v>
      </c>
      <c r="VPX1" t="s">
        <v>18238</v>
      </c>
      <c r="VPY1" t="s">
        <v>18239</v>
      </c>
      <c r="VPZ1" t="s">
        <v>18240</v>
      </c>
      <c r="VQA1" t="s">
        <v>18241</v>
      </c>
      <c r="VQB1" t="s">
        <v>18242</v>
      </c>
      <c r="VQC1" t="s">
        <v>18243</v>
      </c>
      <c r="VQD1" t="s">
        <v>18244</v>
      </c>
      <c r="VQE1" t="s">
        <v>18245</v>
      </c>
      <c r="VQF1" t="s">
        <v>18246</v>
      </c>
      <c r="VQG1" t="s">
        <v>18247</v>
      </c>
      <c r="VQH1" t="s">
        <v>18248</v>
      </c>
      <c r="VQI1" t="s">
        <v>18249</v>
      </c>
      <c r="VQJ1" t="s">
        <v>18250</v>
      </c>
      <c r="VQK1" t="s">
        <v>18251</v>
      </c>
      <c r="VQL1" t="s">
        <v>18252</v>
      </c>
      <c r="VQM1" t="s">
        <v>18253</v>
      </c>
      <c r="VQN1" t="s">
        <v>18254</v>
      </c>
      <c r="VQO1" t="s">
        <v>18255</v>
      </c>
      <c r="VQP1" t="s">
        <v>18256</v>
      </c>
      <c r="VQQ1" t="s">
        <v>18257</v>
      </c>
      <c r="VQR1" t="s">
        <v>18258</v>
      </c>
      <c r="VQS1" t="s">
        <v>18259</v>
      </c>
      <c r="VQT1" t="s">
        <v>18260</v>
      </c>
      <c r="VQU1" t="s">
        <v>18261</v>
      </c>
      <c r="VQV1" t="s">
        <v>18262</v>
      </c>
      <c r="VQW1" t="s">
        <v>18263</v>
      </c>
      <c r="VQX1" t="s">
        <v>18264</v>
      </c>
      <c r="VQY1" t="s">
        <v>18265</v>
      </c>
      <c r="VQZ1" t="s">
        <v>18266</v>
      </c>
      <c r="VRA1" t="s">
        <v>18267</v>
      </c>
      <c r="VRB1" t="s">
        <v>18268</v>
      </c>
      <c r="VRC1" t="s">
        <v>18269</v>
      </c>
      <c r="VRD1" t="s">
        <v>18270</v>
      </c>
      <c r="VRE1" t="s">
        <v>18271</v>
      </c>
      <c r="VRF1" t="s">
        <v>18272</v>
      </c>
      <c r="VRG1" t="s">
        <v>18273</v>
      </c>
      <c r="VRH1" t="s">
        <v>18274</v>
      </c>
      <c r="VRI1" t="s">
        <v>18275</v>
      </c>
      <c r="VRJ1" t="s">
        <v>18276</v>
      </c>
      <c r="VRK1" t="s">
        <v>18277</v>
      </c>
      <c r="VRL1" t="s">
        <v>18278</v>
      </c>
      <c r="VRM1" t="s">
        <v>18279</v>
      </c>
      <c r="VRN1" t="s">
        <v>18280</v>
      </c>
      <c r="VRO1" t="s">
        <v>18281</v>
      </c>
      <c r="VRP1" t="s">
        <v>18282</v>
      </c>
      <c r="VRQ1" t="s">
        <v>18283</v>
      </c>
      <c r="VRR1" t="s">
        <v>18284</v>
      </c>
      <c r="VRS1" t="s">
        <v>18285</v>
      </c>
      <c r="VRT1" t="s">
        <v>18286</v>
      </c>
      <c r="VRU1" t="s">
        <v>18287</v>
      </c>
      <c r="VRV1" t="s">
        <v>18288</v>
      </c>
      <c r="VRW1" t="s">
        <v>18289</v>
      </c>
      <c r="VRX1" t="s">
        <v>18290</v>
      </c>
      <c r="VRY1" t="s">
        <v>18291</v>
      </c>
      <c r="VRZ1" t="s">
        <v>18292</v>
      </c>
      <c r="VSA1" t="s">
        <v>18293</v>
      </c>
      <c r="VSB1" t="s">
        <v>18294</v>
      </c>
      <c r="VSC1" t="s">
        <v>18295</v>
      </c>
      <c r="VSD1" t="s">
        <v>18296</v>
      </c>
      <c r="VSE1" t="s">
        <v>18297</v>
      </c>
      <c r="VSF1" t="s">
        <v>18298</v>
      </c>
      <c r="VSG1" t="s">
        <v>18299</v>
      </c>
      <c r="VSH1" t="s">
        <v>18300</v>
      </c>
      <c r="VSI1" t="s">
        <v>18301</v>
      </c>
      <c r="VSJ1" t="s">
        <v>18302</v>
      </c>
      <c r="VSK1" t="s">
        <v>18303</v>
      </c>
      <c r="VSL1" t="s">
        <v>18304</v>
      </c>
      <c r="VSM1" t="s">
        <v>18305</v>
      </c>
      <c r="VSN1" t="s">
        <v>18306</v>
      </c>
      <c r="VSO1" t="s">
        <v>18307</v>
      </c>
      <c r="VSP1" t="s">
        <v>18308</v>
      </c>
      <c r="VSQ1" t="s">
        <v>18309</v>
      </c>
      <c r="VSR1" t="s">
        <v>18310</v>
      </c>
      <c r="VSS1" t="s">
        <v>18311</v>
      </c>
      <c r="VST1" t="s">
        <v>18312</v>
      </c>
      <c r="VSU1" t="s">
        <v>18313</v>
      </c>
      <c r="VSV1" t="s">
        <v>18314</v>
      </c>
      <c r="VSW1" t="s">
        <v>18315</v>
      </c>
      <c r="VSX1" t="s">
        <v>18316</v>
      </c>
      <c r="VSY1" t="s">
        <v>18317</v>
      </c>
      <c r="VSZ1" t="s">
        <v>18318</v>
      </c>
      <c r="VTA1" t="s">
        <v>18319</v>
      </c>
      <c r="VTB1" t="s">
        <v>18320</v>
      </c>
      <c r="VTC1" t="s">
        <v>18321</v>
      </c>
      <c r="VTD1" t="s">
        <v>18322</v>
      </c>
      <c r="VTE1" t="s">
        <v>18323</v>
      </c>
      <c r="VTF1" t="s">
        <v>18324</v>
      </c>
      <c r="VTG1" t="s">
        <v>18325</v>
      </c>
      <c r="VTH1" t="s">
        <v>18326</v>
      </c>
      <c r="VTI1" t="s">
        <v>18327</v>
      </c>
      <c r="VTJ1" t="s">
        <v>18328</v>
      </c>
      <c r="VTK1" t="s">
        <v>18329</v>
      </c>
      <c r="VTL1" t="s">
        <v>18330</v>
      </c>
      <c r="VTM1" t="s">
        <v>18331</v>
      </c>
      <c r="VTN1" t="s">
        <v>18332</v>
      </c>
      <c r="VTO1" t="s">
        <v>18333</v>
      </c>
      <c r="VTP1" t="s">
        <v>18334</v>
      </c>
      <c r="VTQ1" t="s">
        <v>18335</v>
      </c>
      <c r="VTR1" t="s">
        <v>18336</v>
      </c>
      <c r="VTS1" t="s">
        <v>18337</v>
      </c>
      <c r="VTT1" t="s">
        <v>18338</v>
      </c>
      <c r="VTU1" t="s">
        <v>18339</v>
      </c>
      <c r="VTV1" t="s">
        <v>18340</v>
      </c>
      <c r="VTW1" t="s">
        <v>18341</v>
      </c>
      <c r="VTX1" t="s">
        <v>18342</v>
      </c>
      <c r="VTY1" t="s">
        <v>18343</v>
      </c>
      <c r="VTZ1" t="s">
        <v>18344</v>
      </c>
      <c r="VUA1" t="s">
        <v>18345</v>
      </c>
      <c r="VUB1" t="s">
        <v>18346</v>
      </c>
      <c r="VUC1" t="s">
        <v>18347</v>
      </c>
      <c r="VUD1" t="s">
        <v>18348</v>
      </c>
      <c r="VUE1" t="s">
        <v>18349</v>
      </c>
      <c r="VUF1" t="s">
        <v>18350</v>
      </c>
      <c r="VUG1" t="s">
        <v>18351</v>
      </c>
      <c r="VUH1" t="s">
        <v>18352</v>
      </c>
      <c r="VUI1" t="s">
        <v>18353</v>
      </c>
      <c r="VUJ1" t="s">
        <v>18354</v>
      </c>
      <c r="VUK1" t="s">
        <v>18355</v>
      </c>
      <c r="VUL1" t="s">
        <v>18356</v>
      </c>
      <c r="VUM1" t="s">
        <v>18357</v>
      </c>
      <c r="VUN1" t="s">
        <v>18358</v>
      </c>
      <c r="VUO1" t="s">
        <v>18359</v>
      </c>
      <c r="VUP1" t="s">
        <v>18360</v>
      </c>
      <c r="VUQ1" t="s">
        <v>18361</v>
      </c>
      <c r="VUR1" t="s">
        <v>18362</v>
      </c>
      <c r="VUS1" t="s">
        <v>18363</v>
      </c>
      <c r="VUT1" t="s">
        <v>18364</v>
      </c>
      <c r="VUU1" t="s">
        <v>18365</v>
      </c>
      <c r="VUV1" t="s">
        <v>18366</v>
      </c>
      <c r="VUW1" t="s">
        <v>18367</v>
      </c>
      <c r="VUX1" t="s">
        <v>18368</v>
      </c>
      <c r="VUY1" t="s">
        <v>18369</v>
      </c>
      <c r="VUZ1" t="s">
        <v>18370</v>
      </c>
      <c r="VVA1" t="s">
        <v>18371</v>
      </c>
      <c r="VVB1" t="s">
        <v>18372</v>
      </c>
      <c r="VVC1" t="s">
        <v>18373</v>
      </c>
      <c r="VVD1" t="s">
        <v>18374</v>
      </c>
      <c r="VVE1" t="s">
        <v>18375</v>
      </c>
      <c r="VVF1" t="s">
        <v>18376</v>
      </c>
      <c r="VVG1" t="s">
        <v>18377</v>
      </c>
      <c r="VVH1" t="s">
        <v>18378</v>
      </c>
      <c r="VVI1" t="s">
        <v>18379</v>
      </c>
      <c r="VVJ1" t="s">
        <v>18380</v>
      </c>
      <c r="VVK1" t="s">
        <v>18381</v>
      </c>
      <c r="VVL1" t="s">
        <v>18382</v>
      </c>
      <c r="VVM1" t="s">
        <v>18383</v>
      </c>
      <c r="VVN1" t="s">
        <v>18384</v>
      </c>
      <c r="VVO1" t="s">
        <v>18385</v>
      </c>
      <c r="VVP1" t="s">
        <v>18386</v>
      </c>
      <c r="VVQ1" t="s">
        <v>18387</v>
      </c>
      <c r="VVR1" t="s">
        <v>18388</v>
      </c>
      <c r="VVS1" t="s">
        <v>18389</v>
      </c>
      <c r="VVT1" t="s">
        <v>18390</v>
      </c>
      <c r="VVU1" t="s">
        <v>18391</v>
      </c>
      <c r="VVV1" t="s">
        <v>18392</v>
      </c>
      <c r="VVW1" t="s">
        <v>18393</v>
      </c>
      <c r="VVX1" t="s">
        <v>18394</v>
      </c>
      <c r="VVY1" t="s">
        <v>18395</v>
      </c>
      <c r="VVZ1" t="s">
        <v>18396</v>
      </c>
      <c r="VWA1" t="s">
        <v>18397</v>
      </c>
      <c r="VWB1" t="s">
        <v>18398</v>
      </c>
      <c r="VWC1" t="s">
        <v>18399</v>
      </c>
      <c r="VWD1" t="s">
        <v>18400</v>
      </c>
      <c r="VWE1" t="s">
        <v>18401</v>
      </c>
      <c r="VWF1" t="s">
        <v>18402</v>
      </c>
      <c r="VWG1" t="s">
        <v>18403</v>
      </c>
      <c r="VWH1" t="s">
        <v>18404</v>
      </c>
      <c r="VWI1" t="s">
        <v>18405</v>
      </c>
      <c r="VWJ1" t="s">
        <v>18406</v>
      </c>
      <c r="VWK1" t="s">
        <v>18407</v>
      </c>
      <c r="VWL1" t="s">
        <v>18408</v>
      </c>
      <c r="VWM1" t="s">
        <v>18409</v>
      </c>
      <c r="VWN1" t="s">
        <v>18410</v>
      </c>
      <c r="VWO1" t="s">
        <v>18411</v>
      </c>
      <c r="VWP1" t="s">
        <v>18412</v>
      </c>
      <c r="VWQ1" t="s">
        <v>18413</v>
      </c>
      <c r="VWR1" t="s">
        <v>18414</v>
      </c>
      <c r="VWS1" t="s">
        <v>18415</v>
      </c>
      <c r="VWT1" t="s">
        <v>18416</v>
      </c>
      <c r="VWU1" t="s">
        <v>18417</v>
      </c>
      <c r="VWV1" t="s">
        <v>18418</v>
      </c>
      <c r="VWW1" t="s">
        <v>18419</v>
      </c>
      <c r="VWX1" t="s">
        <v>18420</v>
      </c>
      <c r="VWY1" t="s">
        <v>18421</v>
      </c>
      <c r="VWZ1" t="s">
        <v>18422</v>
      </c>
      <c r="VXA1" t="s">
        <v>18423</v>
      </c>
      <c r="VXB1" t="s">
        <v>18424</v>
      </c>
      <c r="VXC1" t="s">
        <v>18425</v>
      </c>
      <c r="VXD1" t="s">
        <v>18426</v>
      </c>
      <c r="VXE1" t="s">
        <v>18427</v>
      </c>
      <c r="VXF1" t="s">
        <v>18428</v>
      </c>
      <c r="VXG1" t="s">
        <v>18429</v>
      </c>
      <c r="VXH1" t="s">
        <v>18430</v>
      </c>
      <c r="VXI1" t="s">
        <v>18431</v>
      </c>
      <c r="VXJ1" t="s">
        <v>18432</v>
      </c>
      <c r="VXK1" t="s">
        <v>18433</v>
      </c>
      <c r="VXL1" t="s">
        <v>18434</v>
      </c>
      <c r="VXM1" t="s">
        <v>18435</v>
      </c>
      <c r="VXN1" t="s">
        <v>18436</v>
      </c>
      <c r="VXO1" t="s">
        <v>18437</v>
      </c>
      <c r="VXP1" t="s">
        <v>18438</v>
      </c>
      <c r="VXQ1" t="s">
        <v>18439</v>
      </c>
      <c r="VXR1" t="s">
        <v>18440</v>
      </c>
      <c r="VXS1" t="s">
        <v>18441</v>
      </c>
      <c r="VXT1" t="s">
        <v>18442</v>
      </c>
      <c r="VXU1" t="s">
        <v>18443</v>
      </c>
      <c r="VXV1" t="s">
        <v>18444</v>
      </c>
      <c r="VXW1" t="s">
        <v>18445</v>
      </c>
      <c r="VXX1" t="s">
        <v>18446</v>
      </c>
      <c r="VXY1" t="s">
        <v>18447</v>
      </c>
      <c r="VXZ1" t="s">
        <v>18448</v>
      </c>
      <c r="VYA1" t="s">
        <v>18449</v>
      </c>
      <c r="VYB1" t="s">
        <v>18450</v>
      </c>
      <c r="VYC1" t="s">
        <v>18451</v>
      </c>
      <c r="VYD1" t="s">
        <v>18452</v>
      </c>
      <c r="VYE1" t="s">
        <v>18453</v>
      </c>
      <c r="VYF1" t="s">
        <v>18454</v>
      </c>
      <c r="VYG1" t="s">
        <v>18455</v>
      </c>
      <c r="VYH1" t="s">
        <v>18456</v>
      </c>
      <c r="VYI1" t="s">
        <v>18457</v>
      </c>
      <c r="VYJ1" t="s">
        <v>18458</v>
      </c>
      <c r="VYK1" t="s">
        <v>18459</v>
      </c>
      <c r="VYL1" t="s">
        <v>18460</v>
      </c>
      <c r="VYM1" t="s">
        <v>18461</v>
      </c>
      <c r="VYN1" t="s">
        <v>18462</v>
      </c>
      <c r="VYO1" t="s">
        <v>18463</v>
      </c>
      <c r="VYP1" t="s">
        <v>18464</v>
      </c>
      <c r="VYQ1" t="s">
        <v>18465</v>
      </c>
      <c r="VYR1" t="s">
        <v>18466</v>
      </c>
      <c r="VYS1" t="s">
        <v>18467</v>
      </c>
      <c r="VYT1" t="s">
        <v>18468</v>
      </c>
      <c r="VYU1" t="s">
        <v>18469</v>
      </c>
      <c r="VYV1" t="s">
        <v>18470</v>
      </c>
      <c r="VYW1" t="s">
        <v>18471</v>
      </c>
      <c r="VYX1" t="s">
        <v>18472</v>
      </c>
      <c r="VYY1" t="s">
        <v>18473</v>
      </c>
      <c r="VYZ1" t="s">
        <v>18474</v>
      </c>
      <c r="VZA1" t="s">
        <v>18475</v>
      </c>
      <c r="VZB1" t="s">
        <v>18476</v>
      </c>
      <c r="VZC1" t="s">
        <v>18477</v>
      </c>
      <c r="VZD1" t="s">
        <v>18478</v>
      </c>
      <c r="VZE1" t="s">
        <v>18479</v>
      </c>
      <c r="VZF1" t="s">
        <v>18480</v>
      </c>
      <c r="VZG1" t="s">
        <v>18481</v>
      </c>
      <c r="VZH1" t="s">
        <v>18482</v>
      </c>
      <c r="VZI1" t="s">
        <v>18483</v>
      </c>
      <c r="VZJ1" t="s">
        <v>18484</v>
      </c>
      <c r="VZK1" t="s">
        <v>18485</v>
      </c>
      <c r="VZL1" t="s">
        <v>18486</v>
      </c>
      <c r="VZM1" t="s">
        <v>18487</v>
      </c>
      <c r="VZN1" t="s">
        <v>18488</v>
      </c>
      <c r="VZO1" t="s">
        <v>18489</v>
      </c>
      <c r="VZP1" t="s">
        <v>18490</v>
      </c>
      <c r="VZQ1" t="s">
        <v>18491</v>
      </c>
      <c r="VZR1" t="s">
        <v>18492</v>
      </c>
      <c r="VZS1" t="s">
        <v>18493</v>
      </c>
      <c r="VZT1" t="s">
        <v>18494</v>
      </c>
      <c r="VZU1" t="s">
        <v>18495</v>
      </c>
      <c r="VZV1" t="s">
        <v>18496</v>
      </c>
      <c r="VZW1" t="s">
        <v>18497</v>
      </c>
      <c r="VZX1" t="s">
        <v>18498</v>
      </c>
      <c r="VZY1" t="s">
        <v>18499</v>
      </c>
      <c r="VZZ1" t="s">
        <v>18500</v>
      </c>
      <c r="WAA1" t="s">
        <v>18501</v>
      </c>
      <c r="WAB1" t="s">
        <v>18502</v>
      </c>
      <c r="WAC1" t="s">
        <v>18503</v>
      </c>
      <c r="WAD1" t="s">
        <v>18504</v>
      </c>
      <c r="WAE1" t="s">
        <v>18505</v>
      </c>
      <c r="WAF1" t="s">
        <v>18506</v>
      </c>
      <c r="WAG1" t="s">
        <v>18507</v>
      </c>
      <c r="WAH1" t="s">
        <v>18508</v>
      </c>
      <c r="WAI1" t="s">
        <v>18509</v>
      </c>
      <c r="WAJ1" t="s">
        <v>18510</v>
      </c>
      <c r="WAK1" t="s">
        <v>18511</v>
      </c>
      <c r="WAL1" t="s">
        <v>18512</v>
      </c>
      <c r="WAM1" t="s">
        <v>18513</v>
      </c>
      <c r="WAN1" t="s">
        <v>18514</v>
      </c>
      <c r="WAO1" t="s">
        <v>18515</v>
      </c>
      <c r="WAP1" t="s">
        <v>18516</v>
      </c>
      <c r="WAQ1" t="s">
        <v>18517</v>
      </c>
      <c r="WAR1" t="s">
        <v>18518</v>
      </c>
      <c r="WAS1" t="s">
        <v>18519</v>
      </c>
      <c r="WAT1" t="s">
        <v>18520</v>
      </c>
      <c r="WAU1" t="s">
        <v>18521</v>
      </c>
      <c r="WAV1" t="s">
        <v>18522</v>
      </c>
      <c r="WAW1" t="s">
        <v>18523</v>
      </c>
      <c r="WAX1" t="s">
        <v>18524</v>
      </c>
      <c r="WAY1" t="s">
        <v>18525</v>
      </c>
      <c r="WAZ1" t="s">
        <v>18526</v>
      </c>
      <c r="WBA1" t="s">
        <v>18527</v>
      </c>
      <c r="WBB1" t="s">
        <v>18528</v>
      </c>
      <c r="WBC1" t="s">
        <v>18529</v>
      </c>
      <c r="WBD1" t="s">
        <v>18530</v>
      </c>
      <c r="WBE1" t="s">
        <v>18531</v>
      </c>
      <c r="WBF1" t="s">
        <v>18532</v>
      </c>
      <c r="WBG1" t="s">
        <v>18533</v>
      </c>
      <c r="WBH1" t="s">
        <v>18534</v>
      </c>
      <c r="WBI1" t="s">
        <v>18535</v>
      </c>
      <c r="WBJ1" t="s">
        <v>18536</v>
      </c>
      <c r="WBK1" t="s">
        <v>18537</v>
      </c>
      <c r="WBL1" t="s">
        <v>18538</v>
      </c>
      <c r="WBM1" t="s">
        <v>18539</v>
      </c>
      <c r="WBN1" t="s">
        <v>18540</v>
      </c>
      <c r="WBO1" t="s">
        <v>18541</v>
      </c>
      <c r="WBP1" t="s">
        <v>18542</v>
      </c>
      <c r="WBQ1" t="s">
        <v>18543</v>
      </c>
      <c r="WBR1" t="s">
        <v>18544</v>
      </c>
      <c r="WBS1" t="s">
        <v>18545</v>
      </c>
      <c r="WBT1" t="s">
        <v>18546</v>
      </c>
      <c r="WBU1" t="s">
        <v>18547</v>
      </c>
      <c r="WBV1" t="s">
        <v>18548</v>
      </c>
      <c r="WBW1" t="s">
        <v>18549</v>
      </c>
      <c r="WBX1" t="s">
        <v>18550</v>
      </c>
      <c r="WBY1" t="s">
        <v>18551</v>
      </c>
      <c r="WBZ1" t="s">
        <v>18552</v>
      </c>
      <c r="WCA1" t="s">
        <v>18553</v>
      </c>
      <c r="WCB1" t="s">
        <v>18554</v>
      </c>
      <c r="WCC1" t="s">
        <v>18555</v>
      </c>
      <c r="WCD1" t="s">
        <v>18556</v>
      </c>
      <c r="WCE1" t="s">
        <v>18557</v>
      </c>
      <c r="WCF1" t="s">
        <v>18558</v>
      </c>
      <c r="WCG1" t="s">
        <v>18559</v>
      </c>
      <c r="WCH1" t="s">
        <v>18560</v>
      </c>
      <c r="WCI1" t="s">
        <v>18561</v>
      </c>
      <c r="WCJ1" t="s">
        <v>18562</v>
      </c>
      <c r="WCK1" t="s">
        <v>18563</v>
      </c>
      <c r="WCL1" t="s">
        <v>18564</v>
      </c>
      <c r="WCM1" t="s">
        <v>18565</v>
      </c>
      <c r="WCN1" t="s">
        <v>18566</v>
      </c>
      <c r="WCO1" t="s">
        <v>18567</v>
      </c>
      <c r="WCP1" t="s">
        <v>18568</v>
      </c>
      <c r="WCQ1" t="s">
        <v>18569</v>
      </c>
      <c r="WCR1" t="s">
        <v>18570</v>
      </c>
      <c r="WCS1" t="s">
        <v>18571</v>
      </c>
      <c r="WCT1" t="s">
        <v>18572</v>
      </c>
      <c r="WCU1" t="s">
        <v>18573</v>
      </c>
      <c r="WCV1" t="s">
        <v>18574</v>
      </c>
      <c r="WCW1" t="s">
        <v>18575</v>
      </c>
      <c r="WCX1" t="s">
        <v>18576</v>
      </c>
      <c r="WCY1" t="s">
        <v>18577</v>
      </c>
      <c r="WCZ1" t="s">
        <v>18578</v>
      </c>
      <c r="WDA1" t="s">
        <v>18579</v>
      </c>
      <c r="WDB1" t="s">
        <v>18580</v>
      </c>
      <c r="WDC1" t="s">
        <v>18581</v>
      </c>
      <c r="WDD1" t="s">
        <v>18582</v>
      </c>
      <c r="WDE1" t="s">
        <v>18583</v>
      </c>
      <c r="WDF1" t="s">
        <v>18584</v>
      </c>
      <c r="WDG1" t="s">
        <v>18585</v>
      </c>
      <c r="WDH1" t="s">
        <v>18586</v>
      </c>
      <c r="WDI1" t="s">
        <v>18587</v>
      </c>
      <c r="WDJ1" t="s">
        <v>18588</v>
      </c>
      <c r="WDK1" t="s">
        <v>18589</v>
      </c>
      <c r="WDL1" t="s">
        <v>18590</v>
      </c>
      <c r="WDM1" t="s">
        <v>18591</v>
      </c>
      <c r="WDN1" t="s">
        <v>18592</v>
      </c>
      <c r="WDO1" t="s">
        <v>18593</v>
      </c>
      <c r="WDP1" t="s">
        <v>18594</v>
      </c>
      <c r="WDQ1" t="s">
        <v>18595</v>
      </c>
      <c r="WDR1" t="s">
        <v>18596</v>
      </c>
      <c r="WDS1" t="s">
        <v>18597</v>
      </c>
      <c r="WDT1" t="s">
        <v>18598</v>
      </c>
      <c r="WDU1" t="s">
        <v>18599</v>
      </c>
      <c r="WDV1" t="s">
        <v>18600</v>
      </c>
      <c r="WDW1" t="s">
        <v>18601</v>
      </c>
      <c r="WDX1" t="s">
        <v>18602</v>
      </c>
      <c r="WDY1" t="s">
        <v>18603</v>
      </c>
      <c r="WDZ1" t="s">
        <v>18604</v>
      </c>
      <c r="WEA1" t="s">
        <v>18605</v>
      </c>
      <c r="WEB1" t="s">
        <v>18606</v>
      </c>
      <c r="WEC1" t="s">
        <v>18607</v>
      </c>
      <c r="WED1" t="s">
        <v>18608</v>
      </c>
      <c r="WEE1" t="s">
        <v>18609</v>
      </c>
      <c r="WEF1" t="s">
        <v>18610</v>
      </c>
      <c r="WEG1" t="s">
        <v>18611</v>
      </c>
      <c r="WEH1" t="s">
        <v>18612</v>
      </c>
      <c r="WEI1" t="s">
        <v>18613</v>
      </c>
      <c r="WEJ1" t="s">
        <v>18614</v>
      </c>
      <c r="WEK1" t="s">
        <v>18615</v>
      </c>
      <c r="WEL1" t="s">
        <v>18616</v>
      </c>
      <c r="WEM1" t="s">
        <v>18617</v>
      </c>
      <c r="WEN1" t="s">
        <v>18618</v>
      </c>
      <c r="WEO1" t="s">
        <v>18619</v>
      </c>
      <c r="WEP1" t="s">
        <v>18620</v>
      </c>
      <c r="WEQ1" t="s">
        <v>18621</v>
      </c>
      <c r="WER1" t="s">
        <v>18622</v>
      </c>
      <c r="WES1" t="s">
        <v>18623</v>
      </c>
      <c r="WET1" t="s">
        <v>18624</v>
      </c>
      <c r="WEU1" t="s">
        <v>18625</v>
      </c>
      <c r="WEV1" t="s">
        <v>18626</v>
      </c>
      <c r="WEW1" t="s">
        <v>18627</v>
      </c>
      <c r="WEX1" t="s">
        <v>18628</v>
      </c>
      <c r="WEY1" t="s">
        <v>18629</v>
      </c>
      <c r="WEZ1" t="s">
        <v>18630</v>
      </c>
      <c r="WFA1" t="s">
        <v>18631</v>
      </c>
      <c r="WFB1" t="s">
        <v>18632</v>
      </c>
      <c r="WFC1" t="s">
        <v>18633</v>
      </c>
      <c r="WFD1" t="s">
        <v>18634</v>
      </c>
      <c r="WFE1" t="s">
        <v>18635</v>
      </c>
      <c r="WFF1" t="s">
        <v>18636</v>
      </c>
      <c r="WFG1" t="s">
        <v>18637</v>
      </c>
      <c r="WFH1" t="s">
        <v>18638</v>
      </c>
      <c r="WFI1" t="s">
        <v>18639</v>
      </c>
      <c r="WFJ1" t="s">
        <v>18640</v>
      </c>
      <c r="WFK1" t="s">
        <v>18641</v>
      </c>
      <c r="WFL1" t="s">
        <v>18642</v>
      </c>
      <c r="WFM1" t="s">
        <v>18643</v>
      </c>
      <c r="WFN1" t="s">
        <v>18644</v>
      </c>
      <c r="WFO1" t="s">
        <v>18645</v>
      </c>
      <c r="WFP1" t="s">
        <v>18646</v>
      </c>
      <c r="WFQ1" t="s">
        <v>18647</v>
      </c>
      <c r="WFR1" t="s">
        <v>18648</v>
      </c>
      <c r="WFS1" t="s">
        <v>18649</v>
      </c>
      <c r="WFT1" t="s">
        <v>18650</v>
      </c>
      <c r="WFU1" t="s">
        <v>18651</v>
      </c>
      <c r="WFV1" t="s">
        <v>18652</v>
      </c>
      <c r="WFW1" t="s">
        <v>18653</v>
      </c>
      <c r="WFX1" t="s">
        <v>18654</v>
      </c>
      <c r="WFY1" t="s">
        <v>18655</v>
      </c>
      <c r="WFZ1" t="s">
        <v>18656</v>
      </c>
      <c r="WGA1" t="s">
        <v>18657</v>
      </c>
      <c r="WGB1" t="s">
        <v>18658</v>
      </c>
      <c r="WGC1" t="s">
        <v>18659</v>
      </c>
      <c r="WGD1" t="s">
        <v>18660</v>
      </c>
      <c r="WGE1" t="s">
        <v>18661</v>
      </c>
      <c r="WGF1" t="s">
        <v>18662</v>
      </c>
      <c r="WGG1" t="s">
        <v>18663</v>
      </c>
      <c r="WGH1" t="s">
        <v>18664</v>
      </c>
      <c r="WGI1" t="s">
        <v>18665</v>
      </c>
      <c r="WGJ1" t="s">
        <v>18666</v>
      </c>
      <c r="WGK1" t="s">
        <v>18667</v>
      </c>
      <c r="WGL1" t="s">
        <v>18668</v>
      </c>
      <c r="WGM1" t="s">
        <v>18669</v>
      </c>
      <c r="WGN1" t="s">
        <v>18670</v>
      </c>
      <c r="WGO1" t="s">
        <v>18671</v>
      </c>
      <c r="WGP1" t="s">
        <v>18672</v>
      </c>
      <c r="WGQ1" t="s">
        <v>18673</v>
      </c>
      <c r="WGR1" t="s">
        <v>18674</v>
      </c>
      <c r="WGS1" t="s">
        <v>18675</v>
      </c>
      <c r="WGT1" t="s">
        <v>18676</v>
      </c>
      <c r="WGU1" t="s">
        <v>18677</v>
      </c>
      <c r="WGV1" t="s">
        <v>18678</v>
      </c>
      <c r="WGW1" t="s">
        <v>18679</v>
      </c>
      <c r="WGX1" t="s">
        <v>18680</v>
      </c>
      <c r="WGY1" t="s">
        <v>18681</v>
      </c>
      <c r="WGZ1" t="s">
        <v>18682</v>
      </c>
      <c r="WHA1" t="s">
        <v>18683</v>
      </c>
      <c r="WHB1" t="s">
        <v>18684</v>
      </c>
      <c r="WHC1" t="s">
        <v>18685</v>
      </c>
      <c r="WHD1" t="s">
        <v>18686</v>
      </c>
      <c r="WHE1" t="s">
        <v>18687</v>
      </c>
      <c r="WHF1" t="s">
        <v>18688</v>
      </c>
      <c r="WHG1" t="s">
        <v>18689</v>
      </c>
      <c r="WHH1" t="s">
        <v>18690</v>
      </c>
      <c r="WHI1" t="s">
        <v>18691</v>
      </c>
      <c r="WHJ1" t="s">
        <v>18692</v>
      </c>
      <c r="WHK1" t="s">
        <v>18693</v>
      </c>
      <c r="WHL1" t="s">
        <v>18694</v>
      </c>
      <c r="WHM1" t="s">
        <v>18695</v>
      </c>
      <c r="WHN1" t="s">
        <v>18696</v>
      </c>
      <c r="WHO1" t="s">
        <v>18697</v>
      </c>
      <c r="WHP1" t="s">
        <v>18698</v>
      </c>
      <c r="WHQ1" t="s">
        <v>18699</v>
      </c>
      <c r="WHR1" t="s">
        <v>18700</v>
      </c>
      <c r="WHS1" t="s">
        <v>18701</v>
      </c>
      <c r="WHT1" t="s">
        <v>18702</v>
      </c>
      <c r="WHU1" t="s">
        <v>18703</v>
      </c>
      <c r="WHV1" t="s">
        <v>18704</v>
      </c>
      <c r="WHW1" t="s">
        <v>18705</v>
      </c>
      <c r="WHX1" t="s">
        <v>18706</v>
      </c>
      <c r="WHY1" t="s">
        <v>18707</v>
      </c>
      <c r="WHZ1" t="s">
        <v>18708</v>
      </c>
      <c r="WIA1" t="s">
        <v>18709</v>
      </c>
      <c r="WIB1" t="s">
        <v>18710</v>
      </c>
      <c r="WIC1" t="s">
        <v>18711</v>
      </c>
      <c r="WID1" t="s">
        <v>18712</v>
      </c>
      <c r="WIE1" t="s">
        <v>18713</v>
      </c>
      <c r="WIF1" t="s">
        <v>18714</v>
      </c>
      <c r="WIG1" t="s">
        <v>18715</v>
      </c>
      <c r="WIH1" t="s">
        <v>18716</v>
      </c>
      <c r="WII1" t="s">
        <v>18717</v>
      </c>
      <c r="WIJ1" t="s">
        <v>18718</v>
      </c>
      <c r="WIK1" t="s">
        <v>18719</v>
      </c>
      <c r="WIL1" t="s">
        <v>18720</v>
      </c>
      <c r="WIM1" t="s">
        <v>18721</v>
      </c>
      <c r="WIN1" t="s">
        <v>18722</v>
      </c>
      <c r="WIO1" t="s">
        <v>18723</v>
      </c>
      <c r="WIP1" t="s">
        <v>18724</v>
      </c>
      <c r="WIQ1" t="s">
        <v>18725</v>
      </c>
      <c r="WIR1" t="s">
        <v>18726</v>
      </c>
      <c r="WIS1" t="s">
        <v>18727</v>
      </c>
      <c r="WIT1" t="s">
        <v>18728</v>
      </c>
      <c r="WIU1" t="s">
        <v>18729</v>
      </c>
      <c r="WIV1" t="s">
        <v>18730</v>
      </c>
      <c r="WIW1" t="s">
        <v>18731</v>
      </c>
      <c r="WIX1" t="s">
        <v>18732</v>
      </c>
      <c r="WIY1" t="s">
        <v>18733</v>
      </c>
      <c r="WIZ1" t="s">
        <v>18734</v>
      </c>
      <c r="WJA1" t="s">
        <v>18735</v>
      </c>
      <c r="WJB1" t="s">
        <v>18736</v>
      </c>
      <c r="WJC1" t="s">
        <v>18737</v>
      </c>
      <c r="WJD1" t="s">
        <v>18738</v>
      </c>
      <c r="WJE1" t="s">
        <v>18739</v>
      </c>
      <c r="WJF1" t="s">
        <v>18740</v>
      </c>
      <c r="WJG1" t="s">
        <v>18741</v>
      </c>
      <c r="WJH1" t="s">
        <v>18742</v>
      </c>
      <c r="WJI1" t="s">
        <v>18743</v>
      </c>
      <c r="WJJ1" t="s">
        <v>18744</v>
      </c>
      <c r="WJK1" t="s">
        <v>18745</v>
      </c>
      <c r="WJL1" t="s">
        <v>18746</v>
      </c>
      <c r="WJM1" t="s">
        <v>18747</v>
      </c>
      <c r="WJN1" t="s">
        <v>18748</v>
      </c>
      <c r="WJO1" t="s">
        <v>18749</v>
      </c>
      <c r="WJP1" t="s">
        <v>18750</v>
      </c>
      <c r="WJQ1" t="s">
        <v>18751</v>
      </c>
      <c r="WJR1" t="s">
        <v>18752</v>
      </c>
      <c r="WJS1" t="s">
        <v>18753</v>
      </c>
      <c r="WJT1" t="s">
        <v>18754</v>
      </c>
      <c r="WJU1" t="s">
        <v>18755</v>
      </c>
      <c r="WJV1" t="s">
        <v>18756</v>
      </c>
      <c r="WJW1" t="s">
        <v>18757</v>
      </c>
      <c r="WJX1" t="s">
        <v>18758</v>
      </c>
      <c r="WJY1" t="s">
        <v>18759</v>
      </c>
      <c r="WJZ1" t="s">
        <v>18760</v>
      </c>
      <c r="WKA1" t="s">
        <v>18761</v>
      </c>
      <c r="WKB1" t="s">
        <v>18762</v>
      </c>
      <c r="WKC1" t="s">
        <v>18763</v>
      </c>
      <c r="WKD1" t="s">
        <v>18764</v>
      </c>
      <c r="WKE1" t="s">
        <v>18765</v>
      </c>
      <c r="WKF1" t="s">
        <v>18766</v>
      </c>
      <c r="WKG1" t="s">
        <v>18767</v>
      </c>
      <c r="WKH1" t="s">
        <v>18768</v>
      </c>
      <c r="WKI1" t="s">
        <v>18769</v>
      </c>
      <c r="WKJ1" t="s">
        <v>18770</v>
      </c>
      <c r="WKK1" t="s">
        <v>18771</v>
      </c>
      <c r="WKL1" t="s">
        <v>18772</v>
      </c>
      <c r="WKM1" t="s">
        <v>18773</v>
      </c>
      <c r="WKN1" t="s">
        <v>18774</v>
      </c>
      <c r="WKO1" t="s">
        <v>18775</v>
      </c>
      <c r="WKP1" t="s">
        <v>18776</v>
      </c>
      <c r="WKQ1" t="s">
        <v>18777</v>
      </c>
      <c r="WKR1" t="s">
        <v>18778</v>
      </c>
      <c r="WKS1" t="s">
        <v>18779</v>
      </c>
      <c r="WKT1" t="s">
        <v>18780</v>
      </c>
      <c r="WKU1" t="s">
        <v>18781</v>
      </c>
      <c r="WKV1" t="s">
        <v>18782</v>
      </c>
      <c r="WKW1" t="s">
        <v>18783</v>
      </c>
      <c r="WKX1" t="s">
        <v>18784</v>
      </c>
      <c r="WKY1" t="s">
        <v>18785</v>
      </c>
      <c r="WKZ1" t="s">
        <v>18786</v>
      </c>
      <c r="WLA1" t="s">
        <v>18787</v>
      </c>
      <c r="WLB1" t="s">
        <v>18788</v>
      </c>
      <c r="WLC1" t="s">
        <v>18789</v>
      </c>
      <c r="WLD1" t="s">
        <v>18790</v>
      </c>
      <c r="WLE1" t="s">
        <v>18791</v>
      </c>
      <c r="WLF1" t="s">
        <v>18792</v>
      </c>
      <c r="WLG1" t="s">
        <v>18793</v>
      </c>
      <c r="WLH1" t="s">
        <v>18794</v>
      </c>
      <c r="WLI1" t="s">
        <v>18795</v>
      </c>
      <c r="WLJ1" t="s">
        <v>18796</v>
      </c>
      <c r="WLK1" t="s">
        <v>18797</v>
      </c>
      <c r="WLL1" t="s">
        <v>18798</v>
      </c>
      <c r="WLM1" t="s">
        <v>18799</v>
      </c>
      <c r="WLN1" t="s">
        <v>18800</v>
      </c>
      <c r="WLO1" t="s">
        <v>18801</v>
      </c>
      <c r="WLP1" t="s">
        <v>18802</v>
      </c>
      <c r="WLQ1" t="s">
        <v>18803</v>
      </c>
      <c r="WLR1" t="s">
        <v>18804</v>
      </c>
      <c r="WLS1" t="s">
        <v>18805</v>
      </c>
      <c r="WLT1" t="s">
        <v>18806</v>
      </c>
      <c r="WLU1" t="s">
        <v>18807</v>
      </c>
      <c r="WLV1" t="s">
        <v>18808</v>
      </c>
      <c r="WLW1" t="s">
        <v>18809</v>
      </c>
      <c r="WLX1" t="s">
        <v>18810</v>
      </c>
      <c r="WLY1" t="s">
        <v>18811</v>
      </c>
      <c r="WLZ1" t="s">
        <v>18812</v>
      </c>
      <c r="WMA1" t="s">
        <v>18813</v>
      </c>
      <c r="WMB1" t="s">
        <v>18814</v>
      </c>
      <c r="WMC1" t="s">
        <v>18815</v>
      </c>
      <c r="WMD1" t="s">
        <v>18816</v>
      </c>
      <c r="WME1" t="s">
        <v>18817</v>
      </c>
      <c r="WMF1" t="s">
        <v>18818</v>
      </c>
      <c r="WMG1" t="s">
        <v>18819</v>
      </c>
      <c r="WMH1" t="s">
        <v>18820</v>
      </c>
      <c r="WMI1" t="s">
        <v>18821</v>
      </c>
      <c r="WMJ1" t="s">
        <v>18822</v>
      </c>
      <c r="WMK1" t="s">
        <v>18823</v>
      </c>
      <c r="WML1" t="s">
        <v>18824</v>
      </c>
      <c r="WMM1" t="s">
        <v>18825</v>
      </c>
      <c r="WMN1" t="s">
        <v>18826</v>
      </c>
      <c r="WMO1" t="s">
        <v>18827</v>
      </c>
      <c r="WMP1" t="s">
        <v>18828</v>
      </c>
      <c r="WMQ1" t="s">
        <v>18829</v>
      </c>
      <c r="WMR1" t="s">
        <v>18830</v>
      </c>
      <c r="WMS1" t="s">
        <v>18831</v>
      </c>
      <c r="WMT1" t="s">
        <v>18832</v>
      </c>
      <c r="WMU1" t="s">
        <v>18833</v>
      </c>
      <c r="WMV1" t="s">
        <v>18834</v>
      </c>
      <c r="WMW1" t="s">
        <v>18835</v>
      </c>
      <c r="WMX1" t="s">
        <v>18836</v>
      </c>
      <c r="WMY1" t="s">
        <v>18837</v>
      </c>
      <c r="WMZ1" t="s">
        <v>18838</v>
      </c>
      <c r="WNA1" t="s">
        <v>18839</v>
      </c>
      <c r="WNB1" t="s">
        <v>18840</v>
      </c>
      <c r="WNC1" t="s">
        <v>18841</v>
      </c>
      <c r="WND1" t="s">
        <v>18842</v>
      </c>
      <c r="WNE1" t="s">
        <v>18843</v>
      </c>
      <c r="WNF1" t="s">
        <v>18844</v>
      </c>
      <c r="WNG1" t="s">
        <v>18845</v>
      </c>
      <c r="WNH1" t="s">
        <v>18846</v>
      </c>
      <c r="WNI1" t="s">
        <v>18847</v>
      </c>
      <c r="WNJ1" t="s">
        <v>18848</v>
      </c>
      <c r="WNK1" t="s">
        <v>18849</v>
      </c>
      <c r="WNL1" t="s">
        <v>18850</v>
      </c>
      <c r="WNM1" t="s">
        <v>18851</v>
      </c>
      <c r="WNN1" t="s">
        <v>18852</v>
      </c>
      <c r="WNO1" t="s">
        <v>18853</v>
      </c>
      <c r="WNP1" t="s">
        <v>18854</v>
      </c>
      <c r="WNQ1" t="s">
        <v>18855</v>
      </c>
      <c r="WNR1" t="s">
        <v>18856</v>
      </c>
      <c r="WNS1" t="s">
        <v>18857</v>
      </c>
      <c r="WNT1" t="s">
        <v>18858</v>
      </c>
      <c r="WNU1" t="s">
        <v>18859</v>
      </c>
      <c r="WNV1" t="s">
        <v>18860</v>
      </c>
      <c r="WNW1" t="s">
        <v>18861</v>
      </c>
      <c r="WNX1" t="s">
        <v>18862</v>
      </c>
      <c r="WNY1" t="s">
        <v>18863</v>
      </c>
      <c r="WNZ1" t="s">
        <v>18864</v>
      </c>
      <c r="WOA1" t="s">
        <v>18865</v>
      </c>
      <c r="WOB1" t="s">
        <v>18866</v>
      </c>
      <c r="WOC1" t="s">
        <v>18867</v>
      </c>
      <c r="WOD1" t="s">
        <v>18868</v>
      </c>
      <c r="WOE1" t="s">
        <v>18869</v>
      </c>
      <c r="WOF1" t="s">
        <v>18870</v>
      </c>
      <c r="WOG1" t="s">
        <v>18871</v>
      </c>
      <c r="WOH1" t="s">
        <v>18872</v>
      </c>
      <c r="WOI1" t="s">
        <v>18873</v>
      </c>
      <c r="WOJ1" t="s">
        <v>18874</v>
      </c>
      <c r="WOK1" t="s">
        <v>18875</v>
      </c>
      <c r="WOL1" t="s">
        <v>18876</v>
      </c>
      <c r="WOM1" t="s">
        <v>18877</v>
      </c>
      <c r="WON1" t="s">
        <v>18878</v>
      </c>
      <c r="WOO1" t="s">
        <v>18879</v>
      </c>
      <c r="WOP1" t="s">
        <v>18880</v>
      </c>
      <c r="WOQ1" t="s">
        <v>18881</v>
      </c>
      <c r="WOR1" t="s">
        <v>18882</v>
      </c>
      <c r="WOS1" t="s">
        <v>18883</v>
      </c>
      <c r="WOT1" t="s">
        <v>18884</v>
      </c>
      <c r="WOU1" t="s">
        <v>18885</v>
      </c>
      <c r="WOV1" t="s">
        <v>18886</v>
      </c>
      <c r="WOW1" t="s">
        <v>18887</v>
      </c>
      <c r="WOX1" t="s">
        <v>18888</v>
      </c>
      <c r="WOY1" t="s">
        <v>18889</v>
      </c>
      <c r="WOZ1" t="s">
        <v>18890</v>
      </c>
      <c r="WPA1" t="s">
        <v>18891</v>
      </c>
      <c r="WPB1" t="s">
        <v>18892</v>
      </c>
      <c r="WPC1" t="s">
        <v>18893</v>
      </c>
      <c r="WPD1" t="s">
        <v>18894</v>
      </c>
      <c r="WPE1" t="s">
        <v>18895</v>
      </c>
      <c r="WPF1" t="s">
        <v>18896</v>
      </c>
      <c r="WPG1" t="s">
        <v>18897</v>
      </c>
      <c r="WPH1" t="s">
        <v>18898</v>
      </c>
      <c r="WPI1" t="s">
        <v>18899</v>
      </c>
      <c r="WPJ1" t="s">
        <v>18900</v>
      </c>
      <c r="WPK1" t="s">
        <v>18901</v>
      </c>
      <c r="WPL1" t="s">
        <v>18902</v>
      </c>
      <c r="WPM1" t="s">
        <v>18903</v>
      </c>
      <c r="WPN1" t="s">
        <v>18904</v>
      </c>
      <c r="WPO1" t="s">
        <v>18905</v>
      </c>
      <c r="WPP1" t="s">
        <v>18906</v>
      </c>
      <c r="WPQ1" t="s">
        <v>18907</v>
      </c>
      <c r="WPR1" t="s">
        <v>18908</v>
      </c>
      <c r="WPS1" t="s">
        <v>18909</v>
      </c>
      <c r="WPT1" t="s">
        <v>18910</v>
      </c>
      <c r="WPU1" t="s">
        <v>18911</v>
      </c>
      <c r="WPV1" t="s">
        <v>18912</v>
      </c>
      <c r="WPW1" t="s">
        <v>18913</v>
      </c>
      <c r="WPX1" t="s">
        <v>18914</v>
      </c>
      <c r="WPY1" t="s">
        <v>18915</v>
      </c>
      <c r="WPZ1" t="s">
        <v>18916</v>
      </c>
      <c r="WQA1" t="s">
        <v>18917</v>
      </c>
      <c r="WQB1" t="s">
        <v>18918</v>
      </c>
      <c r="WQC1" t="s">
        <v>18919</v>
      </c>
      <c r="WQD1" t="s">
        <v>18920</v>
      </c>
      <c r="WQE1" t="s">
        <v>18921</v>
      </c>
      <c r="WQF1" t="s">
        <v>18922</v>
      </c>
      <c r="WQG1" t="s">
        <v>18923</v>
      </c>
      <c r="WQH1" t="s">
        <v>18924</v>
      </c>
      <c r="WQI1" t="s">
        <v>18925</v>
      </c>
      <c r="WQJ1" t="s">
        <v>18926</v>
      </c>
      <c r="WQK1" t="s">
        <v>18927</v>
      </c>
      <c r="WQL1" t="s">
        <v>18928</v>
      </c>
      <c r="WQM1" t="s">
        <v>18929</v>
      </c>
      <c r="WQN1" t="s">
        <v>18930</v>
      </c>
      <c r="WQO1" t="s">
        <v>18931</v>
      </c>
      <c r="WQP1" t="s">
        <v>18932</v>
      </c>
      <c r="WQQ1" t="s">
        <v>18933</v>
      </c>
      <c r="WQR1" t="s">
        <v>18934</v>
      </c>
      <c r="WQS1" t="s">
        <v>18935</v>
      </c>
      <c r="WQT1" t="s">
        <v>18936</v>
      </c>
      <c r="WQU1" t="s">
        <v>18937</v>
      </c>
      <c r="WQV1" t="s">
        <v>18938</v>
      </c>
      <c r="WQW1" t="s">
        <v>18939</v>
      </c>
      <c r="WQX1" t="s">
        <v>18940</v>
      </c>
      <c r="WQY1" t="s">
        <v>18941</v>
      </c>
      <c r="WQZ1" t="s">
        <v>18942</v>
      </c>
      <c r="WRA1" t="s">
        <v>18943</v>
      </c>
      <c r="WRB1" t="s">
        <v>18944</v>
      </c>
      <c r="WRC1" t="s">
        <v>18945</v>
      </c>
      <c r="WRD1" t="s">
        <v>18946</v>
      </c>
      <c r="WRE1" t="s">
        <v>18947</v>
      </c>
      <c r="WRF1" t="s">
        <v>18948</v>
      </c>
      <c r="WRG1" t="s">
        <v>18949</v>
      </c>
      <c r="WRH1" t="s">
        <v>18950</v>
      </c>
      <c r="WRI1" t="s">
        <v>18951</v>
      </c>
      <c r="WRJ1" t="s">
        <v>18952</v>
      </c>
      <c r="WRK1" t="s">
        <v>18953</v>
      </c>
      <c r="WRL1" t="s">
        <v>18954</v>
      </c>
      <c r="WRM1" t="s">
        <v>18955</v>
      </c>
      <c r="WRN1" t="s">
        <v>18956</v>
      </c>
      <c r="WRO1" t="s">
        <v>18957</v>
      </c>
      <c r="WRP1" t="s">
        <v>18958</v>
      </c>
      <c r="WRQ1" t="s">
        <v>18959</v>
      </c>
      <c r="WRR1" t="s">
        <v>18960</v>
      </c>
      <c r="WRS1" t="s">
        <v>18961</v>
      </c>
      <c r="WRT1" t="s">
        <v>18962</v>
      </c>
      <c r="WRU1" t="s">
        <v>18963</v>
      </c>
      <c r="WRV1" t="s">
        <v>18964</v>
      </c>
      <c r="WRW1" t="s">
        <v>18965</v>
      </c>
      <c r="WRX1" t="s">
        <v>18966</v>
      </c>
      <c r="WRY1" t="s">
        <v>18967</v>
      </c>
      <c r="WRZ1" t="s">
        <v>18968</v>
      </c>
      <c r="WSA1" t="s">
        <v>18969</v>
      </c>
      <c r="WSB1" t="s">
        <v>18970</v>
      </c>
      <c r="WSC1" t="s">
        <v>18971</v>
      </c>
      <c r="WSD1" t="s">
        <v>18972</v>
      </c>
      <c r="WSE1" t="s">
        <v>18973</v>
      </c>
      <c r="WSF1" t="s">
        <v>18974</v>
      </c>
      <c r="WSG1" t="s">
        <v>18975</v>
      </c>
      <c r="WSH1" t="s">
        <v>18976</v>
      </c>
      <c r="WSI1" t="s">
        <v>18977</v>
      </c>
      <c r="WSJ1" t="s">
        <v>18978</v>
      </c>
      <c r="WSK1" t="s">
        <v>18979</v>
      </c>
      <c r="WSL1" t="s">
        <v>18980</v>
      </c>
      <c r="WSM1" t="s">
        <v>18981</v>
      </c>
      <c r="WSN1" t="s">
        <v>18982</v>
      </c>
      <c r="WSO1" t="s">
        <v>18983</v>
      </c>
      <c r="WSP1" t="s">
        <v>18984</v>
      </c>
      <c r="WSQ1" t="s">
        <v>18985</v>
      </c>
      <c r="WSR1" t="s">
        <v>18986</v>
      </c>
      <c r="WSS1" t="s">
        <v>18987</v>
      </c>
      <c r="WST1" t="s">
        <v>18988</v>
      </c>
      <c r="WSU1" t="s">
        <v>18989</v>
      </c>
      <c r="WSV1" t="s">
        <v>18990</v>
      </c>
      <c r="WSW1" t="s">
        <v>18991</v>
      </c>
      <c r="WSX1" t="s">
        <v>18992</v>
      </c>
      <c r="WSY1" t="s">
        <v>18993</v>
      </c>
      <c r="WSZ1" t="s">
        <v>18994</v>
      </c>
      <c r="WTA1" t="s">
        <v>18995</v>
      </c>
      <c r="WTB1" t="s">
        <v>18996</v>
      </c>
      <c r="WTC1" t="s">
        <v>18997</v>
      </c>
      <c r="WTD1" t="s">
        <v>18998</v>
      </c>
      <c r="WTE1" t="s">
        <v>18999</v>
      </c>
      <c r="WTF1" t="s">
        <v>19000</v>
      </c>
      <c r="WTG1" t="s">
        <v>19001</v>
      </c>
      <c r="WTH1" t="s">
        <v>19002</v>
      </c>
      <c r="WTI1" t="s">
        <v>19003</v>
      </c>
      <c r="WTJ1" t="s">
        <v>19004</v>
      </c>
      <c r="WTK1" t="s">
        <v>19005</v>
      </c>
      <c r="WTL1" t="s">
        <v>19006</v>
      </c>
      <c r="WTM1" t="s">
        <v>19007</v>
      </c>
      <c r="WTN1" t="s">
        <v>19008</v>
      </c>
      <c r="WTO1" t="s">
        <v>19009</v>
      </c>
      <c r="WTP1" t="s">
        <v>19010</v>
      </c>
      <c r="WTQ1" t="s">
        <v>19011</v>
      </c>
      <c r="WTR1" t="s">
        <v>19012</v>
      </c>
      <c r="WTS1" t="s">
        <v>19013</v>
      </c>
      <c r="WTT1" t="s">
        <v>19014</v>
      </c>
      <c r="WTU1" t="s">
        <v>19015</v>
      </c>
      <c r="WTV1" t="s">
        <v>19016</v>
      </c>
      <c r="WTW1" t="s">
        <v>19017</v>
      </c>
      <c r="WTX1" t="s">
        <v>19018</v>
      </c>
      <c r="WTY1" t="s">
        <v>19019</v>
      </c>
      <c r="WTZ1" t="s">
        <v>19020</v>
      </c>
      <c r="WUA1" t="s">
        <v>19021</v>
      </c>
      <c r="WUB1" t="s">
        <v>19022</v>
      </c>
      <c r="WUC1" t="s">
        <v>19023</v>
      </c>
      <c r="WUD1" t="s">
        <v>19024</v>
      </c>
      <c r="WUE1" t="s">
        <v>19025</v>
      </c>
      <c r="WUF1" t="s">
        <v>19026</v>
      </c>
      <c r="WUG1" t="s">
        <v>19027</v>
      </c>
      <c r="WUH1" t="s">
        <v>19028</v>
      </c>
      <c r="WUI1" t="s">
        <v>19029</v>
      </c>
      <c r="WUJ1" t="s">
        <v>19030</v>
      </c>
      <c r="WUK1" t="s">
        <v>19031</v>
      </c>
      <c r="WUL1" t="s">
        <v>19032</v>
      </c>
      <c r="WUM1" t="s">
        <v>19033</v>
      </c>
      <c r="WUN1" t="s">
        <v>19034</v>
      </c>
      <c r="WUO1" t="s">
        <v>19035</v>
      </c>
      <c r="WUP1" t="s">
        <v>19036</v>
      </c>
      <c r="WUQ1" t="s">
        <v>19037</v>
      </c>
      <c r="WUR1" t="s">
        <v>19038</v>
      </c>
      <c r="WUS1" t="s">
        <v>19039</v>
      </c>
      <c r="WUT1" t="s">
        <v>19040</v>
      </c>
      <c r="WUU1" t="s">
        <v>19041</v>
      </c>
      <c r="WUV1" t="s">
        <v>19042</v>
      </c>
      <c r="WUW1" t="s">
        <v>19043</v>
      </c>
      <c r="WUX1" t="s">
        <v>19044</v>
      </c>
      <c r="WUY1" t="s">
        <v>19045</v>
      </c>
      <c r="WUZ1" t="s">
        <v>19046</v>
      </c>
      <c r="WVA1" t="s">
        <v>19047</v>
      </c>
      <c r="WVB1" t="s">
        <v>19048</v>
      </c>
      <c r="WVC1" t="s">
        <v>19049</v>
      </c>
      <c r="WVD1" t="s">
        <v>19050</v>
      </c>
      <c r="WVE1" t="s">
        <v>19051</v>
      </c>
      <c r="WVF1" t="s">
        <v>19052</v>
      </c>
      <c r="WVG1" t="s">
        <v>19053</v>
      </c>
      <c r="WVH1" t="s">
        <v>19054</v>
      </c>
      <c r="WVI1" t="s">
        <v>19055</v>
      </c>
      <c r="WVJ1" t="s">
        <v>19056</v>
      </c>
      <c r="WVK1" t="s">
        <v>19057</v>
      </c>
      <c r="WVL1" t="s">
        <v>19058</v>
      </c>
      <c r="WVM1" t="s">
        <v>19059</v>
      </c>
      <c r="WVN1" t="s">
        <v>19060</v>
      </c>
      <c r="WVO1" t="s">
        <v>19061</v>
      </c>
      <c r="WVP1" t="s">
        <v>19062</v>
      </c>
      <c r="WVQ1" t="s">
        <v>19063</v>
      </c>
      <c r="WVR1" t="s">
        <v>19064</v>
      </c>
      <c r="WVS1" t="s">
        <v>19065</v>
      </c>
      <c r="WVT1" t="s">
        <v>19066</v>
      </c>
      <c r="WVU1" t="s">
        <v>19067</v>
      </c>
      <c r="WVV1" t="s">
        <v>19068</v>
      </c>
      <c r="WVW1" t="s">
        <v>19069</v>
      </c>
      <c r="WVX1" t="s">
        <v>19070</v>
      </c>
      <c r="WVY1" t="s">
        <v>19071</v>
      </c>
      <c r="WVZ1" t="s">
        <v>19072</v>
      </c>
      <c r="WWA1" t="s">
        <v>19073</v>
      </c>
      <c r="WWB1" t="s">
        <v>19074</v>
      </c>
      <c r="WWC1" t="s">
        <v>19075</v>
      </c>
      <c r="WWD1" t="s">
        <v>19076</v>
      </c>
      <c r="WWE1" t="s">
        <v>19077</v>
      </c>
      <c r="WWF1" t="s">
        <v>19078</v>
      </c>
      <c r="WWG1" t="s">
        <v>19079</v>
      </c>
      <c r="WWH1" t="s">
        <v>19080</v>
      </c>
      <c r="WWI1" t="s">
        <v>19081</v>
      </c>
      <c r="WWJ1" t="s">
        <v>19082</v>
      </c>
      <c r="WWK1" t="s">
        <v>19083</v>
      </c>
      <c r="WWL1" t="s">
        <v>19084</v>
      </c>
      <c r="WWM1" t="s">
        <v>19085</v>
      </c>
      <c r="WWN1" t="s">
        <v>19086</v>
      </c>
      <c r="WWO1" t="s">
        <v>19087</v>
      </c>
      <c r="WWP1" t="s">
        <v>19088</v>
      </c>
      <c r="WWQ1" t="s">
        <v>19089</v>
      </c>
      <c r="WWR1" t="s">
        <v>19090</v>
      </c>
      <c r="WWS1" t="s">
        <v>19091</v>
      </c>
      <c r="WWT1" t="s">
        <v>19092</v>
      </c>
      <c r="WWU1" t="s">
        <v>19093</v>
      </c>
      <c r="WWV1" t="s">
        <v>19094</v>
      </c>
      <c r="WWW1" t="s">
        <v>19095</v>
      </c>
      <c r="WWX1" t="s">
        <v>19096</v>
      </c>
      <c r="WWY1" t="s">
        <v>19097</v>
      </c>
      <c r="WWZ1" t="s">
        <v>19098</v>
      </c>
      <c r="WXA1" t="s">
        <v>19099</v>
      </c>
      <c r="WXB1" t="s">
        <v>19100</v>
      </c>
      <c r="WXC1" t="s">
        <v>19101</v>
      </c>
      <c r="WXD1" t="s">
        <v>19102</v>
      </c>
      <c r="WXE1" t="s">
        <v>19103</v>
      </c>
      <c r="WXF1" t="s">
        <v>19104</v>
      </c>
      <c r="WXG1" t="s">
        <v>19105</v>
      </c>
      <c r="WXH1" t="s">
        <v>19106</v>
      </c>
      <c r="WXI1" t="s">
        <v>19107</v>
      </c>
      <c r="WXJ1" t="s">
        <v>19108</v>
      </c>
      <c r="WXK1" t="s">
        <v>19109</v>
      </c>
      <c r="WXL1" t="s">
        <v>19110</v>
      </c>
      <c r="WXM1" t="s">
        <v>19111</v>
      </c>
      <c r="WXN1" t="s">
        <v>19112</v>
      </c>
      <c r="WXO1" t="s">
        <v>19113</v>
      </c>
      <c r="WXP1" t="s">
        <v>19114</v>
      </c>
      <c r="WXQ1" t="s">
        <v>19115</v>
      </c>
      <c r="WXR1" t="s">
        <v>19116</v>
      </c>
      <c r="WXS1" t="s">
        <v>19117</v>
      </c>
      <c r="WXT1" t="s">
        <v>19118</v>
      </c>
      <c r="WXU1" t="s">
        <v>19119</v>
      </c>
      <c r="WXV1" t="s">
        <v>19120</v>
      </c>
      <c r="WXW1" t="s">
        <v>19121</v>
      </c>
      <c r="WXX1" t="s">
        <v>19122</v>
      </c>
      <c r="WXY1" t="s">
        <v>19123</v>
      </c>
      <c r="WXZ1" t="s">
        <v>19124</v>
      </c>
      <c r="WYA1" t="s">
        <v>19125</v>
      </c>
      <c r="WYB1" t="s">
        <v>19126</v>
      </c>
      <c r="WYC1" t="s">
        <v>19127</v>
      </c>
      <c r="WYD1" t="s">
        <v>19128</v>
      </c>
      <c r="WYE1" t="s">
        <v>19129</v>
      </c>
      <c r="WYF1" t="s">
        <v>19130</v>
      </c>
      <c r="WYG1" t="s">
        <v>19131</v>
      </c>
      <c r="WYH1" t="s">
        <v>19132</v>
      </c>
      <c r="WYI1" t="s">
        <v>19133</v>
      </c>
      <c r="WYJ1" t="s">
        <v>19134</v>
      </c>
      <c r="WYK1" t="s">
        <v>19135</v>
      </c>
      <c r="WYL1" t="s">
        <v>19136</v>
      </c>
      <c r="WYM1" t="s">
        <v>19137</v>
      </c>
      <c r="WYN1" t="s">
        <v>19138</v>
      </c>
      <c r="WYO1" t="s">
        <v>19139</v>
      </c>
      <c r="WYP1" t="s">
        <v>19140</v>
      </c>
      <c r="WYQ1" t="s">
        <v>19141</v>
      </c>
      <c r="WYR1" t="s">
        <v>19142</v>
      </c>
      <c r="WYS1" t="s">
        <v>19143</v>
      </c>
      <c r="WYT1" t="s">
        <v>19144</v>
      </c>
      <c r="WYU1" t="s">
        <v>19145</v>
      </c>
      <c r="WYV1" t="s">
        <v>19146</v>
      </c>
      <c r="WYW1" t="s">
        <v>19147</v>
      </c>
      <c r="WYX1" t="s">
        <v>19148</v>
      </c>
      <c r="WYY1" t="s">
        <v>19149</v>
      </c>
      <c r="WYZ1" t="s">
        <v>19150</v>
      </c>
      <c r="WZA1" t="s">
        <v>19151</v>
      </c>
      <c r="WZB1" t="s">
        <v>19152</v>
      </c>
      <c r="WZC1" t="s">
        <v>19153</v>
      </c>
      <c r="WZD1" t="s">
        <v>19154</v>
      </c>
      <c r="WZE1" t="s">
        <v>19155</v>
      </c>
      <c r="WZF1" t="s">
        <v>19156</v>
      </c>
      <c r="WZG1" t="s">
        <v>19157</v>
      </c>
      <c r="WZH1" t="s">
        <v>19158</v>
      </c>
      <c r="WZI1" t="s">
        <v>19159</v>
      </c>
      <c r="WZJ1" t="s">
        <v>19160</v>
      </c>
      <c r="WZK1" t="s">
        <v>19161</v>
      </c>
      <c r="WZL1" t="s">
        <v>19162</v>
      </c>
      <c r="WZM1" t="s">
        <v>19163</v>
      </c>
      <c r="WZN1" t="s">
        <v>19164</v>
      </c>
      <c r="WZO1" t="s">
        <v>19165</v>
      </c>
      <c r="WZP1" t="s">
        <v>19166</v>
      </c>
      <c r="WZQ1" t="s">
        <v>19167</v>
      </c>
      <c r="WZR1" t="s">
        <v>19168</v>
      </c>
      <c r="WZS1" t="s">
        <v>19169</v>
      </c>
      <c r="WZT1" t="s">
        <v>19170</v>
      </c>
      <c r="WZU1" t="s">
        <v>19171</v>
      </c>
      <c r="WZV1" t="s">
        <v>19172</v>
      </c>
      <c r="WZW1" t="s">
        <v>19173</v>
      </c>
      <c r="WZX1" t="s">
        <v>19174</v>
      </c>
      <c r="WZY1" t="s">
        <v>19175</v>
      </c>
      <c r="WZZ1" t="s">
        <v>19176</v>
      </c>
      <c r="XAA1" t="s">
        <v>19177</v>
      </c>
      <c r="XAB1" t="s">
        <v>19178</v>
      </c>
      <c r="XAC1" t="s">
        <v>19179</v>
      </c>
      <c r="XAD1" t="s">
        <v>19180</v>
      </c>
      <c r="XAE1" t="s">
        <v>19181</v>
      </c>
      <c r="XAF1" t="s">
        <v>19182</v>
      </c>
      <c r="XAG1" t="s">
        <v>19183</v>
      </c>
      <c r="XAH1" t="s">
        <v>19184</v>
      </c>
      <c r="XAI1" t="s">
        <v>19185</v>
      </c>
      <c r="XAJ1" t="s">
        <v>19186</v>
      </c>
      <c r="XAK1" t="s">
        <v>19187</v>
      </c>
      <c r="XAL1" t="s">
        <v>19188</v>
      </c>
      <c r="XAM1" t="s">
        <v>19189</v>
      </c>
      <c r="XAN1" t="s">
        <v>19190</v>
      </c>
      <c r="XAO1" t="s">
        <v>19191</v>
      </c>
      <c r="XAP1" t="s">
        <v>19192</v>
      </c>
      <c r="XAQ1" t="s">
        <v>19193</v>
      </c>
      <c r="XAR1" t="s">
        <v>19194</v>
      </c>
      <c r="XAS1" t="s">
        <v>19195</v>
      </c>
      <c r="XAT1" t="s">
        <v>19196</v>
      </c>
      <c r="XAU1" t="s">
        <v>19197</v>
      </c>
      <c r="XAV1" t="s">
        <v>19198</v>
      </c>
      <c r="XAW1" t="s">
        <v>19199</v>
      </c>
      <c r="XAX1" t="s">
        <v>19200</v>
      </c>
      <c r="XAY1" t="s">
        <v>19201</v>
      </c>
      <c r="XAZ1" t="s">
        <v>19202</v>
      </c>
      <c r="XBA1" t="s">
        <v>19203</v>
      </c>
      <c r="XBB1" t="s">
        <v>19204</v>
      </c>
      <c r="XBC1" t="s">
        <v>19205</v>
      </c>
      <c r="XBD1" t="s">
        <v>19206</v>
      </c>
      <c r="XBE1" t="s">
        <v>19207</v>
      </c>
      <c r="XBF1" t="s">
        <v>19208</v>
      </c>
      <c r="XBG1" t="s">
        <v>19209</v>
      </c>
      <c r="XBH1" t="s">
        <v>19210</v>
      </c>
      <c r="XBI1" t="s">
        <v>19211</v>
      </c>
      <c r="XBJ1" t="s">
        <v>19212</v>
      </c>
      <c r="XBK1" t="s">
        <v>19213</v>
      </c>
      <c r="XBL1" t="s">
        <v>19214</v>
      </c>
      <c r="XBM1" t="s">
        <v>19215</v>
      </c>
      <c r="XBN1" t="s">
        <v>19216</v>
      </c>
      <c r="XBO1" t="s">
        <v>19217</v>
      </c>
      <c r="XBP1" t="s">
        <v>19218</v>
      </c>
      <c r="XBQ1" t="s">
        <v>19219</v>
      </c>
      <c r="XBR1" t="s">
        <v>19220</v>
      </c>
      <c r="XBS1" t="s">
        <v>19221</v>
      </c>
      <c r="XBT1" t="s">
        <v>19222</v>
      </c>
      <c r="XBU1" t="s">
        <v>19223</v>
      </c>
      <c r="XBV1" t="s">
        <v>19224</v>
      </c>
      <c r="XBW1" t="s">
        <v>19225</v>
      </c>
      <c r="XBX1" t="s">
        <v>19226</v>
      </c>
      <c r="XBY1" t="s">
        <v>19227</v>
      </c>
      <c r="XBZ1" t="s">
        <v>19228</v>
      </c>
      <c r="XCA1" t="s">
        <v>19229</v>
      </c>
      <c r="XCB1" t="s">
        <v>19230</v>
      </c>
      <c r="XCC1" t="s">
        <v>19231</v>
      </c>
      <c r="XCD1" t="s">
        <v>19232</v>
      </c>
      <c r="XCE1" t="s">
        <v>19233</v>
      </c>
      <c r="XCF1" t="s">
        <v>19234</v>
      </c>
      <c r="XCG1" t="s">
        <v>19235</v>
      </c>
      <c r="XCH1" t="s">
        <v>19236</v>
      </c>
      <c r="XCI1" t="s">
        <v>19237</v>
      </c>
      <c r="XCJ1" t="s">
        <v>19238</v>
      </c>
      <c r="XCK1" t="s">
        <v>19239</v>
      </c>
      <c r="XCL1" t="s">
        <v>19240</v>
      </c>
      <c r="XCM1" t="s">
        <v>19241</v>
      </c>
      <c r="XCN1" t="s">
        <v>19242</v>
      </c>
      <c r="XCO1" t="s">
        <v>19243</v>
      </c>
      <c r="XCP1" t="s">
        <v>19244</v>
      </c>
      <c r="XCQ1" t="s">
        <v>19245</v>
      </c>
      <c r="XCR1" t="s">
        <v>19246</v>
      </c>
      <c r="XCS1" t="s">
        <v>19247</v>
      </c>
      <c r="XCT1" t="s">
        <v>19248</v>
      </c>
      <c r="XCU1" t="s">
        <v>19249</v>
      </c>
      <c r="XCV1" t="s">
        <v>19250</v>
      </c>
      <c r="XCW1" t="s">
        <v>19251</v>
      </c>
      <c r="XCX1" t="s">
        <v>19252</v>
      </c>
      <c r="XCY1" t="s">
        <v>19253</v>
      </c>
      <c r="XCZ1" t="s">
        <v>19254</v>
      </c>
      <c r="XDA1" t="s">
        <v>19255</v>
      </c>
      <c r="XDB1" t="s">
        <v>19256</v>
      </c>
      <c r="XDC1" t="s">
        <v>19257</v>
      </c>
      <c r="XDD1" t="s">
        <v>19258</v>
      </c>
      <c r="XDE1" t="s">
        <v>19259</v>
      </c>
      <c r="XDF1" t="s">
        <v>19260</v>
      </c>
      <c r="XDG1" t="s">
        <v>19261</v>
      </c>
      <c r="XDH1" t="s">
        <v>19262</v>
      </c>
      <c r="XDI1" t="s">
        <v>19263</v>
      </c>
      <c r="XDJ1" t="s">
        <v>19264</v>
      </c>
      <c r="XDK1" t="s">
        <v>19265</v>
      </c>
      <c r="XDL1" t="s">
        <v>19266</v>
      </c>
      <c r="XDM1" t="s">
        <v>19267</v>
      </c>
      <c r="XDN1" t="s">
        <v>19268</v>
      </c>
      <c r="XDO1" t="s">
        <v>19269</v>
      </c>
      <c r="XDP1" t="s">
        <v>19270</v>
      </c>
      <c r="XDQ1" t="s">
        <v>19271</v>
      </c>
      <c r="XDR1" t="s">
        <v>19272</v>
      </c>
      <c r="XDS1" t="s">
        <v>19273</v>
      </c>
      <c r="XDT1" t="s">
        <v>19274</v>
      </c>
      <c r="XDU1" t="s">
        <v>19275</v>
      </c>
      <c r="XDV1" t="s">
        <v>19276</v>
      </c>
      <c r="XDW1" t="s">
        <v>19277</v>
      </c>
      <c r="XDX1" t="s">
        <v>19278</v>
      </c>
      <c r="XDY1" t="s">
        <v>19279</v>
      </c>
      <c r="XDZ1" t="s">
        <v>19280</v>
      </c>
      <c r="XEA1" t="s">
        <v>19281</v>
      </c>
      <c r="XEB1" t="s">
        <v>19282</v>
      </c>
      <c r="XEC1" t="s">
        <v>19283</v>
      </c>
      <c r="XED1" t="s">
        <v>19284</v>
      </c>
      <c r="XEE1" t="s">
        <v>19285</v>
      </c>
      <c r="XEF1" t="s">
        <v>19286</v>
      </c>
      <c r="XEG1" t="s">
        <v>19287</v>
      </c>
      <c r="XEH1" t="s">
        <v>19288</v>
      </c>
      <c r="XEI1" t="s">
        <v>19289</v>
      </c>
      <c r="XEJ1" t="s">
        <v>19290</v>
      </c>
      <c r="XEK1" t="s">
        <v>19291</v>
      </c>
      <c r="XEL1" t="s">
        <v>19292</v>
      </c>
      <c r="XEM1" t="s">
        <v>19293</v>
      </c>
      <c r="XEN1" t="s">
        <v>19294</v>
      </c>
      <c r="XEO1" t="s">
        <v>19295</v>
      </c>
      <c r="XEP1" t="s">
        <v>19296</v>
      </c>
      <c r="XEQ1" t="s">
        <v>19297</v>
      </c>
      <c r="XER1" t="s">
        <v>19298</v>
      </c>
      <c r="XES1" t="s">
        <v>19299</v>
      </c>
      <c r="XET1" t="s">
        <v>19300</v>
      </c>
      <c r="XEU1" t="s">
        <v>19301</v>
      </c>
      <c r="XEV1" t="s">
        <v>19302</v>
      </c>
      <c r="XEW1" t="s">
        <v>19303</v>
      </c>
      <c r="XEX1" t="s">
        <v>19304</v>
      </c>
      <c r="XEY1" t="s">
        <v>19305</v>
      </c>
      <c r="XEZ1" t="s">
        <v>19306</v>
      </c>
      <c r="XFA1" t="s">
        <v>19307</v>
      </c>
      <c r="XFB1" t="s">
        <v>19308</v>
      </c>
      <c r="XFC1" t="s">
        <v>19309</v>
      </c>
      <c r="XFD1" t="s">
        <v>19310</v>
      </c>
    </row>
    <row r="2" spans="1:16384" ht="12.75" x14ac:dyDescent="0.2">
      <c r="A2" s="1" t="s">
        <v>4</v>
      </c>
      <c r="B2" s="1" t="s">
        <v>5</v>
      </c>
      <c r="C2" s="1" t="s">
        <v>6</v>
      </c>
      <c r="D2" s="1" t="s">
        <v>7</v>
      </c>
      <c r="E2" s="1">
        <v>113802</v>
      </c>
      <c r="F2" s="1">
        <v>43959</v>
      </c>
      <c r="H2" s="2">
        <f>SUMIF(C2:C11173, "*+*",F2:F11173)</f>
        <v>60621335</v>
      </c>
      <c r="I2" s="2" t="s">
        <v>2920</v>
      </c>
      <c r="L2" s="3">
        <f>H2/K1</f>
        <v>7.5665219273157516E-2</v>
      </c>
      <c r="Q2">
        <f>F2/E2</f>
        <v>0.38627616386355251</v>
      </c>
      <c r="S2">
        <v>3.6585539116618604E-2</v>
      </c>
      <c r="T2" t="s">
        <v>2920</v>
      </c>
    </row>
    <row r="3" spans="1:16384" ht="12.75" x14ac:dyDescent="0.2">
      <c r="A3" s="1" t="s">
        <v>4</v>
      </c>
      <c r="B3" s="1" t="s">
        <v>5</v>
      </c>
      <c r="C3" s="1" t="s">
        <v>8</v>
      </c>
      <c r="D3" s="1" t="s">
        <v>7</v>
      </c>
      <c r="E3" s="1">
        <v>113802</v>
      </c>
      <c r="F3" s="1">
        <v>78</v>
      </c>
      <c r="H3" s="2">
        <f>SUMIF(C2:C11173,"*-*",F2:F11173)</f>
        <v>128101816</v>
      </c>
      <c r="I3" s="2" t="s">
        <v>2921</v>
      </c>
      <c r="L3" s="3">
        <f>H3/K1</f>
        <v>0.15989176082858744</v>
      </c>
      <c r="Q3">
        <f t="shared" ref="Q3:Q66" si="0">F3/E3</f>
        <v>6.8540095956134343E-4</v>
      </c>
      <c r="S3">
        <f>AVERAGEIF(C2:C11173,"*-*",Q2:Q11173)</f>
        <v>0.14427173645928526</v>
      </c>
      <c r="T3" t="s">
        <v>2921</v>
      </c>
    </row>
    <row r="4" spans="1:16384" ht="12.75" x14ac:dyDescent="0.2">
      <c r="A4" s="1" t="s">
        <v>4</v>
      </c>
      <c r="B4" s="1" t="s">
        <v>5</v>
      </c>
      <c r="C4" s="1" t="s">
        <v>9</v>
      </c>
      <c r="D4" s="1" t="s">
        <v>7</v>
      </c>
      <c r="E4" s="1">
        <v>113802</v>
      </c>
      <c r="F4" s="1">
        <v>42966</v>
      </c>
      <c r="H4" s="2">
        <f>SUMIF(C2:C11173, "*NC*",F2:F11173)</f>
        <v>259799971</v>
      </c>
      <c r="I4" s="2" t="s">
        <v>6</v>
      </c>
      <c r="L4" s="3">
        <f>H4/K1</f>
        <v>0.3242723337068536</v>
      </c>
      <c r="Q4">
        <f t="shared" si="0"/>
        <v>0.3775504824168292</v>
      </c>
      <c r="S4">
        <f>AVERAGEIF(C2:C11173,"*NC*",Q2:Q11173)</f>
        <v>0.39465613235603075</v>
      </c>
      <c r="T4" t="s">
        <v>6</v>
      </c>
    </row>
    <row r="5" spans="1:16384" ht="12.75" x14ac:dyDescent="0.2">
      <c r="A5" s="1" t="s">
        <v>10</v>
      </c>
      <c r="B5" s="1" t="s">
        <v>5</v>
      </c>
      <c r="C5" s="1" t="s">
        <v>6</v>
      </c>
      <c r="D5" s="1" t="s">
        <v>7</v>
      </c>
      <c r="E5" s="1">
        <v>102830</v>
      </c>
      <c r="F5" s="1">
        <v>48188</v>
      </c>
      <c r="H5" s="2"/>
      <c r="I5" s="2"/>
      <c r="L5" s="3"/>
      <c r="Q5">
        <f t="shared" si="0"/>
        <v>0.46861810755616068</v>
      </c>
      <c r="S5">
        <f>AVERAGEIF(C2:C11173,"SYNONYMOUS*",Q2:Q11173)</f>
        <v>0.42522239814622848</v>
      </c>
      <c r="T5" t="s">
        <v>2928</v>
      </c>
    </row>
    <row r="6" spans="1:16384" ht="12.75" x14ac:dyDescent="0.2">
      <c r="A6" s="1" t="s">
        <v>10</v>
      </c>
      <c r="B6" s="1" t="s">
        <v>5</v>
      </c>
      <c r="C6" s="1" t="s">
        <v>8</v>
      </c>
      <c r="D6" s="1" t="s">
        <v>7</v>
      </c>
      <c r="E6" s="1">
        <v>102830</v>
      </c>
      <c r="F6" s="1">
        <v>132</v>
      </c>
      <c r="H6" s="2">
        <f>SUMIF(C2:C11173,"*synonymous*",F2:F11173)</f>
        <v>352655221</v>
      </c>
      <c r="I6" s="2" t="s">
        <v>2919</v>
      </c>
      <c r="L6" s="3">
        <f>H6/K1</f>
        <v>0.44017068619140148</v>
      </c>
      <c r="Q6">
        <f t="shared" si="0"/>
        <v>1.2836720801322572E-3</v>
      </c>
      <c r="R6" s="7" t="s">
        <v>2933</v>
      </c>
      <c r="S6" s="7">
        <f>SUM(S2:S5)</f>
        <v>1.000735806078163</v>
      </c>
      <c r="T6" s="7"/>
    </row>
    <row r="7" spans="1:16384" ht="12.75" x14ac:dyDescent="0.2">
      <c r="A7" s="1" t="s">
        <v>10</v>
      </c>
      <c r="B7" s="1" t="s">
        <v>5</v>
      </c>
      <c r="C7" s="1" t="s">
        <v>9</v>
      </c>
      <c r="D7" s="1" t="s">
        <v>7</v>
      </c>
      <c r="E7" s="1">
        <v>102830</v>
      </c>
      <c r="F7" s="1">
        <v>29931</v>
      </c>
      <c r="Q7">
        <f t="shared" si="0"/>
        <v>0.29107264416998929</v>
      </c>
    </row>
    <row r="8" spans="1:16384" ht="12.75" x14ac:dyDescent="0.2">
      <c r="A8" s="1" t="s">
        <v>11</v>
      </c>
      <c r="B8" s="1" t="s">
        <v>5</v>
      </c>
      <c r="C8" s="1" t="s">
        <v>6</v>
      </c>
      <c r="D8" s="1" t="s">
        <v>7</v>
      </c>
      <c r="E8" s="1">
        <v>76827</v>
      </c>
      <c r="F8" s="1">
        <v>42557</v>
      </c>
      <c r="H8">
        <f>SUM(F2:F11173)</f>
        <v>801178343</v>
      </c>
      <c r="I8" s="2" t="s">
        <v>2</v>
      </c>
      <c r="Q8">
        <f t="shared" si="0"/>
        <v>0.55393286214481885</v>
      </c>
    </row>
    <row r="9" spans="1:16384" ht="12.75" x14ac:dyDescent="0.2">
      <c r="A9" s="1" t="s">
        <v>11</v>
      </c>
      <c r="B9" s="1" t="s">
        <v>5</v>
      </c>
      <c r="C9" s="1" t="s">
        <v>8</v>
      </c>
      <c r="D9" s="1" t="s">
        <v>7</v>
      </c>
      <c r="E9" s="1">
        <v>76827</v>
      </c>
      <c r="F9" s="1">
        <v>30</v>
      </c>
      <c r="H9">
        <f>SUM(F2:F11173)</f>
        <v>801178343</v>
      </c>
      <c r="I9" s="2" t="s">
        <v>2923</v>
      </c>
      <c r="Q9">
        <f t="shared" si="0"/>
        <v>3.9048771916123237E-4</v>
      </c>
      <c r="R9" s="7"/>
      <c r="S9" s="7" t="s">
        <v>2934</v>
      </c>
      <c r="T9" s="7"/>
    </row>
    <row r="10" spans="1:16384" ht="12.75" x14ac:dyDescent="0.2">
      <c r="A10" s="1" t="s">
        <v>11</v>
      </c>
      <c r="B10" s="1" t="s">
        <v>5</v>
      </c>
      <c r="C10" s="1" t="s">
        <v>9</v>
      </c>
      <c r="D10" s="1" t="s">
        <v>7</v>
      </c>
      <c r="E10" s="1">
        <v>76827</v>
      </c>
      <c r="F10" s="1">
        <v>7723</v>
      </c>
      <c r="Q10">
        <f t="shared" si="0"/>
        <v>0.10052455516940659</v>
      </c>
      <c r="R10" s="7" t="s">
        <v>2920</v>
      </c>
      <c r="S10" s="7">
        <v>1.6745942671868599E-2</v>
      </c>
      <c r="T10" s="7"/>
    </row>
    <row r="11" spans="1:16384" ht="12.75" x14ac:dyDescent="0.2">
      <c r="A11" s="1" t="s">
        <v>12</v>
      </c>
      <c r="B11" s="1" t="s">
        <v>5</v>
      </c>
      <c r="C11" s="1" t="s">
        <v>6</v>
      </c>
      <c r="D11" s="1" t="s">
        <v>7</v>
      </c>
      <c r="E11" s="1">
        <v>114909</v>
      </c>
      <c r="F11" s="1">
        <v>46469</v>
      </c>
      <c r="O11" s="5"/>
      <c r="Q11">
        <f t="shared" si="0"/>
        <v>0.40439826297330933</v>
      </c>
      <c r="R11" s="7" t="s">
        <v>2921</v>
      </c>
      <c r="S11" s="7">
        <v>0.12708248754382728</v>
      </c>
      <c r="T11" s="7"/>
    </row>
    <row r="12" spans="1:16384" ht="12.75" x14ac:dyDescent="0.2">
      <c r="A12" s="1" t="s">
        <v>12</v>
      </c>
      <c r="B12" s="1" t="s">
        <v>5</v>
      </c>
      <c r="C12" s="1" t="s">
        <v>8</v>
      </c>
      <c r="D12" s="1" t="s">
        <v>7</v>
      </c>
      <c r="E12" s="1">
        <v>114909</v>
      </c>
      <c r="F12" s="1">
        <v>79</v>
      </c>
      <c r="O12" s="5" t="s">
        <v>2922</v>
      </c>
      <c r="Q12">
        <f t="shared" si="0"/>
        <v>6.875005439086582E-4</v>
      </c>
    </row>
    <row r="13" spans="1:16384" ht="12.75" x14ac:dyDescent="0.2">
      <c r="A13" s="1" t="s">
        <v>12</v>
      </c>
      <c r="B13" s="1" t="s">
        <v>5</v>
      </c>
      <c r="C13" s="1" t="s">
        <v>9</v>
      </c>
      <c r="D13" s="1" t="s">
        <v>7</v>
      </c>
      <c r="E13" s="1">
        <v>114909</v>
      </c>
      <c r="F13" s="1">
        <v>39581</v>
      </c>
      <c r="L13" s="5" t="s">
        <v>2925</v>
      </c>
      <c r="M13" s="5">
        <f>H2+H14</f>
        <v>143427085</v>
      </c>
      <c r="O13" s="5">
        <f>M13/2118768131</f>
        <v>6.7693620128365051E-2</v>
      </c>
      <c r="Q13">
        <f t="shared" si="0"/>
        <v>0.3444551775752987</v>
      </c>
    </row>
    <row r="14" spans="1:16384" ht="12.75" x14ac:dyDescent="0.2">
      <c r="A14" s="1" t="s">
        <v>13</v>
      </c>
      <c r="B14" s="1" t="s">
        <v>5</v>
      </c>
      <c r="C14" s="1" t="s">
        <v>6</v>
      </c>
      <c r="D14" s="1" t="s">
        <v>7</v>
      </c>
      <c r="E14" s="1">
        <v>123380</v>
      </c>
      <c r="F14" s="1">
        <v>50611</v>
      </c>
      <c r="H14">
        <v>82805750</v>
      </c>
      <c r="I14" t="s">
        <v>2920</v>
      </c>
      <c r="L14" s="5"/>
      <c r="M14" s="5">
        <f t="shared" ref="M14:M19" si="1">H3+H15</f>
        <v>515782480</v>
      </c>
      <c r="O14" s="5">
        <f t="shared" ref="O14:O19" si="2">M14/2118768131</f>
        <v>0.24343507552974422</v>
      </c>
      <c r="Q14">
        <f t="shared" si="0"/>
        <v>0.41020424704165992</v>
      </c>
    </row>
    <row r="15" spans="1:16384" ht="12.75" x14ac:dyDescent="0.2">
      <c r="A15" s="1" t="s">
        <v>13</v>
      </c>
      <c r="B15" s="1" t="s">
        <v>5</v>
      </c>
      <c r="C15" s="1" t="s">
        <v>8</v>
      </c>
      <c r="D15" s="1" t="s">
        <v>7</v>
      </c>
      <c r="E15" s="1">
        <v>123380</v>
      </c>
      <c r="F15" s="1">
        <v>126</v>
      </c>
      <c r="H15">
        <v>387680664</v>
      </c>
      <c r="I15" t="s">
        <v>2921</v>
      </c>
      <c r="L15" s="5"/>
      <c r="M15" s="5">
        <f>H4+H16</f>
        <v>658380223</v>
      </c>
      <c r="O15" s="5">
        <f>M15/2118768131</f>
        <v>0.31073726915519667</v>
      </c>
      <c r="Q15">
        <f t="shared" si="0"/>
        <v>1.0212352082995624E-3</v>
      </c>
    </row>
    <row r="16" spans="1:16384" ht="12.75" x14ac:dyDescent="0.2">
      <c r="A16" s="1" t="s">
        <v>13</v>
      </c>
      <c r="B16" s="1" t="s">
        <v>5</v>
      </c>
      <c r="C16" s="1" t="s">
        <v>9</v>
      </c>
      <c r="D16" s="1" t="s">
        <v>7</v>
      </c>
      <c r="E16" s="1">
        <v>123380</v>
      </c>
      <c r="F16" s="1">
        <v>41642</v>
      </c>
      <c r="H16">
        <v>398580252</v>
      </c>
      <c r="I16" t="s">
        <v>6</v>
      </c>
      <c r="L16" s="5"/>
      <c r="M16" s="5"/>
      <c r="O16" s="5"/>
      <c r="Q16">
        <f t="shared" si="0"/>
        <v>0.33751013130166962</v>
      </c>
    </row>
    <row r="17" spans="1:17" ht="12.75" x14ac:dyDescent="0.2">
      <c r="A17" s="1" t="s">
        <v>14</v>
      </c>
      <c r="B17" s="1" t="s">
        <v>5</v>
      </c>
      <c r="C17" s="1" t="s">
        <v>6</v>
      </c>
      <c r="D17" s="1" t="s">
        <v>7</v>
      </c>
      <c r="E17" s="1">
        <v>111657</v>
      </c>
      <c r="F17" s="1">
        <v>43089</v>
      </c>
      <c r="L17" s="5"/>
      <c r="M17" s="5"/>
      <c r="O17" s="5"/>
      <c r="Q17">
        <f t="shared" si="0"/>
        <v>0.38590504849673551</v>
      </c>
    </row>
    <row r="18" spans="1:17" ht="12.75" x14ac:dyDescent="0.2">
      <c r="A18" s="1" t="s">
        <v>14</v>
      </c>
      <c r="B18" s="1" t="s">
        <v>5</v>
      </c>
      <c r="C18" s="1" t="s">
        <v>8</v>
      </c>
      <c r="D18" s="1" t="s">
        <v>7</v>
      </c>
      <c r="E18" s="1">
        <v>111657</v>
      </c>
      <c r="F18" s="1">
        <v>75</v>
      </c>
      <c r="L18" s="5"/>
      <c r="M18" s="5"/>
      <c r="O18" s="5"/>
      <c r="Q18">
        <f t="shared" si="0"/>
        <v>6.7169993820360573E-4</v>
      </c>
    </row>
    <row r="19" spans="1:17" ht="12.75" x14ac:dyDescent="0.2">
      <c r="A19" s="1" t="s">
        <v>14</v>
      </c>
      <c r="B19" s="1" t="s">
        <v>5</v>
      </c>
      <c r="C19" s="1" t="s">
        <v>9</v>
      </c>
      <c r="D19" s="1" t="s">
        <v>7</v>
      </c>
      <c r="E19" s="1">
        <v>111657</v>
      </c>
      <c r="F19" s="1">
        <v>42176</v>
      </c>
      <c r="H19">
        <v>561716003</v>
      </c>
      <c r="I19" t="s">
        <v>2924</v>
      </c>
      <c r="L19" s="5"/>
      <c r="M19" s="5">
        <f t="shared" si="1"/>
        <v>801178343</v>
      </c>
      <c r="O19" s="5">
        <f t="shared" si="2"/>
        <v>0.37813403518669403</v>
      </c>
      <c r="Q19">
        <f t="shared" si="0"/>
        <v>0.37772822124900363</v>
      </c>
    </row>
    <row r="20" spans="1:17" ht="12.75" x14ac:dyDescent="0.2">
      <c r="A20" s="1" t="s">
        <v>15</v>
      </c>
      <c r="B20" s="1" t="s">
        <v>5</v>
      </c>
      <c r="C20" s="1" t="s">
        <v>6</v>
      </c>
      <c r="D20" s="1" t="s">
        <v>7</v>
      </c>
      <c r="E20" s="1">
        <v>99823</v>
      </c>
      <c r="F20" s="1">
        <v>45156</v>
      </c>
      <c r="Q20">
        <f t="shared" si="0"/>
        <v>0.45236067840076938</v>
      </c>
    </row>
    <row r="21" spans="1:17" ht="12.75" x14ac:dyDescent="0.2">
      <c r="A21" s="1" t="s">
        <v>15</v>
      </c>
      <c r="B21" s="1" t="s">
        <v>5</v>
      </c>
      <c r="C21" s="1" t="s">
        <v>8</v>
      </c>
      <c r="D21" s="1" t="s">
        <v>7</v>
      </c>
      <c r="E21" s="1">
        <v>99823</v>
      </c>
      <c r="F21" s="1">
        <v>49</v>
      </c>
      <c r="Q21">
        <f t="shared" si="0"/>
        <v>4.9086883784298205E-4</v>
      </c>
    </row>
    <row r="22" spans="1:17" ht="12.75" x14ac:dyDescent="0.2">
      <c r="A22" s="1" t="s">
        <v>15</v>
      </c>
      <c r="B22" s="1" t="s">
        <v>5</v>
      </c>
      <c r="C22" s="1" t="s">
        <v>9</v>
      </c>
      <c r="D22" s="1" t="s">
        <v>7</v>
      </c>
      <c r="E22" s="1">
        <v>99823</v>
      </c>
      <c r="F22" s="1">
        <v>27029</v>
      </c>
      <c r="L22" s="4" t="s">
        <v>2</v>
      </c>
      <c r="M22">
        <f>M13+M14+M15+M19</f>
        <v>2118768131</v>
      </c>
      <c r="Q22">
        <f t="shared" si="0"/>
        <v>0.27076926159301967</v>
      </c>
    </row>
    <row r="23" spans="1:17" ht="12.75" x14ac:dyDescent="0.2">
      <c r="A23" s="1" t="s">
        <v>16</v>
      </c>
      <c r="B23" s="1" t="s">
        <v>5</v>
      </c>
      <c r="C23" s="1" t="s">
        <v>6</v>
      </c>
      <c r="D23" s="1" t="s">
        <v>7</v>
      </c>
      <c r="E23" s="1">
        <v>111712</v>
      </c>
      <c r="F23" s="1">
        <v>42692</v>
      </c>
      <c r="Q23">
        <f t="shared" si="0"/>
        <v>0.38216127184187909</v>
      </c>
    </row>
    <row r="24" spans="1:17" ht="12.75" x14ac:dyDescent="0.2">
      <c r="A24" s="1" t="s">
        <v>16</v>
      </c>
      <c r="B24" s="1" t="s">
        <v>5</v>
      </c>
      <c r="C24" s="1" t="s">
        <v>8</v>
      </c>
      <c r="D24" s="1" t="s">
        <v>7</v>
      </c>
      <c r="E24" s="1">
        <v>111712</v>
      </c>
      <c r="F24" s="1">
        <v>53</v>
      </c>
      <c r="Q24">
        <f t="shared" si="0"/>
        <v>4.7443425952449156E-4</v>
      </c>
    </row>
    <row r="25" spans="1:17" ht="12.75" x14ac:dyDescent="0.2">
      <c r="A25" s="1" t="s">
        <v>16</v>
      </c>
      <c r="B25" s="1" t="s">
        <v>5</v>
      </c>
      <c r="C25" s="1" t="s">
        <v>9</v>
      </c>
      <c r="D25" s="1" t="s">
        <v>7</v>
      </c>
      <c r="E25" s="1">
        <v>111712</v>
      </c>
      <c r="F25" s="1">
        <v>41863</v>
      </c>
      <c r="Q25">
        <f t="shared" si="0"/>
        <v>0.37474040389573188</v>
      </c>
    </row>
    <row r="26" spans="1:17" ht="12.75" x14ac:dyDescent="0.2">
      <c r="A26" s="1" t="s">
        <v>17</v>
      </c>
      <c r="B26" s="1" t="s">
        <v>5</v>
      </c>
      <c r="C26" s="1" t="s">
        <v>6</v>
      </c>
      <c r="D26" s="1" t="s">
        <v>7</v>
      </c>
      <c r="E26" s="1">
        <v>48975</v>
      </c>
      <c r="F26" s="1">
        <v>26816</v>
      </c>
      <c r="Q26">
        <f t="shared" si="0"/>
        <v>0.54754466564573767</v>
      </c>
    </row>
    <row r="27" spans="1:17" ht="12.75" x14ac:dyDescent="0.2">
      <c r="A27" s="1" t="s">
        <v>17</v>
      </c>
      <c r="B27" s="1" t="s">
        <v>5</v>
      </c>
      <c r="C27" s="1" t="s">
        <v>8</v>
      </c>
      <c r="D27" s="1" t="s">
        <v>7</v>
      </c>
      <c r="E27" s="1">
        <v>48975</v>
      </c>
      <c r="F27" s="1">
        <v>3</v>
      </c>
      <c r="Q27">
        <f t="shared" si="0"/>
        <v>6.1255742725880549E-5</v>
      </c>
    </row>
    <row r="28" spans="1:17" ht="12.75" x14ac:dyDescent="0.2">
      <c r="A28" s="1" t="s">
        <v>17</v>
      </c>
      <c r="B28" s="1" t="s">
        <v>5</v>
      </c>
      <c r="C28" s="1" t="s">
        <v>9</v>
      </c>
      <c r="D28" s="1" t="s">
        <v>7</v>
      </c>
      <c r="E28" s="1">
        <v>48975</v>
      </c>
      <c r="F28" s="1">
        <v>2633</v>
      </c>
      <c r="Q28">
        <f t="shared" si="0"/>
        <v>5.3762123532414496E-2</v>
      </c>
    </row>
    <row r="29" spans="1:17" ht="12.75" x14ac:dyDescent="0.2">
      <c r="A29" s="1" t="s">
        <v>18</v>
      </c>
      <c r="B29" s="1" t="s">
        <v>5</v>
      </c>
      <c r="C29" s="1" t="s">
        <v>6</v>
      </c>
      <c r="D29" s="1" t="s">
        <v>7</v>
      </c>
      <c r="E29" s="1">
        <v>120393</v>
      </c>
      <c r="F29" s="1">
        <v>50404</v>
      </c>
      <c r="H29" s="6">
        <v>2013086955</v>
      </c>
      <c r="I29" s="6" t="s">
        <v>2930</v>
      </c>
      <c r="Q29">
        <f t="shared" si="0"/>
        <v>0.41866221458058195</v>
      </c>
    </row>
    <row r="30" spans="1:17" ht="12.75" x14ac:dyDescent="0.2">
      <c r="A30" s="1" t="s">
        <v>18</v>
      </c>
      <c r="B30" s="1" t="s">
        <v>5</v>
      </c>
      <c r="C30" s="1" t="s">
        <v>8</v>
      </c>
      <c r="D30" s="1" t="s">
        <v>7</v>
      </c>
      <c r="E30" s="1">
        <v>120393</v>
      </c>
      <c r="F30" s="1">
        <v>159</v>
      </c>
      <c r="H30" s="6">
        <v>801178343</v>
      </c>
      <c r="I30" s="6" t="s">
        <v>2929</v>
      </c>
      <c r="Q30">
        <f t="shared" si="0"/>
        <v>1.3206747900625451E-3</v>
      </c>
    </row>
    <row r="31" spans="1:17" ht="12.75" x14ac:dyDescent="0.2">
      <c r="A31" s="1" t="s">
        <v>18</v>
      </c>
      <c r="B31" s="1" t="s">
        <v>5</v>
      </c>
      <c r="C31" s="1" t="s">
        <v>9</v>
      </c>
      <c r="D31" s="1" t="s">
        <v>7</v>
      </c>
      <c r="E31" s="1">
        <v>120393</v>
      </c>
      <c r="F31" s="1">
        <v>42468</v>
      </c>
      <c r="H31" s="6">
        <v>1430782669</v>
      </c>
      <c r="I31" s="6" t="s">
        <v>2931</v>
      </c>
      <c r="Q31">
        <f t="shared" si="0"/>
        <v>0.3527447609080262</v>
      </c>
    </row>
    <row r="32" spans="1:17" ht="12.75" x14ac:dyDescent="0.2">
      <c r="A32" s="1" t="s">
        <v>19</v>
      </c>
      <c r="B32" s="1" t="s">
        <v>5</v>
      </c>
      <c r="C32" s="1" t="s">
        <v>6</v>
      </c>
      <c r="D32" s="1" t="s">
        <v>7</v>
      </c>
      <c r="E32" s="1">
        <v>78021</v>
      </c>
      <c r="F32" s="1">
        <v>34780</v>
      </c>
      <c r="H32" s="6">
        <f>H29+H30+H31</f>
        <v>4245047967</v>
      </c>
      <c r="I32" s="6" t="s">
        <v>2932</v>
      </c>
      <c r="Q32">
        <f t="shared" si="0"/>
        <v>0.44577741890003975</v>
      </c>
    </row>
    <row r="33" spans="1:17" ht="12.75" x14ac:dyDescent="0.2">
      <c r="A33" s="1" t="s">
        <v>19</v>
      </c>
      <c r="B33" s="1" t="s">
        <v>5</v>
      </c>
      <c r="C33" s="1" t="s">
        <v>8</v>
      </c>
      <c r="D33" s="1" t="s">
        <v>7</v>
      </c>
      <c r="E33" s="1">
        <v>78021</v>
      </c>
      <c r="F33" s="1">
        <v>19</v>
      </c>
      <c r="Q33">
        <f t="shared" si="0"/>
        <v>2.4352417938760078E-4</v>
      </c>
    </row>
    <row r="34" spans="1:17" ht="12.75" x14ac:dyDescent="0.2">
      <c r="A34" s="1" t="s">
        <v>19</v>
      </c>
      <c r="B34" s="1" t="s">
        <v>5</v>
      </c>
      <c r="C34" s="1" t="s">
        <v>9</v>
      </c>
      <c r="D34" s="1" t="s">
        <v>7</v>
      </c>
      <c r="E34" s="1">
        <v>78021</v>
      </c>
      <c r="F34" s="1">
        <v>23271</v>
      </c>
      <c r="Q34">
        <f t="shared" si="0"/>
        <v>0.2982658515015188</v>
      </c>
    </row>
    <row r="35" spans="1:17" ht="12.75" x14ac:dyDescent="0.2">
      <c r="A35" s="1" t="s">
        <v>20</v>
      </c>
      <c r="B35" s="1" t="s">
        <v>5</v>
      </c>
      <c r="C35" s="1" t="s">
        <v>6</v>
      </c>
      <c r="D35" s="1" t="s">
        <v>7</v>
      </c>
      <c r="E35" s="1">
        <v>103055</v>
      </c>
      <c r="F35" s="1">
        <v>40632</v>
      </c>
      <c r="Q35">
        <f t="shared" si="0"/>
        <v>0.39427490175149194</v>
      </c>
    </row>
    <row r="36" spans="1:17" ht="12.75" x14ac:dyDescent="0.2">
      <c r="A36" s="1" t="s">
        <v>20</v>
      </c>
      <c r="B36" s="1" t="s">
        <v>5</v>
      </c>
      <c r="C36" s="1" t="s">
        <v>8</v>
      </c>
      <c r="D36" s="1" t="s">
        <v>7</v>
      </c>
      <c r="E36" s="1">
        <v>103055</v>
      </c>
      <c r="F36" s="1">
        <v>45</v>
      </c>
      <c r="Q36">
        <f t="shared" si="0"/>
        <v>4.3666003590315849E-4</v>
      </c>
    </row>
    <row r="37" spans="1:17" ht="12.75" x14ac:dyDescent="0.2">
      <c r="A37" s="1" t="s">
        <v>20</v>
      </c>
      <c r="B37" s="1" t="s">
        <v>5</v>
      </c>
      <c r="C37" s="1" t="s">
        <v>9</v>
      </c>
      <c r="D37" s="1" t="s">
        <v>7</v>
      </c>
      <c r="E37" s="1">
        <v>103055</v>
      </c>
      <c r="F37" s="1">
        <v>37477</v>
      </c>
      <c r="Q37">
        <f t="shared" si="0"/>
        <v>0.36366018145650381</v>
      </c>
    </row>
    <row r="38" spans="1:17" ht="12.75" x14ac:dyDescent="0.2">
      <c r="A38" s="1" t="s">
        <v>21</v>
      </c>
      <c r="B38" s="1" t="s">
        <v>5</v>
      </c>
      <c r="C38" s="1" t="s">
        <v>6</v>
      </c>
      <c r="D38" s="1" t="s">
        <v>7</v>
      </c>
      <c r="E38" s="1">
        <v>113811</v>
      </c>
      <c r="F38" s="1">
        <v>43960</v>
      </c>
      <c r="Q38">
        <f t="shared" si="0"/>
        <v>0.38625440423157692</v>
      </c>
    </row>
    <row r="39" spans="1:17" ht="12.75" x14ac:dyDescent="0.2">
      <c r="A39" s="1" t="s">
        <v>21</v>
      </c>
      <c r="B39" s="1" t="s">
        <v>5</v>
      </c>
      <c r="C39" s="1" t="s">
        <v>8</v>
      </c>
      <c r="D39" s="1" t="s">
        <v>7</v>
      </c>
      <c r="E39" s="1">
        <v>113811</v>
      </c>
      <c r="F39" s="1">
        <v>78</v>
      </c>
      <c r="Q39">
        <f t="shared" si="0"/>
        <v>6.8534675910061416E-4</v>
      </c>
    </row>
    <row r="40" spans="1:17" ht="12.75" x14ac:dyDescent="0.2">
      <c r="A40" s="1" t="s">
        <v>21</v>
      </c>
      <c r="B40" s="1" t="s">
        <v>5</v>
      </c>
      <c r="C40" s="1" t="s">
        <v>9</v>
      </c>
      <c r="D40" s="1" t="s">
        <v>7</v>
      </c>
      <c r="E40" s="1">
        <v>113811</v>
      </c>
      <c r="F40" s="1">
        <v>42971</v>
      </c>
      <c r="Q40">
        <f t="shared" si="0"/>
        <v>0.3775645587860576</v>
      </c>
    </row>
    <row r="41" spans="1:17" ht="12.75" x14ac:dyDescent="0.2">
      <c r="A41" s="1" t="s">
        <v>22</v>
      </c>
      <c r="B41" s="1" t="s">
        <v>5</v>
      </c>
      <c r="C41" s="1" t="s">
        <v>6</v>
      </c>
      <c r="D41" s="1" t="s">
        <v>7</v>
      </c>
      <c r="E41" s="1">
        <v>97865</v>
      </c>
      <c r="F41" s="1">
        <v>45554</v>
      </c>
      <c r="Q41">
        <f t="shared" si="0"/>
        <v>0.46547795432483524</v>
      </c>
    </row>
    <row r="42" spans="1:17" ht="12.75" x14ac:dyDescent="0.2">
      <c r="A42" s="1" t="s">
        <v>22</v>
      </c>
      <c r="B42" s="1" t="s">
        <v>5</v>
      </c>
      <c r="C42" s="1" t="s">
        <v>8</v>
      </c>
      <c r="D42" s="1" t="s">
        <v>7</v>
      </c>
      <c r="E42" s="1">
        <v>97865</v>
      </c>
      <c r="F42" s="1">
        <v>69</v>
      </c>
      <c r="Q42">
        <f t="shared" si="0"/>
        <v>7.0505287896592246E-4</v>
      </c>
    </row>
    <row r="43" spans="1:17" ht="12.75" x14ac:dyDescent="0.2">
      <c r="A43" s="1" t="s">
        <v>22</v>
      </c>
      <c r="B43" s="1" t="s">
        <v>5</v>
      </c>
      <c r="C43" s="1" t="s">
        <v>9</v>
      </c>
      <c r="D43" s="1" t="s">
        <v>7</v>
      </c>
      <c r="E43" s="1">
        <v>97865</v>
      </c>
      <c r="F43" s="1">
        <v>25811</v>
      </c>
      <c r="Q43">
        <f t="shared" si="0"/>
        <v>0.26374086752158588</v>
      </c>
    </row>
    <row r="44" spans="1:17" ht="12.75" x14ac:dyDescent="0.2">
      <c r="A44" s="1" t="s">
        <v>23</v>
      </c>
      <c r="B44" s="1" t="s">
        <v>5</v>
      </c>
      <c r="C44" s="1" t="s">
        <v>6</v>
      </c>
      <c r="D44" s="1" t="s">
        <v>7</v>
      </c>
      <c r="E44" s="1">
        <v>83509</v>
      </c>
      <c r="F44" s="1">
        <v>37152</v>
      </c>
      <c r="Q44">
        <f t="shared" si="0"/>
        <v>0.44488617993270185</v>
      </c>
    </row>
    <row r="45" spans="1:17" ht="12.75" x14ac:dyDescent="0.2">
      <c r="A45" s="1" t="s">
        <v>23</v>
      </c>
      <c r="B45" s="1" t="s">
        <v>5</v>
      </c>
      <c r="C45" s="1" t="s">
        <v>8</v>
      </c>
      <c r="D45" s="1" t="s">
        <v>7</v>
      </c>
      <c r="E45" s="1">
        <v>83509</v>
      </c>
      <c r="F45" s="1">
        <v>28</v>
      </c>
      <c r="Q45">
        <f t="shared" si="0"/>
        <v>3.3529320193033087E-4</v>
      </c>
    </row>
    <row r="46" spans="1:17" ht="12.75" x14ac:dyDescent="0.2">
      <c r="A46" s="1" t="s">
        <v>23</v>
      </c>
      <c r="B46" s="1" t="s">
        <v>5</v>
      </c>
      <c r="C46" s="1" t="s">
        <v>9</v>
      </c>
      <c r="D46" s="1" t="s">
        <v>7</v>
      </c>
      <c r="E46" s="1">
        <v>83509</v>
      </c>
      <c r="F46" s="1">
        <v>25073</v>
      </c>
      <c r="Q46">
        <f t="shared" si="0"/>
        <v>0.3002430875713995</v>
      </c>
    </row>
    <row r="47" spans="1:17" ht="12.75" x14ac:dyDescent="0.2">
      <c r="A47" s="1" t="s">
        <v>24</v>
      </c>
      <c r="B47" s="1" t="s">
        <v>5</v>
      </c>
      <c r="C47" s="1" t="s">
        <v>6</v>
      </c>
      <c r="D47" s="1" t="s">
        <v>7</v>
      </c>
      <c r="E47" s="1">
        <v>56849</v>
      </c>
      <c r="F47" s="1">
        <v>22680</v>
      </c>
      <c r="Q47">
        <f t="shared" si="0"/>
        <v>0.39895160864746959</v>
      </c>
    </row>
    <row r="48" spans="1:17" ht="12.75" x14ac:dyDescent="0.2">
      <c r="A48" s="1" t="s">
        <v>24</v>
      </c>
      <c r="B48" s="1" t="s">
        <v>5</v>
      </c>
      <c r="C48" s="1" t="s">
        <v>8</v>
      </c>
      <c r="D48" s="1" t="s">
        <v>7</v>
      </c>
      <c r="E48" s="1">
        <v>56849</v>
      </c>
      <c r="F48" s="1">
        <v>2</v>
      </c>
      <c r="Q48">
        <f t="shared" si="0"/>
        <v>3.518091787014723E-5</v>
      </c>
    </row>
    <row r="49" spans="1:17" ht="12.75" x14ac:dyDescent="0.2">
      <c r="A49" s="1" t="s">
        <v>24</v>
      </c>
      <c r="B49" s="1" t="s">
        <v>5</v>
      </c>
      <c r="C49" s="1" t="s">
        <v>9</v>
      </c>
      <c r="D49" s="1" t="s">
        <v>7</v>
      </c>
      <c r="E49" s="1">
        <v>56849</v>
      </c>
      <c r="F49" s="1">
        <v>22758</v>
      </c>
      <c r="Q49">
        <f t="shared" si="0"/>
        <v>0.40032366444440537</v>
      </c>
    </row>
    <row r="50" spans="1:17" ht="12.75" x14ac:dyDescent="0.2">
      <c r="A50" s="1" t="s">
        <v>25</v>
      </c>
      <c r="B50" s="1" t="s">
        <v>5</v>
      </c>
      <c r="C50" s="1" t="s">
        <v>6</v>
      </c>
      <c r="D50" s="1" t="s">
        <v>7</v>
      </c>
      <c r="E50" s="1">
        <v>113812</v>
      </c>
      <c r="F50" s="1">
        <v>43963</v>
      </c>
      <c r="Q50">
        <f t="shared" si="0"/>
        <v>0.38627736969739568</v>
      </c>
    </row>
    <row r="51" spans="1:17" ht="12.75" x14ac:dyDescent="0.2">
      <c r="A51" s="1" t="s">
        <v>25</v>
      </c>
      <c r="B51" s="1" t="s">
        <v>5</v>
      </c>
      <c r="C51" s="1" t="s">
        <v>8</v>
      </c>
      <c r="D51" s="1" t="s">
        <v>7</v>
      </c>
      <c r="E51" s="1">
        <v>113812</v>
      </c>
      <c r="F51" s="1">
        <v>78</v>
      </c>
      <c r="Q51">
        <f t="shared" si="0"/>
        <v>6.8534073735634199E-4</v>
      </c>
    </row>
    <row r="52" spans="1:17" ht="12.75" x14ac:dyDescent="0.2">
      <c r="A52" s="1" t="s">
        <v>25</v>
      </c>
      <c r="B52" s="1" t="s">
        <v>5</v>
      </c>
      <c r="C52" s="1" t="s">
        <v>9</v>
      </c>
      <c r="D52" s="1" t="s">
        <v>7</v>
      </c>
      <c r="E52" s="1">
        <v>113812</v>
      </c>
      <c r="F52" s="1">
        <v>42968</v>
      </c>
      <c r="Q52">
        <f t="shared" si="0"/>
        <v>0.37753488208624747</v>
      </c>
    </row>
    <row r="53" spans="1:17" ht="12.75" x14ac:dyDescent="0.2">
      <c r="A53" s="1" t="s">
        <v>26</v>
      </c>
      <c r="B53" s="1" t="s">
        <v>5</v>
      </c>
      <c r="C53" s="1" t="s">
        <v>6</v>
      </c>
      <c r="D53" s="1" t="s">
        <v>7</v>
      </c>
      <c r="E53" s="1">
        <v>113811</v>
      </c>
      <c r="F53" s="1">
        <v>43962</v>
      </c>
      <c r="Q53">
        <f t="shared" si="0"/>
        <v>0.38627197722540002</v>
      </c>
    </row>
    <row r="54" spans="1:17" ht="12.75" x14ac:dyDescent="0.2">
      <c r="A54" s="1" t="s">
        <v>26</v>
      </c>
      <c r="B54" s="1" t="s">
        <v>5</v>
      </c>
      <c r="C54" s="1" t="s">
        <v>8</v>
      </c>
      <c r="D54" s="1" t="s">
        <v>7</v>
      </c>
      <c r="E54" s="1">
        <v>113811</v>
      </c>
      <c r="F54" s="1">
        <v>78</v>
      </c>
      <c r="Q54">
        <f t="shared" si="0"/>
        <v>6.8534675910061416E-4</v>
      </c>
    </row>
    <row r="55" spans="1:17" ht="12.75" x14ac:dyDescent="0.2">
      <c r="A55" s="1" t="s">
        <v>26</v>
      </c>
      <c r="B55" s="1" t="s">
        <v>5</v>
      </c>
      <c r="C55" s="1" t="s">
        <v>9</v>
      </c>
      <c r="D55" s="1" t="s">
        <v>7</v>
      </c>
      <c r="E55" s="1">
        <v>113811</v>
      </c>
      <c r="F55" s="1">
        <v>42968</v>
      </c>
      <c r="Q55">
        <f t="shared" si="0"/>
        <v>0.37753819929532295</v>
      </c>
    </row>
    <row r="56" spans="1:17" ht="12.75" x14ac:dyDescent="0.2">
      <c r="A56" s="1" t="s">
        <v>27</v>
      </c>
      <c r="B56" s="1" t="s">
        <v>5</v>
      </c>
      <c r="C56" s="1" t="s">
        <v>6</v>
      </c>
      <c r="D56" s="1" t="s">
        <v>7</v>
      </c>
      <c r="E56" s="1">
        <v>113814</v>
      </c>
      <c r="F56" s="1">
        <v>43963</v>
      </c>
      <c r="Q56">
        <f t="shared" si="0"/>
        <v>0.38627058182648882</v>
      </c>
    </row>
    <row r="57" spans="1:17" ht="12.75" x14ac:dyDescent="0.2">
      <c r="A57" s="1" t="s">
        <v>27</v>
      </c>
      <c r="B57" s="1" t="s">
        <v>5</v>
      </c>
      <c r="C57" s="1" t="s">
        <v>8</v>
      </c>
      <c r="D57" s="1" t="s">
        <v>7</v>
      </c>
      <c r="E57" s="1">
        <v>113814</v>
      </c>
      <c r="F57" s="1">
        <v>78</v>
      </c>
      <c r="Q57">
        <f t="shared" si="0"/>
        <v>6.8532869418524967E-4</v>
      </c>
    </row>
    <row r="58" spans="1:17" ht="12.75" x14ac:dyDescent="0.2">
      <c r="A58" s="1" t="s">
        <v>27</v>
      </c>
      <c r="B58" s="1" t="s">
        <v>5</v>
      </c>
      <c r="C58" s="1" t="s">
        <v>9</v>
      </c>
      <c r="D58" s="1" t="s">
        <v>7</v>
      </c>
      <c r="E58" s="1">
        <v>113814</v>
      </c>
      <c r="F58" s="1">
        <v>42971</v>
      </c>
      <c r="Q58">
        <f t="shared" si="0"/>
        <v>0.37755460663890206</v>
      </c>
    </row>
    <row r="59" spans="1:17" ht="12.75" x14ac:dyDescent="0.2">
      <c r="A59" s="1" t="s">
        <v>28</v>
      </c>
      <c r="B59" s="1" t="s">
        <v>5</v>
      </c>
      <c r="C59" s="1" t="s">
        <v>6</v>
      </c>
      <c r="D59" s="1" t="s">
        <v>7</v>
      </c>
      <c r="E59" s="1">
        <v>113813</v>
      </c>
      <c r="F59" s="1">
        <v>43962</v>
      </c>
      <c r="Q59">
        <f t="shared" si="0"/>
        <v>0.3862651893896128</v>
      </c>
    </row>
    <row r="60" spans="1:17" ht="12.75" x14ac:dyDescent="0.2">
      <c r="A60" s="1" t="s">
        <v>28</v>
      </c>
      <c r="B60" s="1" t="s">
        <v>5</v>
      </c>
      <c r="C60" s="1" t="s">
        <v>8</v>
      </c>
      <c r="D60" s="1" t="s">
        <v>7</v>
      </c>
      <c r="E60" s="1">
        <v>113813</v>
      </c>
      <c r="F60" s="1">
        <v>78</v>
      </c>
      <c r="Q60">
        <f t="shared" si="0"/>
        <v>6.8533471571788807E-4</v>
      </c>
    </row>
    <row r="61" spans="1:17" ht="12.75" x14ac:dyDescent="0.2">
      <c r="A61" s="1" t="s">
        <v>28</v>
      </c>
      <c r="B61" s="1" t="s">
        <v>5</v>
      </c>
      <c r="C61" s="1" t="s">
        <v>9</v>
      </c>
      <c r="D61" s="1" t="s">
        <v>7</v>
      </c>
      <c r="E61" s="1">
        <v>113813</v>
      </c>
      <c r="F61" s="1">
        <v>42969</v>
      </c>
      <c r="Q61">
        <f t="shared" si="0"/>
        <v>0.37754035127797353</v>
      </c>
    </row>
    <row r="62" spans="1:17" ht="12.75" x14ac:dyDescent="0.2">
      <c r="A62" s="1" t="s">
        <v>29</v>
      </c>
      <c r="B62" s="1" t="s">
        <v>5</v>
      </c>
      <c r="C62" s="1" t="s">
        <v>6</v>
      </c>
      <c r="D62" s="1" t="s">
        <v>7</v>
      </c>
      <c r="E62" s="1">
        <v>113812</v>
      </c>
      <c r="F62" s="1">
        <v>43962</v>
      </c>
      <c r="Q62">
        <f t="shared" si="0"/>
        <v>0.38626858327768598</v>
      </c>
    </row>
    <row r="63" spans="1:17" ht="12.75" x14ac:dyDescent="0.2">
      <c r="A63" s="1" t="s">
        <v>29</v>
      </c>
      <c r="B63" s="1" t="s">
        <v>5</v>
      </c>
      <c r="C63" s="1" t="s">
        <v>8</v>
      </c>
      <c r="D63" s="1" t="s">
        <v>7</v>
      </c>
      <c r="E63" s="1">
        <v>113812</v>
      </c>
      <c r="F63" s="1">
        <v>78</v>
      </c>
      <c r="Q63">
        <f t="shared" si="0"/>
        <v>6.8534073735634199E-4</v>
      </c>
    </row>
    <row r="64" spans="1:17" ht="12.75" x14ac:dyDescent="0.2">
      <c r="A64" s="1" t="s">
        <v>29</v>
      </c>
      <c r="B64" s="1" t="s">
        <v>5</v>
      </c>
      <c r="C64" s="1" t="s">
        <v>9</v>
      </c>
      <c r="D64" s="1" t="s">
        <v>7</v>
      </c>
      <c r="E64" s="1">
        <v>113812</v>
      </c>
      <c r="F64" s="1">
        <v>42970</v>
      </c>
      <c r="Q64">
        <f t="shared" si="0"/>
        <v>0.37755245492566691</v>
      </c>
    </row>
    <row r="65" spans="1:17" ht="12.75" x14ac:dyDescent="0.2">
      <c r="A65" s="1" t="s">
        <v>30</v>
      </c>
      <c r="B65" s="1" t="s">
        <v>5</v>
      </c>
      <c r="C65" s="1" t="s">
        <v>6</v>
      </c>
      <c r="D65" s="1" t="s">
        <v>7</v>
      </c>
      <c r="E65" s="1">
        <v>113813</v>
      </c>
      <c r="F65" s="1">
        <v>43961</v>
      </c>
      <c r="Q65">
        <f t="shared" si="0"/>
        <v>0.38625640304710357</v>
      </c>
    </row>
    <row r="66" spans="1:17" ht="12.75" x14ac:dyDescent="0.2">
      <c r="A66" s="1" t="s">
        <v>30</v>
      </c>
      <c r="B66" s="1" t="s">
        <v>5</v>
      </c>
      <c r="C66" s="1" t="s">
        <v>8</v>
      </c>
      <c r="D66" s="1" t="s">
        <v>7</v>
      </c>
      <c r="E66" s="1">
        <v>113813</v>
      </c>
      <c r="F66" s="1">
        <v>78</v>
      </c>
      <c r="Q66">
        <f t="shared" si="0"/>
        <v>6.8533471571788807E-4</v>
      </c>
    </row>
    <row r="67" spans="1:17" ht="12.75" x14ac:dyDescent="0.2">
      <c r="A67" s="1" t="s">
        <v>30</v>
      </c>
      <c r="B67" s="1" t="s">
        <v>5</v>
      </c>
      <c r="C67" s="1" t="s">
        <v>9</v>
      </c>
      <c r="D67" s="1" t="s">
        <v>7</v>
      </c>
      <c r="E67" s="1">
        <v>113813</v>
      </c>
      <c r="F67" s="1">
        <v>42970</v>
      </c>
      <c r="Q67">
        <f t="shared" ref="Q67:Q130" si="3">F67/E67</f>
        <v>0.3775491376204827</v>
      </c>
    </row>
    <row r="68" spans="1:17" ht="12.75" x14ac:dyDescent="0.2">
      <c r="A68" s="1" t="s">
        <v>31</v>
      </c>
      <c r="B68" s="1" t="s">
        <v>5</v>
      </c>
      <c r="C68" s="1" t="s">
        <v>6</v>
      </c>
      <c r="D68" s="1" t="s">
        <v>7</v>
      </c>
      <c r="E68" s="1">
        <v>113812</v>
      </c>
      <c r="F68" s="1">
        <v>43961</v>
      </c>
      <c r="Q68">
        <f t="shared" si="3"/>
        <v>0.38625979685797629</v>
      </c>
    </row>
    <row r="69" spans="1:17" ht="12.75" x14ac:dyDescent="0.2">
      <c r="A69" s="1" t="s">
        <v>31</v>
      </c>
      <c r="B69" s="1" t="s">
        <v>5</v>
      </c>
      <c r="C69" s="1" t="s">
        <v>8</v>
      </c>
      <c r="D69" s="1" t="s">
        <v>7</v>
      </c>
      <c r="E69" s="1">
        <v>113812</v>
      </c>
      <c r="F69" s="1">
        <v>78</v>
      </c>
      <c r="Q69">
        <f t="shared" si="3"/>
        <v>6.8534073735634199E-4</v>
      </c>
    </row>
    <row r="70" spans="1:17" ht="12.75" x14ac:dyDescent="0.2">
      <c r="A70" s="1" t="s">
        <v>31</v>
      </c>
      <c r="B70" s="1" t="s">
        <v>5</v>
      </c>
      <c r="C70" s="1" t="s">
        <v>9</v>
      </c>
      <c r="D70" s="1" t="s">
        <v>7</v>
      </c>
      <c r="E70" s="1">
        <v>113812</v>
      </c>
      <c r="F70" s="1">
        <v>42970</v>
      </c>
      <c r="Q70">
        <f t="shared" si="3"/>
        <v>0.37755245492566691</v>
      </c>
    </row>
    <row r="71" spans="1:17" ht="12.75" x14ac:dyDescent="0.2">
      <c r="A71" s="1" t="s">
        <v>32</v>
      </c>
      <c r="B71" s="1" t="s">
        <v>5</v>
      </c>
      <c r="C71" s="1" t="s">
        <v>6</v>
      </c>
      <c r="D71" s="1" t="s">
        <v>7</v>
      </c>
      <c r="E71" s="1">
        <v>113812</v>
      </c>
      <c r="F71" s="1">
        <v>43961</v>
      </c>
      <c r="Q71">
        <f t="shared" si="3"/>
        <v>0.38625979685797629</v>
      </c>
    </row>
    <row r="72" spans="1:17" ht="12.75" x14ac:dyDescent="0.2">
      <c r="A72" s="1" t="s">
        <v>32</v>
      </c>
      <c r="B72" s="1" t="s">
        <v>5</v>
      </c>
      <c r="C72" s="1" t="s">
        <v>8</v>
      </c>
      <c r="D72" s="1" t="s">
        <v>7</v>
      </c>
      <c r="E72" s="1">
        <v>113812</v>
      </c>
      <c r="F72" s="1">
        <v>78</v>
      </c>
      <c r="Q72">
        <f t="shared" si="3"/>
        <v>6.8534073735634199E-4</v>
      </c>
    </row>
    <row r="73" spans="1:17" ht="12.75" x14ac:dyDescent="0.2">
      <c r="A73" s="1" t="s">
        <v>32</v>
      </c>
      <c r="B73" s="1" t="s">
        <v>5</v>
      </c>
      <c r="C73" s="1" t="s">
        <v>9</v>
      </c>
      <c r="D73" s="1" t="s">
        <v>7</v>
      </c>
      <c r="E73" s="1">
        <v>113812</v>
      </c>
      <c r="F73" s="1">
        <v>42969</v>
      </c>
      <c r="Q73">
        <f t="shared" si="3"/>
        <v>0.37754366850595722</v>
      </c>
    </row>
    <row r="74" spans="1:17" ht="12.75" x14ac:dyDescent="0.2">
      <c r="A74" s="1" t="s">
        <v>33</v>
      </c>
      <c r="B74" s="1" t="s">
        <v>5</v>
      </c>
      <c r="C74" s="1" t="s">
        <v>6</v>
      </c>
      <c r="D74" s="1" t="s">
        <v>7</v>
      </c>
      <c r="E74" s="1">
        <v>113812</v>
      </c>
      <c r="F74" s="1">
        <v>43961</v>
      </c>
      <c r="Q74">
        <f t="shared" si="3"/>
        <v>0.38625979685797629</v>
      </c>
    </row>
    <row r="75" spans="1:17" ht="12.75" x14ac:dyDescent="0.2">
      <c r="A75" s="1" t="s">
        <v>33</v>
      </c>
      <c r="B75" s="1" t="s">
        <v>5</v>
      </c>
      <c r="C75" s="1" t="s">
        <v>8</v>
      </c>
      <c r="D75" s="1" t="s">
        <v>7</v>
      </c>
      <c r="E75" s="1">
        <v>113812</v>
      </c>
      <c r="F75" s="1">
        <v>78</v>
      </c>
      <c r="Q75">
        <f t="shared" si="3"/>
        <v>6.8534073735634199E-4</v>
      </c>
    </row>
    <row r="76" spans="1:17" ht="12.75" x14ac:dyDescent="0.2">
      <c r="A76" s="1" t="s">
        <v>33</v>
      </c>
      <c r="B76" s="1" t="s">
        <v>5</v>
      </c>
      <c r="C76" s="1" t="s">
        <v>9</v>
      </c>
      <c r="D76" s="1" t="s">
        <v>7</v>
      </c>
      <c r="E76" s="1">
        <v>113812</v>
      </c>
      <c r="F76" s="1">
        <v>42971</v>
      </c>
      <c r="Q76">
        <f t="shared" si="3"/>
        <v>0.37756124134537661</v>
      </c>
    </row>
    <row r="77" spans="1:17" ht="12.75" x14ac:dyDescent="0.2">
      <c r="A77" s="1" t="s">
        <v>34</v>
      </c>
      <c r="B77" s="1" t="s">
        <v>5</v>
      </c>
      <c r="C77" s="1" t="s">
        <v>6</v>
      </c>
      <c r="D77" s="1" t="s">
        <v>7</v>
      </c>
      <c r="E77" s="1">
        <v>113797</v>
      </c>
      <c r="F77" s="1">
        <v>43955</v>
      </c>
      <c r="Q77">
        <f t="shared" si="3"/>
        <v>0.38625798571139836</v>
      </c>
    </row>
    <row r="78" spans="1:17" ht="12.75" x14ac:dyDescent="0.2">
      <c r="A78" s="1" t="s">
        <v>34</v>
      </c>
      <c r="B78" s="1" t="s">
        <v>5</v>
      </c>
      <c r="C78" s="1" t="s">
        <v>8</v>
      </c>
      <c r="D78" s="1" t="s">
        <v>7</v>
      </c>
      <c r="E78" s="1">
        <v>113797</v>
      </c>
      <c r="F78" s="1">
        <v>78</v>
      </c>
      <c r="Q78">
        <f t="shared" si="3"/>
        <v>6.8543107463289895E-4</v>
      </c>
    </row>
    <row r="79" spans="1:17" ht="12.75" x14ac:dyDescent="0.2">
      <c r="A79" s="1" t="s">
        <v>34</v>
      </c>
      <c r="B79" s="1" t="s">
        <v>5</v>
      </c>
      <c r="C79" s="1" t="s">
        <v>9</v>
      </c>
      <c r="D79" s="1" t="s">
        <v>7</v>
      </c>
      <c r="E79" s="1">
        <v>113797</v>
      </c>
      <c r="F79" s="1">
        <v>42962</v>
      </c>
      <c r="Q79">
        <f t="shared" si="3"/>
        <v>0.37753192087664877</v>
      </c>
    </row>
    <row r="80" spans="1:17" ht="12.75" x14ac:dyDescent="0.2">
      <c r="A80" s="1" t="s">
        <v>35</v>
      </c>
      <c r="B80" s="1" t="s">
        <v>5</v>
      </c>
      <c r="C80" s="1" t="s">
        <v>6</v>
      </c>
      <c r="D80" s="1" t="s">
        <v>7</v>
      </c>
      <c r="E80" s="1">
        <v>113811</v>
      </c>
      <c r="F80" s="1">
        <v>43962</v>
      </c>
      <c r="Q80">
        <f t="shared" si="3"/>
        <v>0.38627197722540002</v>
      </c>
    </row>
    <row r="81" spans="1:17" ht="12.75" x14ac:dyDescent="0.2">
      <c r="A81" s="1" t="s">
        <v>35</v>
      </c>
      <c r="B81" s="1" t="s">
        <v>5</v>
      </c>
      <c r="C81" s="1" t="s">
        <v>8</v>
      </c>
      <c r="D81" s="1" t="s">
        <v>7</v>
      </c>
      <c r="E81" s="1">
        <v>113811</v>
      </c>
      <c r="F81" s="1">
        <v>78</v>
      </c>
      <c r="Q81">
        <f t="shared" si="3"/>
        <v>6.8534675910061416E-4</v>
      </c>
    </row>
    <row r="82" spans="1:17" ht="12.75" x14ac:dyDescent="0.2">
      <c r="A82" s="1" t="s">
        <v>35</v>
      </c>
      <c r="B82" s="1" t="s">
        <v>5</v>
      </c>
      <c r="C82" s="1" t="s">
        <v>9</v>
      </c>
      <c r="D82" s="1" t="s">
        <v>7</v>
      </c>
      <c r="E82" s="1">
        <v>113811</v>
      </c>
      <c r="F82" s="1">
        <v>42970</v>
      </c>
      <c r="Q82">
        <f t="shared" si="3"/>
        <v>0.37755577228914605</v>
      </c>
    </row>
    <row r="83" spans="1:17" ht="12.75" x14ac:dyDescent="0.2">
      <c r="A83" s="1" t="s">
        <v>36</v>
      </c>
      <c r="B83" s="1" t="s">
        <v>5</v>
      </c>
      <c r="C83" s="1" t="s">
        <v>6</v>
      </c>
      <c r="D83" s="1" t="s">
        <v>7</v>
      </c>
      <c r="E83" s="1">
        <v>113139</v>
      </c>
      <c r="F83" s="1">
        <v>46569</v>
      </c>
      <c r="Q83">
        <f t="shared" si="3"/>
        <v>0.41160872908546126</v>
      </c>
    </row>
    <row r="84" spans="1:17" ht="12.75" x14ac:dyDescent="0.2">
      <c r="A84" s="1" t="s">
        <v>36</v>
      </c>
      <c r="B84" s="1" t="s">
        <v>5</v>
      </c>
      <c r="C84" s="1" t="s">
        <v>8</v>
      </c>
      <c r="D84" s="1" t="s">
        <v>7</v>
      </c>
      <c r="E84" s="1">
        <v>113139</v>
      </c>
      <c r="F84" s="1">
        <v>77</v>
      </c>
      <c r="Q84">
        <f t="shared" si="3"/>
        <v>6.8057875710409322E-4</v>
      </c>
    </row>
    <row r="85" spans="1:17" ht="12.75" x14ac:dyDescent="0.2">
      <c r="A85" s="1" t="s">
        <v>36</v>
      </c>
      <c r="B85" s="1" t="s">
        <v>5</v>
      </c>
      <c r="C85" s="1" t="s">
        <v>9</v>
      </c>
      <c r="D85" s="1" t="s">
        <v>7</v>
      </c>
      <c r="E85" s="1">
        <v>113139</v>
      </c>
      <c r="F85" s="1">
        <v>39908</v>
      </c>
      <c r="Q85">
        <f t="shared" si="3"/>
        <v>0.3527342472533786</v>
      </c>
    </row>
    <row r="86" spans="1:17" ht="12.75" x14ac:dyDescent="0.2">
      <c r="A86" s="1" t="s">
        <v>37</v>
      </c>
      <c r="B86" s="1" t="s">
        <v>5</v>
      </c>
      <c r="C86" s="1" t="s">
        <v>6</v>
      </c>
      <c r="D86" s="1" t="s">
        <v>7</v>
      </c>
      <c r="E86" s="1">
        <v>113815</v>
      </c>
      <c r="F86" s="1">
        <v>43963</v>
      </c>
      <c r="Q86">
        <f t="shared" si="3"/>
        <v>0.38626718798049464</v>
      </c>
    </row>
    <row r="87" spans="1:17" ht="12.75" x14ac:dyDescent="0.2">
      <c r="A87" s="1" t="s">
        <v>37</v>
      </c>
      <c r="B87" s="1" t="s">
        <v>5</v>
      </c>
      <c r="C87" s="1" t="s">
        <v>8</v>
      </c>
      <c r="D87" s="1" t="s">
        <v>7</v>
      </c>
      <c r="E87" s="1">
        <v>113815</v>
      </c>
      <c r="F87" s="1">
        <v>78</v>
      </c>
      <c r="Q87">
        <f t="shared" si="3"/>
        <v>6.8532267275842377E-4</v>
      </c>
    </row>
    <row r="88" spans="1:17" ht="12.75" x14ac:dyDescent="0.2">
      <c r="A88" s="1" t="s">
        <v>37</v>
      </c>
      <c r="B88" s="1" t="s">
        <v>5</v>
      </c>
      <c r="C88" s="1" t="s">
        <v>9</v>
      </c>
      <c r="D88" s="1" t="s">
        <v>7</v>
      </c>
      <c r="E88" s="1">
        <v>113815</v>
      </c>
      <c r="F88" s="1">
        <v>42971</v>
      </c>
      <c r="Q88">
        <f t="shared" si="3"/>
        <v>0.3775512893731055</v>
      </c>
    </row>
    <row r="89" spans="1:17" ht="12.75" x14ac:dyDescent="0.2">
      <c r="A89" s="1" t="s">
        <v>38</v>
      </c>
      <c r="B89" s="1" t="s">
        <v>5</v>
      </c>
      <c r="C89" s="1" t="s">
        <v>6</v>
      </c>
      <c r="D89" s="1" t="s">
        <v>7</v>
      </c>
      <c r="E89" s="1">
        <v>113814</v>
      </c>
      <c r="F89" s="1">
        <v>43962</v>
      </c>
      <c r="Q89">
        <f t="shared" si="3"/>
        <v>0.38626179556117879</v>
      </c>
    </row>
    <row r="90" spans="1:17" ht="12.75" x14ac:dyDescent="0.2">
      <c r="A90" s="1" t="s">
        <v>38</v>
      </c>
      <c r="B90" s="1" t="s">
        <v>5</v>
      </c>
      <c r="C90" s="1" t="s">
        <v>8</v>
      </c>
      <c r="D90" s="1" t="s">
        <v>7</v>
      </c>
      <c r="E90" s="1">
        <v>113814</v>
      </c>
      <c r="F90" s="1">
        <v>78</v>
      </c>
      <c r="Q90">
        <f t="shared" si="3"/>
        <v>6.8532869418524967E-4</v>
      </c>
    </row>
    <row r="91" spans="1:17" ht="12.75" x14ac:dyDescent="0.2">
      <c r="A91" s="1" t="s">
        <v>38</v>
      </c>
      <c r="B91" s="1" t="s">
        <v>5</v>
      </c>
      <c r="C91" s="1" t="s">
        <v>9</v>
      </c>
      <c r="D91" s="1" t="s">
        <v>7</v>
      </c>
      <c r="E91" s="1">
        <v>113814</v>
      </c>
      <c r="F91" s="1">
        <v>42970</v>
      </c>
      <c r="Q91">
        <f t="shared" si="3"/>
        <v>0.37754582037359202</v>
      </c>
    </row>
    <row r="92" spans="1:17" ht="12.75" x14ac:dyDescent="0.2">
      <c r="A92" s="1" t="s">
        <v>39</v>
      </c>
      <c r="B92" s="1" t="s">
        <v>5</v>
      </c>
      <c r="C92" s="1" t="s">
        <v>6</v>
      </c>
      <c r="D92" s="1" t="s">
        <v>7</v>
      </c>
      <c r="E92" s="1">
        <v>113815</v>
      </c>
      <c r="F92" s="1">
        <v>43962</v>
      </c>
      <c r="Q92">
        <f t="shared" si="3"/>
        <v>0.38625840179238236</v>
      </c>
    </row>
    <row r="93" spans="1:17" ht="12.75" x14ac:dyDescent="0.2">
      <c r="A93" s="1" t="s">
        <v>39</v>
      </c>
      <c r="B93" s="1" t="s">
        <v>5</v>
      </c>
      <c r="C93" s="1" t="s">
        <v>8</v>
      </c>
      <c r="D93" s="1" t="s">
        <v>7</v>
      </c>
      <c r="E93" s="1">
        <v>113815</v>
      </c>
      <c r="F93" s="1">
        <v>78</v>
      </c>
      <c r="Q93">
        <f t="shared" si="3"/>
        <v>6.8532267275842377E-4</v>
      </c>
    </row>
    <row r="94" spans="1:17" ht="12.75" x14ac:dyDescent="0.2">
      <c r="A94" s="1" t="s">
        <v>39</v>
      </c>
      <c r="B94" s="1" t="s">
        <v>5</v>
      </c>
      <c r="C94" s="1" t="s">
        <v>9</v>
      </c>
      <c r="D94" s="1" t="s">
        <v>7</v>
      </c>
      <c r="E94" s="1">
        <v>113815</v>
      </c>
      <c r="F94" s="1">
        <v>42971</v>
      </c>
      <c r="Q94">
        <f t="shared" si="3"/>
        <v>0.3775512893731055</v>
      </c>
    </row>
    <row r="95" spans="1:17" ht="12.75" x14ac:dyDescent="0.2">
      <c r="A95" s="1" t="s">
        <v>40</v>
      </c>
      <c r="B95" s="1" t="s">
        <v>5</v>
      </c>
      <c r="C95" s="1" t="s">
        <v>6</v>
      </c>
      <c r="D95" s="1" t="s">
        <v>7</v>
      </c>
      <c r="E95" s="1">
        <v>113809</v>
      </c>
      <c r="F95" s="1">
        <v>43961</v>
      </c>
      <c r="Q95">
        <f t="shared" si="3"/>
        <v>0.38626997864843732</v>
      </c>
    </row>
    <row r="96" spans="1:17" ht="12.75" x14ac:dyDescent="0.2">
      <c r="A96" s="1" t="s">
        <v>40</v>
      </c>
      <c r="B96" s="1" t="s">
        <v>5</v>
      </c>
      <c r="C96" s="1" t="s">
        <v>8</v>
      </c>
      <c r="D96" s="1" t="s">
        <v>7</v>
      </c>
      <c r="E96" s="1">
        <v>113809</v>
      </c>
      <c r="F96" s="1">
        <v>78</v>
      </c>
      <c r="Q96">
        <f t="shared" si="3"/>
        <v>6.8535880290662428E-4</v>
      </c>
    </row>
    <row r="97" spans="1:17" ht="12.75" x14ac:dyDescent="0.2">
      <c r="A97" s="1" t="s">
        <v>40</v>
      </c>
      <c r="B97" s="1" t="s">
        <v>5</v>
      </c>
      <c r="C97" s="1" t="s">
        <v>9</v>
      </c>
      <c r="D97" s="1" t="s">
        <v>7</v>
      </c>
      <c r="E97" s="1">
        <v>113809</v>
      </c>
      <c r="F97" s="1">
        <v>42968</v>
      </c>
      <c r="Q97">
        <f t="shared" si="3"/>
        <v>0.3775448338883568</v>
      </c>
    </row>
    <row r="98" spans="1:17" ht="12.75" x14ac:dyDescent="0.2">
      <c r="A98" s="1" t="s">
        <v>41</v>
      </c>
      <c r="B98" s="1" t="s">
        <v>5</v>
      </c>
      <c r="C98" s="1" t="s">
        <v>6</v>
      </c>
      <c r="D98" s="1" t="s">
        <v>7</v>
      </c>
      <c r="E98" s="1">
        <v>113813</v>
      </c>
      <c r="F98" s="1">
        <v>43962</v>
      </c>
      <c r="Q98">
        <f t="shared" si="3"/>
        <v>0.3862651893896128</v>
      </c>
    </row>
    <row r="99" spans="1:17" ht="12.75" x14ac:dyDescent="0.2">
      <c r="A99" s="1" t="s">
        <v>41</v>
      </c>
      <c r="B99" s="1" t="s">
        <v>5</v>
      </c>
      <c r="C99" s="1" t="s">
        <v>8</v>
      </c>
      <c r="D99" s="1" t="s">
        <v>7</v>
      </c>
      <c r="E99" s="1">
        <v>113813</v>
      </c>
      <c r="F99" s="1">
        <v>78</v>
      </c>
      <c r="Q99">
        <f t="shared" si="3"/>
        <v>6.8533471571788807E-4</v>
      </c>
    </row>
    <row r="100" spans="1:17" ht="12.75" x14ac:dyDescent="0.2">
      <c r="A100" s="1" t="s">
        <v>41</v>
      </c>
      <c r="B100" s="1" t="s">
        <v>5</v>
      </c>
      <c r="C100" s="1" t="s">
        <v>9</v>
      </c>
      <c r="D100" s="1" t="s">
        <v>7</v>
      </c>
      <c r="E100" s="1">
        <v>113813</v>
      </c>
      <c r="F100" s="1">
        <v>42970</v>
      </c>
      <c r="Q100">
        <f t="shared" si="3"/>
        <v>0.3775491376204827</v>
      </c>
    </row>
    <row r="101" spans="1:17" ht="12.75" x14ac:dyDescent="0.2">
      <c r="A101" s="1" t="s">
        <v>42</v>
      </c>
      <c r="B101" s="1" t="s">
        <v>5</v>
      </c>
      <c r="C101" s="1" t="s">
        <v>6</v>
      </c>
      <c r="D101" s="1" t="s">
        <v>7</v>
      </c>
      <c r="E101" s="1">
        <v>113811</v>
      </c>
      <c r="F101" s="1">
        <v>43961</v>
      </c>
      <c r="Q101">
        <f t="shared" si="3"/>
        <v>0.38626319072848847</v>
      </c>
    </row>
    <row r="102" spans="1:17" ht="12.75" x14ac:dyDescent="0.2">
      <c r="A102" s="1" t="s">
        <v>42</v>
      </c>
      <c r="B102" s="1" t="s">
        <v>5</v>
      </c>
      <c r="C102" s="1" t="s">
        <v>8</v>
      </c>
      <c r="D102" s="1" t="s">
        <v>7</v>
      </c>
      <c r="E102" s="1">
        <v>113811</v>
      </c>
      <c r="F102" s="1">
        <v>78</v>
      </c>
      <c r="Q102">
        <f t="shared" si="3"/>
        <v>6.8534675910061416E-4</v>
      </c>
    </row>
    <row r="103" spans="1:17" ht="12.75" x14ac:dyDescent="0.2">
      <c r="A103" s="1" t="s">
        <v>42</v>
      </c>
      <c r="B103" s="1" t="s">
        <v>5</v>
      </c>
      <c r="C103" s="1" t="s">
        <v>9</v>
      </c>
      <c r="D103" s="1" t="s">
        <v>7</v>
      </c>
      <c r="E103" s="1">
        <v>113811</v>
      </c>
      <c r="F103" s="1">
        <v>42970</v>
      </c>
      <c r="Q103">
        <f t="shared" si="3"/>
        <v>0.37755577228914605</v>
      </c>
    </row>
    <row r="104" spans="1:17" ht="12.75" x14ac:dyDescent="0.2">
      <c r="A104" s="1" t="s">
        <v>43</v>
      </c>
      <c r="B104" s="1" t="s">
        <v>5</v>
      </c>
      <c r="C104" s="1" t="s">
        <v>6</v>
      </c>
      <c r="D104" s="1" t="s">
        <v>7</v>
      </c>
      <c r="E104" s="1">
        <v>117967</v>
      </c>
      <c r="F104" s="1">
        <v>40461</v>
      </c>
      <c r="Q104">
        <f t="shared" si="3"/>
        <v>0.34298575025218919</v>
      </c>
    </row>
    <row r="105" spans="1:17" ht="12.75" x14ac:dyDescent="0.2">
      <c r="A105" s="1" t="s">
        <v>43</v>
      </c>
      <c r="B105" s="1" t="s">
        <v>5</v>
      </c>
      <c r="C105" s="1" t="s">
        <v>8</v>
      </c>
      <c r="D105" s="1" t="s">
        <v>7</v>
      </c>
      <c r="E105" s="1">
        <v>117967</v>
      </c>
      <c r="F105" s="1">
        <v>49</v>
      </c>
      <c r="Q105">
        <f t="shared" si="3"/>
        <v>4.1537040019666517E-4</v>
      </c>
    </row>
    <row r="106" spans="1:17" ht="12.75" x14ac:dyDescent="0.2">
      <c r="A106" s="1" t="s">
        <v>43</v>
      </c>
      <c r="B106" s="1" t="s">
        <v>5</v>
      </c>
      <c r="C106" s="1" t="s">
        <v>9</v>
      </c>
      <c r="D106" s="1" t="s">
        <v>7</v>
      </c>
      <c r="E106" s="1">
        <v>117967</v>
      </c>
      <c r="F106" s="1">
        <v>51093</v>
      </c>
      <c r="Q106">
        <f t="shared" si="3"/>
        <v>0.43311265014792272</v>
      </c>
    </row>
    <row r="107" spans="1:17" ht="12.75" x14ac:dyDescent="0.2">
      <c r="A107" s="1" t="s">
        <v>44</v>
      </c>
      <c r="B107" s="1" t="s">
        <v>5</v>
      </c>
      <c r="C107" s="1" t="s">
        <v>6</v>
      </c>
      <c r="D107" s="1" t="s">
        <v>7</v>
      </c>
      <c r="E107" s="1">
        <v>24563</v>
      </c>
      <c r="F107" s="1">
        <v>14869</v>
      </c>
      <c r="Q107">
        <f t="shared" si="3"/>
        <v>0.60534136709685304</v>
      </c>
    </row>
    <row r="108" spans="1:17" ht="12.75" x14ac:dyDescent="0.2">
      <c r="A108" s="1" t="s">
        <v>44</v>
      </c>
      <c r="B108" s="1" t="s">
        <v>5</v>
      </c>
      <c r="C108" s="1" t="s">
        <v>9</v>
      </c>
      <c r="D108" s="1" t="s">
        <v>7</v>
      </c>
      <c r="E108" s="1">
        <v>24563</v>
      </c>
      <c r="F108" s="1">
        <v>4723</v>
      </c>
      <c r="Q108">
        <f t="shared" si="3"/>
        <v>0.1922810731588161</v>
      </c>
    </row>
    <row r="109" spans="1:17" ht="12.75" x14ac:dyDescent="0.2">
      <c r="A109" s="1" t="s">
        <v>45</v>
      </c>
      <c r="B109" s="1" t="s">
        <v>5</v>
      </c>
      <c r="C109" s="1" t="s">
        <v>6</v>
      </c>
      <c r="D109" s="1" t="s">
        <v>7</v>
      </c>
      <c r="E109" s="1">
        <v>113811</v>
      </c>
      <c r="F109" s="1">
        <v>43960</v>
      </c>
      <c r="Q109">
        <f t="shared" si="3"/>
        <v>0.38625440423157692</v>
      </c>
    </row>
    <row r="110" spans="1:17" ht="12.75" x14ac:dyDescent="0.2">
      <c r="A110" s="1" t="s">
        <v>45</v>
      </c>
      <c r="B110" s="1" t="s">
        <v>5</v>
      </c>
      <c r="C110" s="1" t="s">
        <v>8</v>
      </c>
      <c r="D110" s="1" t="s">
        <v>7</v>
      </c>
      <c r="E110" s="1">
        <v>113811</v>
      </c>
      <c r="F110" s="1">
        <v>78</v>
      </c>
      <c r="Q110">
        <f t="shared" si="3"/>
        <v>6.8534675910061416E-4</v>
      </c>
    </row>
    <row r="111" spans="1:17" ht="12.75" x14ac:dyDescent="0.2">
      <c r="A111" s="1" t="s">
        <v>45</v>
      </c>
      <c r="B111" s="1" t="s">
        <v>5</v>
      </c>
      <c r="C111" s="1" t="s">
        <v>9</v>
      </c>
      <c r="D111" s="1" t="s">
        <v>7</v>
      </c>
      <c r="E111" s="1">
        <v>113811</v>
      </c>
      <c r="F111" s="1">
        <v>42970</v>
      </c>
      <c r="Q111">
        <f t="shared" si="3"/>
        <v>0.37755577228914605</v>
      </c>
    </row>
    <row r="112" spans="1:17" ht="12.75" x14ac:dyDescent="0.2">
      <c r="A112" s="1" t="s">
        <v>46</v>
      </c>
      <c r="B112" s="1" t="s">
        <v>5</v>
      </c>
      <c r="C112" s="1" t="s">
        <v>6</v>
      </c>
      <c r="D112" s="1" t="s">
        <v>7</v>
      </c>
      <c r="E112" s="1">
        <v>113805</v>
      </c>
      <c r="F112" s="1">
        <v>43959</v>
      </c>
      <c r="Q112">
        <f t="shared" si="3"/>
        <v>0.38626598128377487</v>
      </c>
    </row>
    <row r="113" spans="1:17" ht="12.75" x14ac:dyDescent="0.2">
      <c r="A113" s="1" t="s">
        <v>46</v>
      </c>
      <c r="B113" s="1" t="s">
        <v>5</v>
      </c>
      <c r="C113" s="1" t="s">
        <v>8</v>
      </c>
      <c r="D113" s="1" t="s">
        <v>7</v>
      </c>
      <c r="E113" s="1">
        <v>113805</v>
      </c>
      <c r="F113" s="1">
        <v>78</v>
      </c>
      <c r="Q113">
        <f t="shared" si="3"/>
        <v>6.8538289178858569E-4</v>
      </c>
    </row>
    <row r="114" spans="1:17" ht="12.75" x14ac:dyDescent="0.2">
      <c r="A114" s="1" t="s">
        <v>46</v>
      </c>
      <c r="B114" s="1" t="s">
        <v>5</v>
      </c>
      <c r="C114" s="1" t="s">
        <v>9</v>
      </c>
      <c r="D114" s="1" t="s">
        <v>7</v>
      </c>
      <c r="E114" s="1">
        <v>113805</v>
      </c>
      <c r="F114" s="1">
        <v>42968</v>
      </c>
      <c r="Q114">
        <f t="shared" si="3"/>
        <v>0.3775581037739994</v>
      </c>
    </row>
    <row r="115" spans="1:17" ht="12.75" x14ac:dyDescent="0.2">
      <c r="A115" s="1" t="s">
        <v>47</v>
      </c>
      <c r="B115" s="1" t="s">
        <v>5</v>
      </c>
      <c r="C115" s="1" t="s">
        <v>6</v>
      </c>
      <c r="D115" s="1" t="s">
        <v>7</v>
      </c>
      <c r="E115" s="1">
        <v>113806</v>
      </c>
      <c r="F115" s="1">
        <v>43956</v>
      </c>
      <c r="Q115">
        <f t="shared" si="3"/>
        <v>0.38623622656098977</v>
      </c>
    </row>
    <row r="116" spans="1:17" ht="12.75" x14ac:dyDescent="0.2">
      <c r="A116" s="1" t="s">
        <v>47</v>
      </c>
      <c r="B116" s="1" t="s">
        <v>5</v>
      </c>
      <c r="C116" s="1" t="s">
        <v>8</v>
      </c>
      <c r="D116" s="1" t="s">
        <v>7</v>
      </c>
      <c r="E116" s="1">
        <v>113806</v>
      </c>
      <c r="F116" s="1">
        <v>78</v>
      </c>
      <c r="Q116">
        <f t="shared" si="3"/>
        <v>6.8537686940934575E-4</v>
      </c>
    </row>
    <row r="117" spans="1:17" ht="12.75" x14ac:dyDescent="0.2">
      <c r="A117" s="1" t="s">
        <v>47</v>
      </c>
      <c r="B117" s="1" t="s">
        <v>5</v>
      </c>
      <c r="C117" s="1" t="s">
        <v>9</v>
      </c>
      <c r="D117" s="1" t="s">
        <v>7</v>
      </c>
      <c r="E117" s="1">
        <v>113806</v>
      </c>
      <c r="F117" s="1">
        <v>42968</v>
      </c>
      <c r="Q117">
        <f t="shared" si="3"/>
        <v>0.37755478621513805</v>
      </c>
    </row>
    <row r="118" spans="1:17" ht="12.75" x14ac:dyDescent="0.2">
      <c r="A118" s="1" t="s">
        <v>48</v>
      </c>
      <c r="B118" s="1" t="s">
        <v>5</v>
      </c>
      <c r="C118" s="1" t="s">
        <v>6</v>
      </c>
      <c r="D118" s="1" t="s">
        <v>7</v>
      </c>
      <c r="E118" s="1">
        <v>113810</v>
      </c>
      <c r="F118" s="1">
        <v>43959</v>
      </c>
      <c r="Q118">
        <f t="shared" si="3"/>
        <v>0.38624901151041208</v>
      </c>
    </row>
    <row r="119" spans="1:17" ht="12.75" x14ac:dyDescent="0.2">
      <c r="A119" s="1" t="s">
        <v>48</v>
      </c>
      <c r="B119" s="1" t="s">
        <v>5</v>
      </c>
      <c r="C119" s="1" t="s">
        <v>8</v>
      </c>
      <c r="D119" s="1" t="s">
        <v>7</v>
      </c>
      <c r="E119" s="1">
        <v>113810</v>
      </c>
      <c r="F119" s="1">
        <v>78</v>
      </c>
      <c r="Q119">
        <f t="shared" si="3"/>
        <v>6.8535278095070728E-4</v>
      </c>
    </row>
    <row r="120" spans="1:17" ht="12.75" x14ac:dyDescent="0.2">
      <c r="A120" s="1" t="s">
        <v>48</v>
      </c>
      <c r="B120" s="1" t="s">
        <v>5</v>
      </c>
      <c r="C120" s="1" t="s">
        <v>9</v>
      </c>
      <c r="D120" s="1" t="s">
        <v>7</v>
      </c>
      <c r="E120" s="1">
        <v>113810</v>
      </c>
      <c r="F120" s="1">
        <v>42970</v>
      </c>
      <c r="Q120">
        <f t="shared" si="3"/>
        <v>0.37755908971092172</v>
      </c>
    </row>
    <row r="121" spans="1:17" ht="12.75" x14ac:dyDescent="0.2">
      <c r="A121" s="1" t="s">
        <v>49</v>
      </c>
      <c r="B121" s="1" t="s">
        <v>5</v>
      </c>
      <c r="C121" s="1" t="s">
        <v>6</v>
      </c>
      <c r="D121" s="1" t="s">
        <v>7</v>
      </c>
      <c r="E121" s="1">
        <v>114105</v>
      </c>
      <c r="F121" s="1">
        <v>44393</v>
      </c>
      <c r="Q121">
        <f t="shared" si="3"/>
        <v>0.38905394154506812</v>
      </c>
    </row>
    <row r="122" spans="1:17" ht="12.75" x14ac:dyDescent="0.2">
      <c r="A122" s="1" t="s">
        <v>49</v>
      </c>
      <c r="B122" s="1" t="s">
        <v>5</v>
      </c>
      <c r="C122" s="1" t="s">
        <v>8</v>
      </c>
      <c r="D122" s="1" t="s">
        <v>7</v>
      </c>
      <c r="E122" s="1">
        <v>114105</v>
      </c>
      <c r="F122" s="1">
        <v>90</v>
      </c>
      <c r="Q122">
        <f t="shared" si="3"/>
        <v>7.887472065203102E-4</v>
      </c>
    </row>
    <row r="123" spans="1:17" ht="12.75" x14ac:dyDescent="0.2">
      <c r="A123" s="1" t="s">
        <v>49</v>
      </c>
      <c r="B123" s="1" t="s">
        <v>5</v>
      </c>
      <c r="C123" s="1" t="s">
        <v>9</v>
      </c>
      <c r="D123" s="1" t="s">
        <v>7</v>
      </c>
      <c r="E123" s="1">
        <v>114105</v>
      </c>
      <c r="F123" s="1">
        <v>42738</v>
      </c>
      <c r="Q123">
        <f t="shared" si="3"/>
        <v>0.37454975680294467</v>
      </c>
    </row>
    <row r="124" spans="1:17" ht="12.75" x14ac:dyDescent="0.2">
      <c r="A124" s="1" t="s">
        <v>50</v>
      </c>
      <c r="B124" s="1" t="s">
        <v>5</v>
      </c>
      <c r="C124" s="1" t="s">
        <v>6</v>
      </c>
      <c r="D124" s="1" t="s">
        <v>7</v>
      </c>
      <c r="E124" s="1">
        <v>113814</v>
      </c>
      <c r="F124" s="1">
        <v>43961</v>
      </c>
      <c r="Q124">
        <f t="shared" si="3"/>
        <v>0.3862530092958687</v>
      </c>
    </row>
    <row r="125" spans="1:17" ht="12.75" x14ac:dyDescent="0.2">
      <c r="A125" s="1" t="s">
        <v>50</v>
      </c>
      <c r="B125" s="1" t="s">
        <v>5</v>
      </c>
      <c r="C125" s="1" t="s">
        <v>8</v>
      </c>
      <c r="D125" s="1" t="s">
        <v>7</v>
      </c>
      <c r="E125" s="1">
        <v>113814</v>
      </c>
      <c r="F125" s="1">
        <v>78</v>
      </c>
      <c r="Q125">
        <f t="shared" si="3"/>
        <v>6.8532869418524967E-4</v>
      </c>
    </row>
    <row r="126" spans="1:17" ht="12.75" x14ac:dyDescent="0.2">
      <c r="A126" s="1" t="s">
        <v>50</v>
      </c>
      <c r="B126" s="1" t="s">
        <v>5</v>
      </c>
      <c r="C126" s="1" t="s">
        <v>9</v>
      </c>
      <c r="D126" s="1" t="s">
        <v>7</v>
      </c>
      <c r="E126" s="1">
        <v>113814</v>
      </c>
      <c r="F126" s="1">
        <v>42971</v>
      </c>
      <c r="Q126">
        <f t="shared" si="3"/>
        <v>0.37755460663890206</v>
      </c>
    </row>
    <row r="127" spans="1:17" ht="12.75" x14ac:dyDescent="0.2">
      <c r="A127" s="1" t="s">
        <v>51</v>
      </c>
      <c r="B127" s="1" t="s">
        <v>5</v>
      </c>
      <c r="C127" s="1" t="s">
        <v>6</v>
      </c>
      <c r="D127" s="1" t="s">
        <v>7</v>
      </c>
      <c r="E127" s="1">
        <v>113814</v>
      </c>
      <c r="F127" s="1">
        <v>43961</v>
      </c>
      <c r="Q127">
        <f t="shared" si="3"/>
        <v>0.3862530092958687</v>
      </c>
    </row>
    <row r="128" spans="1:17" ht="12.75" x14ac:dyDescent="0.2">
      <c r="A128" s="1" t="s">
        <v>51</v>
      </c>
      <c r="B128" s="1" t="s">
        <v>5</v>
      </c>
      <c r="C128" s="1" t="s">
        <v>8</v>
      </c>
      <c r="D128" s="1" t="s">
        <v>7</v>
      </c>
      <c r="E128" s="1">
        <v>113814</v>
      </c>
      <c r="F128" s="1">
        <v>78</v>
      </c>
      <c r="Q128">
        <f t="shared" si="3"/>
        <v>6.8532869418524967E-4</v>
      </c>
    </row>
    <row r="129" spans="1:17" ht="12.75" x14ac:dyDescent="0.2">
      <c r="A129" s="1" t="s">
        <v>51</v>
      </c>
      <c r="B129" s="1" t="s">
        <v>5</v>
      </c>
      <c r="C129" s="1" t="s">
        <v>9</v>
      </c>
      <c r="D129" s="1" t="s">
        <v>7</v>
      </c>
      <c r="E129" s="1">
        <v>113814</v>
      </c>
      <c r="F129" s="1">
        <v>42972</v>
      </c>
      <c r="Q129">
        <f t="shared" si="3"/>
        <v>0.37756339290421215</v>
      </c>
    </row>
    <row r="130" spans="1:17" ht="12.75" x14ac:dyDescent="0.2">
      <c r="A130" s="1" t="s">
        <v>52</v>
      </c>
      <c r="B130" s="1" t="s">
        <v>5</v>
      </c>
      <c r="C130" s="1" t="s">
        <v>6</v>
      </c>
      <c r="D130" s="1" t="s">
        <v>7</v>
      </c>
      <c r="E130" s="1">
        <v>113814</v>
      </c>
      <c r="F130" s="1">
        <v>43962</v>
      </c>
      <c r="Q130">
        <f t="shared" si="3"/>
        <v>0.38626179556117879</v>
      </c>
    </row>
    <row r="131" spans="1:17" ht="12.75" x14ac:dyDescent="0.2">
      <c r="A131" s="1" t="s">
        <v>52</v>
      </c>
      <c r="B131" s="1" t="s">
        <v>5</v>
      </c>
      <c r="C131" s="1" t="s">
        <v>8</v>
      </c>
      <c r="D131" s="1" t="s">
        <v>7</v>
      </c>
      <c r="E131" s="1">
        <v>113814</v>
      </c>
      <c r="F131" s="1">
        <v>78</v>
      </c>
      <c r="Q131">
        <f t="shared" ref="Q131:Q194" si="4">F131/E131</f>
        <v>6.8532869418524967E-4</v>
      </c>
    </row>
    <row r="132" spans="1:17" ht="12.75" x14ac:dyDescent="0.2">
      <c r="A132" s="1" t="s">
        <v>52</v>
      </c>
      <c r="B132" s="1" t="s">
        <v>5</v>
      </c>
      <c r="C132" s="1" t="s">
        <v>9</v>
      </c>
      <c r="D132" s="1" t="s">
        <v>7</v>
      </c>
      <c r="E132" s="1">
        <v>113814</v>
      </c>
      <c r="F132" s="1">
        <v>42971</v>
      </c>
      <c r="Q132">
        <f t="shared" si="4"/>
        <v>0.37755460663890206</v>
      </c>
    </row>
    <row r="133" spans="1:17" ht="12.75" x14ac:dyDescent="0.2">
      <c r="A133" s="1" t="s">
        <v>53</v>
      </c>
      <c r="B133" s="1" t="s">
        <v>5</v>
      </c>
      <c r="C133" s="1" t="s">
        <v>6</v>
      </c>
      <c r="D133" s="1" t="s">
        <v>7</v>
      </c>
      <c r="E133" s="1">
        <v>113812</v>
      </c>
      <c r="F133" s="1">
        <v>43960</v>
      </c>
      <c r="Q133">
        <f t="shared" si="4"/>
        <v>0.3862510104382666</v>
      </c>
    </row>
    <row r="134" spans="1:17" ht="12.75" x14ac:dyDescent="0.2">
      <c r="A134" s="1" t="s">
        <v>53</v>
      </c>
      <c r="B134" s="1" t="s">
        <v>5</v>
      </c>
      <c r="C134" s="1" t="s">
        <v>8</v>
      </c>
      <c r="D134" s="1" t="s">
        <v>7</v>
      </c>
      <c r="E134" s="1">
        <v>113812</v>
      </c>
      <c r="F134" s="1">
        <v>78</v>
      </c>
      <c r="Q134">
        <f t="shared" si="4"/>
        <v>6.8534073735634199E-4</v>
      </c>
    </row>
    <row r="135" spans="1:17" ht="12.75" x14ac:dyDescent="0.2">
      <c r="A135" s="1" t="s">
        <v>53</v>
      </c>
      <c r="B135" s="1" t="s">
        <v>5</v>
      </c>
      <c r="C135" s="1" t="s">
        <v>9</v>
      </c>
      <c r="D135" s="1" t="s">
        <v>7</v>
      </c>
      <c r="E135" s="1">
        <v>113812</v>
      </c>
      <c r="F135" s="1">
        <v>42971</v>
      </c>
      <c r="Q135">
        <f t="shared" si="4"/>
        <v>0.37756124134537661</v>
      </c>
    </row>
    <row r="136" spans="1:17" ht="12.75" x14ac:dyDescent="0.2">
      <c r="A136" s="1" t="s">
        <v>54</v>
      </c>
      <c r="B136" s="1" t="s">
        <v>5</v>
      </c>
      <c r="C136" s="1" t="s">
        <v>6</v>
      </c>
      <c r="D136" s="1" t="s">
        <v>7</v>
      </c>
      <c r="E136" s="1">
        <v>138108</v>
      </c>
      <c r="F136" s="1">
        <v>52443</v>
      </c>
      <c r="Q136">
        <f t="shared" si="4"/>
        <v>0.37972456338517679</v>
      </c>
    </row>
    <row r="137" spans="1:17" ht="12.75" x14ac:dyDescent="0.2">
      <c r="A137" s="1" t="s">
        <v>54</v>
      </c>
      <c r="B137" s="1" t="s">
        <v>5</v>
      </c>
      <c r="C137" s="1" t="s">
        <v>8</v>
      </c>
      <c r="D137" s="1" t="s">
        <v>7</v>
      </c>
      <c r="E137" s="1">
        <v>138108</v>
      </c>
      <c r="F137" s="1">
        <v>144</v>
      </c>
      <c r="Q137">
        <f t="shared" si="4"/>
        <v>1.042662264314884E-3</v>
      </c>
    </row>
    <row r="138" spans="1:17" ht="12.75" x14ac:dyDescent="0.2">
      <c r="A138" s="1" t="s">
        <v>54</v>
      </c>
      <c r="B138" s="1" t="s">
        <v>5</v>
      </c>
      <c r="C138" s="1" t="s">
        <v>9</v>
      </c>
      <c r="D138" s="1" t="s">
        <v>7</v>
      </c>
      <c r="E138" s="1">
        <v>138108</v>
      </c>
      <c r="F138" s="1">
        <v>52597</v>
      </c>
      <c r="Q138">
        <f t="shared" si="4"/>
        <v>0.38083963275118021</v>
      </c>
    </row>
    <row r="139" spans="1:17" ht="12.75" x14ac:dyDescent="0.2">
      <c r="A139" s="1" t="s">
        <v>55</v>
      </c>
      <c r="B139" s="1" t="s">
        <v>5</v>
      </c>
      <c r="C139" s="1" t="s">
        <v>6</v>
      </c>
      <c r="D139" s="1" t="s">
        <v>7</v>
      </c>
      <c r="E139" s="1">
        <v>74297</v>
      </c>
      <c r="F139" s="1">
        <v>26811</v>
      </c>
      <c r="Q139">
        <f t="shared" si="4"/>
        <v>0.36086248435333862</v>
      </c>
    </row>
    <row r="140" spans="1:17" ht="12.75" x14ac:dyDescent="0.2">
      <c r="A140" s="1" t="s">
        <v>55</v>
      </c>
      <c r="B140" s="1" t="s">
        <v>5</v>
      </c>
      <c r="C140" s="1" t="s">
        <v>8</v>
      </c>
      <c r="D140" s="1" t="s">
        <v>7</v>
      </c>
      <c r="E140" s="1">
        <v>74297</v>
      </c>
      <c r="F140" s="1">
        <v>1</v>
      </c>
      <c r="Q140">
        <f t="shared" si="4"/>
        <v>1.3459493653848742E-5</v>
      </c>
    </row>
    <row r="141" spans="1:17" ht="12.75" x14ac:dyDescent="0.2">
      <c r="A141" s="1" t="s">
        <v>55</v>
      </c>
      <c r="B141" s="1" t="s">
        <v>5</v>
      </c>
      <c r="C141" s="1" t="s">
        <v>9</v>
      </c>
      <c r="D141" s="1" t="s">
        <v>7</v>
      </c>
      <c r="E141" s="1">
        <v>74297</v>
      </c>
      <c r="F141" s="1">
        <v>31786</v>
      </c>
      <c r="Q141">
        <f t="shared" si="4"/>
        <v>0.4278234652812361</v>
      </c>
    </row>
    <row r="142" spans="1:17" ht="12.75" x14ac:dyDescent="0.2">
      <c r="A142" s="1" t="s">
        <v>56</v>
      </c>
      <c r="B142" s="1" t="s">
        <v>5</v>
      </c>
      <c r="C142" s="1" t="s">
        <v>8</v>
      </c>
      <c r="D142" s="1" t="s">
        <v>7</v>
      </c>
      <c r="E142" s="1">
        <v>1335539</v>
      </c>
      <c r="F142" s="1">
        <v>99713</v>
      </c>
      <c r="Q142">
        <f t="shared" si="4"/>
        <v>7.4661241641015355E-2</v>
      </c>
    </row>
    <row r="143" spans="1:17" ht="12.75" x14ac:dyDescent="0.2">
      <c r="A143" s="1" t="s">
        <v>56</v>
      </c>
      <c r="B143" s="1" t="s">
        <v>5</v>
      </c>
      <c r="C143" s="1" t="s">
        <v>6</v>
      </c>
      <c r="D143" s="1" t="s">
        <v>7</v>
      </c>
      <c r="E143" s="1">
        <v>1335539</v>
      </c>
      <c r="F143" s="1">
        <v>339400</v>
      </c>
      <c r="Q143">
        <f t="shared" si="4"/>
        <v>0.25412960609911056</v>
      </c>
    </row>
    <row r="144" spans="1:17" ht="12.75" x14ac:dyDescent="0.2">
      <c r="A144" s="1" t="s">
        <v>56</v>
      </c>
      <c r="B144" s="1" t="s">
        <v>5</v>
      </c>
      <c r="C144" s="1" t="s">
        <v>9</v>
      </c>
      <c r="D144" s="1" t="s">
        <v>7</v>
      </c>
      <c r="E144" s="1">
        <v>1335539</v>
      </c>
      <c r="F144" s="1">
        <v>267842</v>
      </c>
      <c r="Q144">
        <f t="shared" si="4"/>
        <v>0.20054974059162631</v>
      </c>
    </row>
    <row r="145" spans="1:17" ht="12.75" x14ac:dyDescent="0.2">
      <c r="A145" s="1" t="s">
        <v>57</v>
      </c>
      <c r="B145" s="1" t="s">
        <v>5</v>
      </c>
      <c r="C145" s="1" t="s">
        <v>6</v>
      </c>
      <c r="D145" s="1" t="s">
        <v>7</v>
      </c>
      <c r="E145" s="1">
        <v>1509312</v>
      </c>
      <c r="F145" s="1">
        <v>364005</v>
      </c>
      <c r="Q145">
        <f t="shared" si="4"/>
        <v>0.24117279926218038</v>
      </c>
    </row>
    <row r="146" spans="1:17" ht="12.75" x14ac:dyDescent="0.2">
      <c r="A146" s="1" t="s">
        <v>57</v>
      </c>
      <c r="B146" s="1" t="s">
        <v>5</v>
      </c>
      <c r="C146" s="1" t="s">
        <v>8</v>
      </c>
      <c r="D146" s="1" t="s">
        <v>7</v>
      </c>
      <c r="E146" s="1">
        <v>1509312</v>
      </c>
      <c r="F146" s="1">
        <v>162765</v>
      </c>
      <c r="Q146">
        <f t="shared" si="4"/>
        <v>0.10784052601450198</v>
      </c>
    </row>
    <row r="147" spans="1:17" ht="12.75" x14ac:dyDescent="0.2">
      <c r="A147" s="1" t="s">
        <v>57</v>
      </c>
      <c r="B147" s="1" t="s">
        <v>5</v>
      </c>
      <c r="C147" s="1" t="s">
        <v>9</v>
      </c>
      <c r="D147" s="1" t="s">
        <v>7</v>
      </c>
      <c r="E147" s="1">
        <v>1509312</v>
      </c>
      <c r="F147" s="1">
        <v>299419</v>
      </c>
      <c r="Q147">
        <f t="shared" si="4"/>
        <v>0.19838111669422889</v>
      </c>
    </row>
    <row r="148" spans="1:17" ht="12.75" x14ac:dyDescent="0.2">
      <c r="A148" s="1" t="s">
        <v>58</v>
      </c>
      <c r="B148" s="1" t="s">
        <v>5</v>
      </c>
      <c r="C148" s="1" t="s">
        <v>6</v>
      </c>
      <c r="D148" s="1" t="s">
        <v>7</v>
      </c>
      <c r="E148" s="1">
        <v>1443686</v>
      </c>
      <c r="F148" s="1">
        <v>343448</v>
      </c>
      <c r="Q148">
        <f t="shared" si="4"/>
        <v>0.23789660632575227</v>
      </c>
    </row>
    <row r="149" spans="1:17" ht="12.75" x14ac:dyDescent="0.2">
      <c r="A149" s="1" t="s">
        <v>58</v>
      </c>
      <c r="B149" s="1" t="s">
        <v>5</v>
      </c>
      <c r="C149" s="1" t="s">
        <v>8</v>
      </c>
      <c r="D149" s="1" t="s">
        <v>7</v>
      </c>
      <c r="E149" s="1">
        <v>1443686</v>
      </c>
      <c r="F149" s="1">
        <v>156858</v>
      </c>
      <c r="Q149">
        <f t="shared" si="4"/>
        <v>0.10865105015910662</v>
      </c>
    </row>
    <row r="150" spans="1:17" ht="12.75" x14ac:dyDescent="0.2">
      <c r="A150" s="1" t="s">
        <v>58</v>
      </c>
      <c r="B150" s="1" t="s">
        <v>5</v>
      </c>
      <c r="C150" s="1" t="s">
        <v>9</v>
      </c>
      <c r="D150" s="1" t="s">
        <v>7</v>
      </c>
      <c r="E150" s="1">
        <v>1443686</v>
      </c>
      <c r="F150" s="1">
        <v>244771</v>
      </c>
      <c r="Q150">
        <f t="shared" si="4"/>
        <v>0.16954587077799466</v>
      </c>
    </row>
    <row r="151" spans="1:17" ht="12.75" x14ac:dyDescent="0.2">
      <c r="A151" s="1" t="s">
        <v>59</v>
      </c>
      <c r="B151" s="1" t="s">
        <v>5</v>
      </c>
      <c r="C151" s="1" t="s">
        <v>6</v>
      </c>
      <c r="D151" s="1" t="s">
        <v>7</v>
      </c>
      <c r="E151" s="1">
        <v>234219</v>
      </c>
      <c r="F151" s="1">
        <v>79495</v>
      </c>
      <c r="Q151">
        <f t="shared" si="4"/>
        <v>0.3394045743513549</v>
      </c>
    </row>
    <row r="152" spans="1:17" ht="12.75" x14ac:dyDescent="0.2">
      <c r="A152" s="1" t="s">
        <v>59</v>
      </c>
      <c r="B152" s="1" t="s">
        <v>5</v>
      </c>
      <c r="C152" s="1" t="s">
        <v>8</v>
      </c>
      <c r="D152" s="1" t="s">
        <v>7</v>
      </c>
      <c r="E152" s="1">
        <v>234219</v>
      </c>
      <c r="F152" s="1">
        <v>6087</v>
      </c>
      <c r="Q152">
        <f t="shared" si="4"/>
        <v>2.5988497944231682E-2</v>
      </c>
    </row>
    <row r="153" spans="1:17" ht="12.75" x14ac:dyDescent="0.2">
      <c r="A153" s="1" t="s">
        <v>59</v>
      </c>
      <c r="B153" s="1" t="s">
        <v>5</v>
      </c>
      <c r="C153" s="1" t="s">
        <v>9</v>
      </c>
      <c r="D153" s="1" t="s">
        <v>7</v>
      </c>
      <c r="E153" s="1">
        <v>234219</v>
      </c>
      <c r="F153" s="1">
        <v>32215</v>
      </c>
      <c r="Q153">
        <f t="shared" si="4"/>
        <v>0.13754221476481412</v>
      </c>
    </row>
    <row r="154" spans="1:17" ht="12.75" x14ac:dyDescent="0.2">
      <c r="A154" s="1" t="s">
        <v>60</v>
      </c>
      <c r="B154" s="1" t="s">
        <v>5</v>
      </c>
      <c r="C154" s="1" t="s">
        <v>8</v>
      </c>
      <c r="D154" s="1" t="s">
        <v>7</v>
      </c>
      <c r="E154" s="1">
        <v>895039</v>
      </c>
      <c r="F154" s="1">
        <v>82743</v>
      </c>
      <c r="Q154">
        <f t="shared" si="4"/>
        <v>9.2446250945489528E-2</v>
      </c>
    </row>
    <row r="155" spans="1:17" ht="12.75" x14ac:dyDescent="0.2">
      <c r="A155" s="1" t="s">
        <v>60</v>
      </c>
      <c r="B155" s="1" t="s">
        <v>5</v>
      </c>
      <c r="C155" s="1" t="s">
        <v>6</v>
      </c>
      <c r="D155" s="1" t="s">
        <v>7</v>
      </c>
      <c r="E155" s="1">
        <v>895039</v>
      </c>
      <c r="F155" s="1">
        <v>207484</v>
      </c>
      <c r="Q155">
        <f t="shared" si="4"/>
        <v>0.23181559686225964</v>
      </c>
    </row>
    <row r="156" spans="1:17" ht="12.75" x14ac:dyDescent="0.2">
      <c r="A156" s="1" t="s">
        <v>60</v>
      </c>
      <c r="B156" s="1" t="s">
        <v>5</v>
      </c>
      <c r="C156" s="1" t="s">
        <v>9</v>
      </c>
      <c r="D156" s="1" t="s">
        <v>7</v>
      </c>
      <c r="E156" s="1">
        <v>895039</v>
      </c>
      <c r="F156" s="1">
        <v>190806</v>
      </c>
      <c r="Q156">
        <f t="shared" si="4"/>
        <v>0.21318177196747851</v>
      </c>
    </row>
    <row r="157" spans="1:17" ht="12.75" x14ac:dyDescent="0.2">
      <c r="A157" s="1" t="s">
        <v>61</v>
      </c>
      <c r="B157" s="1" t="s">
        <v>5</v>
      </c>
      <c r="C157" s="1" t="s">
        <v>6</v>
      </c>
      <c r="D157" s="1" t="s">
        <v>7</v>
      </c>
      <c r="E157" s="1">
        <v>1085504</v>
      </c>
      <c r="F157" s="1">
        <v>252027</v>
      </c>
      <c r="Q157">
        <f t="shared" si="4"/>
        <v>0.23217510022993929</v>
      </c>
    </row>
    <row r="158" spans="1:17" ht="12.75" x14ac:dyDescent="0.2">
      <c r="A158" s="1" t="s">
        <v>61</v>
      </c>
      <c r="B158" s="1" t="s">
        <v>5</v>
      </c>
      <c r="C158" s="1" t="s">
        <v>8</v>
      </c>
      <c r="D158" s="1" t="s">
        <v>7</v>
      </c>
      <c r="E158" s="1">
        <v>1085504</v>
      </c>
      <c r="F158" s="1">
        <v>85916</v>
      </c>
      <c r="Q158">
        <f t="shared" si="4"/>
        <v>7.9148487707092749E-2</v>
      </c>
    </row>
    <row r="159" spans="1:17" ht="12.75" x14ac:dyDescent="0.2">
      <c r="A159" s="1" t="s">
        <v>61</v>
      </c>
      <c r="B159" s="1" t="s">
        <v>5</v>
      </c>
      <c r="C159" s="1" t="s">
        <v>9</v>
      </c>
      <c r="D159" s="1" t="s">
        <v>7</v>
      </c>
      <c r="E159" s="1">
        <v>1085504</v>
      </c>
      <c r="F159" s="1">
        <v>224650</v>
      </c>
      <c r="Q159">
        <f t="shared" si="4"/>
        <v>0.2069545575142975</v>
      </c>
    </row>
    <row r="160" spans="1:17" ht="12.75" x14ac:dyDescent="0.2">
      <c r="A160" s="1" t="s">
        <v>62</v>
      </c>
      <c r="B160" s="1" t="s">
        <v>5</v>
      </c>
      <c r="C160" s="1" t="s">
        <v>6</v>
      </c>
      <c r="D160" s="1" t="s">
        <v>7</v>
      </c>
      <c r="E160" s="1">
        <v>20747</v>
      </c>
      <c r="F160" s="1">
        <v>9720</v>
      </c>
      <c r="Q160">
        <f t="shared" si="4"/>
        <v>0.4685014700920615</v>
      </c>
    </row>
    <row r="161" spans="1:17" ht="12.75" x14ac:dyDescent="0.2">
      <c r="A161" s="1" t="s">
        <v>62</v>
      </c>
      <c r="B161" s="1" t="s">
        <v>5</v>
      </c>
      <c r="C161" s="1" t="s">
        <v>9</v>
      </c>
      <c r="D161" s="1" t="s">
        <v>7</v>
      </c>
      <c r="E161" s="1">
        <v>20747</v>
      </c>
      <c r="F161" s="1">
        <v>1908</v>
      </c>
      <c r="Q161">
        <f t="shared" si="4"/>
        <v>9.1965103388441702E-2</v>
      </c>
    </row>
    <row r="162" spans="1:17" ht="12.75" x14ac:dyDescent="0.2">
      <c r="A162" s="1" t="s">
        <v>63</v>
      </c>
      <c r="B162" s="1" t="s">
        <v>5</v>
      </c>
      <c r="C162" s="1" t="s">
        <v>8</v>
      </c>
      <c r="D162" s="1" t="s">
        <v>7</v>
      </c>
      <c r="E162" s="1">
        <v>655136</v>
      </c>
      <c r="F162" s="1">
        <v>57828</v>
      </c>
      <c r="Q162">
        <f t="shared" si="4"/>
        <v>8.8268695354857624E-2</v>
      </c>
    </row>
    <row r="163" spans="1:17" ht="12.75" x14ac:dyDescent="0.2">
      <c r="A163" s="1" t="s">
        <v>63</v>
      </c>
      <c r="B163" s="1" t="s">
        <v>5</v>
      </c>
      <c r="C163" s="1" t="s">
        <v>6</v>
      </c>
      <c r="D163" s="1" t="s">
        <v>7</v>
      </c>
      <c r="E163" s="1">
        <v>655136</v>
      </c>
      <c r="F163" s="1">
        <v>153202</v>
      </c>
      <c r="Q163">
        <f t="shared" si="4"/>
        <v>0.23384762858398866</v>
      </c>
    </row>
    <row r="164" spans="1:17" ht="12.75" x14ac:dyDescent="0.2">
      <c r="A164" s="1" t="s">
        <v>63</v>
      </c>
      <c r="B164" s="1" t="s">
        <v>5</v>
      </c>
      <c r="C164" s="1" t="s">
        <v>9</v>
      </c>
      <c r="D164" s="1" t="s">
        <v>7</v>
      </c>
      <c r="E164" s="1">
        <v>655136</v>
      </c>
      <c r="F164" s="1">
        <v>127074</v>
      </c>
      <c r="Q164">
        <f t="shared" si="4"/>
        <v>0.19396583304840523</v>
      </c>
    </row>
    <row r="165" spans="1:17" ht="12.75" x14ac:dyDescent="0.2">
      <c r="A165" s="1" t="s">
        <v>64</v>
      </c>
      <c r="B165" s="1" t="s">
        <v>5</v>
      </c>
      <c r="C165" s="1" t="s">
        <v>6</v>
      </c>
      <c r="D165" s="1" t="s">
        <v>7</v>
      </c>
      <c r="E165" s="1">
        <v>865126</v>
      </c>
      <c r="F165" s="1">
        <v>219859</v>
      </c>
      <c r="Q165">
        <f t="shared" si="4"/>
        <v>0.25413523579224295</v>
      </c>
    </row>
    <row r="166" spans="1:17" ht="12.75" x14ac:dyDescent="0.2">
      <c r="A166" s="1" t="s">
        <v>64</v>
      </c>
      <c r="B166" s="1" t="s">
        <v>5</v>
      </c>
      <c r="C166" s="1" t="s">
        <v>8</v>
      </c>
      <c r="D166" s="1" t="s">
        <v>7</v>
      </c>
      <c r="E166" s="1">
        <v>865126</v>
      </c>
      <c r="F166" s="1">
        <v>64487</v>
      </c>
      <c r="Q166">
        <f t="shared" si="4"/>
        <v>7.4540587151466955E-2</v>
      </c>
    </row>
    <row r="167" spans="1:17" ht="12.75" x14ac:dyDescent="0.2">
      <c r="A167" s="1" t="s">
        <v>64</v>
      </c>
      <c r="B167" s="1" t="s">
        <v>5</v>
      </c>
      <c r="C167" s="1" t="s">
        <v>9</v>
      </c>
      <c r="D167" s="1" t="s">
        <v>7</v>
      </c>
      <c r="E167" s="1">
        <v>865126</v>
      </c>
      <c r="F167" s="1">
        <v>173727</v>
      </c>
      <c r="Q167">
        <f t="shared" si="4"/>
        <v>0.20081121131488361</v>
      </c>
    </row>
    <row r="168" spans="1:17" ht="12.75" x14ac:dyDescent="0.2">
      <c r="A168" s="1" t="s">
        <v>65</v>
      </c>
      <c r="B168" s="1" t="s">
        <v>5</v>
      </c>
      <c r="C168" s="1" t="s">
        <v>6</v>
      </c>
      <c r="D168" s="1" t="s">
        <v>7</v>
      </c>
      <c r="E168" s="1">
        <v>338823</v>
      </c>
      <c r="F168" s="1">
        <v>99013</v>
      </c>
      <c r="Q168">
        <f t="shared" si="4"/>
        <v>0.29222632465918785</v>
      </c>
    </row>
    <row r="169" spans="1:17" ht="12.75" x14ac:dyDescent="0.2">
      <c r="A169" s="1" t="s">
        <v>65</v>
      </c>
      <c r="B169" s="1" t="s">
        <v>5</v>
      </c>
      <c r="C169" s="1" t="s">
        <v>8</v>
      </c>
      <c r="D169" s="1" t="s">
        <v>7</v>
      </c>
      <c r="E169" s="1">
        <v>338823</v>
      </c>
      <c r="F169" s="1">
        <v>11289</v>
      </c>
      <c r="Q169">
        <f t="shared" si="4"/>
        <v>3.3318281226481082E-2</v>
      </c>
    </row>
    <row r="170" spans="1:17" ht="12.75" x14ac:dyDescent="0.2">
      <c r="A170" s="1" t="s">
        <v>65</v>
      </c>
      <c r="B170" s="1" t="s">
        <v>5</v>
      </c>
      <c r="C170" s="1" t="s">
        <v>9</v>
      </c>
      <c r="D170" s="1" t="s">
        <v>7</v>
      </c>
      <c r="E170" s="1">
        <v>338823</v>
      </c>
      <c r="F170" s="1">
        <v>63813</v>
      </c>
      <c r="Q170">
        <f t="shared" si="4"/>
        <v>0.18833727344365642</v>
      </c>
    </row>
    <row r="171" spans="1:17" ht="12.75" x14ac:dyDescent="0.2">
      <c r="A171" s="1" t="s">
        <v>66</v>
      </c>
      <c r="B171" s="1" t="s">
        <v>5</v>
      </c>
      <c r="C171" s="1" t="s">
        <v>8</v>
      </c>
      <c r="D171" s="1" t="s">
        <v>7</v>
      </c>
      <c r="E171" s="1">
        <v>694133</v>
      </c>
      <c r="F171" s="1">
        <v>42451</v>
      </c>
      <c r="Q171">
        <f t="shared" si="4"/>
        <v>6.1156867631995598E-2</v>
      </c>
    </row>
    <row r="172" spans="1:17" ht="12.75" x14ac:dyDescent="0.2">
      <c r="A172" s="1" t="s">
        <v>66</v>
      </c>
      <c r="B172" s="1" t="s">
        <v>5</v>
      </c>
      <c r="C172" s="1" t="s">
        <v>6</v>
      </c>
      <c r="D172" s="1" t="s">
        <v>7</v>
      </c>
      <c r="E172" s="1">
        <v>694133</v>
      </c>
      <c r="F172" s="1">
        <v>167415</v>
      </c>
      <c r="Q172">
        <f t="shared" si="4"/>
        <v>0.24118576699278091</v>
      </c>
    </row>
    <row r="173" spans="1:17" ht="12.75" x14ac:dyDescent="0.2">
      <c r="A173" s="1" t="s">
        <v>66</v>
      </c>
      <c r="B173" s="1" t="s">
        <v>5</v>
      </c>
      <c r="C173" s="1" t="s">
        <v>9</v>
      </c>
      <c r="D173" s="1" t="s">
        <v>7</v>
      </c>
      <c r="E173" s="1">
        <v>694133</v>
      </c>
      <c r="F173" s="1">
        <v>161859</v>
      </c>
      <c r="Q173">
        <f t="shared" si="4"/>
        <v>0.23318153725582849</v>
      </c>
    </row>
    <row r="174" spans="1:17" ht="12.75" x14ac:dyDescent="0.2">
      <c r="A174" s="1" t="s">
        <v>67</v>
      </c>
      <c r="B174" s="1" t="s">
        <v>5</v>
      </c>
      <c r="C174" s="1" t="s">
        <v>8</v>
      </c>
      <c r="D174" s="1" t="s">
        <v>7</v>
      </c>
      <c r="E174" s="1">
        <v>1480405</v>
      </c>
      <c r="F174" s="1">
        <v>159719</v>
      </c>
      <c r="Q174">
        <f t="shared" si="4"/>
        <v>0.10788871964090907</v>
      </c>
    </row>
    <row r="175" spans="1:17" ht="12.75" x14ac:dyDescent="0.2">
      <c r="A175" s="1" t="s">
        <v>67</v>
      </c>
      <c r="B175" s="1" t="s">
        <v>5</v>
      </c>
      <c r="C175" s="1" t="s">
        <v>6</v>
      </c>
      <c r="D175" s="1" t="s">
        <v>7</v>
      </c>
      <c r="E175" s="1">
        <v>1480405</v>
      </c>
      <c r="F175" s="1">
        <v>356995</v>
      </c>
      <c r="Q175">
        <f t="shared" si="4"/>
        <v>0.24114684832866681</v>
      </c>
    </row>
    <row r="176" spans="1:17" ht="12.75" x14ac:dyDescent="0.2">
      <c r="A176" s="1" t="s">
        <v>67</v>
      </c>
      <c r="B176" s="1" t="s">
        <v>5</v>
      </c>
      <c r="C176" s="1" t="s">
        <v>9</v>
      </c>
      <c r="D176" s="1" t="s">
        <v>7</v>
      </c>
      <c r="E176" s="1">
        <v>1480405</v>
      </c>
      <c r="F176" s="1">
        <v>294061</v>
      </c>
      <c r="Q176">
        <f t="shared" si="4"/>
        <v>0.19863550852638298</v>
      </c>
    </row>
    <row r="177" spans="1:17" ht="12.75" x14ac:dyDescent="0.2">
      <c r="A177" s="1" t="s">
        <v>68</v>
      </c>
      <c r="B177" s="1" t="s">
        <v>5</v>
      </c>
      <c r="C177" s="1" t="s">
        <v>6</v>
      </c>
      <c r="D177" s="1" t="s">
        <v>7</v>
      </c>
      <c r="E177" s="1">
        <v>528</v>
      </c>
      <c r="F177" s="1">
        <v>223</v>
      </c>
      <c r="Q177">
        <f t="shared" si="4"/>
        <v>0.42234848484848486</v>
      </c>
    </row>
    <row r="178" spans="1:17" ht="12.75" x14ac:dyDescent="0.2">
      <c r="A178" s="1" t="s">
        <v>68</v>
      </c>
      <c r="B178" s="1" t="s">
        <v>5</v>
      </c>
      <c r="C178" s="1" t="s">
        <v>9</v>
      </c>
      <c r="D178" s="1" t="s">
        <v>7</v>
      </c>
      <c r="E178" s="1">
        <v>528</v>
      </c>
      <c r="F178" s="1">
        <v>31</v>
      </c>
      <c r="Q178">
        <f t="shared" si="4"/>
        <v>5.8712121212121215E-2</v>
      </c>
    </row>
    <row r="179" spans="1:17" ht="12.75" x14ac:dyDescent="0.2">
      <c r="A179" s="1" t="s">
        <v>69</v>
      </c>
      <c r="B179" s="1" t="s">
        <v>5</v>
      </c>
      <c r="C179" s="1" t="s">
        <v>8</v>
      </c>
      <c r="D179" s="1" t="s">
        <v>7</v>
      </c>
      <c r="E179" s="1">
        <v>1283205</v>
      </c>
      <c r="F179" s="1">
        <v>142153</v>
      </c>
      <c r="Q179">
        <f t="shared" si="4"/>
        <v>0.11077964939351077</v>
      </c>
    </row>
    <row r="180" spans="1:17" ht="12.75" x14ac:dyDescent="0.2">
      <c r="A180" s="1" t="s">
        <v>69</v>
      </c>
      <c r="B180" s="1" t="s">
        <v>5</v>
      </c>
      <c r="C180" s="1" t="s">
        <v>6</v>
      </c>
      <c r="D180" s="1" t="s">
        <v>7</v>
      </c>
      <c r="E180" s="1">
        <v>1283205</v>
      </c>
      <c r="F180" s="1">
        <v>303503</v>
      </c>
      <c r="Q180">
        <f t="shared" si="4"/>
        <v>0.2365194961054547</v>
      </c>
    </row>
    <row r="181" spans="1:17" ht="12.75" x14ac:dyDescent="0.2">
      <c r="A181" s="1" t="s">
        <v>69</v>
      </c>
      <c r="B181" s="1" t="s">
        <v>5</v>
      </c>
      <c r="C181" s="1" t="s">
        <v>9</v>
      </c>
      <c r="D181" s="1" t="s">
        <v>7</v>
      </c>
      <c r="E181" s="1">
        <v>1283205</v>
      </c>
      <c r="F181" s="1">
        <v>248437</v>
      </c>
      <c r="Q181">
        <f t="shared" si="4"/>
        <v>0.19360663339061179</v>
      </c>
    </row>
    <row r="182" spans="1:17" ht="12.75" x14ac:dyDescent="0.2">
      <c r="A182" s="1" t="s">
        <v>70</v>
      </c>
      <c r="B182" s="1" t="s">
        <v>5</v>
      </c>
      <c r="C182" s="1" t="s">
        <v>8</v>
      </c>
      <c r="D182" s="1" t="s">
        <v>7</v>
      </c>
      <c r="E182" s="1">
        <v>996973</v>
      </c>
      <c r="F182" s="1">
        <v>79638</v>
      </c>
      <c r="Q182">
        <f t="shared" si="4"/>
        <v>7.9879796142924633E-2</v>
      </c>
    </row>
    <row r="183" spans="1:17" ht="12.75" x14ac:dyDescent="0.2">
      <c r="A183" s="1" t="s">
        <v>70</v>
      </c>
      <c r="B183" s="1" t="s">
        <v>5</v>
      </c>
      <c r="C183" s="1" t="s">
        <v>6</v>
      </c>
      <c r="D183" s="1" t="s">
        <v>7</v>
      </c>
      <c r="E183" s="1">
        <v>996973</v>
      </c>
      <c r="F183" s="1">
        <v>252895</v>
      </c>
      <c r="Q183">
        <f t="shared" si="4"/>
        <v>0.25366283740883655</v>
      </c>
    </row>
    <row r="184" spans="1:17" ht="12.75" x14ac:dyDescent="0.2">
      <c r="A184" s="1" t="s">
        <v>70</v>
      </c>
      <c r="B184" s="1" t="s">
        <v>5</v>
      </c>
      <c r="C184" s="1" t="s">
        <v>9</v>
      </c>
      <c r="D184" s="1" t="s">
        <v>7</v>
      </c>
      <c r="E184" s="1">
        <v>996973</v>
      </c>
      <c r="F184" s="1">
        <v>192452</v>
      </c>
      <c r="Q184">
        <f t="shared" si="4"/>
        <v>0.19303632094349596</v>
      </c>
    </row>
    <row r="185" spans="1:17" ht="12.75" x14ac:dyDescent="0.2">
      <c r="A185" s="1" t="s">
        <v>71</v>
      </c>
      <c r="B185" s="1" t="s">
        <v>5</v>
      </c>
      <c r="C185" s="1" t="s">
        <v>8</v>
      </c>
      <c r="D185" s="1" t="s">
        <v>7</v>
      </c>
      <c r="E185" s="1">
        <v>843462</v>
      </c>
      <c r="F185" s="1">
        <v>66205</v>
      </c>
      <c r="Q185">
        <f t="shared" si="4"/>
        <v>7.8491977113373218E-2</v>
      </c>
    </row>
    <row r="186" spans="1:17" ht="12.75" x14ac:dyDescent="0.2">
      <c r="A186" s="1" t="s">
        <v>71</v>
      </c>
      <c r="B186" s="1" t="s">
        <v>5</v>
      </c>
      <c r="C186" s="1" t="s">
        <v>6</v>
      </c>
      <c r="D186" s="1" t="s">
        <v>7</v>
      </c>
      <c r="E186" s="1">
        <v>843462</v>
      </c>
      <c r="F186" s="1">
        <v>196753</v>
      </c>
      <c r="Q186">
        <f t="shared" si="4"/>
        <v>0.2332683630086477</v>
      </c>
    </row>
    <row r="187" spans="1:17" ht="12.75" x14ac:dyDescent="0.2">
      <c r="A187" s="1" t="s">
        <v>71</v>
      </c>
      <c r="B187" s="1" t="s">
        <v>5</v>
      </c>
      <c r="C187" s="1" t="s">
        <v>9</v>
      </c>
      <c r="D187" s="1" t="s">
        <v>7</v>
      </c>
      <c r="E187" s="1">
        <v>843462</v>
      </c>
      <c r="F187" s="1">
        <v>174682</v>
      </c>
      <c r="Q187">
        <f t="shared" si="4"/>
        <v>0.20710120906454588</v>
      </c>
    </row>
    <row r="188" spans="1:17" ht="12.75" x14ac:dyDescent="0.2">
      <c r="A188" s="1" t="s">
        <v>72</v>
      </c>
      <c r="B188" s="1" t="s">
        <v>5</v>
      </c>
      <c r="C188" s="1" t="s">
        <v>8</v>
      </c>
      <c r="D188" s="1" t="s">
        <v>7</v>
      </c>
      <c r="E188" s="1">
        <v>847809</v>
      </c>
      <c r="F188" s="1">
        <v>63233</v>
      </c>
      <c r="Q188">
        <f t="shared" si="4"/>
        <v>7.4584015975296319E-2</v>
      </c>
    </row>
    <row r="189" spans="1:17" ht="12.75" x14ac:dyDescent="0.2">
      <c r="A189" s="1" t="s">
        <v>72</v>
      </c>
      <c r="B189" s="1" t="s">
        <v>5</v>
      </c>
      <c r="C189" s="1" t="s">
        <v>6</v>
      </c>
      <c r="D189" s="1" t="s">
        <v>7</v>
      </c>
      <c r="E189" s="1">
        <v>847809</v>
      </c>
      <c r="F189" s="1">
        <v>215402</v>
      </c>
      <c r="Q189">
        <f t="shared" si="4"/>
        <v>0.25406901790379671</v>
      </c>
    </row>
    <row r="190" spans="1:17" ht="12.75" x14ac:dyDescent="0.2">
      <c r="A190" s="1" t="s">
        <v>72</v>
      </c>
      <c r="B190" s="1" t="s">
        <v>5</v>
      </c>
      <c r="C190" s="1" t="s">
        <v>9</v>
      </c>
      <c r="D190" s="1" t="s">
        <v>7</v>
      </c>
      <c r="E190" s="1">
        <v>847809</v>
      </c>
      <c r="F190" s="1">
        <v>170560</v>
      </c>
      <c r="Q190">
        <f t="shared" si="4"/>
        <v>0.20117738783145733</v>
      </c>
    </row>
    <row r="191" spans="1:17" ht="12.75" x14ac:dyDescent="0.2">
      <c r="A191" s="1" t="s">
        <v>73</v>
      </c>
      <c r="B191" s="1" t="s">
        <v>5</v>
      </c>
      <c r="C191" s="1" t="s">
        <v>6</v>
      </c>
      <c r="D191" s="1" t="s">
        <v>7</v>
      </c>
      <c r="E191" s="1">
        <v>76338</v>
      </c>
      <c r="F191" s="1">
        <v>30595</v>
      </c>
      <c r="Q191">
        <f t="shared" si="4"/>
        <v>0.40078335822264138</v>
      </c>
    </row>
    <row r="192" spans="1:17" ht="12.75" x14ac:dyDescent="0.2">
      <c r="A192" s="1" t="s">
        <v>73</v>
      </c>
      <c r="B192" s="1" t="s">
        <v>5</v>
      </c>
      <c r="C192" s="1" t="s">
        <v>8</v>
      </c>
      <c r="D192" s="1" t="s">
        <v>7</v>
      </c>
      <c r="E192" s="1">
        <v>76338</v>
      </c>
      <c r="F192" s="1">
        <v>176</v>
      </c>
      <c r="Q192">
        <f t="shared" si="4"/>
        <v>2.3055359061018104E-3</v>
      </c>
    </row>
    <row r="193" spans="1:17" ht="12.75" x14ac:dyDescent="0.2">
      <c r="A193" s="1" t="s">
        <v>73</v>
      </c>
      <c r="B193" s="1" t="s">
        <v>5</v>
      </c>
      <c r="C193" s="1" t="s">
        <v>9</v>
      </c>
      <c r="D193" s="1" t="s">
        <v>7</v>
      </c>
      <c r="E193" s="1">
        <v>76338</v>
      </c>
      <c r="F193" s="1">
        <v>7371</v>
      </c>
      <c r="Q193">
        <f t="shared" si="4"/>
        <v>9.6557415703843436E-2</v>
      </c>
    </row>
    <row r="194" spans="1:17" ht="12.75" x14ac:dyDescent="0.2">
      <c r="A194" s="1" t="s">
        <v>74</v>
      </c>
      <c r="B194" s="1" t="s">
        <v>5</v>
      </c>
      <c r="C194" s="1" t="s">
        <v>8</v>
      </c>
      <c r="D194" s="1" t="s">
        <v>7</v>
      </c>
      <c r="E194" s="1">
        <v>847809</v>
      </c>
      <c r="F194" s="1">
        <v>63233</v>
      </c>
      <c r="Q194">
        <f t="shared" si="4"/>
        <v>7.4584015975296319E-2</v>
      </c>
    </row>
    <row r="195" spans="1:17" ht="12.75" x14ac:dyDescent="0.2">
      <c r="A195" s="1" t="s">
        <v>74</v>
      </c>
      <c r="B195" s="1" t="s">
        <v>5</v>
      </c>
      <c r="C195" s="1" t="s">
        <v>6</v>
      </c>
      <c r="D195" s="1" t="s">
        <v>7</v>
      </c>
      <c r="E195" s="1">
        <v>847809</v>
      </c>
      <c r="F195" s="1">
        <v>215402</v>
      </c>
      <c r="Q195">
        <f t="shared" ref="Q195:Q258" si="5">F195/E195</f>
        <v>0.25406901790379671</v>
      </c>
    </row>
    <row r="196" spans="1:17" ht="12.75" x14ac:dyDescent="0.2">
      <c r="A196" s="1" t="s">
        <v>74</v>
      </c>
      <c r="B196" s="1" t="s">
        <v>5</v>
      </c>
      <c r="C196" s="1" t="s">
        <v>9</v>
      </c>
      <c r="D196" s="1" t="s">
        <v>7</v>
      </c>
      <c r="E196" s="1">
        <v>847809</v>
      </c>
      <c r="F196" s="1">
        <v>170560</v>
      </c>
      <c r="Q196">
        <f t="shared" si="5"/>
        <v>0.20117738783145733</v>
      </c>
    </row>
    <row r="197" spans="1:17" ht="12.75" x14ac:dyDescent="0.2">
      <c r="A197" s="1" t="s">
        <v>75</v>
      </c>
      <c r="B197" s="1" t="s">
        <v>5</v>
      </c>
      <c r="C197" s="1" t="s">
        <v>8</v>
      </c>
      <c r="D197" s="1" t="s">
        <v>7</v>
      </c>
      <c r="E197" s="1">
        <v>1772073</v>
      </c>
      <c r="F197" s="1">
        <v>202593</v>
      </c>
      <c r="Q197">
        <f t="shared" si="5"/>
        <v>0.11432542564555749</v>
      </c>
    </row>
    <row r="198" spans="1:17" ht="12.75" x14ac:dyDescent="0.2">
      <c r="A198" s="1" t="s">
        <v>75</v>
      </c>
      <c r="B198" s="1" t="s">
        <v>5</v>
      </c>
      <c r="C198" s="1" t="s">
        <v>6</v>
      </c>
      <c r="D198" s="1" t="s">
        <v>7</v>
      </c>
      <c r="E198" s="1">
        <v>1772073</v>
      </c>
      <c r="F198" s="1">
        <v>423814</v>
      </c>
      <c r="Q198">
        <f t="shared" si="5"/>
        <v>0.23916283358529813</v>
      </c>
    </row>
    <row r="199" spans="1:17" ht="12.75" x14ac:dyDescent="0.2">
      <c r="A199" s="1" t="s">
        <v>75</v>
      </c>
      <c r="B199" s="1" t="s">
        <v>5</v>
      </c>
      <c r="C199" s="1" t="s">
        <v>9</v>
      </c>
      <c r="D199" s="1" t="s">
        <v>7</v>
      </c>
      <c r="E199" s="1">
        <v>1772073</v>
      </c>
      <c r="F199" s="1">
        <v>326369</v>
      </c>
      <c r="Q199">
        <f t="shared" si="5"/>
        <v>0.18417356395588669</v>
      </c>
    </row>
    <row r="200" spans="1:17" ht="12.75" x14ac:dyDescent="0.2">
      <c r="A200" s="1" t="s">
        <v>76</v>
      </c>
      <c r="B200" s="1" t="s">
        <v>5</v>
      </c>
      <c r="C200" s="1" t="s">
        <v>6</v>
      </c>
      <c r="D200" s="1" t="s">
        <v>7</v>
      </c>
      <c r="E200" s="1">
        <v>142988</v>
      </c>
      <c r="F200" s="1">
        <v>53802</v>
      </c>
      <c r="Q200">
        <f t="shared" si="5"/>
        <v>0.37626933728704509</v>
      </c>
    </row>
    <row r="201" spans="1:17" ht="12.75" x14ac:dyDescent="0.2">
      <c r="A201" s="1" t="s">
        <v>76</v>
      </c>
      <c r="B201" s="1" t="s">
        <v>5</v>
      </c>
      <c r="C201" s="1" t="s">
        <v>8</v>
      </c>
      <c r="D201" s="1" t="s">
        <v>7</v>
      </c>
      <c r="E201" s="1">
        <v>142988</v>
      </c>
      <c r="F201" s="1">
        <v>1188</v>
      </c>
      <c r="Q201">
        <f t="shared" si="5"/>
        <v>8.3083895152040732E-3</v>
      </c>
    </row>
    <row r="202" spans="1:17" ht="12.75" x14ac:dyDescent="0.2">
      <c r="A202" s="1" t="s">
        <v>76</v>
      </c>
      <c r="B202" s="1" t="s">
        <v>5</v>
      </c>
      <c r="C202" s="1" t="s">
        <v>9</v>
      </c>
      <c r="D202" s="1" t="s">
        <v>7</v>
      </c>
      <c r="E202" s="1">
        <v>142988</v>
      </c>
      <c r="F202" s="1">
        <v>18346</v>
      </c>
      <c r="Q202">
        <f t="shared" si="5"/>
        <v>0.12830447310263798</v>
      </c>
    </row>
    <row r="203" spans="1:17" ht="12.75" x14ac:dyDescent="0.2">
      <c r="A203" s="1" t="s">
        <v>77</v>
      </c>
      <c r="B203" s="1" t="s">
        <v>5</v>
      </c>
      <c r="C203" s="1" t="s">
        <v>8</v>
      </c>
      <c r="D203" s="1" t="s">
        <v>7</v>
      </c>
      <c r="E203" s="1">
        <v>847809</v>
      </c>
      <c r="F203" s="1">
        <v>63233</v>
      </c>
      <c r="Q203">
        <f t="shared" si="5"/>
        <v>7.4584015975296319E-2</v>
      </c>
    </row>
    <row r="204" spans="1:17" ht="12.75" x14ac:dyDescent="0.2">
      <c r="A204" s="1" t="s">
        <v>77</v>
      </c>
      <c r="B204" s="1" t="s">
        <v>5</v>
      </c>
      <c r="C204" s="1" t="s">
        <v>6</v>
      </c>
      <c r="D204" s="1" t="s">
        <v>7</v>
      </c>
      <c r="E204" s="1">
        <v>847809</v>
      </c>
      <c r="F204" s="1">
        <v>215402</v>
      </c>
      <c r="Q204">
        <f t="shared" si="5"/>
        <v>0.25406901790379671</v>
      </c>
    </row>
    <row r="205" spans="1:17" ht="12.75" x14ac:dyDescent="0.2">
      <c r="A205" s="1" t="s">
        <v>77</v>
      </c>
      <c r="B205" s="1" t="s">
        <v>5</v>
      </c>
      <c r="C205" s="1" t="s">
        <v>9</v>
      </c>
      <c r="D205" s="1" t="s">
        <v>7</v>
      </c>
      <c r="E205" s="1">
        <v>847809</v>
      </c>
      <c r="F205" s="1">
        <v>170560</v>
      </c>
      <c r="Q205">
        <f t="shared" si="5"/>
        <v>0.20117738783145733</v>
      </c>
    </row>
    <row r="206" spans="1:17" ht="12.75" x14ac:dyDescent="0.2">
      <c r="A206" s="1" t="s">
        <v>78</v>
      </c>
      <c r="B206" s="1" t="s">
        <v>5</v>
      </c>
      <c r="C206" s="1" t="s">
        <v>6</v>
      </c>
      <c r="D206" s="1" t="s">
        <v>7</v>
      </c>
      <c r="E206" s="1">
        <v>2966</v>
      </c>
      <c r="F206" s="1">
        <v>1390</v>
      </c>
      <c r="Q206">
        <f t="shared" si="5"/>
        <v>0.46864463924477412</v>
      </c>
    </row>
    <row r="207" spans="1:17" ht="12.75" x14ac:dyDescent="0.2">
      <c r="A207" s="1" t="s">
        <v>78</v>
      </c>
      <c r="B207" s="1" t="s">
        <v>5</v>
      </c>
      <c r="C207" s="1" t="s">
        <v>9</v>
      </c>
      <c r="D207" s="1" t="s">
        <v>7</v>
      </c>
      <c r="E207" s="1">
        <v>2966</v>
      </c>
      <c r="F207" s="1">
        <v>246</v>
      </c>
      <c r="Q207">
        <f t="shared" si="5"/>
        <v>8.2939986513823324E-2</v>
      </c>
    </row>
    <row r="208" spans="1:17" ht="12.75" x14ac:dyDescent="0.2">
      <c r="A208" s="1" t="s">
        <v>79</v>
      </c>
      <c r="B208" s="1" t="s">
        <v>5</v>
      </c>
      <c r="C208" s="1" t="s">
        <v>6</v>
      </c>
      <c r="D208" s="1" t="s">
        <v>7</v>
      </c>
      <c r="E208" s="1">
        <v>136827</v>
      </c>
      <c r="F208" s="1">
        <v>52571</v>
      </c>
      <c r="Q208">
        <f t="shared" si="5"/>
        <v>0.38421510374414408</v>
      </c>
    </row>
    <row r="209" spans="1:17" ht="12.75" x14ac:dyDescent="0.2">
      <c r="A209" s="1" t="s">
        <v>79</v>
      </c>
      <c r="B209" s="1" t="s">
        <v>5</v>
      </c>
      <c r="C209" s="1" t="s">
        <v>8</v>
      </c>
      <c r="D209" s="1" t="s">
        <v>7</v>
      </c>
      <c r="E209" s="1">
        <v>136827</v>
      </c>
      <c r="F209" s="1">
        <v>1208</v>
      </c>
      <c r="Q209">
        <f t="shared" si="5"/>
        <v>8.8286668566876416E-3</v>
      </c>
    </row>
    <row r="210" spans="1:17" ht="12.75" x14ac:dyDescent="0.2">
      <c r="A210" s="1" t="s">
        <v>79</v>
      </c>
      <c r="B210" s="1" t="s">
        <v>5</v>
      </c>
      <c r="C210" s="1" t="s">
        <v>9</v>
      </c>
      <c r="D210" s="1" t="s">
        <v>7</v>
      </c>
      <c r="E210" s="1">
        <v>136827</v>
      </c>
      <c r="F210" s="1">
        <v>21514</v>
      </c>
      <c r="Q210">
        <f t="shared" si="5"/>
        <v>0.1572350486380612</v>
      </c>
    </row>
    <row r="211" spans="1:17" ht="12.75" x14ac:dyDescent="0.2">
      <c r="A211" s="1" t="s">
        <v>80</v>
      </c>
      <c r="B211" s="1" t="s">
        <v>5</v>
      </c>
      <c r="C211" s="1" t="s">
        <v>6</v>
      </c>
      <c r="D211" s="1" t="s">
        <v>7</v>
      </c>
      <c r="E211" s="1">
        <v>1480405</v>
      </c>
      <c r="F211" s="1">
        <v>356995</v>
      </c>
      <c r="Q211">
        <f t="shared" si="5"/>
        <v>0.24114684832866681</v>
      </c>
    </row>
    <row r="212" spans="1:17" ht="12.75" x14ac:dyDescent="0.2">
      <c r="A212" s="1" t="s">
        <v>80</v>
      </c>
      <c r="B212" s="1" t="s">
        <v>5</v>
      </c>
      <c r="C212" s="1" t="s">
        <v>8</v>
      </c>
      <c r="D212" s="1" t="s">
        <v>7</v>
      </c>
      <c r="E212" s="1">
        <v>1480405</v>
      </c>
      <c r="F212" s="1">
        <v>159719</v>
      </c>
      <c r="Q212">
        <f t="shared" si="5"/>
        <v>0.10788871964090907</v>
      </c>
    </row>
    <row r="213" spans="1:17" ht="12.75" x14ac:dyDescent="0.2">
      <c r="A213" s="1" t="s">
        <v>80</v>
      </c>
      <c r="B213" s="1" t="s">
        <v>5</v>
      </c>
      <c r="C213" s="1" t="s">
        <v>9</v>
      </c>
      <c r="D213" s="1" t="s">
        <v>7</v>
      </c>
      <c r="E213" s="1">
        <v>1480405</v>
      </c>
      <c r="F213" s="1">
        <v>294061</v>
      </c>
      <c r="Q213">
        <f t="shared" si="5"/>
        <v>0.19863550852638298</v>
      </c>
    </row>
    <row r="214" spans="1:17" ht="12.75" x14ac:dyDescent="0.2">
      <c r="A214" s="1" t="s">
        <v>81</v>
      </c>
      <c r="B214" s="1" t="s">
        <v>5</v>
      </c>
      <c r="C214" s="1" t="s">
        <v>8</v>
      </c>
      <c r="D214" s="1" t="s">
        <v>7</v>
      </c>
      <c r="E214" s="1">
        <v>868692</v>
      </c>
      <c r="F214" s="1">
        <v>64445</v>
      </c>
      <c r="Q214">
        <f t="shared" si="5"/>
        <v>7.4186247830070953E-2</v>
      </c>
    </row>
    <row r="215" spans="1:17" ht="12.75" x14ac:dyDescent="0.2">
      <c r="A215" s="1" t="s">
        <v>81</v>
      </c>
      <c r="B215" s="1" t="s">
        <v>5</v>
      </c>
      <c r="C215" s="1" t="s">
        <v>6</v>
      </c>
      <c r="D215" s="1" t="s">
        <v>7</v>
      </c>
      <c r="E215" s="1">
        <v>868692</v>
      </c>
      <c r="F215" s="1">
        <v>223712</v>
      </c>
      <c r="Q215">
        <f t="shared" si="5"/>
        <v>0.25752740902414206</v>
      </c>
    </row>
    <row r="216" spans="1:17" ht="12.75" x14ac:dyDescent="0.2">
      <c r="A216" s="1" t="s">
        <v>81</v>
      </c>
      <c r="B216" s="1" t="s">
        <v>5</v>
      </c>
      <c r="C216" s="1" t="s">
        <v>9</v>
      </c>
      <c r="D216" s="1" t="s">
        <v>7</v>
      </c>
      <c r="E216" s="1">
        <v>868692</v>
      </c>
      <c r="F216" s="1">
        <v>172349</v>
      </c>
      <c r="Q216">
        <f t="shared" si="5"/>
        <v>0.19840058386631856</v>
      </c>
    </row>
    <row r="217" spans="1:17" ht="12.75" x14ac:dyDescent="0.2">
      <c r="A217" s="1" t="s">
        <v>82</v>
      </c>
      <c r="B217" s="1" t="s">
        <v>5</v>
      </c>
      <c r="C217" s="1" t="s">
        <v>6</v>
      </c>
      <c r="D217" s="1" t="s">
        <v>7</v>
      </c>
      <c r="E217" s="1">
        <v>125199</v>
      </c>
      <c r="F217" s="1">
        <v>45722</v>
      </c>
      <c r="Q217">
        <f t="shared" si="5"/>
        <v>0.36519461018059252</v>
      </c>
    </row>
    <row r="218" spans="1:17" ht="12.75" x14ac:dyDescent="0.2">
      <c r="A218" s="1" t="s">
        <v>82</v>
      </c>
      <c r="B218" s="1" t="s">
        <v>5</v>
      </c>
      <c r="C218" s="1" t="s">
        <v>8</v>
      </c>
      <c r="D218" s="1" t="s">
        <v>7</v>
      </c>
      <c r="E218" s="1">
        <v>125199</v>
      </c>
      <c r="F218" s="1">
        <v>1078</v>
      </c>
      <c r="Q218">
        <f t="shared" si="5"/>
        <v>8.6102924144761533E-3</v>
      </c>
    </row>
    <row r="219" spans="1:17" ht="12.75" x14ac:dyDescent="0.2">
      <c r="A219" s="1" t="s">
        <v>82</v>
      </c>
      <c r="B219" s="1" t="s">
        <v>5</v>
      </c>
      <c r="C219" s="1" t="s">
        <v>9</v>
      </c>
      <c r="D219" s="1" t="s">
        <v>7</v>
      </c>
      <c r="E219" s="1">
        <v>125199</v>
      </c>
      <c r="F219" s="1">
        <v>18665</v>
      </c>
      <c r="Q219">
        <f t="shared" si="5"/>
        <v>0.14908266040463583</v>
      </c>
    </row>
    <row r="220" spans="1:17" ht="12.75" x14ac:dyDescent="0.2">
      <c r="A220" s="1" t="s">
        <v>83</v>
      </c>
      <c r="B220" s="1" t="s">
        <v>5</v>
      </c>
      <c r="C220" s="1" t="s">
        <v>6</v>
      </c>
      <c r="D220" s="1" t="s">
        <v>7</v>
      </c>
      <c r="E220" s="1">
        <v>847809</v>
      </c>
      <c r="F220" s="1">
        <v>215402</v>
      </c>
      <c r="Q220">
        <f t="shared" si="5"/>
        <v>0.25406901790379671</v>
      </c>
    </row>
    <row r="221" spans="1:17" ht="12.75" x14ac:dyDescent="0.2">
      <c r="A221" s="1" t="s">
        <v>83</v>
      </c>
      <c r="B221" s="1" t="s">
        <v>5</v>
      </c>
      <c r="C221" s="1" t="s">
        <v>8</v>
      </c>
      <c r="D221" s="1" t="s">
        <v>7</v>
      </c>
      <c r="E221" s="1">
        <v>847809</v>
      </c>
      <c r="F221" s="1">
        <v>63233</v>
      </c>
      <c r="Q221">
        <f t="shared" si="5"/>
        <v>7.4584015975296319E-2</v>
      </c>
    </row>
    <row r="222" spans="1:17" ht="12.75" x14ac:dyDescent="0.2">
      <c r="A222" s="1" t="s">
        <v>83</v>
      </c>
      <c r="B222" s="1" t="s">
        <v>5</v>
      </c>
      <c r="C222" s="1" t="s">
        <v>9</v>
      </c>
      <c r="D222" s="1" t="s">
        <v>7</v>
      </c>
      <c r="E222" s="1">
        <v>847809</v>
      </c>
      <c r="F222" s="1">
        <v>170560</v>
      </c>
      <c r="Q222">
        <f t="shared" si="5"/>
        <v>0.20117738783145733</v>
      </c>
    </row>
    <row r="223" spans="1:17" ht="12.75" x14ac:dyDescent="0.2">
      <c r="A223" s="1" t="s">
        <v>84</v>
      </c>
      <c r="B223" s="1" t="s">
        <v>5</v>
      </c>
      <c r="C223" s="1" t="s">
        <v>6</v>
      </c>
      <c r="D223" s="1" t="s">
        <v>7</v>
      </c>
      <c r="E223" s="1">
        <v>847809</v>
      </c>
      <c r="F223" s="1">
        <v>215402</v>
      </c>
      <c r="Q223">
        <f t="shared" si="5"/>
        <v>0.25406901790379671</v>
      </c>
    </row>
    <row r="224" spans="1:17" ht="12.75" x14ac:dyDescent="0.2">
      <c r="A224" s="1" t="s">
        <v>84</v>
      </c>
      <c r="B224" s="1" t="s">
        <v>5</v>
      </c>
      <c r="C224" s="1" t="s">
        <v>8</v>
      </c>
      <c r="D224" s="1" t="s">
        <v>7</v>
      </c>
      <c r="E224" s="1">
        <v>847809</v>
      </c>
      <c r="F224" s="1">
        <v>63233</v>
      </c>
      <c r="Q224">
        <f t="shared" si="5"/>
        <v>7.4584015975296319E-2</v>
      </c>
    </row>
    <row r="225" spans="1:17" ht="12.75" x14ac:dyDescent="0.2">
      <c r="A225" s="1" t="s">
        <v>84</v>
      </c>
      <c r="B225" s="1" t="s">
        <v>5</v>
      </c>
      <c r="C225" s="1" t="s">
        <v>9</v>
      </c>
      <c r="D225" s="1" t="s">
        <v>7</v>
      </c>
      <c r="E225" s="1">
        <v>847809</v>
      </c>
      <c r="F225" s="1">
        <v>170560</v>
      </c>
      <c r="Q225">
        <f t="shared" si="5"/>
        <v>0.20117738783145733</v>
      </c>
    </row>
    <row r="226" spans="1:17" ht="12.75" x14ac:dyDescent="0.2">
      <c r="A226" s="1" t="s">
        <v>85</v>
      </c>
      <c r="B226" s="1" t="s">
        <v>5</v>
      </c>
      <c r="C226" s="1" t="s">
        <v>6</v>
      </c>
      <c r="D226" s="1" t="s">
        <v>7</v>
      </c>
      <c r="E226" s="1">
        <v>845763</v>
      </c>
      <c r="F226" s="1">
        <v>226433</v>
      </c>
      <c r="Q226">
        <f t="shared" si="5"/>
        <v>0.26772630157620986</v>
      </c>
    </row>
    <row r="227" spans="1:17" ht="12.75" x14ac:dyDescent="0.2">
      <c r="A227" s="1" t="s">
        <v>85</v>
      </c>
      <c r="B227" s="1" t="s">
        <v>5</v>
      </c>
      <c r="C227" s="1" t="s">
        <v>8</v>
      </c>
      <c r="D227" s="1" t="s">
        <v>7</v>
      </c>
      <c r="E227" s="1">
        <v>845763</v>
      </c>
      <c r="F227" s="1">
        <v>62907</v>
      </c>
      <c r="Q227">
        <f t="shared" si="5"/>
        <v>7.4378992696535556E-2</v>
      </c>
    </row>
    <row r="228" spans="1:17" ht="12.75" x14ac:dyDescent="0.2">
      <c r="A228" s="1" t="s">
        <v>85</v>
      </c>
      <c r="B228" s="1" t="s">
        <v>5</v>
      </c>
      <c r="C228" s="1" t="s">
        <v>9</v>
      </c>
      <c r="D228" s="1" t="s">
        <v>7</v>
      </c>
      <c r="E228" s="1">
        <v>845763</v>
      </c>
      <c r="F228" s="1">
        <v>177313</v>
      </c>
      <c r="Q228">
        <f t="shared" si="5"/>
        <v>0.20964856585118999</v>
      </c>
    </row>
    <row r="229" spans="1:17" ht="12.75" x14ac:dyDescent="0.2">
      <c r="A229" s="1" t="s">
        <v>86</v>
      </c>
      <c r="B229" s="1" t="s">
        <v>5</v>
      </c>
      <c r="C229" s="1" t="s">
        <v>6</v>
      </c>
      <c r="D229" s="1" t="s">
        <v>7</v>
      </c>
      <c r="E229" s="1">
        <v>830646</v>
      </c>
      <c r="F229" s="1">
        <v>211128</v>
      </c>
      <c r="Q229">
        <f t="shared" si="5"/>
        <v>0.25417325792214734</v>
      </c>
    </row>
    <row r="230" spans="1:17" ht="12.75" x14ac:dyDescent="0.2">
      <c r="A230" s="1" t="s">
        <v>86</v>
      </c>
      <c r="B230" s="1" t="s">
        <v>5</v>
      </c>
      <c r="C230" s="1" t="s">
        <v>8</v>
      </c>
      <c r="D230" s="1" t="s">
        <v>7</v>
      </c>
      <c r="E230" s="1">
        <v>830646</v>
      </c>
      <c r="F230" s="1">
        <v>61915</v>
      </c>
      <c r="Q230">
        <f t="shared" si="5"/>
        <v>7.4538371339896894E-2</v>
      </c>
    </row>
    <row r="231" spans="1:17" ht="12.75" x14ac:dyDescent="0.2">
      <c r="A231" s="1" t="s">
        <v>86</v>
      </c>
      <c r="B231" s="1" t="s">
        <v>5</v>
      </c>
      <c r="C231" s="1" t="s">
        <v>9</v>
      </c>
      <c r="D231" s="1" t="s">
        <v>7</v>
      </c>
      <c r="E231" s="1">
        <v>830646</v>
      </c>
      <c r="F231" s="1">
        <v>166784</v>
      </c>
      <c r="Q231">
        <f t="shared" si="5"/>
        <v>0.20078830211666582</v>
      </c>
    </row>
    <row r="232" spans="1:17" ht="12.75" x14ac:dyDescent="0.2">
      <c r="A232" s="1" t="s">
        <v>87</v>
      </c>
      <c r="B232" s="1" t="s">
        <v>5</v>
      </c>
      <c r="C232" s="1" t="s">
        <v>8</v>
      </c>
      <c r="D232" s="1" t="s">
        <v>7</v>
      </c>
      <c r="E232" s="1">
        <v>792843</v>
      </c>
      <c r="F232" s="1">
        <v>59378</v>
      </c>
      <c r="Q232">
        <f t="shared" si="5"/>
        <v>7.4892507091567945E-2</v>
      </c>
    </row>
    <row r="233" spans="1:17" ht="12.75" x14ac:dyDescent="0.2">
      <c r="A233" s="1" t="s">
        <v>87</v>
      </c>
      <c r="B233" s="1" t="s">
        <v>5</v>
      </c>
      <c r="C233" s="1" t="s">
        <v>6</v>
      </c>
      <c r="D233" s="1" t="s">
        <v>7</v>
      </c>
      <c r="E233" s="1">
        <v>792843</v>
      </c>
      <c r="F233" s="1">
        <v>201689</v>
      </c>
      <c r="Q233">
        <f t="shared" si="5"/>
        <v>0.25438706023765106</v>
      </c>
    </row>
    <row r="234" spans="1:17" ht="12.75" x14ac:dyDescent="0.2">
      <c r="A234" s="1" t="s">
        <v>87</v>
      </c>
      <c r="B234" s="1" t="s">
        <v>5</v>
      </c>
      <c r="C234" s="1" t="s">
        <v>9</v>
      </c>
      <c r="D234" s="1" t="s">
        <v>7</v>
      </c>
      <c r="E234" s="1">
        <v>792843</v>
      </c>
      <c r="F234" s="1">
        <v>158794</v>
      </c>
      <c r="Q234">
        <f t="shared" si="5"/>
        <v>0.20028429335946712</v>
      </c>
    </row>
    <row r="235" spans="1:17" ht="12.75" x14ac:dyDescent="0.2">
      <c r="A235" s="1" t="s">
        <v>88</v>
      </c>
      <c r="B235" s="1" t="s">
        <v>5</v>
      </c>
      <c r="C235" s="1" t="s">
        <v>6</v>
      </c>
      <c r="D235" s="1" t="s">
        <v>7</v>
      </c>
      <c r="E235" s="1">
        <v>1167610</v>
      </c>
      <c r="F235" s="1">
        <v>264688</v>
      </c>
      <c r="Q235">
        <f t="shared" si="5"/>
        <v>0.22669213179058076</v>
      </c>
    </row>
    <row r="236" spans="1:17" ht="12.75" x14ac:dyDescent="0.2">
      <c r="A236" s="1" t="s">
        <v>88</v>
      </c>
      <c r="B236" s="1" t="s">
        <v>5</v>
      </c>
      <c r="C236" s="1" t="s">
        <v>8</v>
      </c>
      <c r="D236" s="1" t="s">
        <v>7</v>
      </c>
      <c r="E236" s="1">
        <v>1167610</v>
      </c>
      <c r="F236" s="1">
        <v>118332</v>
      </c>
      <c r="Q236">
        <f t="shared" si="5"/>
        <v>0.1013454835090484</v>
      </c>
    </row>
    <row r="237" spans="1:17" ht="12.75" x14ac:dyDescent="0.2">
      <c r="A237" s="1" t="s">
        <v>88</v>
      </c>
      <c r="B237" s="1" t="s">
        <v>5</v>
      </c>
      <c r="C237" s="1" t="s">
        <v>9</v>
      </c>
      <c r="D237" s="1" t="s">
        <v>7</v>
      </c>
      <c r="E237" s="1">
        <v>1167610</v>
      </c>
      <c r="F237" s="1">
        <v>237469</v>
      </c>
      <c r="Q237">
        <f t="shared" si="5"/>
        <v>0.20338040955456016</v>
      </c>
    </row>
    <row r="238" spans="1:17" ht="12.75" x14ac:dyDescent="0.2">
      <c r="A238" s="1" t="s">
        <v>89</v>
      </c>
      <c r="B238" s="1" t="s">
        <v>5</v>
      </c>
      <c r="C238" s="1" t="s">
        <v>8</v>
      </c>
      <c r="D238" s="1" t="s">
        <v>7</v>
      </c>
      <c r="E238" s="1">
        <v>847809</v>
      </c>
      <c r="F238" s="1">
        <v>63233</v>
      </c>
      <c r="Q238">
        <f t="shared" si="5"/>
        <v>7.4584015975296319E-2</v>
      </c>
    </row>
    <row r="239" spans="1:17" ht="12.75" x14ac:dyDescent="0.2">
      <c r="A239" s="1" t="s">
        <v>89</v>
      </c>
      <c r="B239" s="1" t="s">
        <v>5</v>
      </c>
      <c r="C239" s="1" t="s">
        <v>6</v>
      </c>
      <c r="D239" s="1" t="s">
        <v>7</v>
      </c>
      <c r="E239" s="1">
        <v>847809</v>
      </c>
      <c r="F239" s="1">
        <v>215402</v>
      </c>
      <c r="Q239">
        <f t="shared" si="5"/>
        <v>0.25406901790379671</v>
      </c>
    </row>
    <row r="240" spans="1:17" ht="12.75" x14ac:dyDescent="0.2">
      <c r="A240" s="1" t="s">
        <v>89</v>
      </c>
      <c r="B240" s="1" t="s">
        <v>5</v>
      </c>
      <c r="C240" s="1" t="s">
        <v>9</v>
      </c>
      <c r="D240" s="1" t="s">
        <v>7</v>
      </c>
      <c r="E240" s="1">
        <v>847809</v>
      </c>
      <c r="F240" s="1">
        <v>170560</v>
      </c>
      <c r="Q240">
        <f t="shared" si="5"/>
        <v>0.20117738783145733</v>
      </c>
    </row>
    <row r="241" spans="1:17" ht="12.75" x14ac:dyDescent="0.2">
      <c r="A241" s="1" t="s">
        <v>90</v>
      </c>
      <c r="B241" s="1" t="s">
        <v>5</v>
      </c>
      <c r="C241" s="1" t="s">
        <v>6</v>
      </c>
      <c r="D241" s="1" t="s">
        <v>7</v>
      </c>
      <c r="E241" s="1">
        <v>188535</v>
      </c>
      <c r="F241" s="1">
        <v>72253</v>
      </c>
      <c r="Q241">
        <f t="shared" si="5"/>
        <v>0.38323388230302063</v>
      </c>
    </row>
    <row r="242" spans="1:17" ht="12.75" x14ac:dyDescent="0.2">
      <c r="A242" s="1" t="s">
        <v>90</v>
      </c>
      <c r="B242" s="1" t="s">
        <v>5</v>
      </c>
      <c r="C242" s="1" t="s">
        <v>8</v>
      </c>
      <c r="D242" s="1" t="s">
        <v>7</v>
      </c>
      <c r="E242" s="1">
        <v>188535</v>
      </c>
      <c r="F242" s="1">
        <v>1580</v>
      </c>
      <c r="Q242">
        <f t="shared" si="5"/>
        <v>8.3804068210146659E-3</v>
      </c>
    </row>
    <row r="243" spans="1:17" ht="12.75" x14ac:dyDescent="0.2">
      <c r="A243" s="1" t="s">
        <v>90</v>
      </c>
      <c r="B243" s="1" t="s">
        <v>5</v>
      </c>
      <c r="C243" s="1" t="s">
        <v>9</v>
      </c>
      <c r="D243" s="1" t="s">
        <v>7</v>
      </c>
      <c r="E243" s="1">
        <v>188535</v>
      </c>
      <c r="F243" s="1">
        <v>24271</v>
      </c>
      <c r="Q243">
        <f t="shared" si="5"/>
        <v>0.1287347176916753</v>
      </c>
    </row>
    <row r="244" spans="1:17" ht="12.75" x14ac:dyDescent="0.2">
      <c r="A244" s="1" t="s">
        <v>91</v>
      </c>
      <c r="B244" s="1" t="s">
        <v>5</v>
      </c>
      <c r="C244" s="1" t="s">
        <v>8</v>
      </c>
      <c r="D244" s="1" t="s">
        <v>7</v>
      </c>
      <c r="E244" s="1">
        <v>1064242</v>
      </c>
      <c r="F244" s="1">
        <v>84284</v>
      </c>
      <c r="Q244">
        <f t="shared" si="5"/>
        <v>7.9196273028127068E-2</v>
      </c>
    </row>
    <row r="245" spans="1:17" ht="12.75" x14ac:dyDescent="0.2">
      <c r="A245" s="1" t="s">
        <v>91</v>
      </c>
      <c r="B245" s="1" t="s">
        <v>5</v>
      </c>
      <c r="C245" s="1" t="s">
        <v>6</v>
      </c>
      <c r="D245" s="1" t="s">
        <v>7</v>
      </c>
      <c r="E245" s="1">
        <v>1064242</v>
      </c>
      <c r="F245" s="1">
        <v>247013</v>
      </c>
      <c r="Q245">
        <f t="shared" si="5"/>
        <v>0.23210228500660565</v>
      </c>
    </row>
    <row r="246" spans="1:17" ht="12.75" x14ac:dyDescent="0.2">
      <c r="A246" s="1" t="s">
        <v>91</v>
      </c>
      <c r="B246" s="1" t="s">
        <v>5</v>
      </c>
      <c r="C246" s="1" t="s">
        <v>9</v>
      </c>
      <c r="D246" s="1" t="s">
        <v>7</v>
      </c>
      <c r="E246" s="1">
        <v>1064242</v>
      </c>
      <c r="F246" s="1">
        <v>220573</v>
      </c>
      <c r="Q246">
        <f t="shared" si="5"/>
        <v>0.20725831154944083</v>
      </c>
    </row>
    <row r="247" spans="1:17" ht="12.75" x14ac:dyDescent="0.2">
      <c r="A247" s="1" t="s">
        <v>92</v>
      </c>
      <c r="B247" s="1" t="s">
        <v>5</v>
      </c>
      <c r="C247" s="1" t="s">
        <v>6</v>
      </c>
      <c r="D247" s="1" t="s">
        <v>7</v>
      </c>
      <c r="E247" s="1">
        <v>1178853</v>
      </c>
      <c r="F247" s="1">
        <v>274056</v>
      </c>
      <c r="Q247">
        <f t="shared" si="5"/>
        <v>0.23247682280996868</v>
      </c>
    </row>
    <row r="248" spans="1:17" ht="12.75" x14ac:dyDescent="0.2">
      <c r="A248" s="1" t="s">
        <v>92</v>
      </c>
      <c r="B248" s="1" t="s">
        <v>5</v>
      </c>
      <c r="C248" s="1" t="s">
        <v>8</v>
      </c>
      <c r="D248" s="1" t="s">
        <v>7</v>
      </c>
      <c r="E248" s="1">
        <v>1178853</v>
      </c>
      <c r="F248" s="1">
        <v>91421</v>
      </c>
      <c r="Q248">
        <f t="shared" si="5"/>
        <v>7.7550805740834519E-2</v>
      </c>
    </row>
    <row r="249" spans="1:17" ht="12.75" x14ac:dyDescent="0.2">
      <c r="A249" s="1" t="s">
        <v>92</v>
      </c>
      <c r="B249" s="1" t="s">
        <v>5</v>
      </c>
      <c r="C249" s="1" t="s">
        <v>9</v>
      </c>
      <c r="D249" s="1" t="s">
        <v>7</v>
      </c>
      <c r="E249" s="1">
        <v>1178853</v>
      </c>
      <c r="F249" s="1">
        <v>255451</v>
      </c>
      <c r="Q249">
        <f t="shared" si="5"/>
        <v>0.21669453273648198</v>
      </c>
    </row>
    <row r="250" spans="1:17" ht="12.75" x14ac:dyDescent="0.2">
      <c r="A250" s="1" t="s">
        <v>93</v>
      </c>
      <c r="B250" s="1" t="s">
        <v>5</v>
      </c>
      <c r="C250" s="1" t="s">
        <v>6</v>
      </c>
      <c r="D250" s="1" t="s">
        <v>7</v>
      </c>
      <c r="E250" s="1">
        <v>1178058</v>
      </c>
      <c r="F250" s="1">
        <v>281921</v>
      </c>
      <c r="Q250">
        <f t="shared" si="5"/>
        <v>0.23930994908569866</v>
      </c>
    </row>
    <row r="251" spans="1:17" ht="12.75" x14ac:dyDescent="0.2">
      <c r="A251" s="1" t="s">
        <v>93</v>
      </c>
      <c r="B251" s="1" t="s">
        <v>5</v>
      </c>
      <c r="C251" s="1" t="s">
        <v>8</v>
      </c>
      <c r="D251" s="1" t="s">
        <v>7</v>
      </c>
      <c r="E251" s="1">
        <v>1178058</v>
      </c>
      <c r="F251" s="1">
        <v>137501</v>
      </c>
      <c r="Q251">
        <f t="shared" si="5"/>
        <v>0.11671836191426907</v>
      </c>
    </row>
    <row r="252" spans="1:17" ht="12.75" x14ac:dyDescent="0.2">
      <c r="A252" s="1" t="s">
        <v>93</v>
      </c>
      <c r="B252" s="1" t="s">
        <v>5</v>
      </c>
      <c r="C252" s="1" t="s">
        <v>9</v>
      </c>
      <c r="D252" s="1" t="s">
        <v>7</v>
      </c>
      <c r="E252" s="1">
        <v>1178058</v>
      </c>
      <c r="F252" s="1">
        <v>197855</v>
      </c>
      <c r="Q252">
        <f t="shared" si="5"/>
        <v>0.16795013488300237</v>
      </c>
    </row>
    <row r="253" spans="1:17" ht="12.75" x14ac:dyDescent="0.2">
      <c r="A253" s="1" t="s">
        <v>94</v>
      </c>
      <c r="B253" s="1" t="s">
        <v>5</v>
      </c>
      <c r="C253" s="1" t="s">
        <v>6</v>
      </c>
      <c r="D253" s="1" t="s">
        <v>7</v>
      </c>
      <c r="E253" s="1">
        <v>405820</v>
      </c>
      <c r="F253" s="1">
        <v>130110</v>
      </c>
      <c r="Q253">
        <f t="shared" si="5"/>
        <v>0.32061012271450395</v>
      </c>
    </row>
    <row r="254" spans="1:17" ht="12.75" x14ac:dyDescent="0.2">
      <c r="A254" s="1" t="s">
        <v>94</v>
      </c>
      <c r="B254" s="1" t="s">
        <v>5</v>
      </c>
      <c r="C254" s="1" t="s">
        <v>8</v>
      </c>
      <c r="D254" s="1" t="s">
        <v>7</v>
      </c>
      <c r="E254" s="1">
        <v>405820</v>
      </c>
      <c r="F254" s="1">
        <v>19622</v>
      </c>
      <c r="Q254">
        <f t="shared" si="5"/>
        <v>4.8351485880439603E-2</v>
      </c>
    </row>
    <row r="255" spans="1:17" ht="12.75" x14ac:dyDescent="0.2">
      <c r="A255" s="1" t="s">
        <v>94</v>
      </c>
      <c r="B255" s="1" t="s">
        <v>5</v>
      </c>
      <c r="C255" s="1" t="s">
        <v>9</v>
      </c>
      <c r="D255" s="1" t="s">
        <v>7</v>
      </c>
      <c r="E255" s="1">
        <v>405820</v>
      </c>
      <c r="F255" s="1">
        <v>56854</v>
      </c>
      <c r="Q255">
        <f t="shared" si="5"/>
        <v>0.14009659454930756</v>
      </c>
    </row>
    <row r="256" spans="1:17" ht="12.75" x14ac:dyDescent="0.2">
      <c r="A256" s="1" t="s">
        <v>95</v>
      </c>
      <c r="B256" s="1" t="s">
        <v>5</v>
      </c>
      <c r="C256" s="1" t="s">
        <v>8</v>
      </c>
      <c r="D256" s="1" t="s">
        <v>7</v>
      </c>
      <c r="E256" s="1">
        <v>758984</v>
      </c>
      <c r="F256" s="1">
        <v>68953</v>
      </c>
      <c r="Q256">
        <f t="shared" si="5"/>
        <v>9.0849082457601218E-2</v>
      </c>
    </row>
    <row r="257" spans="1:17" ht="12.75" x14ac:dyDescent="0.2">
      <c r="A257" s="1" t="s">
        <v>95</v>
      </c>
      <c r="B257" s="1" t="s">
        <v>5</v>
      </c>
      <c r="C257" s="1" t="s">
        <v>6</v>
      </c>
      <c r="D257" s="1" t="s">
        <v>7</v>
      </c>
      <c r="E257" s="1">
        <v>758984</v>
      </c>
      <c r="F257" s="1">
        <v>205498</v>
      </c>
      <c r="Q257">
        <f t="shared" si="5"/>
        <v>0.27075406069166147</v>
      </c>
    </row>
    <row r="258" spans="1:17" ht="12.75" x14ac:dyDescent="0.2">
      <c r="A258" s="1" t="s">
        <v>95</v>
      </c>
      <c r="B258" s="1" t="s">
        <v>5</v>
      </c>
      <c r="C258" s="1" t="s">
        <v>9</v>
      </c>
      <c r="D258" s="1" t="s">
        <v>7</v>
      </c>
      <c r="E258" s="1">
        <v>758984</v>
      </c>
      <c r="F258" s="1">
        <v>127728</v>
      </c>
      <c r="Q258">
        <f t="shared" si="5"/>
        <v>0.16828813255615402</v>
      </c>
    </row>
    <row r="259" spans="1:17" ht="12.75" x14ac:dyDescent="0.2">
      <c r="A259" s="1" t="s">
        <v>96</v>
      </c>
      <c r="B259" s="1" t="s">
        <v>5</v>
      </c>
      <c r="C259" s="1" t="s">
        <v>6</v>
      </c>
      <c r="D259" s="1" t="s">
        <v>7</v>
      </c>
      <c r="E259" s="1">
        <v>20290</v>
      </c>
      <c r="F259" s="1">
        <v>9506</v>
      </c>
      <c r="Q259">
        <f t="shared" ref="Q259:Q322" si="6">F259/E259</f>
        <v>0.46850665352390342</v>
      </c>
    </row>
    <row r="260" spans="1:17" ht="12.75" x14ac:dyDescent="0.2">
      <c r="A260" s="1" t="s">
        <v>96</v>
      </c>
      <c r="B260" s="1" t="s">
        <v>5</v>
      </c>
      <c r="C260" s="1" t="s">
        <v>9</v>
      </c>
      <c r="D260" s="1" t="s">
        <v>7</v>
      </c>
      <c r="E260" s="1">
        <v>20290</v>
      </c>
      <c r="F260" s="1">
        <v>1861</v>
      </c>
      <c r="Q260">
        <f t="shared" si="6"/>
        <v>9.1720059142434696E-2</v>
      </c>
    </row>
    <row r="261" spans="1:17" ht="12.75" x14ac:dyDescent="0.2">
      <c r="A261" s="1" t="s">
        <v>97</v>
      </c>
      <c r="B261" s="1" t="s">
        <v>5</v>
      </c>
      <c r="C261" s="1" t="s">
        <v>6</v>
      </c>
      <c r="D261" s="1" t="s">
        <v>7</v>
      </c>
      <c r="E261" s="1">
        <v>1039869</v>
      </c>
      <c r="F261" s="1">
        <v>278966</v>
      </c>
      <c r="Q261">
        <f t="shared" si="6"/>
        <v>0.2682703302050547</v>
      </c>
    </row>
    <row r="262" spans="1:17" ht="12.75" x14ac:dyDescent="0.2">
      <c r="A262" s="1" t="s">
        <v>97</v>
      </c>
      <c r="B262" s="1" t="s">
        <v>5</v>
      </c>
      <c r="C262" s="1" t="s">
        <v>8</v>
      </c>
      <c r="D262" s="1" t="s">
        <v>7</v>
      </c>
      <c r="E262" s="1">
        <v>1039869</v>
      </c>
      <c r="F262" s="1">
        <v>80060</v>
      </c>
      <c r="Q262">
        <f t="shared" si="6"/>
        <v>7.6990467068448046E-2</v>
      </c>
    </row>
    <row r="263" spans="1:17" ht="12.75" x14ac:dyDescent="0.2">
      <c r="A263" s="1" t="s">
        <v>97</v>
      </c>
      <c r="B263" s="1" t="s">
        <v>5</v>
      </c>
      <c r="C263" s="1" t="s">
        <v>9</v>
      </c>
      <c r="D263" s="1" t="s">
        <v>7</v>
      </c>
      <c r="E263" s="1">
        <v>1039869</v>
      </c>
      <c r="F263" s="1">
        <v>205558</v>
      </c>
      <c r="Q263">
        <f t="shared" si="6"/>
        <v>0.19767682275363532</v>
      </c>
    </row>
    <row r="264" spans="1:17" ht="12.75" x14ac:dyDescent="0.2">
      <c r="A264" s="1" t="s">
        <v>98</v>
      </c>
      <c r="B264" s="1" t="s">
        <v>5</v>
      </c>
      <c r="C264" s="1" t="s">
        <v>6</v>
      </c>
      <c r="D264" s="1" t="s">
        <v>7</v>
      </c>
      <c r="E264" s="1">
        <v>847809</v>
      </c>
      <c r="F264" s="1">
        <v>215402</v>
      </c>
      <c r="Q264">
        <f t="shared" si="6"/>
        <v>0.25406901790379671</v>
      </c>
    </row>
    <row r="265" spans="1:17" ht="12.75" x14ac:dyDescent="0.2">
      <c r="A265" s="1" t="s">
        <v>98</v>
      </c>
      <c r="B265" s="1" t="s">
        <v>5</v>
      </c>
      <c r="C265" s="1" t="s">
        <v>8</v>
      </c>
      <c r="D265" s="1" t="s">
        <v>7</v>
      </c>
      <c r="E265" s="1">
        <v>847809</v>
      </c>
      <c r="F265" s="1">
        <v>63233</v>
      </c>
      <c r="Q265">
        <f t="shared" si="6"/>
        <v>7.4584015975296319E-2</v>
      </c>
    </row>
    <row r="266" spans="1:17" ht="12.75" x14ac:dyDescent="0.2">
      <c r="A266" s="1" t="s">
        <v>98</v>
      </c>
      <c r="B266" s="1" t="s">
        <v>5</v>
      </c>
      <c r="C266" s="1" t="s">
        <v>9</v>
      </c>
      <c r="D266" s="1" t="s">
        <v>7</v>
      </c>
      <c r="E266" s="1">
        <v>847809</v>
      </c>
      <c r="F266" s="1">
        <v>170560</v>
      </c>
      <c r="Q266">
        <f t="shared" si="6"/>
        <v>0.20117738783145733</v>
      </c>
    </row>
    <row r="267" spans="1:17" ht="12.75" x14ac:dyDescent="0.2">
      <c r="A267" s="1" t="s">
        <v>99</v>
      </c>
      <c r="B267" s="1" t="s">
        <v>5</v>
      </c>
      <c r="C267" s="1" t="s">
        <v>6</v>
      </c>
      <c r="D267" s="1" t="s">
        <v>7</v>
      </c>
      <c r="E267" s="1">
        <v>847809</v>
      </c>
      <c r="F267" s="1">
        <v>215402</v>
      </c>
      <c r="Q267">
        <f t="shared" si="6"/>
        <v>0.25406901790379671</v>
      </c>
    </row>
    <row r="268" spans="1:17" ht="12.75" x14ac:dyDescent="0.2">
      <c r="A268" s="1" t="s">
        <v>99</v>
      </c>
      <c r="B268" s="1" t="s">
        <v>5</v>
      </c>
      <c r="C268" s="1" t="s">
        <v>8</v>
      </c>
      <c r="D268" s="1" t="s">
        <v>7</v>
      </c>
      <c r="E268" s="1">
        <v>847809</v>
      </c>
      <c r="F268" s="1">
        <v>63233</v>
      </c>
      <c r="Q268">
        <f t="shared" si="6"/>
        <v>7.4584015975296319E-2</v>
      </c>
    </row>
    <row r="269" spans="1:17" ht="12.75" x14ac:dyDescent="0.2">
      <c r="A269" s="1" t="s">
        <v>99</v>
      </c>
      <c r="B269" s="1" t="s">
        <v>5</v>
      </c>
      <c r="C269" s="1" t="s">
        <v>9</v>
      </c>
      <c r="D269" s="1" t="s">
        <v>7</v>
      </c>
      <c r="E269" s="1">
        <v>847809</v>
      </c>
      <c r="F269" s="1">
        <v>170560</v>
      </c>
      <c r="Q269">
        <f t="shared" si="6"/>
        <v>0.20117738783145733</v>
      </c>
    </row>
    <row r="270" spans="1:17" ht="12.75" x14ac:dyDescent="0.2">
      <c r="A270" s="1" t="s">
        <v>100</v>
      </c>
      <c r="B270" s="1" t="s">
        <v>5</v>
      </c>
      <c r="C270" s="1" t="s">
        <v>8</v>
      </c>
      <c r="D270" s="1" t="s">
        <v>7</v>
      </c>
      <c r="E270" s="1">
        <v>847809</v>
      </c>
      <c r="F270" s="1">
        <v>63233</v>
      </c>
      <c r="Q270">
        <f t="shared" si="6"/>
        <v>7.4584015975296319E-2</v>
      </c>
    </row>
    <row r="271" spans="1:17" ht="12.75" x14ac:dyDescent="0.2">
      <c r="A271" s="1" t="s">
        <v>100</v>
      </c>
      <c r="B271" s="1" t="s">
        <v>5</v>
      </c>
      <c r="C271" s="1" t="s">
        <v>6</v>
      </c>
      <c r="D271" s="1" t="s">
        <v>7</v>
      </c>
      <c r="E271" s="1">
        <v>847809</v>
      </c>
      <c r="F271" s="1">
        <v>215402</v>
      </c>
      <c r="Q271">
        <f t="shared" si="6"/>
        <v>0.25406901790379671</v>
      </c>
    </row>
    <row r="272" spans="1:17" ht="12.75" x14ac:dyDescent="0.2">
      <c r="A272" s="1" t="s">
        <v>100</v>
      </c>
      <c r="B272" s="1" t="s">
        <v>5</v>
      </c>
      <c r="C272" s="1" t="s">
        <v>9</v>
      </c>
      <c r="D272" s="1" t="s">
        <v>7</v>
      </c>
      <c r="E272" s="1">
        <v>847809</v>
      </c>
      <c r="F272" s="1">
        <v>170560</v>
      </c>
      <c r="Q272">
        <f t="shared" si="6"/>
        <v>0.20117738783145733</v>
      </c>
    </row>
    <row r="273" spans="1:17" ht="12.75" x14ac:dyDescent="0.2">
      <c r="A273" s="1" t="s">
        <v>101</v>
      </c>
      <c r="B273" s="1" t="s">
        <v>5</v>
      </c>
      <c r="C273" s="1" t="s">
        <v>6</v>
      </c>
      <c r="D273" s="1" t="s">
        <v>7</v>
      </c>
      <c r="E273" s="1">
        <v>95671</v>
      </c>
      <c r="F273" s="1">
        <v>36790</v>
      </c>
      <c r="Q273">
        <f t="shared" si="6"/>
        <v>0.38454704142321078</v>
      </c>
    </row>
    <row r="274" spans="1:17" ht="12.75" x14ac:dyDescent="0.2">
      <c r="A274" s="1" t="s">
        <v>101</v>
      </c>
      <c r="B274" s="1" t="s">
        <v>5</v>
      </c>
      <c r="C274" s="1" t="s">
        <v>8</v>
      </c>
      <c r="D274" s="1" t="s">
        <v>7</v>
      </c>
      <c r="E274" s="1">
        <v>95671</v>
      </c>
      <c r="F274" s="1">
        <v>555</v>
      </c>
      <c r="Q274">
        <f t="shared" si="6"/>
        <v>5.8011309592248435E-3</v>
      </c>
    </row>
    <row r="275" spans="1:17" ht="12.75" x14ac:dyDescent="0.2">
      <c r="A275" s="1" t="s">
        <v>101</v>
      </c>
      <c r="B275" s="1" t="s">
        <v>5</v>
      </c>
      <c r="C275" s="1" t="s">
        <v>9</v>
      </c>
      <c r="D275" s="1" t="s">
        <v>7</v>
      </c>
      <c r="E275" s="1">
        <v>95671</v>
      </c>
      <c r="F275" s="1">
        <v>11896</v>
      </c>
      <c r="Q275">
        <f t="shared" si="6"/>
        <v>0.12434279980349322</v>
      </c>
    </row>
    <row r="276" spans="1:17" ht="12.75" x14ac:dyDescent="0.2">
      <c r="A276" s="1" t="s">
        <v>102</v>
      </c>
      <c r="B276" s="1" t="s">
        <v>5</v>
      </c>
      <c r="C276" s="1" t="s">
        <v>6</v>
      </c>
      <c r="D276" s="1" t="s">
        <v>7</v>
      </c>
      <c r="E276" s="1">
        <v>104097</v>
      </c>
      <c r="F276" s="1">
        <v>43956</v>
      </c>
      <c r="Q276">
        <f t="shared" si="6"/>
        <v>0.42226000749301135</v>
      </c>
    </row>
    <row r="277" spans="1:17" ht="12.75" x14ac:dyDescent="0.2">
      <c r="A277" s="1" t="s">
        <v>102</v>
      </c>
      <c r="B277" s="1" t="s">
        <v>5</v>
      </c>
      <c r="C277" s="1" t="s">
        <v>8</v>
      </c>
      <c r="D277" s="1" t="s">
        <v>7</v>
      </c>
      <c r="E277" s="1">
        <v>104097</v>
      </c>
      <c r="F277" s="1">
        <v>260</v>
      </c>
      <c r="Q277">
        <f t="shared" si="6"/>
        <v>2.4976704419916039E-3</v>
      </c>
    </row>
    <row r="278" spans="1:17" ht="12.75" x14ac:dyDescent="0.2">
      <c r="A278" s="1" t="s">
        <v>102</v>
      </c>
      <c r="B278" s="1" t="s">
        <v>5</v>
      </c>
      <c r="C278" s="1" t="s">
        <v>9</v>
      </c>
      <c r="D278" s="1" t="s">
        <v>7</v>
      </c>
      <c r="E278" s="1">
        <v>104097</v>
      </c>
      <c r="F278" s="1">
        <v>12256</v>
      </c>
      <c r="Q278">
        <f t="shared" si="6"/>
        <v>0.11773634206557346</v>
      </c>
    </row>
    <row r="279" spans="1:17" ht="12.75" x14ac:dyDescent="0.2">
      <c r="A279" s="1" t="s">
        <v>103</v>
      </c>
      <c r="B279" s="1" t="s">
        <v>5</v>
      </c>
      <c r="C279" s="1" t="s">
        <v>6</v>
      </c>
      <c r="D279" s="1" t="s">
        <v>7</v>
      </c>
      <c r="E279" s="1">
        <v>1064242</v>
      </c>
      <c r="F279" s="1">
        <v>247013</v>
      </c>
      <c r="Q279">
        <f t="shared" si="6"/>
        <v>0.23210228500660565</v>
      </c>
    </row>
    <row r="280" spans="1:17" ht="12.75" x14ac:dyDescent="0.2">
      <c r="A280" s="1" t="s">
        <v>103</v>
      </c>
      <c r="B280" s="1" t="s">
        <v>5</v>
      </c>
      <c r="C280" s="1" t="s">
        <v>8</v>
      </c>
      <c r="D280" s="1" t="s">
        <v>7</v>
      </c>
      <c r="E280" s="1">
        <v>1064242</v>
      </c>
      <c r="F280" s="1">
        <v>84284</v>
      </c>
      <c r="Q280">
        <f t="shared" si="6"/>
        <v>7.9196273028127068E-2</v>
      </c>
    </row>
    <row r="281" spans="1:17" ht="12.75" x14ac:dyDescent="0.2">
      <c r="A281" s="1" t="s">
        <v>103</v>
      </c>
      <c r="B281" s="1" t="s">
        <v>5</v>
      </c>
      <c r="C281" s="1" t="s">
        <v>9</v>
      </c>
      <c r="D281" s="1" t="s">
        <v>7</v>
      </c>
      <c r="E281" s="1">
        <v>1064242</v>
      </c>
      <c r="F281" s="1">
        <v>220573</v>
      </c>
      <c r="Q281">
        <f t="shared" si="6"/>
        <v>0.20725831154944083</v>
      </c>
    </row>
    <row r="282" spans="1:17" ht="12.75" x14ac:dyDescent="0.2">
      <c r="A282" s="1" t="s">
        <v>104</v>
      </c>
      <c r="B282" s="1" t="s">
        <v>5</v>
      </c>
      <c r="C282" s="1" t="s">
        <v>6</v>
      </c>
      <c r="D282" s="1" t="s">
        <v>7</v>
      </c>
      <c r="E282" s="1">
        <v>847809</v>
      </c>
      <c r="F282" s="1">
        <v>215402</v>
      </c>
      <c r="Q282">
        <f t="shared" si="6"/>
        <v>0.25406901790379671</v>
      </c>
    </row>
    <row r="283" spans="1:17" ht="12.75" x14ac:dyDescent="0.2">
      <c r="A283" s="1" t="s">
        <v>104</v>
      </c>
      <c r="B283" s="1" t="s">
        <v>5</v>
      </c>
      <c r="C283" s="1" t="s">
        <v>8</v>
      </c>
      <c r="D283" s="1" t="s">
        <v>7</v>
      </c>
      <c r="E283" s="1">
        <v>847809</v>
      </c>
      <c r="F283" s="1">
        <v>63233</v>
      </c>
      <c r="Q283">
        <f t="shared" si="6"/>
        <v>7.4584015975296319E-2</v>
      </c>
    </row>
    <row r="284" spans="1:17" ht="12.75" x14ac:dyDescent="0.2">
      <c r="A284" s="1" t="s">
        <v>104</v>
      </c>
      <c r="B284" s="1" t="s">
        <v>5</v>
      </c>
      <c r="C284" s="1" t="s">
        <v>9</v>
      </c>
      <c r="D284" s="1" t="s">
        <v>7</v>
      </c>
      <c r="E284" s="1">
        <v>847809</v>
      </c>
      <c r="F284" s="1">
        <v>170560</v>
      </c>
      <c r="Q284">
        <f t="shared" si="6"/>
        <v>0.20117738783145733</v>
      </c>
    </row>
    <row r="285" spans="1:17" ht="12.75" x14ac:dyDescent="0.2">
      <c r="A285" s="1" t="s">
        <v>105</v>
      </c>
      <c r="B285" s="1" t="s">
        <v>5</v>
      </c>
      <c r="C285" s="1" t="s">
        <v>6</v>
      </c>
      <c r="D285" s="1" t="s">
        <v>7</v>
      </c>
      <c r="E285" s="1">
        <v>812738</v>
      </c>
      <c r="F285" s="1">
        <v>204639</v>
      </c>
      <c r="Q285">
        <f t="shared" si="6"/>
        <v>0.25178962962233831</v>
      </c>
    </row>
    <row r="286" spans="1:17" ht="12.75" x14ac:dyDescent="0.2">
      <c r="A286" s="1" t="s">
        <v>105</v>
      </c>
      <c r="B286" s="1" t="s">
        <v>5</v>
      </c>
      <c r="C286" s="1" t="s">
        <v>8</v>
      </c>
      <c r="D286" s="1" t="s">
        <v>7</v>
      </c>
      <c r="E286" s="1">
        <v>812738</v>
      </c>
      <c r="F286" s="1">
        <v>57156</v>
      </c>
      <c r="Q286">
        <f t="shared" si="6"/>
        <v>7.0325246266324443E-2</v>
      </c>
    </row>
    <row r="287" spans="1:17" ht="12.75" x14ac:dyDescent="0.2">
      <c r="A287" s="1" t="s">
        <v>105</v>
      </c>
      <c r="B287" s="1" t="s">
        <v>5</v>
      </c>
      <c r="C287" s="1" t="s">
        <v>9</v>
      </c>
      <c r="D287" s="1" t="s">
        <v>7</v>
      </c>
      <c r="E287" s="1">
        <v>812738</v>
      </c>
      <c r="F287" s="1">
        <v>174523</v>
      </c>
      <c r="Q287">
        <f t="shared" si="6"/>
        <v>0.21473463773073242</v>
      </c>
    </row>
    <row r="288" spans="1:17" ht="12.75" x14ac:dyDescent="0.2">
      <c r="A288" s="1" t="s">
        <v>106</v>
      </c>
      <c r="B288" s="1" t="s">
        <v>5</v>
      </c>
      <c r="C288" s="1" t="s">
        <v>8</v>
      </c>
      <c r="D288" s="1" t="s">
        <v>7</v>
      </c>
      <c r="E288" s="1">
        <v>899679</v>
      </c>
      <c r="F288" s="1">
        <v>65057</v>
      </c>
      <c r="Q288">
        <f t="shared" si="6"/>
        <v>7.2311346602510457E-2</v>
      </c>
    </row>
    <row r="289" spans="1:17" ht="12.75" x14ac:dyDescent="0.2">
      <c r="A289" s="1" t="s">
        <v>106</v>
      </c>
      <c r="B289" s="1" t="s">
        <v>5</v>
      </c>
      <c r="C289" s="1" t="s">
        <v>6</v>
      </c>
      <c r="D289" s="1" t="s">
        <v>7</v>
      </c>
      <c r="E289" s="1">
        <v>899679</v>
      </c>
      <c r="F289" s="1">
        <v>205519</v>
      </c>
      <c r="Q289">
        <f t="shared" si="6"/>
        <v>0.22843591992255016</v>
      </c>
    </row>
    <row r="290" spans="1:17" ht="12.75" x14ac:dyDescent="0.2">
      <c r="A290" s="1" t="s">
        <v>106</v>
      </c>
      <c r="B290" s="1" t="s">
        <v>5</v>
      </c>
      <c r="C290" s="1" t="s">
        <v>9</v>
      </c>
      <c r="D290" s="1" t="s">
        <v>7</v>
      </c>
      <c r="E290" s="1">
        <v>899679</v>
      </c>
      <c r="F290" s="1">
        <v>203992</v>
      </c>
      <c r="Q290">
        <f t="shared" si="6"/>
        <v>0.2267386478955272</v>
      </c>
    </row>
    <row r="291" spans="1:17" ht="12.75" x14ac:dyDescent="0.2">
      <c r="A291" s="1" t="s">
        <v>107</v>
      </c>
      <c r="B291" s="1" t="s">
        <v>5</v>
      </c>
      <c r="C291" s="1" t="s">
        <v>6</v>
      </c>
      <c r="D291" s="1" t="s">
        <v>7</v>
      </c>
      <c r="E291" s="1">
        <v>847809</v>
      </c>
      <c r="F291" s="1">
        <v>215402</v>
      </c>
      <c r="Q291">
        <f t="shared" si="6"/>
        <v>0.25406901790379671</v>
      </c>
    </row>
    <row r="292" spans="1:17" ht="12.75" x14ac:dyDescent="0.2">
      <c r="A292" s="1" t="s">
        <v>107</v>
      </c>
      <c r="B292" s="1" t="s">
        <v>5</v>
      </c>
      <c r="C292" s="1" t="s">
        <v>8</v>
      </c>
      <c r="D292" s="1" t="s">
        <v>7</v>
      </c>
      <c r="E292" s="1">
        <v>847809</v>
      </c>
      <c r="F292" s="1">
        <v>63233</v>
      </c>
      <c r="Q292">
        <f t="shared" si="6"/>
        <v>7.4584015975296319E-2</v>
      </c>
    </row>
    <row r="293" spans="1:17" ht="12.75" x14ac:dyDescent="0.2">
      <c r="A293" s="1" t="s">
        <v>107</v>
      </c>
      <c r="B293" s="1" t="s">
        <v>5</v>
      </c>
      <c r="C293" s="1" t="s">
        <v>9</v>
      </c>
      <c r="D293" s="1" t="s">
        <v>7</v>
      </c>
      <c r="E293" s="1">
        <v>847809</v>
      </c>
      <c r="F293" s="1">
        <v>170560</v>
      </c>
      <c r="Q293">
        <f t="shared" si="6"/>
        <v>0.20117738783145733</v>
      </c>
    </row>
    <row r="294" spans="1:17" ht="12.75" x14ac:dyDescent="0.2">
      <c r="A294" s="1" t="s">
        <v>108</v>
      </c>
      <c r="B294" s="1" t="s">
        <v>5</v>
      </c>
      <c r="C294" s="1" t="s">
        <v>6</v>
      </c>
      <c r="D294" s="1" t="s">
        <v>7</v>
      </c>
      <c r="E294" s="1">
        <v>1034755</v>
      </c>
      <c r="F294" s="1">
        <v>262944</v>
      </c>
      <c r="Q294">
        <f t="shared" si="6"/>
        <v>0.25411232610617973</v>
      </c>
    </row>
    <row r="295" spans="1:17" ht="12.75" x14ac:dyDescent="0.2">
      <c r="A295" s="1" t="s">
        <v>108</v>
      </c>
      <c r="B295" s="1" t="s">
        <v>5</v>
      </c>
      <c r="C295" s="1" t="s">
        <v>8</v>
      </c>
      <c r="D295" s="1" t="s">
        <v>7</v>
      </c>
      <c r="E295" s="1">
        <v>1034755</v>
      </c>
      <c r="F295" s="1">
        <v>78109</v>
      </c>
      <c r="Q295">
        <f t="shared" si="6"/>
        <v>7.5485501398881855E-2</v>
      </c>
    </row>
    <row r="296" spans="1:17" ht="12.75" x14ac:dyDescent="0.2">
      <c r="A296" s="1" t="s">
        <v>108</v>
      </c>
      <c r="B296" s="1" t="s">
        <v>5</v>
      </c>
      <c r="C296" s="1" t="s">
        <v>9</v>
      </c>
      <c r="D296" s="1" t="s">
        <v>7</v>
      </c>
      <c r="E296" s="1">
        <v>1034755</v>
      </c>
      <c r="F296" s="1">
        <v>207459</v>
      </c>
      <c r="Q296">
        <f t="shared" si="6"/>
        <v>0.20049093746828958</v>
      </c>
    </row>
    <row r="297" spans="1:17" ht="12.75" x14ac:dyDescent="0.2">
      <c r="A297" s="1" t="s">
        <v>109</v>
      </c>
      <c r="B297" s="1" t="s">
        <v>5</v>
      </c>
      <c r="C297" s="1" t="s">
        <v>8</v>
      </c>
      <c r="D297" s="1" t="s">
        <v>7</v>
      </c>
      <c r="E297" s="1">
        <v>1035030</v>
      </c>
      <c r="F297" s="1">
        <v>80850</v>
      </c>
      <c r="Q297">
        <f t="shared" si="6"/>
        <v>7.8113677864409731E-2</v>
      </c>
    </row>
    <row r="298" spans="1:17" ht="12.75" x14ac:dyDescent="0.2">
      <c r="A298" s="1" t="s">
        <v>109</v>
      </c>
      <c r="B298" s="1" t="s">
        <v>5</v>
      </c>
      <c r="C298" s="1" t="s">
        <v>6</v>
      </c>
      <c r="D298" s="1" t="s">
        <v>7</v>
      </c>
      <c r="E298" s="1">
        <v>1035030</v>
      </c>
      <c r="F298" s="1">
        <v>251872</v>
      </c>
      <c r="Q298">
        <f t="shared" si="6"/>
        <v>0.24334753582021776</v>
      </c>
    </row>
    <row r="299" spans="1:17" ht="12.75" x14ac:dyDescent="0.2">
      <c r="A299" s="1" t="s">
        <v>109</v>
      </c>
      <c r="B299" s="1" t="s">
        <v>5</v>
      </c>
      <c r="C299" s="1" t="s">
        <v>9</v>
      </c>
      <c r="D299" s="1" t="s">
        <v>7</v>
      </c>
      <c r="E299" s="1">
        <v>1035030</v>
      </c>
      <c r="F299" s="1">
        <v>226625</v>
      </c>
      <c r="Q299">
        <f t="shared" si="6"/>
        <v>0.21895500613508787</v>
      </c>
    </row>
    <row r="300" spans="1:17" ht="12.75" x14ac:dyDescent="0.2">
      <c r="A300" s="1" t="s">
        <v>110</v>
      </c>
      <c r="B300" s="1" t="s">
        <v>5</v>
      </c>
      <c r="C300" s="1" t="s">
        <v>8</v>
      </c>
      <c r="D300" s="1" t="s">
        <v>7</v>
      </c>
      <c r="E300" s="1">
        <v>542023</v>
      </c>
      <c r="F300" s="1">
        <v>35569</v>
      </c>
      <c r="Q300">
        <f t="shared" si="6"/>
        <v>6.5622676528486801E-2</v>
      </c>
    </row>
    <row r="301" spans="1:17" ht="12.75" x14ac:dyDescent="0.2">
      <c r="A301" s="1" t="s">
        <v>110</v>
      </c>
      <c r="B301" s="1" t="s">
        <v>5</v>
      </c>
      <c r="C301" s="1" t="s">
        <v>6</v>
      </c>
      <c r="D301" s="1" t="s">
        <v>7</v>
      </c>
      <c r="E301" s="1">
        <v>542023</v>
      </c>
      <c r="F301" s="1">
        <v>130669</v>
      </c>
      <c r="Q301">
        <f t="shared" si="6"/>
        <v>0.24107648568418683</v>
      </c>
    </row>
    <row r="302" spans="1:17" ht="12.75" x14ac:dyDescent="0.2">
      <c r="A302" s="1" t="s">
        <v>110</v>
      </c>
      <c r="B302" s="1" t="s">
        <v>5</v>
      </c>
      <c r="C302" s="1" t="s">
        <v>9</v>
      </c>
      <c r="D302" s="1" t="s">
        <v>7</v>
      </c>
      <c r="E302" s="1">
        <v>542023</v>
      </c>
      <c r="F302" s="1">
        <v>101635</v>
      </c>
      <c r="Q302">
        <f t="shared" si="6"/>
        <v>0.18751049309715639</v>
      </c>
    </row>
    <row r="303" spans="1:17" ht="12.75" x14ac:dyDescent="0.2">
      <c r="A303" s="1" t="s">
        <v>111</v>
      </c>
      <c r="B303" s="1" t="s">
        <v>5</v>
      </c>
      <c r="C303" s="1" t="s">
        <v>6</v>
      </c>
      <c r="D303" s="1" t="s">
        <v>7</v>
      </c>
      <c r="E303" s="1">
        <v>1064242</v>
      </c>
      <c r="F303" s="1">
        <v>247013</v>
      </c>
      <c r="Q303">
        <f t="shared" si="6"/>
        <v>0.23210228500660565</v>
      </c>
    </row>
    <row r="304" spans="1:17" ht="12.75" x14ac:dyDescent="0.2">
      <c r="A304" s="1" t="s">
        <v>111</v>
      </c>
      <c r="B304" s="1" t="s">
        <v>5</v>
      </c>
      <c r="C304" s="1" t="s">
        <v>8</v>
      </c>
      <c r="D304" s="1" t="s">
        <v>7</v>
      </c>
      <c r="E304" s="1">
        <v>1064242</v>
      </c>
      <c r="F304" s="1">
        <v>84284</v>
      </c>
      <c r="Q304">
        <f t="shared" si="6"/>
        <v>7.9196273028127068E-2</v>
      </c>
    </row>
    <row r="305" spans="1:17" ht="12.75" x14ac:dyDescent="0.2">
      <c r="A305" s="1" t="s">
        <v>111</v>
      </c>
      <c r="B305" s="1" t="s">
        <v>5</v>
      </c>
      <c r="C305" s="1" t="s">
        <v>9</v>
      </c>
      <c r="D305" s="1" t="s">
        <v>7</v>
      </c>
      <c r="E305" s="1">
        <v>1064242</v>
      </c>
      <c r="F305" s="1">
        <v>220573</v>
      </c>
      <c r="Q305">
        <f t="shared" si="6"/>
        <v>0.20725831154944083</v>
      </c>
    </row>
    <row r="306" spans="1:17" ht="12.75" x14ac:dyDescent="0.2">
      <c r="A306" s="1" t="s">
        <v>112</v>
      </c>
      <c r="B306" s="1" t="s">
        <v>5</v>
      </c>
      <c r="C306" s="1" t="s">
        <v>6</v>
      </c>
      <c r="D306" s="1" t="s">
        <v>7</v>
      </c>
      <c r="E306" s="1">
        <v>847809</v>
      </c>
      <c r="F306" s="1">
        <v>215402</v>
      </c>
      <c r="Q306">
        <f t="shared" si="6"/>
        <v>0.25406901790379671</v>
      </c>
    </row>
    <row r="307" spans="1:17" ht="12.75" x14ac:dyDescent="0.2">
      <c r="A307" s="1" t="s">
        <v>112</v>
      </c>
      <c r="B307" s="1" t="s">
        <v>5</v>
      </c>
      <c r="C307" s="1" t="s">
        <v>8</v>
      </c>
      <c r="D307" s="1" t="s">
        <v>7</v>
      </c>
      <c r="E307" s="1">
        <v>847809</v>
      </c>
      <c r="F307" s="1">
        <v>63233</v>
      </c>
      <c r="Q307">
        <f t="shared" si="6"/>
        <v>7.4584015975296319E-2</v>
      </c>
    </row>
    <row r="308" spans="1:17" ht="12.75" x14ac:dyDescent="0.2">
      <c r="A308" s="1" t="s">
        <v>112</v>
      </c>
      <c r="B308" s="1" t="s">
        <v>5</v>
      </c>
      <c r="C308" s="1" t="s">
        <v>9</v>
      </c>
      <c r="D308" s="1" t="s">
        <v>7</v>
      </c>
      <c r="E308" s="1">
        <v>847809</v>
      </c>
      <c r="F308" s="1">
        <v>170560</v>
      </c>
      <c r="Q308">
        <f t="shared" si="6"/>
        <v>0.20117738783145733</v>
      </c>
    </row>
    <row r="309" spans="1:17" ht="12.75" x14ac:dyDescent="0.2">
      <c r="A309" s="1" t="s">
        <v>113</v>
      </c>
      <c r="B309" s="1" t="s">
        <v>5</v>
      </c>
      <c r="C309" s="1" t="s">
        <v>6</v>
      </c>
      <c r="D309" s="1" t="s">
        <v>7</v>
      </c>
      <c r="E309" s="1">
        <v>366620</v>
      </c>
      <c r="F309" s="1">
        <v>117027</v>
      </c>
      <c r="Q309">
        <f t="shared" si="6"/>
        <v>0.31920517156729039</v>
      </c>
    </row>
    <row r="310" spans="1:17" ht="12.75" x14ac:dyDescent="0.2">
      <c r="A310" s="1" t="s">
        <v>113</v>
      </c>
      <c r="B310" s="1" t="s">
        <v>5</v>
      </c>
      <c r="C310" s="1" t="s">
        <v>8</v>
      </c>
      <c r="D310" s="1" t="s">
        <v>7</v>
      </c>
      <c r="E310" s="1">
        <v>366620</v>
      </c>
      <c r="F310" s="1">
        <v>11130</v>
      </c>
      <c r="Q310">
        <f t="shared" si="6"/>
        <v>3.0358409252086629E-2</v>
      </c>
    </row>
    <row r="311" spans="1:17" ht="12.75" x14ac:dyDescent="0.2">
      <c r="A311" s="1" t="s">
        <v>113</v>
      </c>
      <c r="B311" s="1" t="s">
        <v>5</v>
      </c>
      <c r="C311" s="1" t="s">
        <v>9</v>
      </c>
      <c r="D311" s="1" t="s">
        <v>7</v>
      </c>
      <c r="E311" s="1">
        <v>366620</v>
      </c>
      <c r="F311" s="1">
        <v>73439</v>
      </c>
      <c r="Q311">
        <f t="shared" si="6"/>
        <v>0.20031367628607277</v>
      </c>
    </row>
    <row r="312" spans="1:17" ht="12.75" x14ac:dyDescent="0.2">
      <c r="A312" s="1" t="s">
        <v>114</v>
      </c>
      <c r="B312" s="1" t="s">
        <v>5</v>
      </c>
      <c r="C312" s="1" t="s">
        <v>6</v>
      </c>
      <c r="D312" s="1" t="s">
        <v>7</v>
      </c>
      <c r="E312" s="1">
        <v>803446</v>
      </c>
      <c r="F312" s="1">
        <v>201465</v>
      </c>
      <c r="Q312">
        <f t="shared" si="6"/>
        <v>0.25075113946674699</v>
      </c>
    </row>
    <row r="313" spans="1:17" ht="12.75" x14ac:dyDescent="0.2">
      <c r="A313" s="1" t="s">
        <v>114</v>
      </c>
      <c r="B313" s="1" t="s">
        <v>5</v>
      </c>
      <c r="C313" s="1" t="s">
        <v>8</v>
      </c>
      <c r="D313" s="1" t="s">
        <v>7</v>
      </c>
      <c r="E313" s="1">
        <v>803446</v>
      </c>
      <c r="F313" s="1">
        <v>68224</v>
      </c>
      <c r="Q313">
        <f t="shared" si="6"/>
        <v>8.4914231945893065E-2</v>
      </c>
    </row>
    <row r="314" spans="1:17" ht="12.75" x14ac:dyDescent="0.2">
      <c r="A314" s="1" t="s">
        <v>114</v>
      </c>
      <c r="B314" s="1" t="s">
        <v>5</v>
      </c>
      <c r="C314" s="1" t="s">
        <v>9</v>
      </c>
      <c r="D314" s="1" t="s">
        <v>7</v>
      </c>
      <c r="E314" s="1">
        <v>803446</v>
      </c>
      <c r="F314" s="1">
        <v>149597</v>
      </c>
      <c r="Q314">
        <f t="shared" si="6"/>
        <v>0.18619421840422382</v>
      </c>
    </row>
    <row r="315" spans="1:17" ht="12.75" x14ac:dyDescent="0.2">
      <c r="A315" s="1" t="s">
        <v>115</v>
      </c>
      <c r="B315" s="1" t="s">
        <v>5</v>
      </c>
      <c r="C315" s="1" t="s">
        <v>8</v>
      </c>
      <c r="D315" s="1" t="s">
        <v>7</v>
      </c>
      <c r="E315" s="1">
        <v>644921</v>
      </c>
      <c r="F315" s="1">
        <v>59704</v>
      </c>
      <c r="Q315">
        <f t="shared" si="6"/>
        <v>9.2575679811945963E-2</v>
      </c>
    </row>
    <row r="316" spans="1:17" ht="12.75" x14ac:dyDescent="0.2">
      <c r="A316" s="1" t="s">
        <v>115</v>
      </c>
      <c r="B316" s="1" t="s">
        <v>5</v>
      </c>
      <c r="C316" s="1" t="s">
        <v>6</v>
      </c>
      <c r="D316" s="1" t="s">
        <v>7</v>
      </c>
      <c r="E316" s="1">
        <v>644921</v>
      </c>
      <c r="F316" s="1">
        <v>157795</v>
      </c>
      <c r="Q316">
        <f t="shared" si="6"/>
        <v>0.24467337859985952</v>
      </c>
    </row>
    <row r="317" spans="1:17" ht="12.75" x14ac:dyDescent="0.2">
      <c r="A317" s="1" t="s">
        <v>115</v>
      </c>
      <c r="B317" s="1" t="s">
        <v>5</v>
      </c>
      <c r="C317" s="1" t="s">
        <v>9</v>
      </c>
      <c r="D317" s="1" t="s">
        <v>7</v>
      </c>
      <c r="E317" s="1">
        <v>644921</v>
      </c>
      <c r="F317" s="1">
        <v>112591</v>
      </c>
      <c r="Q317">
        <f t="shared" si="6"/>
        <v>0.17458107272053477</v>
      </c>
    </row>
    <row r="318" spans="1:17" ht="12.75" x14ac:dyDescent="0.2">
      <c r="A318" s="1" t="s">
        <v>116</v>
      </c>
      <c r="B318" s="1" t="s">
        <v>5</v>
      </c>
      <c r="C318" s="1" t="s">
        <v>6</v>
      </c>
      <c r="D318" s="1" t="s">
        <v>7</v>
      </c>
      <c r="E318" s="1">
        <v>847809</v>
      </c>
      <c r="F318" s="1">
        <v>215402</v>
      </c>
      <c r="Q318">
        <f t="shared" si="6"/>
        <v>0.25406901790379671</v>
      </c>
    </row>
    <row r="319" spans="1:17" ht="12.75" x14ac:dyDescent="0.2">
      <c r="A319" s="1" t="s">
        <v>116</v>
      </c>
      <c r="B319" s="1" t="s">
        <v>5</v>
      </c>
      <c r="C319" s="1" t="s">
        <v>8</v>
      </c>
      <c r="D319" s="1" t="s">
        <v>7</v>
      </c>
      <c r="E319" s="1">
        <v>847809</v>
      </c>
      <c r="F319" s="1">
        <v>63233</v>
      </c>
      <c r="Q319">
        <f t="shared" si="6"/>
        <v>7.4584015975296319E-2</v>
      </c>
    </row>
    <row r="320" spans="1:17" ht="12.75" x14ac:dyDescent="0.2">
      <c r="A320" s="1" t="s">
        <v>116</v>
      </c>
      <c r="B320" s="1" t="s">
        <v>5</v>
      </c>
      <c r="C320" s="1" t="s">
        <v>9</v>
      </c>
      <c r="D320" s="1" t="s">
        <v>7</v>
      </c>
      <c r="E320" s="1">
        <v>847809</v>
      </c>
      <c r="F320" s="1">
        <v>170560</v>
      </c>
      <c r="Q320">
        <f t="shared" si="6"/>
        <v>0.20117738783145733</v>
      </c>
    </row>
    <row r="321" spans="1:17" ht="12.75" x14ac:dyDescent="0.2">
      <c r="A321" s="1" t="s">
        <v>117</v>
      </c>
      <c r="B321" s="1" t="s">
        <v>5</v>
      </c>
      <c r="C321" s="1" t="s">
        <v>6</v>
      </c>
      <c r="D321" s="1" t="s">
        <v>7</v>
      </c>
      <c r="E321" s="1">
        <v>847809</v>
      </c>
      <c r="F321" s="1">
        <v>215402</v>
      </c>
      <c r="Q321">
        <f t="shared" si="6"/>
        <v>0.25406901790379671</v>
      </c>
    </row>
    <row r="322" spans="1:17" ht="12.75" x14ac:dyDescent="0.2">
      <c r="A322" s="1" t="s">
        <v>117</v>
      </c>
      <c r="B322" s="1" t="s">
        <v>5</v>
      </c>
      <c r="C322" s="1" t="s">
        <v>8</v>
      </c>
      <c r="D322" s="1" t="s">
        <v>7</v>
      </c>
      <c r="E322" s="1">
        <v>847809</v>
      </c>
      <c r="F322" s="1">
        <v>63233</v>
      </c>
      <c r="Q322">
        <f t="shared" si="6"/>
        <v>7.4584015975296319E-2</v>
      </c>
    </row>
    <row r="323" spans="1:17" ht="12.75" x14ac:dyDescent="0.2">
      <c r="A323" s="1" t="s">
        <v>117</v>
      </c>
      <c r="B323" s="1" t="s">
        <v>5</v>
      </c>
      <c r="C323" s="1" t="s">
        <v>9</v>
      </c>
      <c r="D323" s="1" t="s">
        <v>7</v>
      </c>
      <c r="E323" s="1">
        <v>847809</v>
      </c>
      <c r="F323" s="1">
        <v>170560</v>
      </c>
      <c r="Q323">
        <f t="shared" ref="Q323:Q386" si="7">F323/E323</f>
        <v>0.20117738783145733</v>
      </c>
    </row>
    <row r="324" spans="1:17" ht="12.75" x14ac:dyDescent="0.2">
      <c r="A324" s="1" t="s">
        <v>118</v>
      </c>
      <c r="B324" s="1" t="s">
        <v>5</v>
      </c>
      <c r="C324" s="1" t="s">
        <v>8</v>
      </c>
      <c r="D324" s="1" t="s">
        <v>7</v>
      </c>
      <c r="E324" s="1">
        <v>803446</v>
      </c>
      <c r="F324" s="1">
        <v>68224</v>
      </c>
      <c r="Q324">
        <f t="shared" si="7"/>
        <v>8.4914231945893065E-2</v>
      </c>
    </row>
    <row r="325" spans="1:17" ht="12.75" x14ac:dyDescent="0.2">
      <c r="A325" s="1" t="s">
        <v>118</v>
      </c>
      <c r="B325" s="1" t="s">
        <v>5</v>
      </c>
      <c r="C325" s="1" t="s">
        <v>6</v>
      </c>
      <c r="D325" s="1" t="s">
        <v>7</v>
      </c>
      <c r="E325" s="1">
        <v>803446</v>
      </c>
      <c r="F325" s="1">
        <v>201465</v>
      </c>
      <c r="Q325">
        <f t="shared" si="7"/>
        <v>0.25075113946674699</v>
      </c>
    </row>
    <row r="326" spans="1:17" ht="12.75" x14ac:dyDescent="0.2">
      <c r="A326" s="1" t="s">
        <v>118</v>
      </c>
      <c r="B326" s="1" t="s">
        <v>5</v>
      </c>
      <c r="C326" s="1" t="s">
        <v>9</v>
      </c>
      <c r="D326" s="1" t="s">
        <v>7</v>
      </c>
      <c r="E326" s="1">
        <v>803446</v>
      </c>
      <c r="F326" s="1">
        <v>149597</v>
      </c>
      <c r="Q326">
        <f t="shared" si="7"/>
        <v>0.18619421840422382</v>
      </c>
    </row>
    <row r="327" spans="1:17" ht="12.75" x14ac:dyDescent="0.2">
      <c r="A327" s="1" t="s">
        <v>119</v>
      </c>
      <c r="B327" s="1" t="s">
        <v>5</v>
      </c>
      <c r="C327" s="1" t="s">
        <v>6</v>
      </c>
      <c r="D327" s="1" t="s">
        <v>7</v>
      </c>
      <c r="E327" s="1">
        <v>9313</v>
      </c>
      <c r="F327" s="1">
        <v>4333</v>
      </c>
      <c r="Q327">
        <f t="shared" si="7"/>
        <v>0.46526361000751637</v>
      </c>
    </row>
    <row r="328" spans="1:17" ht="12.75" x14ac:dyDescent="0.2">
      <c r="A328" s="1" t="s">
        <v>119</v>
      </c>
      <c r="B328" s="1" t="s">
        <v>5</v>
      </c>
      <c r="C328" s="1" t="s">
        <v>9</v>
      </c>
      <c r="D328" s="1" t="s">
        <v>7</v>
      </c>
      <c r="E328" s="1">
        <v>9313</v>
      </c>
      <c r="F328" s="1">
        <v>1035</v>
      </c>
      <c r="Q328">
        <f t="shared" si="7"/>
        <v>0.11113497261891979</v>
      </c>
    </row>
    <row r="329" spans="1:17" ht="12.75" x14ac:dyDescent="0.2">
      <c r="A329" s="1" t="s">
        <v>120</v>
      </c>
      <c r="B329" s="1" t="s">
        <v>5</v>
      </c>
      <c r="C329" s="1" t="s">
        <v>6</v>
      </c>
      <c r="D329" s="1" t="s">
        <v>7</v>
      </c>
      <c r="E329" s="1">
        <v>847809</v>
      </c>
      <c r="F329" s="1">
        <v>215402</v>
      </c>
      <c r="Q329">
        <f t="shared" si="7"/>
        <v>0.25406901790379671</v>
      </c>
    </row>
    <row r="330" spans="1:17" ht="12.75" x14ac:dyDescent="0.2">
      <c r="A330" s="1" t="s">
        <v>120</v>
      </c>
      <c r="B330" s="1" t="s">
        <v>5</v>
      </c>
      <c r="C330" s="1" t="s">
        <v>8</v>
      </c>
      <c r="D330" s="1" t="s">
        <v>7</v>
      </c>
      <c r="E330" s="1">
        <v>847809</v>
      </c>
      <c r="F330" s="1">
        <v>63233</v>
      </c>
      <c r="Q330">
        <f t="shared" si="7"/>
        <v>7.4584015975296319E-2</v>
      </c>
    </row>
    <row r="331" spans="1:17" ht="12.75" x14ac:dyDescent="0.2">
      <c r="A331" s="1" t="s">
        <v>120</v>
      </c>
      <c r="B331" s="1" t="s">
        <v>5</v>
      </c>
      <c r="C331" s="1" t="s">
        <v>9</v>
      </c>
      <c r="D331" s="1" t="s">
        <v>7</v>
      </c>
      <c r="E331" s="1">
        <v>847809</v>
      </c>
      <c r="F331" s="1">
        <v>170560</v>
      </c>
      <c r="Q331">
        <f t="shared" si="7"/>
        <v>0.20117738783145733</v>
      </c>
    </row>
    <row r="332" spans="1:17" ht="12.75" x14ac:dyDescent="0.2">
      <c r="A332" s="1" t="s">
        <v>121</v>
      </c>
      <c r="B332" s="1" t="s">
        <v>5</v>
      </c>
      <c r="C332" s="1" t="s">
        <v>6</v>
      </c>
      <c r="D332" s="1" t="s">
        <v>7</v>
      </c>
      <c r="E332" s="1">
        <v>666912</v>
      </c>
      <c r="F332" s="1">
        <v>173658</v>
      </c>
      <c r="Q332">
        <f t="shared" si="7"/>
        <v>0.26039117604721462</v>
      </c>
    </row>
    <row r="333" spans="1:17" ht="12.75" x14ac:dyDescent="0.2">
      <c r="A333" s="1" t="s">
        <v>121</v>
      </c>
      <c r="B333" s="1" t="s">
        <v>5</v>
      </c>
      <c r="C333" s="1" t="s">
        <v>8</v>
      </c>
      <c r="D333" s="1" t="s">
        <v>7</v>
      </c>
      <c r="E333" s="1">
        <v>666912</v>
      </c>
      <c r="F333" s="1">
        <v>47807</v>
      </c>
      <c r="Q333">
        <f t="shared" si="7"/>
        <v>7.1684120243750302E-2</v>
      </c>
    </row>
    <row r="334" spans="1:17" ht="12.75" x14ac:dyDescent="0.2">
      <c r="A334" s="1" t="s">
        <v>121</v>
      </c>
      <c r="B334" s="1" t="s">
        <v>5</v>
      </c>
      <c r="C334" s="1" t="s">
        <v>9</v>
      </c>
      <c r="D334" s="1" t="s">
        <v>7</v>
      </c>
      <c r="E334" s="1">
        <v>666912</v>
      </c>
      <c r="F334" s="1">
        <v>142147</v>
      </c>
      <c r="Q334">
        <f t="shared" si="7"/>
        <v>0.21314206372055083</v>
      </c>
    </row>
    <row r="335" spans="1:17" ht="12.75" x14ac:dyDescent="0.2">
      <c r="A335" s="1" t="s">
        <v>122</v>
      </c>
      <c r="B335" s="1" t="s">
        <v>5</v>
      </c>
      <c r="C335" s="1" t="s">
        <v>6</v>
      </c>
      <c r="D335" s="1" t="s">
        <v>7</v>
      </c>
      <c r="E335" s="1">
        <v>1480405</v>
      </c>
      <c r="F335" s="1">
        <v>356995</v>
      </c>
      <c r="Q335">
        <f t="shared" si="7"/>
        <v>0.24114684832866681</v>
      </c>
    </row>
    <row r="336" spans="1:17" ht="12.75" x14ac:dyDescent="0.2">
      <c r="A336" s="1" t="s">
        <v>122</v>
      </c>
      <c r="B336" s="1" t="s">
        <v>5</v>
      </c>
      <c r="C336" s="1" t="s">
        <v>8</v>
      </c>
      <c r="D336" s="1" t="s">
        <v>7</v>
      </c>
      <c r="E336" s="1">
        <v>1480405</v>
      </c>
      <c r="F336" s="1">
        <v>159719</v>
      </c>
      <c r="Q336">
        <f t="shared" si="7"/>
        <v>0.10788871964090907</v>
      </c>
    </row>
    <row r="337" spans="1:17" ht="12.75" x14ac:dyDescent="0.2">
      <c r="A337" s="1" t="s">
        <v>122</v>
      </c>
      <c r="B337" s="1" t="s">
        <v>5</v>
      </c>
      <c r="C337" s="1" t="s">
        <v>9</v>
      </c>
      <c r="D337" s="1" t="s">
        <v>7</v>
      </c>
      <c r="E337" s="1">
        <v>1480405</v>
      </c>
      <c r="F337" s="1">
        <v>294061</v>
      </c>
      <c r="Q337">
        <f t="shared" si="7"/>
        <v>0.19863550852638298</v>
      </c>
    </row>
    <row r="338" spans="1:17" ht="12.75" x14ac:dyDescent="0.2">
      <c r="A338" s="1" t="s">
        <v>123</v>
      </c>
      <c r="B338" s="1" t="s">
        <v>5</v>
      </c>
      <c r="C338" s="1" t="s">
        <v>6</v>
      </c>
      <c r="D338" s="1" t="s">
        <v>7</v>
      </c>
      <c r="E338" s="1">
        <v>286959</v>
      </c>
      <c r="F338" s="1">
        <v>92358</v>
      </c>
      <c r="Q338">
        <f t="shared" si="7"/>
        <v>0.32185085674260083</v>
      </c>
    </row>
    <row r="339" spans="1:17" ht="12.75" x14ac:dyDescent="0.2">
      <c r="A339" s="1" t="s">
        <v>123</v>
      </c>
      <c r="B339" s="1" t="s">
        <v>5</v>
      </c>
      <c r="C339" s="1" t="s">
        <v>8</v>
      </c>
      <c r="D339" s="1" t="s">
        <v>7</v>
      </c>
      <c r="E339" s="1">
        <v>286959</v>
      </c>
      <c r="F339" s="1">
        <v>9869</v>
      </c>
      <c r="Q339">
        <f t="shared" si="7"/>
        <v>3.4391672677978387E-2</v>
      </c>
    </row>
    <row r="340" spans="1:17" ht="12.75" x14ac:dyDescent="0.2">
      <c r="A340" s="1" t="s">
        <v>123</v>
      </c>
      <c r="B340" s="1" t="s">
        <v>5</v>
      </c>
      <c r="C340" s="1" t="s">
        <v>9</v>
      </c>
      <c r="D340" s="1" t="s">
        <v>7</v>
      </c>
      <c r="E340" s="1">
        <v>286959</v>
      </c>
      <c r="F340" s="1">
        <v>41973</v>
      </c>
      <c r="Q340">
        <f t="shared" si="7"/>
        <v>0.14626828222847166</v>
      </c>
    </row>
    <row r="341" spans="1:17" ht="12.75" x14ac:dyDescent="0.2">
      <c r="A341" s="1" t="s">
        <v>124</v>
      </c>
      <c r="B341" s="1" t="s">
        <v>5</v>
      </c>
      <c r="C341" s="1" t="s">
        <v>6</v>
      </c>
      <c r="D341" s="1" t="s">
        <v>7</v>
      </c>
      <c r="E341" s="1">
        <v>847809</v>
      </c>
      <c r="F341" s="1">
        <v>215402</v>
      </c>
      <c r="Q341">
        <f t="shared" si="7"/>
        <v>0.25406901790379671</v>
      </c>
    </row>
    <row r="342" spans="1:17" ht="12.75" x14ac:dyDescent="0.2">
      <c r="A342" s="1" t="s">
        <v>124</v>
      </c>
      <c r="B342" s="1" t="s">
        <v>5</v>
      </c>
      <c r="C342" s="1" t="s">
        <v>8</v>
      </c>
      <c r="D342" s="1" t="s">
        <v>7</v>
      </c>
      <c r="E342" s="1">
        <v>847809</v>
      </c>
      <c r="F342" s="1">
        <v>63233</v>
      </c>
      <c r="Q342">
        <f t="shared" si="7"/>
        <v>7.4584015975296319E-2</v>
      </c>
    </row>
    <row r="343" spans="1:17" ht="12.75" x14ac:dyDescent="0.2">
      <c r="A343" s="1" t="s">
        <v>124</v>
      </c>
      <c r="B343" s="1" t="s">
        <v>5</v>
      </c>
      <c r="C343" s="1" t="s">
        <v>9</v>
      </c>
      <c r="D343" s="1" t="s">
        <v>7</v>
      </c>
      <c r="E343" s="1">
        <v>847809</v>
      </c>
      <c r="F343" s="1">
        <v>170560</v>
      </c>
      <c r="Q343">
        <f t="shared" si="7"/>
        <v>0.20117738783145733</v>
      </c>
    </row>
    <row r="344" spans="1:17" ht="12.75" x14ac:dyDescent="0.2">
      <c r="A344" s="1" t="s">
        <v>125</v>
      </c>
      <c r="B344" s="1" t="s">
        <v>5</v>
      </c>
      <c r="C344" s="1" t="s">
        <v>6</v>
      </c>
      <c r="D344" s="1" t="s">
        <v>7</v>
      </c>
      <c r="E344" s="1">
        <v>1099630</v>
      </c>
      <c r="F344" s="1">
        <v>271995</v>
      </c>
      <c r="Q344">
        <f t="shared" si="7"/>
        <v>0.24735138182843319</v>
      </c>
    </row>
    <row r="345" spans="1:17" ht="12.75" x14ac:dyDescent="0.2">
      <c r="A345" s="1" t="s">
        <v>125</v>
      </c>
      <c r="B345" s="1" t="s">
        <v>5</v>
      </c>
      <c r="C345" s="1" t="s">
        <v>8</v>
      </c>
      <c r="D345" s="1" t="s">
        <v>7</v>
      </c>
      <c r="E345" s="1">
        <v>1099630</v>
      </c>
      <c r="F345" s="1">
        <v>91789</v>
      </c>
      <c r="Q345">
        <f t="shared" si="7"/>
        <v>8.3472622609423175E-2</v>
      </c>
    </row>
    <row r="346" spans="1:17" ht="12.75" x14ac:dyDescent="0.2">
      <c r="A346" s="1" t="s">
        <v>125</v>
      </c>
      <c r="B346" s="1" t="s">
        <v>5</v>
      </c>
      <c r="C346" s="1" t="s">
        <v>9</v>
      </c>
      <c r="D346" s="1" t="s">
        <v>7</v>
      </c>
      <c r="E346" s="1">
        <v>1099630</v>
      </c>
      <c r="F346" s="1">
        <v>217745</v>
      </c>
      <c r="Q346">
        <f t="shared" si="7"/>
        <v>0.19801660558551512</v>
      </c>
    </row>
    <row r="347" spans="1:17" ht="12.75" x14ac:dyDescent="0.2">
      <c r="A347" s="1" t="s">
        <v>126</v>
      </c>
      <c r="B347" s="1" t="s">
        <v>5</v>
      </c>
      <c r="C347" s="1" t="s">
        <v>6</v>
      </c>
      <c r="D347" s="1" t="s">
        <v>7</v>
      </c>
      <c r="E347" s="1">
        <v>847809</v>
      </c>
      <c r="F347" s="1">
        <v>215402</v>
      </c>
      <c r="Q347">
        <f t="shared" si="7"/>
        <v>0.25406901790379671</v>
      </c>
    </row>
    <row r="348" spans="1:17" ht="12.75" x14ac:dyDescent="0.2">
      <c r="A348" s="1" t="s">
        <v>126</v>
      </c>
      <c r="B348" s="1" t="s">
        <v>5</v>
      </c>
      <c r="C348" s="1" t="s">
        <v>8</v>
      </c>
      <c r="D348" s="1" t="s">
        <v>7</v>
      </c>
      <c r="E348" s="1">
        <v>847809</v>
      </c>
      <c r="F348" s="1">
        <v>63233</v>
      </c>
      <c r="Q348">
        <f t="shared" si="7"/>
        <v>7.4584015975296319E-2</v>
      </c>
    </row>
    <row r="349" spans="1:17" ht="12.75" x14ac:dyDescent="0.2">
      <c r="A349" s="1" t="s">
        <v>126</v>
      </c>
      <c r="B349" s="1" t="s">
        <v>5</v>
      </c>
      <c r="C349" s="1" t="s">
        <v>9</v>
      </c>
      <c r="D349" s="1" t="s">
        <v>7</v>
      </c>
      <c r="E349" s="1">
        <v>847809</v>
      </c>
      <c r="F349" s="1">
        <v>170560</v>
      </c>
      <c r="Q349">
        <f t="shared" si="7"/>
        <v>0.20117738783145733</v>
      </c>
    </row>
    <row r="350" spans="1:17" ht="12.75" x14ac:dyDescent="0.2">
      <c r="A350" s="1" t="s">
        <v>127</v>
      </c>
      <c r="B350" s="1" t="s">
        <v>5</v>
      </c>
      <c r="C350" s="1" t="s">
        <v>6</v>
      </c>
      <c r="D350" s="1" t="s">
        <v>7</v>
      </c>
      <c r="E350" s="1">
        <v>1060405</v>
      </c>
      <c r="F350" s="1">
        <v>284462</v>
      </c>
      <c r="Q350">
        <f t="shared" si="7"/>
        <v>0.26825788260145889</v>
      </c>
    </row>
    <row r="351" spans="1:17" ht="12.75" x14ac:dyDescent="0.2">
      <c r="A351" s="1" t="s">
        <v>127</v>
      </c>
      <c r="B351" s="1" t="s">
        <v>5</v>
      </c>
      <c r="C351" s="1" t="s">
        <v>8</v>
      </c>
      <c r="D351" s="1" t="s">
        <v>7</v>
      </c>
      <c r="E351" s="1">
        <v>1060405</v>
      </c>
      <c r="F351" s="1">
        <v>81621</v>
      </c>
      <c r="Q351">
        <f t="shared" si="7"/>
        <v>7.6971534460889945E-2</v>
      </c>
    </row>
    <row r="352" spans="1:17" ht="12.75" x14ac:dyDescent="0.2">
      <c r="A352" s="1" t="s">
        <v>127</v>
      </c>
      <c r="B352" s="1" t="s">
        <v>5</v>
      </c>
      <c r="C352" s="1" t="s">
        <v>9</v>
      </c>
      <c r="D352" s="1" t="s">
        <v>7</v>
      </c>
      <c r="E352" s="1">
        <v>1060405</v>
      </c>
      <c r="F352" s="1">
        <v>209303</v>
      </c>
      <c r="Q352">
        <f t="shared" si="7"/>
        <v>0.19738024622667755</v>
      </c>
    </row>
    <row r="353" spans="1:17" ht="12.75" x14ac:dyDescent="0.2">
      <c r="A353" s="1" t="s">
        <v>128</v>
      </c>
      <c r="B353" s="1" t="s">
        <v>5</v>
      </c>
      <c r="C353" s="1" t="s">
        <v>8</v>
      </c>
      <c r="D353" s="1" t="s">
        <v>7</v>
      </c>
      <c r="E353" s="1">
        <v>847809</v>
      </c>
      <c r="F353" s="1">
        <v>63233</v>
      </c>
      <c r="Q353">
        <f t="shared" si="7"/>
        <v>7.4584015975296319E-2</v>
      </c>
    </row>
    <row r="354" spans="1:17" ht="12.75" x14ac:dyDescent="0.2">
      <c r="A354" s="1" t="s">
        <v>128</v>
      </c>
      <c r="B354" s="1" t="s">
        <v>5</v>
      </c>
      <c r="C354" s="1" t="s">
        <v>6</v>
      </c>
      <c r="D354" s="1" t="s">
        <v>7</v>
      </c>
      <c r="E354" s="1">
        <v>847809</v>
      </c>
      <c r="F354" s="1">
        <v>215402</v>
      </c>
      <c r="Q354">
        <f t="shared" si="7"/>
        <v>0.25406901790379671</v>
      </c>
    </row>
    <row r="355" spans="1:17" ht="12.75" x14ac:dyDescent="0.2">
      <c r="A355" s="1" t="s">
        <v>128</v>
      </c>
      <c r="B355" s="1" t="s">
        <v>5</v>
      </c>
      <c r="C355" s="1" t="s">
        <v>9</v>
      </c>
      <c r="D355" s="1" t="s">
        <v>7</v>
      </c>
      <c r="E355" s="1">
        <v>847809</v>
      </c>
      <c r="F355" s="1">
        <v>170560</v>
      </c>
      <c r="Q355">
        <f t="shared" si="7"/>
        <v>0.20117738783145733</v>
      </c>
    </row>
    <row r="356" spans="1:17" ht="12.75" x14ac:dyDescent="0.2">
      <c r="A356" s="1" t="s">
        <v>129</v>
      </c>
      <c r="B356" s="1" t="s">
        <v>5</v>
      </c>
      <c r="C356" s="1" t="s">
        <v>6</v>
      </c>
      <c r="D356" s="1" t="s">
        <v>7</v>
      </c>
      <c r="E356" s="1">
        <v>870509</v>
      </c>
      <c r="F356" s="1">
        <v>222474</v>
      </c>
      <c r="Q356">
        <f t="shared" si="7"/>
        <v>0.25556771957555868</v>
      </c>
    </row>
    <row r="357" spans="1:17" ht="12.75" x14ac:dyDescent="0.2">
      <c r="A357" s="1" t="s">
        <v>129</v>
      </c>
      <c r="B357" s="1" t="s">
        <v>5</v>
      </c>
      <c r="C357" s="1" t="s">
        <v>8</v>
      </c>
      <c r="D357" s="1" t="s">
        <v>7</v>
      </c>
      <c r="E357" s="1">
        <v>870509</v>
      </c>
      <c r="F357" s="1">
        <v>64752</v>
      </c>
      <c r="Q357">
        <f t="shared" si="7"/>
        <v>7.4384067252607378E-2</v>
      </c>
    </row>
    <row r="358" spans="1:17" ht="12.75" x14ac:dyDescent="0.2">
      <c r="A358" s="1" t="s">
        <v>129</v>
      </c>
      <c r="B358" s="1" t="s">
        <v>5</v>
      </c>
      <c r="C358" s="1" t="s">
        <v>9</v>
      </c>
      <c r="D358" s="1" t="s">
        <v>7</v>
      </c>
      <c r="E358" s="1">
        <v>870509</v>
      </c>
      <c r="F358" s="1">
        <v>177113</v>
      </c>
      <c r="Q358">
        <f t="shared" si="7"/>
        <v>0.20345912563798882</v>
      </c>
    </row>
    <row r="359" spans="1:17" ht="12.75" x14ac:dyDescent="0.2">
      <c r="A359" s="1" t="s">
        <v>130</v>
      </c>
      <c r="B359" s="1" t="s">
        <v>5</v>
      </c>
      <c r="C359" s="1" t="s">
        <v>6</v>
      </c>
      <c r="D359" s="1" t="s">
        <v>7</v>
      </c>
      <c r="E359" s="1">
        <v>847809</v>
      </c>
      <c r="F359" s="1">
        <v>215402</v>
      </c>
      <c r="Q359">
        <f t="shared" si="7"/>
        <v>0.25406901790379671</v>
      </c>
    </row>
    <row r="360" spans="1:17" ht="12.75" x14ac:dyDescent="0.2">
      <c r="A360" s="1" t="s">
        <v>130</v>
      </c>
      <c r="B360" s="1" t="s">
        <v>5</v>
      </c>
      <c r="C360" s="1" t="s">
        <v>8</v>
      </c>
      <c r="D360" s="1" t="s">
        <v>7</v>
      </c>
      <c r="E360" s="1">
        <v>847809</v>
      </c>
      <c r="F360" s="1">
        <v>63233</v>
      </c>
      <c r="Q360">
        <f t="shared" si="7"/>
        <v>7.4584015975296319E-2</v>
      </c>
    </row>
    <row r="361" spans="1:17" ht="12.75" x14ac:dyDescent="0.2">
      <c r="A361" s="1" t="s">
        <v>130</v>
      </c>
      <c r="B361" s="1" t="s">
        <v>5</v>
      </c>
      <c r="C361" s="1" t="s">
        <v>9</v>
      </c>
      <c r="D361" s="1" t="s">
        <v>7</v>
      </c>
      <c r="E361" s="1">
        <v>847809</v>
      </c>
      <c r="F361" s="1">
        <v>170560</v>
      </c>
      <c r="Q361">
        <f t="shared" si="7"/>
        <v>0.20117738783145733</v>
      </c>
    </row>
    <row r="362" spans="1:17" ht="12.75" x14ac:dyDescent="0.2">
      <c r="A362" s="1" t="s">
        <v>131</v>
      </c>
      <c r="B362" s="1" t="s">
        <v>5</v>
      </c>
      <c r="C362" s="1" t="s">
        <v>6</v>
      </c>
      <c r="D362" s="1" t="s">
        <v>7</v>
      </c>
      <c r="E362" s="1">
        <v>847809</v>
      </c>
      <c r="F362" s="1">
        <v>215402</v>
      </c>
      <c r="Q362">
        <f t="shared" si="7"/>
        <v>0.25406901790379671</v>
      </c>
    </row>
    <row r="363" spans="1:17" ht="12.75" x14ac:dyDescent="0.2">
      <c r="A363" s="1" t="s">
        <v>131</v>
      </c>
      <c r="B363" s="1" t="s">
        <v>5</v>
      </c>
      <c r="C363" s="1" t="s">
        <v>8</v>
      </c>
      <c r="D363" s="1" t="s">
        <v>7</v>
      </c>
      <c r="E363" s="1">
        <v>847809</v>
      </c>
      <c r="F363" s="1">
        <v>63233</v>
      </c>
      <c r="Q363">
        <f t="shared" si="7"/>
        <v>7.4584015975296319E-2</v>
      </c>
    </row>
    <row r="364" spans="1:17" ht="12.75" x14ac:dyDescent="0.2">
      <c r="A364" s="1" t="s">
        <v>131</v>
      </c>
      <c r="B364" s="1" t="s">
        <v>5</v>
      </c>
      <c r="C364" s="1" t="s">
        <v>9</v>
      </c>
      <c r="D364" s="1" t="s">
        <v>7</v>
      </c>
      <c r="E364" s="1">
        <v>847809</v>
      </c>
      <c r="F364" s="1">
        <v>170560</v>
      </c>
      <c r="Q364">
        <f t="shared" si="7"/>
        <v>0.20117738783145733</v>
      </c>
    </row>
    <row r="365" spans="1:17" ht="12.75" x14ac:dyDescent="0.2">
      <c r="A365" s="1" t="s">
        <v>132</v>
      </c>
      <c r="B365" s="1" t="s">
        <v>5</v>
      </c>
      <c r="C365" s="1" t="s">
        <v>8</v>
      </c>
      <c r="D365" s="1" t="s">
        <v>7</v>
      </c>
      <c r="E365" s="1">
        <v>847809</v>
      </c>
      <c r="F365" s="1">
        <v>63233</v>
      </c>
      <c r="Q365">
        <f t="shared" si="7"/>
        <v>7.4584015975296319E-2</v>
      </c>
    </row>
    <row r="366" spans="1:17" ht="12.75" x14ac:dyDescent="0.2">
      <c r="A366" s="1" t="s">
        <v>132</v>
      </c>
      <c r="B366" s="1" t="s">
        <v>5</v>
      </c>
      <c r="C366" s="1" t="s">
        <v>6</v>
      </c>
      <c r="D366" s="1" t="s">
        <v>7</v>
      </c>
      <c r="E366" s="1">
        <v>847809</v>
      </c>
      <c r="F366" s="1">
        <v>215402</v>
      </c>
      <c r="Q366">
        <f t="shared" si="7"/>
        <v>0.25406901790379671</v>
      </c>
    </row>
    <row r="367" spans="1:17" ht="12.75" x14ac:dyDescent="0.2">
      <c r="A367" s="1" t="s">
        <v>132</v>
      </c>
      <c r="B367" s="1" t="s">
        <v>5</v>
      </c>
      <c r="C367" s="1" t="s">
        <v>9</v>
      </c>
      <c r="D367" s="1" t="s">
        <v>7</v>
      </c>
      <c r="E367" s="1">
        <v>847809</v>
      </c>
      <c r="F367" s="1">
        <v>170560</v>
      </c>
      <c r="Q367">
        <f t="shared" si="7"/>
        <v>0.20117738783145733</v>
      </c>
    </row>
    <row r="368" spans="1:17" ht="12.75" x14ac:dyDescent="0.2">
      <c r="A368" s="1" t="s">
        <v>133</v>
      </c>
      <c r="B368" s="1" t="s">
        <v>5</v>
      </c>
      <c r="C368" s="1" t="s">
        <v>8</v>
      </c>
      <c r="D368" s="1" t="s">
        <v>7</v>
      </c>
      <c r="E368" s="1">
        <v>847809</v>
      </c>
      <c r="F368" s="1">
        <v>63233</v>
      </c>
      <c r="Q368">
        <f t="shared" si="7"/>
        <v>7.4584015975296319E-2</v>
      </c>
    </row>
    <row r="369" spans="1:17" ht="12.75" x14ac:dyDescent="0.2">
      <c r="A369" s="1" t="s">
        <v>133</v>
      </c>
      <c r="B369" s="1" t="s">
        <v>5</v>
      </c>
      <c r="C369" s="1" t="s">
        <v>6</v>
      </c>
      <c r="D369" s="1" t="s">
        <v>7</v>
      </c>
      <c r="E369" s="1">
        <v>847809</v>
      </c>
      <c r="F369" s="1">
        <v>215402</v>
      </c>
      <c r="Q369">
        <f t="shared" si="7"/>
        <v>0.25406901790379671</v>
      </c>
    </row>
    <row r="370" spans="1:17" ht="12.75" x14ac:dyDescent="0.2">
      <c r="A370" s="1" t="s">
        <v>133</v>
      </c>
      <c r="B370" s="1" t="s">
        <v>5</v>
      </c>
      <c r="C370" s="1" t="s">
        <v>9</v>
      </c>
      <c r="D370" s="1" t="s">
        <v>7</v>
      </c>
      <c r="E370" s="1">
        <v>847809</v>
      </c>
      <c r="F370" s="1">
        <v>170560</v>
      </c>
      <c r="Q370">
        <f t="shared" si="7"/>
        <v>0.20117738783145733</v>
      </c>
    </row>
    <row r="371" spans="1:17" ht="12.75" x14ac:dyDescent="0.2">
      <c r="A371" s="1" t="s">
        <v>134</v>
      </c>
      <c r="B371" s="1" t="s">
        <v>5</v>
      </c>
      <c r="C371" s="1" t="s">
        <v>6</v>
      </c>
      <c r="D371" s="1" t="s">
        <v>7</v>
      </c>
      <c r="E371" s="1">
        <v>847809</v>
      </c>
      <c r="F371" s="1">
        <v>215402</v>
      </c>
      <c r="Q371">
        <f t="shared" si="7"/>
        <v>0.25406901790379671</v>
      </c>
    </row>
    <row r="372" spans="1:17" ht="12.75" x14ac:dyDescent="0.2">
      <c r="A372" s="1" t="s">
        <v>134</v>
      </c>
      <c r="B372" s="1" t="s">
        <v>5</v>
      </c>
      <c r="C372" s="1" t="s">
        <v>8</v>
      </c>
      <c r="D372" s="1" t="s">
        <v>7</v>
      </c>
      <c r="E372" s="1">
        <v>847809</v>
      </c>
      <c r="F372" s="1">
        <v>63233</v>
      </c>
      <c r="Q372">
        <f t="shared" si="7"/>
        <v>7.4584015975296319E-2</v>
      </c>
    </row>
    <row r="373" spans="1:17" ht="12.75" x14ac:dyDescent="0.2">
      <c r="A373" s="1" t="s">
        <v>134</v>
      </c>
      <c r="B373" s="1" t="s">
        <v>5</v>
      </c>
      <c r="C373" s="1" t="s">
        <v>9</v>
      </c>
      <c r="D373" s="1" t="s">
        <v>7</v>
      </c>
      <c r="E373" s="1">
        <v>847809</v>
      </c>
      <c r="F373" s="1">
        <v>170560</v>
      </c>
      <c r="Q373">
        <f t="shared" si="7"/>
        <v>0.20117738783145733</v>
      </c>
    </row>
    <row r="374" spans="1:17" ht="12.75" x14ac:dyDescent="0.2">
      <c r="A374" s="1" t="s">
        <v>135</v>
      </c>
      <c r="B374" s="1" t="s">
        <v>5</v>
      </c>
      <c r="C374" s="1" t="s">
        <v>8</v>
      </c>
      <c r="D374" s="1" t="s">
        <v>7</v>
      </c>
      <c r="E374" s="1">
        <v>911066</v>
      </c>
      <c r="F374" s="1">
        <v>65698</v>
      </c>
      <c r="Q374">
        <f t="shared" si="7"/>
        <v>7.211113135601592E-2</v>
      </c>
    </row>
    <row r="375" spans="1:17" ht="12.75" x14ac:dyDescent="0.2">
      <c r="A375" s="1" t="s">
        <v>135</v>
      </c>
      <c r="B375" s="1" t="s">
        <v>5</v>
      </c>
      <c r="C375" s="1" t="s">
        <v>6</v>
      </c>
      <c r="D375" s="1" t="s">
        <v>7</v>
      </c>
      <c r="E375" s="1">
        <v>911066</v>
      </c>
      <c r="F375" s="1">
        <v>222404</v>
      </c>
      <c r="Q375">
        <f t="shared" si="7"/>
        <v>0.2441140378413858</v>
      </c>
    </row>
    <row r="376" spans="1:17" ht="12.75" x14ac:dyDescent="0.2">
      <c r="A376" s="1" t="s">
        <v>135</v>
      </c>
      <c r="B376" s="1" t="s">
        <v>5</v>
      </c>
      <c r="C376" s="1" t="s">
        <v>9</v>
      </c>
      <c r="D376" s="1" t="s">
        <v>7</v>
      </c>
      <c r="E376" s="1">
        <v>911066</v>
      </c>
      <c r="F376" s="1">
        <v>201379</v>
      </c>
      <c r="Q376">
        <f t="shared" si="7"/>
        <v>0.22103667571833435</v>
      </c>
    </row>
    <row r="377" spans="1:17" ht="12.75" x14ac:dyDescent="0.2">
      <c r="A377" s="1" t="s">
        <v>136</v>
      </c>
      <c r="B377" s="1" t="s">
        <v>5</v>
      </c>
      <c r="C377" s="1" t="s">
        <v>8</v>
      </c>
      <c r="D377" s="1" t="s">
        <v>7</v>
      </c>
      <c r="E377" s="1">
        <v>847809</v>
      </c>
      <c r="F377" s="1">
        <v>63233</v>
      </c>
      <c r="Q377">
        <f t="shared" si="7"/>
        <v>7.4584015975296319E-2</v>
      </c>
    </row>
    <row r="378" spans="1:17" ht="12.75" x14ac:dyDescent="0.2">
      <c r="A378" s="1" t="s">
        <v>136</v>
      </c>
      <c r="B378" s="1" t="s">
        <v>5</v>
      </c>
      <c r="C378" s="1" t="s">
        <v>6</v>
      </c>
      <c r="D378" s="1" t="s">
        <v>7</v>
      </c>
      <c r="E378" s="1">
        <v>847809</v>
      </c>
      <c r="F378" s="1">
        <v>215402</v>
      </c>
      <c r="Q378">
        <f t="shared" si="7"/>
        <v>0.25406901790379671</v>
      </c>
    </row>
    <row r="379" spans="1:17" ht="12.75" x14ac:dyDescent="0.2">
      <c r="A379" s="1" t="s">
        <v>136</v>
      </c>
      <c r="B379" s="1" t="s">
        <v>5</v>
      </c>
      <c r="C379" s="1" t="s">
        <v>9</v>
      </c>
      <c r="D379" s="1" t="s">
        <v>7</v>
      </c>
      <c r="E379" s="1">
        <v>847809</v>
      </c>
      <c r="F379" s="1">
        <v>170560</v>
      </c>
      <c r="Q379">
        <f t="shared" si="7"/>
        <v>0.20117738783145733</v>
      </c>
    </row>
    <row r="380" spans="1:17" ht="12.75" x14ac:dyDescent="0.2">
      <c r="A380" s="1" t="s">
        <v>137</v>
      </c>
      <c r="B380" s="1" t="s">
        <v>5</v>
      </c>
      <c r="C380" s="1" t="s">
        <v>8</v>
      </c>
      <c r="D380" s="1" t="s">
        <v>7</v>
      </c>
      <c r="E380" s="1">
        <v>609348</v>
      </c>
      <c r="F380" s="1">
        <v>49951</v>
      </c>
      <c r="Q380">
        <f t="shared" si="7"/>
        <v>8.1974503895967499E-2</v>
      </c>
    </row>
    <row r="381" spans="1:17" ht="12.75" x14ac:dyDescent="0.2">
      <c r="A381" s="1" t="s">
        <v>137</v>
      </c>
      <c r="B381" s="1" t="s">
        <v>5</v>
      </c>
      <c r="C381" s="1" t="s">
        <v>6</v>
      </c>
      <c r="D381" s="1" t="s">
        <v>7</v>
      </c>
      <c r="E381" s="1">
        <v>609348</v>
      </c>
      <c r="F381" s="1">
        <v>152959</v>
      </c>
      <c r="Q381">
        <f t="shared" si="7"/>
        <v>0.25102076317637867</v>
      </c>
    </row>
    <row r="382" spans="1:17" ht="12.75" x14ac:dyDescent="0.2">
      <c r="A382" s="1" t="s">
        <v>137</v>
      </c>
      <c r="B382" s="1" t="s">
        <v>5</v>
      </c>
      <c r="C382" s="1" t="s">
        <v>9</v>
      </c>
      <c r="D382" s="1" t="s">
        <v>7</v>
      </c>
      <c r="E382" s="1">
        <v>609348</v>
      </c>
      <c r="F382" s="1">
        <v>90126</v>
      </c>
      <c r="Q382">
        <f t="shared" si="7"/>
        <v>0.14790563028023396</v>
      </c>
    </row>
    <row r="383" spans="1:17" ht="12.75" x14ac:dyDescent="0.2">
      <c r="A383" s="1" t="s">
        <v>138</v>
      </c>
      <c r="B383" s="1" t="s">
        <v>5</v>
      </c>
      <c r="C383" s="1" t="s">
        <v>6</v>
      </c>
      <c r="D383" s="1" t="s">
        <v>7</v>
      </c>
      <c r="E383" s="1">
        <v>145982</v>
      </c>
      <c r="F383" s="1">
        <v>54902</v>
      </c>
      <c r="Q383">
        <f t="shared" si="7"/>
        <v>0.37608746283788413</v>
      </c>
    </row>
    <row r="384" spans="1:17" ht="12.75" x14ac:dyDescent="0.2">
      <c r="A384" s="1" t="s">
        <v>138</v>
      </c>
      <c r="B384" s="1" t="s">
        <v>5</v>
      </c>
      <c r="C384" s="1" t="s">
        <v>8</v>
      </c>
      <c r="D384" s="1" t="s">
        <v>7</v>
      </c>
      <c r="E384" s="1">
        <v>145982</v>
      </c>
      <c r="F384" s="1">
        <v>1212</v>
      </c>
      <c r="Q384">
        <f t="shared" si="7"/>
        <v>8.3023934457672859E-3</v>
      </c>
    </row>
    <row r="385" spans="1:17" ht="12.75" x14ac:dyDescent="0.2">
      <c r="A385" s="1" t="s">
        <v>138</v>
      </c>
      <c r="B385" s="1" t="s">
        <v>5</v>
      </c>
      <c r="C385" s="1" t="s">
        <v>9</v>
      </c>
      <c r="D385" s="1" t="s">
        <v>7</v>
      </c>
      <c r="E385" s="1">
        <v>145982</v>
      </c>
      <c r="F385" s="1">
        <v>18672</v>
      </c>
      <c r="Q385">
        <f t="shared" si="7"/>
        <v>0.12790618021399899</v>
      </c>
    </row>
    <row r="386" spans="1:17" ht="12.75" x14ac:dyDescent="0.2">
      <c r="A386" s="1" t="s">
        <v>139</v>
      </c>
      <c r="B386" s="1" t="s">
        <v>5</v>
      </c>
      <c r="C386" s="1" t="s">
        <v>8</v>
      </c>
      <c r="D386" s="1" t="s">
        <v>7</v>
      </c>
      <c r="E386" s="1">
        <v>1064242</v>
      </c>
      <c r="F386" s="1">
        <v>84284</v>
      </c>
      <c r="Q386">
        <f t="shared" si="7"/>
        <v>7.9196273028127068E-2</v>
      </c>
    </row>
    <row r="387" spans="1:17" ht="12.75" x14ac:dyDescent="0.2">
      <c r="A387" s="1" t="s">
        <v>139</v>
      </c>
      <c r="B387" s="1" t="s">
        <v>5</v>
      </c>
      <c r="C387" s="1" t="s">
        <v>6</v>
      </c>
      <c r="D387" s="1" t="s">
        <v>7</v>
      </c>
      <c r="E387" s="1">
        <v>1064242</v>
      </c>
      <c r="F387" s="1">
        <v>247013</v>
      </c>
      <c r="Q387">
        <f t="shared" ref="Q387:Q450" si="8">F387/E387</f>
        <v>0.23210228500660565</v>
      </c>
    </row>
    <row r="388" spans="1:17" ht="12.75" x14ac:dyDescent="0.2">
      <c r="A388" s="1" t="s">
        <v>139</v>
      </c>
      <c r="B388" s="1" t="s">
        <v>5</v>
      </c>
      <c r="C388" s="1" t="s">
        <v>9</v>
      </c>
      <c r="D388" s="1" t="s">
        <v>7</v>
      </c>
      <c r="E388" s="1">
        <v>1064242</v>
      </c>
      <c r="F388" s="1">
        <v>220573</v>
      </c>
      <c r="Q388">
        <f t="shared" si="8"/>
        <v>0.20725831154944083</v>
      </c>
    </row>
    <row r="389" spans="1:17" ht="12.75" x14ac:dyDescent="0.2">
      <c r="A389" s="1" t="s">
        <v>140</v>
      </c>
      <c r="B389" s="1" t="s">
        <v>5</v>
      </c>
      <c r="C389" s="1" t="s">
        <v>6</v>
      </c>
      <c r="D389" s="1" t="s">
        <v>7</v>
      </c>
      <c r="E389" s="1">
        <v>939232</v>
      </c>
      <c r="F389" s="1">
        <v>240417</v>
      </c>
      <c r="Q389">
        <f t="shared" si="8"/>
        <v>0.25597190044632212</v>
      </c>
    </row>
    <row r="390" spans="1:17" ht="12.75" x14ac:dyDescent="0.2">
      <c r="A390" s="1" t="s">
        <v>140</v>
      </c>
      <c r="B390" s="1" t="s">
        <v>5</v>
      </c>
      <c r="C390" s="1" t="s">
        <v>8</v>
      </c>
      <c r="D390" s="1" t="s">
        <v>7</v>
      </c>
      <c r="E390" s="1">
        <v>939232</v>
      </c>
      <c r="F390" s="1">
        <v>92366</v>
      </c>
      <c r="Q390">
        <f t="shared" si="8"/>
        <v>9.8342049674627785E-2</v>
      </c>
    </row>
    <row r="391" spans="1:17" ht="12.75" x14ac:dyDescent="0.2">
      <c r="A391" s="1" t="s">
        <v>140</v>
      </c>
      <c r="B391" s="1" t="s">
        <v>5</v>
      </c>
      <c r="C391" s="1" t="s">
        <v>9</v>
      </c>
      <c r="D391" s="1" t="s">
        <v>7</v>
      </c>
      <c r="E391" s="1">
        <v>939232</v>
      </c>
      <c r="F391" s="1">
        <v>145412</v>
      </c>
      <c r="Q391">
        <f t="shared" si="8"/>
        <v>0.15482010834383836</v>
      </c>
    </row>
    <row r="392" spans="1:17" ht="12.75" x14ac:dyDescent="0.2">
      <c r="A392" s="1" t="s">
        <v>141</v>
      </c>
      <c r="B392" s="1" t="s">
        <v>5</v>
      </c>
      <c r="C392" s="1" t="s">
        <v>8</v>
      </c>
      <c r="D392" s="1" t="s">
        <v>7</v>
      </c>
      <c r="E392" s="1">
        <v>718035</v>
      </c>
      <c r="F392" s="1">
        <v>66289</v>
      </c>
      <c r="Q392">
        <f t="shared" si="8"/>
        <v>9.2320012255669992E-2</v>
      </c>
    </row>
    <row r="393" spans="1:17" ht="12.75" x14ac:dyDescent="0.2">
      <c r="A393" s="1" t="s">
        <v>141</v>
      </c>
      <c r="B393" s="1" t="s">
        <v>5</v>
      </c>
      <c r="C393" s="1" t="s">
        <v>6</v>
      </c>
      <c r="D393" s="1" t="s">
        <v>7</v>
      </c>
      <c r="E393" s="1">
        <v>718035</v>
      </c>
      <c r="F393" s="1">
        <v>166886</v>
      </c>
      <c r="Q393">
        <f t="shared" si="8"/>
        <v>0.2324204251881872</v>
      </c>
    </row>
    <row r="394" spans="1:17" ht="12.75" x14ac:dyDescent="0.2">
      <c r="A394" s="1" t="s">
        <v>141</v>
      </c>
      <c r="B394" s="1" t="s">
        <v>5</v>
      </c>
      <c r="C394" s="1" t="s">
        <v>9</v>
      </c>
      <c r="D394" s="1" t="s">
        <v>7</v>
      </c>
      <c r="E394" s="1">
        <v>718035</v>
      </c>
      <c r="F394" s="1">
        <v>153186</v>
      </c>
      <c r="Q394">
        <f t="shared" si="8"/>
        <v>0.21334057532014455</v>
      </c>
    </row>
    <row r="395" spans="1:17" ht="12.75" x14ac:dyDescent="0.2">
      <c r="A395" s="1" t="s">
        <v>142</v>
      </c>
      <c r="B395" s="1" t="s">
        <v>5</v>
      </c>
      <c r="C395" s="1" t="s">
        <v>8</v>
      </c>
      <c r="D395" s="1" t="s">
        <v>7</v>
      </c>
      <c r="E395" s="1">
        <v>727321</v>
      </c>
      <c r="F395" s="1">
        <v>53977</v>
      </c>
      <c r="Q395">
        <f t="shared" si="8"/>
        <v>7.4213449082317168E-2</v>
      </c>
    </row>
    <row r="396" spans="1:17" ht="12.75" x14ac:dyDescent="0.2">
      <c r="A396" s="1" t="s">
        <v>142</v>
      </c>
      <c r="B396" s="1" t="s">
        <v>5</v>
      </c>
      <c r="C396" s="1" t="s">
        <v>6</v>
      </c>
      <c r="D396" s="1" t="s">
        <v>7</v>
      </c>
      <c r="E396" s="1">
        <v>727321</v>
      </c>
      <c r="F396" s="1">
        <v>185654</v>
      </c>
      <c r="Q396">
        <f t="shared" si="8"/>
        <v>0.2552573072962282</v>
      </c>
    </row>
    <row r="397" spans="1:17" ht="12.75" x14ac:dyDescent="0.2">
      <c r="A397" s="1" t="s">
        <v>142</v>
      </c>
      <c r="B397" s="1" t="s">
        <v>5</v>
      </c>
      <c r="C397" s="1" t="s">
        <v>9</v>
      </c>
      <c r="D397" s="1" t="s">
        <v>7</v>
      </c>
      <c r="E397" s="1">
        <v>727321</v>
      </c>
      <c r="F397" s="1">
        <v>145936</v>
      </c>
      <c r="Q397">
        <f t="shared" si="8"/>
        <v>0.20064868194373597</v>
      </c>
    </row>
    <row r="398" spans="1:17" ht="12.75" x14ac:dyDescent="0.2">
      <c r="A398" s="1" t="s">
        <v>143</v>
      </c>
      <c r="B398" s="1" t="s">
        <v>5</v>
      </c>
      <c r="C398" s="1" t="s">
        <v>6</v>
      </c>
      <c r="D398" s="1" t="s">
        <v>7</v>
      </c>
      <c r="E398" s="1">
        <v>768464</v>
      </c>
      <c r="F398" s="1">
        <v>194873</v>
      </c>
      <c r="Q398">
        <f t="shared" si="8"/>
        <v>0.25358767619563183</v>
      </c>
    </row>
    <row r="399" spans="1:17" ht="12.75" x14ac:dyDescent="0.2">
      <c r="A399" s="1" t="s">
        <v>143</v>
      </c>
      <c r="B399" s="1" t="s">
        <v>5</v>
      </c>
      <c r="C399" s="1" t="s">
        <v>8</v>
      </c>
      <c r="D399" s="1" t="s">
        <v>7</v>
      </c>
      <c r="E399" s="1">
        <v>768464</v>
      </c>
      <c r="F399" s="1">
        <v>57383</v>
      </c>
      <c r="Q399">
        <f t="shared" si="8"/>
        <v>7.467233338191509E-2</v>
      </c>
    </row>
    <row r="400" spans="1:17" ht="12.75" x14ac:dyDescent="0.2">
      <c r="A400" s="1" t="s">
        <v>143</v>
      </c>
      <c r="B400" s="1" t="s">
        <v>5</v>
      </c>
      <c r="C400" s="1" t="s">
        <v>9</v>
      </c>
      <c r="D400" s="1" t="s">
        <v>7</v>
      </c>
      <c r="E400" s="1">
        <v>768464</v>
      </c>
      <c r="F400" s="1">
        <v>154957</v>
      </c>
      <c r="Q400">
        <f t="shared" si="8"/>
        <v>0.20164509983551604</v>
      </c>
    </row>
    <row r="401" spans="1:17" ht="12.75" x14ac:dyDescent="0.2">
      <c r="A401" s="1" t="s">
        <v>144</v>
      </c>
      <c r="B401" s="1" t="s">
        <v>5</v>
      </c>
      <c r="C401" s="1" t="s">
        <v>6</v>
      </c>
      <c r="D401" s="1" t="s">
        <v>7</v>
      </c>
      <c r="E401" s="1">
        <v>778264</v>
      </c>
      <c r="F401" s="1">
        <v>197941</v>
      </c>
      <c r="Q401">
        <f t="shared" si="8"/>
        <v>0.25433657473556531</v>
      </c>
    </row>
    <row r="402" spans="1:17" ht="12.75" x14ac:dyDescent="0.2">
      <c r="A402" s="1" t="s">
        <v>144</v>
      </c>
      <c r="B402" s="1" t="s">
        <v>5</v>
      </c>
      <c r="C402" s="1" t="s">
        <v>8</v>
      </c>
      <c r="D402" s="1" t="s">
        <v>7</v>
      </c>
      <c r="E402" s="1">
        <v>778264</v>
      </c>
      <c r="F402" s="1">
        <v>58142</v>
      </c>
      <c r="Q402">
        <f t="shared" si="8"/>
        <v>7.4707297266737249E-2</v>
      </c>
    </row>
    <row r="403" spans="1:17" ht="12.75" x14ac:dyDescent="0.2">
      <c r="A403" s="1" t="s">
        <v>144</v>
      </c>
      <c r="B403" s="1" t="s">
        <v>5</v>
      </c>
      <c r="C403" s="1" t="s">
        <v>9</v>
      </c>
      <c r="D403" s="1" t="s">
        <v>7</v>
      </c>
      <c r="E403" s="1">
        <v>778264</v>
      </c>
      <c r="F403" s="1">
        <v>156421</v>
      </c>
      <c r="Q403">
        <f t="shared" si="8"/>
        <v>0.20098706865536631</v>
      </c>
    </row>
    <row r="404" spans="1:17" ht="12.75" x14ac:dyDescent="0.2">
      <c r="A404" s="1" t="s">
        <v>145</v>
      </c>
      <c r="B404" s="1" t="s">
        <v>5</v>
      </c>
      <c r="C404" s="1" t="s">
        <v>6</v>
      </c>
      <c r="D404" s="1" t="s">
        <v>7</v>
      </c>
      <c r="E404" s="1">
        <v>847809</v>
      </c>
      <c r="F404" s="1">
        <v>215402</v>
      </c>
      <c r="Q404">
        <f t="shared" si="8"/>
        <v>0.25406901790379671</v>
      </c>
    </row>
    <row r="405" spans="1:17" ht="12.75" x14ac:dyDescent="0.2">
      <c r="A405" s="1" t="s">
        <v>145</v>
      </c>
      <c r="B405" s="1" t="s">
        <v>5</v>
      </c>
      <c r="C405" s="1" t="s">
        <v>8</v>
      </c>
      <c r="D405" s="1" t="s">
        <v>7</v>
      </c>
      <c r="E405" s="1">
        <v>847809</v>
      </c>
      <c r="F405" s="1">
        <v>63233</v>
      </c>
      <c r="Q405">
        <f t="shared" si="8"/>
        <v>7.4584015975296319E-2</v>
      </c>
    </row>
    <row r="406" spans="1:17" ht="12.75" x14ac:dyDescent="0.2">
      <c r="A406" s="1" t="s">
        <v>145</v>
      </c>
      <c r="B406" s="1" t="s">
        <v>5</v>
      </c>
      <c r="C406" s="1" t="s">
        <v>9</v>
      </c>
      <c r="D406" s="1" t="s">
        <v>7</v>
      </c>
      <c r="E406" s="1">
        <v>847809</v>
      </c>
      <c r="F406" s="1">
        <v>170560</v>
      </c>
      <c r="Q406">
        <f t="shared" si="8"/>
        <v>0.20117738783145733</v>
      </c>
    </row>
    <row r="407" spans="1:17" ht="12.75" x14ac:dyDescent="0.2">
      <c r="A407" s="1" t="s">
        <v>146</v>
      </c>
      <c r="B407" s="1" t="s">
        <v>5</v>
      </c>
      <c r="C407" s="1" t="s">
        <v>6</v>
      </c>
      <c r="D407" s="1" t="s">
        <v>7</v>
      </c>
      <c r="E407" s="1">
        <v>847809</v>
      </c>
      <c r="F407" s="1">
        <v>215402</v>
      </c>
      <c r="Q407">
        <f t="shared" si="8"/>
        <v>0.25406901790379671</v>
      </c>
    </row>
    <row r="408" spans="1:17" ht="12.75" x14ac:dyDescent="0.2">
      <c r="A408" s="1" t="s">
        <v>146</v>
      </c>
      <c r="B408" s="1" t="s">
        <v>5</v>
      </c>
      <c r="C408" s="1" t="s">
        <v>8</v>
      </c>
      <c r="D408" s="1" t="s">
        <v>7</v>
      </c>
      <c r="E408" s="1">
        <v>847809</v>
      </c>
      <c r="F408" s="1">
        <v>63233</v>
      </c>
      <c r="Q408">
        <f t="shared" si="8"/>
        <v>7.4584015975296319E-2</v>
      </c>
    </row>
    <row r="409" spans="1:17" ht="12.75" x14ac:dyDescent="0.2">
      <c r="A409" s="1" t="s">
        <v>146</v>
      </c>
      <c r="B409" s="1" t="s">
        <v>5</v>
      </c>
      <c r="C409" s="1" t="s">
        <v>9</v>
      </c>
      <c r="D409" s="1" t="s">
        <v>7</v>
      </c>
      <c r="E409" s="1">
        <v>847809</v>
      </c>
      <c r="F409" s="1">
        <v>170560</v>
      </c>
      <c r="Q409">
        <f t="shared" si="8"/>
        <v>0.20117738783145733</v>
      </c>
    </row>
    <row r="410" spans="1:17" ht="12.75" x14ac:dyDescent="0.2">
      <c r="A410" s="1" t="s">
        <v>147</v>
      </c>
      <c r="B410" s="1" t="s">
        <v>5</v>
      </c>
      <c r="C410" s="1" t="s">
        <v>8</v>
      </c>
      <c r="D410" s="1" t="s">
        <v>7</v>
      </c>
      <c r="E410" s="1">
        <v>237578</v>
      </c>
      <c r="F410" s="1">
        <v>6290</v>
      </c>
      <c r="Q410">
        <f t="shared" si="8"/>
        <v>2.6475515409675979E-2</v>
      </c>
    </row>
    <row r="411" spans="1:17" ht="12.75" x14ac:dyDescent="0.2">
      <c r="A411" s="1" t="s">
        <v>147</v>
      </c>
      <c r="B411" s="1" t="s">
        <v>5</v>
      </c>
      <c r="C411" s="1" t="s">
        <v>6</v>
      </c>
      <c r="D411" s="1" t="s">
        <v>7</v>
      </c>
      <c r="E411" s="1">
        <v>237578</v>
      </c>
      <c r="F411" s="1">
        <v>73012</v>
      </c>
      <c r="Q411">
        <f t="shared" si="8"/>
        <v>0.30731801766156797</v>
      </c>
    </row>
    <row r="412" spans="1:17" ht="12.75" x14ac:dyDescent="0.2">
      <c r="A412" s="1" t="s">
        <v>147</v>
      </c>
      <c r="B412" s="1" t="s">
        <v>5</v>
      </c>
      <c r="C412" s="1" t="s">
        <v>9</v>
      </c>
      <c r="D412" s="1" t="s">
        <v>7</v>
      </c>
      <c r="E412" s="1">
        <v>237578</v>
      </c>
      <c r="F412" s="1">
        <v>40530</v>
      </c>
      <c r="Q412">
        <f t="shared" si="8"/>
        <v>0.17059660406266575</v>
      </c>
    </row>
    <row r="413" spans="1:17" ht="12.75" x14ac:dyDescent="0.2">
      <c r="A413" s="1" t="s">
        <v>148</v>
      </c>
      <c r="B413" s="1" t="s">
        <v>5</v>
      </c>
      <c r="C413" s="1" t="s">
        <v>6</v>
      </c>
      <c r="D413" s="1" t="s">
        <v>7</v>
      </c>
      <c r="E413" s="1">
        <v>877782</v>
      </c>
      <c r="F413" s="1">
        <v>203426</v>
      </c>
      <c r="Q413">
        <f t="shared" si="8"/>
        <v>0.23175002449355306</v>
      </c>
    </row>
    <row r="414" spans="1:17" ht="12.75" x14ac:dyDescent="0.2">
      <c r="A414" s="1" t="s">
        <v>148</v>
      </c>
      <c r="B414" s="1" t="s">
        <v>5</v>
      </c>
      <c r="C414" s="1" t="s">
        <v>8</v>
      </c>
      <c r="D414" s="1" t="s">
        <v>7</v>
      </c>
      <c r="E414" s="1">
        <v>877782</v>
      </c>
      <c r="F414" s="1">
        <v>81198</v>
      </c>
      <c r="Q414">
        <f t="shared" si="8"/>
        <v>9.2503605678858764E-2</v>
      </c>
    </row>
    <row r="415" spans="1:17" ht="12.75" x14ac:dyDescent="0.2">
      <c r="A415" s="1" t="s">
        <v>148</v>
      </c>
      <c r="B415" s="1" t="s">
        <v>5</v>
      </c>
      <c r="C415" s="1" t="s">
        <v>9</v>
      </c>
      <c r="D415" s="1" t="s">
        <v>7</v>
      </c>
      <c r="E415" s="1">
        <v>877782</v>
      </c>
      <c r="F415" s="1">
        <v>187320</v>
      </c>
      <c r="Q415">
        <f t="shared" si="8"/>
        <v>0.21340150515731696</v>
      </c>
    </row>
    <row r="416" spans="1:17" ht="12.75" x14ac:dyDescent="0.2">
      <c r="A416" s="1" t="s">
        <v>149</v>
      </c>
      <c r="B416" s="1" t="s">
        <v>5</v>
      </c>
      <c r="C416" s="1" t="s">
        <v>6</v>
      </c>
      <c r="D416" s="1" t="s">
        <v>7</v>
      </c>
      <c r="E416" s="1">
        <v>20725</v>
      </c>
      <c r="F416" s="1">
        <v>9709</v>
      </c>
      <c r="Q416">
        <f t="shared" si="8"/>
        <v>0.46846803377563329</v>
      </c>
    </row>
    <row r="417" spans="1:17" ht="12.75" x14ac:dyDescent="0.2">
      <c r="A417" s="1" t="s">
        <v>149</v>
      </c>
      <c r="B417" s="1" t="s">
        <v>5</v>
      </c>
      <c r="C417" s="1" t="s">
        <v>9</v>
      </c>
      <c r="D417" s="1" t="s">
        <v>7</v>
      </c>
      <c r="E417" s="1">
        <v>20725</v>
      </c>
      <c r="F417" s="1">
        <v>1905</v>
      </c>
      <c r="Q417">
        <f t="shared" si="8"/>
        <v>9.1917973462002409E-2</v>
      </c>
    </row>
    <row r="418" spans="1:17" ht="12.75" x14ac:dyDescent="0.2">
      <c r="A418" s="1" t="s">
        <v>150</v>
      </c>
      <c r="B418" s="1" t="s">
        <v>5</v>
      </c>
      <c r="C418" s="1" t="s">
        <v>8</v>
      </c>
      <c r="D418" s="1" t="s">
        <v>7</v>
      </c>
      <c r="E418" s="1">
        <v>1064242</v>
      </c>
      <c r="F418" s="1">
        <v>84284</v>
      </c>
      <c r="Q418">
        <f t="shared" si="8"/>
        <v>7.9196273028127068E-2</v>
      </c>
    </row>
    <row r="419" spans="1:17" ht="12.75" x14ac:dyDescent="0.2">
      <c r="A419" s="1" t="s">
        <v>150</v>
      </c>
      <c r="B419" s="1" t="s">
        <v>5</v>
      </c>
      <c r="C419" s="1" t="s">
        <v>6</v>
      </c>
      <c r="D419" s="1" t="s">
        <v>7</v>
      </c>
      <c r="E419" s="1">
        <v>1064242</v>
      </c>
      <c r="F419" s="1">
        <v>247013</v>
      </c>
      <c r="Q419">
        <f t="shared" si="8"/>
        <v>0.23210228500660565</v>
      </c>
    </row>
    <row r="420" spans="1:17" ht="12.75" x14ac:dyDescent="0.2">
      <c r="A420" s="1" t="s">
        <v>150</v>
      </c>
      <c r="B420" s="1" t="s">
        <v>5</v>
      </c>
      <c r="C420" s="1" t="s">
        <v>9</v>
      </c>
      <c r="D420" s="1" t="s">
        <v>7</v>
      </c>
      <c r="E420" s="1">
        <v>1064242</v>
      </c>
      <c r="F420" s="1">
        <v>220573</v>
      </c>
      <c r="Q420">
        <f t="shared" si="8"/>
        <v>0.20725831154944083</v>
      </c>
    </row>
    <row r="421" spans="1:17" ht="12.75" x14ac:dyDescent="0.2">
      <c r="A421" s="1" t="s">
        <v>151</v>
      </c>
      <c r="B421" s="1" t="s">
        <v>5</v>
      </c>
      <c r="C421" s="1" t="s">
        <v>8</v>
      </c>
      <c r="D421" s="1" t="s">
        <v>7</v>
      </c>
      <c r="E421" s="1">
        <v>847809</v>
      </c>
      <c r="F421" s="1">
        <v>63233</v>
      </c>
      <c r="Q421">
        <f t="shared" si="8"/>
        <v>7.4584015975296319E-2</v>
      </c>
    </row>
    <row r="422" spans="1:17" ht="12.75" x14ac:dyDescent="0.2">
      <c r="A422" s="1" t="s">
        <v>151</v>
      </c>
      <c r="B422" s="1" t="s">
        <v>5</v>
      </c>
      <c r="C422" s="1" t="s">
        <v>6</v>
      </c>
      <c r="D422" s="1" t="s">
        <v>7</v>
      </c>
      <c r="E422" s="1">
        <v>847809</v>
      </c>
      <c r="F422" s="1">
        <v>215402</v>
      </c>
      <c r="Q422">
        <f t="shared" si="8"/>
        <v>0.25406901790379671</v>
      </c>
    </row>
    <row r="423" spans="1:17" ht="12.75" x14ac:dyDescent="0.2">
      <c r="A423" s="1" t="s">
        <v>151</v>
      </c>
      <c r="B423" s="1" t="s">
        <v>5</v>
      </c>
      <c r="C423" s="1" t="s">
        <v>9</v>
      </c>
      <c r="D423" s="1" t="s">
        <v>7</v>
      </c>
      <c r="E423" s="1">
        <v>847809</v>
      </c>
      <c r="F423" s="1">
        <v>170560</v>
      </c>
      <c r="Q423">
        <f t="shared" si="8"/>
        <v>0.20117738783145733</v>
      </c>
    </row>
    <row r="424" spans="1:17" ht="12.75" x14ac:dyDescent="0.2">
      <c r="A424" s="1" t="s">
        <v>152</v>
      </c>
      <c r="B424" s="1" t="s">
        <v>5</v>
      </c>
      <c r="C424" s="1" t="s">
        <v>8</v>
      </c>
      <c r="D424" s="1" t="s">
        <v>7</v>
      </c>
      <c r="E424" s="1">
        <v>847809</v>
      </c>
      <c r="F424" s="1">
        <v>63233</v>
      </c>
      <c r="Q424">
        <f t="shared" si="8"/>
        <v>7.4584015975296319E-2</v>
      </c>
    </row>
    <row r="425" spans="1:17" ht="12.75" x14ac:dyDescent="0.2">
      <c r="A425" s="1" t="s">
        <v>152</v>
      </c>
      <c r="B425" s="1" t="s">
        <v>5</v>
      </c>
      <c r="C425" s="1" t="s">
        <v>6</v>
      </c>
      <c r="D425" s="1" t="s">
        <v>7</v>
      </c>
      <c r="E425" s="1">
        <v>847809</v>
      </c>
      <c r="F425" s="1">
        <v>215402</v>
      </c>
      <c r="Q425">
        <f t="shared" si="8"/>
        <v>0.25406901790379671</v>
      </c>
    </row>
    <row r="426" spans="1:17" ht="12.75" x14ac:dyDescent="0.2">
      <c r="A426" s="1" t="s">
        <v>152</v>
      </c>
      <c r="B426" s="1" t="s">
        <v>5</v>
      </c>
      <c r="C426" s="1" t="s">
        <v>9</v>
      </c>
      <c r="D426" s="1" t="s">
        <v>7</v>
      </c>
      <c r="E426" s="1">
        <v>847809</v>
      </c>
      <c r="F426" s="1">
        <v>170560</v>
      </c>
      <c r="Q426">
        <f t="shared" si="8"/>
        <v>0.20117738783145733</v>
      </c>
    </row>
    <row r="427" spans="1:17" ht="12.75" x14ac:dyDescent="0.2">
      <c r="A427" s="1" t="s">
        <v>153</v>
      </c>
      <c r="B427" s="1" t="s">
        <v>5</v>
      </c>
      <c r="C427" s="1" t="s">
        <v>8</v>
      </c>
      <c r="D427" s="1" t="s">
        <v>7</v>
      </c>
      <c r="E427" s="1">
        <v>847809</v>
      </c>
      <c r="F427" s="1">
        <v>63233</v>
      </c>
      <c r="Q427">
        <f t="shared" si="8"/>
        <v>7.4584015975296319E-2</v>
      </c>
    </row>
    <row r="428" spans="1:17" ht="12.75" x14ac:dyDescent="0.2">
      <c r="A428" s="1" t="s">
        <v>153</v>
      </c>
      <c r="B428" s="1" t="s">
        <v>5</v>
      </c>
      <c r="C428" s="1" t="s">
        <v>6</v>
      </c>
      <c r="D428" s="1" t="s">
        <v>7</v>
      </c>
      <c r="E428" s="1">
        <v>847809</v>
      </c>
      <c r="F428" s="1">
        <v>215402</v>
      </c>
      <c r="Q428">
        <f t="shared" si="8"/>
        <v>0.25406901790379671</v>
      </c>
    </row>
    <row r="429" spans="1:17" ht="12.75" x14ac:dyDescent="0.2">
      <c r="A429" s="1" t="s">
        <v>153</v>
      </c>
      <c r="B429" s="1" t="s">
        <v>5</v>
      </c>
      <c r="C429" s="1" t="s">
        <v>9</v>
      </c>
      <c r="D429" s="1" t="s">
        <v>7</v>
      </c>
      <c r="E429" s="1">
        <v>847809</v>
      </c>
      <c r="F429" s="1">
        <v>170560</v>
      </c>
      <c r="Q429">
        <f t="shared" si="8"/>
        <v>0.20117738783145733</v>
      </c>
    </row>
    <row r="430" spans="1:17" ht="12.75" x14ac:dyDescent="0.2">
      <c r="A430" s="1" t="s">
        <v>154</v>
      </c>
      <c r="B430" s="1" t="s">
        <v>5</v>
      </c>
      <c r="C430" s="1" t="s">
        <v>6</v>
      </c>
      <c r="D430" s="1" t="s">
        <v>7</v>
      </c>
      <c r="E430" s="1">
        <v>307037</v>
      </c>
      <c r="F430" s="1">
        <v>106609</v>
      </c>
      <c r="Q430">
        <f t="shared" si="8"/>
        <v>0.3472187391096187</v>
      </c>
    </row>
    <row r="431" spans="1:17" ht="12.75" x14ac:dyDescent="0.2">
      <c r="A431" s="1" t="s">
        <v>154</v>
      </c>
      <c r="B431" s="1" t="s">
        <v>5</v>
      </c>
      <c r="C431" s="1" t="s">
        <v>8</v>
      </c>
      <c r="D431" s="1" t="s">
        <v>7</v>
      </c>
      <c r="E431" s="1">
        <v>307037</v>
      </c>
      <c r="F431" s="1">
        <v>7000</v>
      </c>
      <c r="Q431">
        <f t="shared" si="8"/>
        <v>2.2798555222986155E-2</v>
      </c>
    </row>
    <row r="432" spans="1:17" ht="12.75" x14ac:dyDescent="0.2">
      <c r="A432" s="1" t="s">
        <v>154</v>
      </c>
      <c r="B432" s="1" t="s">
        <v>5</v>
      </c>
      <c r="C432" s="1" t="s">
        <v>9</v>
      </c>
      <c r="D432" s="1" t="s">
        <v>7</v>
      </c>
      <c r="E432" s="1">
        <v>307037</v>
      </c>
      <c r="F432" s="1">
        <v>53440</v>
      </c>
      <c r="Q432">
        <f t="shared" si="8"/>
        <v>0.17405068444519717</v>
      </c>
    </row>
    <row r="433" spans="1:17" ht="12.75" x14ac:dyDescent="0.2">
      <c r="A433" s="1" t="s">
        <v>155</v>
      </c>
      <c r="B433" s="1" t="s">
        <v>5</v>
      </c>
      <c r="C433" s="1" t="s">
        <v>6</v>
      </c>
      <c r="D433" s="1" t="s">
        <v>7</v>
      </c>
      <c r="E433" s="1">
        <v>847809</v>
      </c>
      <c r="F433" s="1">
        <v>215402</v>
      </c>
      <c r="Q433">
        <f t="shared" si="8"/>
        <v>0.25406901790379671</v>
      </c>
    </row>
    <row r="434" spans="1:17" ht="12.75" x14ac:dyDescent="0.2">
      <c r="A434" s="1" t="s">
        <v>155</v>
      </c>
      <c r="B434" s="1" t="s">
        <v>5</v>
      </c>
      <c r="C434" s="1" t="s">
        <v>8</v>
      </c>
      <c r="D434" s="1" t="s">
        <v>7</v>
      </c>
      <c r="E434" s="1">
        <v>847809</v>
      </c>
      <c r="F434" s="1">
        <v>63233</v>
      </c>
      <c r="Q434">
        <f t="shared" si="8"/>
        <v>7.4584015975296319E-2</v>
      </c>
    </row>
    <row r="435" spans="1:17" ht="12.75" x14ac:dyDescent="0.2">
      <c r="A435" s="1" t="s">
        <v>155</v>
      </c>
      <c r="B435" s="1" t="s">
        <v>5</v>
      </c>
      <c r="C435" s="1" t="s">
        <v>9</v>
      </c>
      <c r="D435" s="1" t="s">
        <v>7</v>
      </c>
      <c r="E435" s="1">
        <v>847809</v>
      </c>
      <c r="F435" s="1">
        <v>170560</v>
      </c>
      <c r="Q435">
        <f t="shared" si="8"/>
        <v>0.20117738783145733</v>
      </c>
    </row>
    <row r="436" spans="1:17" ht="12.75" x14ac:dyDescent="0.2">
      <c r="A436" s="1" t="s">
        <v>156</v>
      </c>
      <c r="B436" s="1" t="s">
        <v>5</v>
      </c>
      <c r="C436" s="1" t="s">
        <v>6</v>
      </c>
      <c r="D436" s="1" t="s">
        <v>7</v>
      </c>
      <c r="E436" s="1">
        <v>1480405</v>
      </c>
      <c r="F436" s="1">
        <v>356995</v>
      </c>
      <c r="Q436">
        <f t="shared" si="8"/>
        <v>0.24114684832866681</v>
      </c>
    </row>
    <row r="437" spans="1:17" ht="12.75" x14ac:dyDescent="0.2">
      <c r="A437" s="1" t="s">
        <v>156</v>
      </c>
      <c r="B437" s="1" t="s">
        <v>5</v>
      </c>
      <c r="C437" s="1" t="s">
        <v>8</v>
      </c>
      <c r="D437" s="1" t="s">
        <v>7</v>
      </c>
      <c r="E437" s="1">
        <v>1480405</v>
      </c>
      <c r="F437" s="1">
        <v>159719</v>
      </c>
      <c r="Q437">
        <f t="shared" si="8"/>
        <v>0.10788871964090907</v>
      </c>
    </row>
    <row r="438" spans="1:17" ht="12.75" x14ac:dyDescent="0.2">
      <c r="A438" s="1" t="s">
        <v>156</v>
      </c>
      <c r="B438" s="1" t="s">
        <v>5</v>
      </c>
      <c r="C438" s="1" t="s">
        <v>9</v>
      </c>
      <c r="D438" s="1" t="s">
        <v>7</v>
      </c>
      <c r="E438" s="1">
        <v>1480405</v>
      </c>
      <c r="F438" s="1">
        <v>294061</v>
      </c>
      <c r="Q438">
        <f t="shared" si="8"/>
        <v>0.19863550852638298</v>
      </c>
    </row>
    <row r="439" spans="1:17" ht="12.75" x14ac:dyDescent="0.2">
      <c r="A439" s="1" t="s">
        <v>157</v>
      </c>
      <c r="B439" s="1" t="s">
        <v>5</v>
      </c>
      <c r="C439" s="1" t="s">
        <v>8</v>
      </c>
      <c r="D439" s="1" t="s">
        <v>7</v>
      </c>
      <c r="E439" s="1">
        <v>847809</v>
      </c>
      <c r="F439" s="1">
        <v>63233</v>
      </c>
      <c r="Q439">
        <f t="shared" si="8"/>
        <v>7.4584015975296319E-2</v>
      </c>
    </row>
    <row r="440" spans="1:17" ht="12.75" x14ac:dyDescent="0.2">
      <c r="A440" s="1" t="s">
        <v>157</v>
      </c>
      <c r="B440" s="1" t="s">
        <v>5</v>
      </c>
      <c r="C440" s="1" t="s">
        <v>6</v>
      </c>
      <c r="D440" s="1" t="s">
        <v>7</v>
      </c>
      <c r="E440" s="1">
        <v>847809</v>
      </c>
      <c r="F440" s="1">
        <v>215402</v>
      </c>
      <c r="Q440">
        <f t="shared" si="8"/>
        <v>0.25406901790379671</v>
      </c>
    </row>
    <row r="441" spans="1:17" ht="12.75" x14ac:dyDescent="0.2">
      <c r="A441" s="1" t="s">
        <v>157</v>
      </c>
      <c r="B441" s="1" t="s">
        <v>5</v>
      </c>
      <c r="C441" s="1" t="s">
        <v>9</v>
      </c>
      <c r="D441" s="1" t="s">
        <v>7</v>
      </c>
      <c r="E441" s="1">
        <v>847809</v>
      </c>
      <c r="F441" s="1">
        <v>170560</v>
      </c>
      <c r="Q441">
        <f t="shared" si="8"/>
        <v>0.20117738783145733</v>
      </c>
    </row>
    <row r="442" spans="1:17" ht="12.75" x14ac:dyDescent="0.2">
      <c r="A442" s="1" t="s">
        <v>158</v>
      </c>
      <c r="B442" s="1" t="s">
        <v>5</v>
      </c>
      <c r="C442" s="1" t="s">
        <v>6</v>
      </c>
      <c r="D442" s="1" t="s">
        <v>7</v>
      </c>
      <c r="E442" s="1">
        <v>166185</v>
      </c>
      <c r="F442" s="1">
        <v>55404</v>
      </c>
      <c r="Q442">
        <f t="shared" si="8"/>
        <v>0.33338748984565392</v>
      </c>
    </row>
    <row r="443" spans="1:17" ht="12.75" x14ac:dyDescent="0.2">
      <c r="A443" s="1" t="s">
        <v>158</v>
      </c>
      <c r="B443" s="1" t="s">
        <v>5</v>
      </c>
      <c r="C443" s="1" t="s">
        <v>8</v>
      </c>
      <c r="D443" s="1" t="s">
        <v>7</v>
      </c>
      <c r="E443" s="1">
        <v>166185</v>
      </c>
      <c r="F443" s="1">
        <v>4131</v>
      </c>
      <c r="Q443">
        <f t="shared" si="8"/>
        <v>2.4857839155158407E-2</v>
      </c>
    </row>
    <row r="444" spans="1:17" ht="12.75" x14ac:dyDescent="0.2">
      <c r="A444" s="1" t="s">
        <v>158</v>
      </c>
      <c r="B444" s="1" t="s">
        <v>5</v>
      </c>
      <c r="C444" s="1" t="s">
        <v>9</v>
      </c>
      <c r="D444" s="1" t="s">
        <v>7</v>
      </c>
      <c r="E444" s="1">
        <v>166185</v>
      </c>
      <c r="F444" s="1">
        <v>26259</v>
      </c>
      <c r="Q444">
        <f t="shared" si="8"/>
        <v>0.15801065078075638</v>
      </c>
    </row>
    <row r="445" spans="1:17" ht="12.75" x14ac:dyDescent="0.2">
      <c r="A445" s="1" t="s">
        <v>159</v>
      </c>
      <c r="B445" s="1" t="s">
        <v>5</v>
      </c>
      <c r="C445" s="1" t="s">
        <v>8</v>
      </c>
      <c r="D445" s="1" t="s">
        <v>7</v>
      </c>
      <c r="E445" s="1">
        <v>847809</v>
      </c>
      <c r="F445" s="1">
        <v>63233</v>
      </c>
      <c r="Q445">
        <f t="shared" si="8"/>
        <v>7.4584015975296319E-2</v>
      </c>
    </row>
    <row r="446" spans="1:17" ht="12.75" x14ac:dyDescent="0.2">
      <c r="A446" s="1" t="s">
        <v>159</v>
      </c>
      <c r="B446" s="1" t="s">
        <v>5</v>
      </c>
      <c r="C446" s="1" t="s">
        <v>6</v>
      </c>
      <c r="D446" s="1" t="s">
        <v>7</v>
      </c>
      <c r="E446" s="1">
        <v>847809</v>
      </c>
      <c r="F446" s="1">
        <v>215402</v>
      </c>
      <c r="Q446">
        <f t="shared" si="8"/>
        <v>0.25406901790379671</v>
      </c>
    </row>
    <row r="447" spans="1:17" ht="12.75" x14ac:dyDescent="0.2">
      <c r="A447" s="1" t="s">
        <v>159</v>
      </c>
      <c r="B447" s="1" t="s">
        <v>5</v>
      </c>
      <c r="C447" s="1" t="s">
        <v>9</v>
      </c>
      <c r="D447" s="1" t="s">
        <v>7</v>
      </c>
      <c r="E447" s="1">
        <v>847809</v>
      </c>
      <c r="F447" s="1">
        <v>170560</v>
      </c>
      <c r="Q447">
        <f t="shared" si="8"/>
        <v>0.20117738783145733</v>
      </c>
    </row>
    <row r="448" spans="1:17" ht="12.75" x14ac:dyDescent="0.2">
      <c r="A448" s="1" t="s">
        <v>160</v>
      </c>
      <c r="B448" s="1" t="s">
        <v>5</v>
      </c>
      <c r="C448" s="1" t="s">
        <v>8</v>
      </c>
      <c r="D448" s="1" t="s">
        <v>7</v>
      </c>
      <c r="E448" s="1">
        <v>501291</v>
      </c>
      <c r="F448" s="1">
        <v>26314</v>
      </c>
      <c r="Q448">
        <f t="shared" si="8"/>
        <v>5.2492464456772615E-2</v>
      </c>
    </row>
    <row r="449" spans="1:17" ht="12.75" x14ac:dyDescent="0.2">
      <c r="A449" s="1" t="s">
        <v>160</v>
      </c>
      <c r="B449" s="1" t="s">
        <v>5</v>
      </c>
      <c r="C449" s="1" t="s">
        <v>6</v>
      </c>
      <c r="D449" s="1" t="s">
        <v>7</v>
      </c>
      <c r="E449" s="1">
        <v>501291</v>
      </c>
      <c r="F449" s="1">
        <v>154571</v>
      </c>
      <c r="Q449">
        <f t="shared" si="8"/>
        <v>0.30834585101268525</v>
      </c>
    </row>
    <row r="450" spans="1:17" ht="12.75" x14ac:dyDescent="0.2">
      <c r="A450" s="1" t="s">
        <v>160</v>
      </c>
      <c r="B450" s="1" t="s">
        <v>5</v>
      </c>
      <c r="C450" s="1" t="s">
        <v>9</v>
      </c>
      <c r="D450" s="1" t="s">
        <v>7</v>
      </c>
      <c r="E450" s="1">
        <v>501291</v>
      </c>
      <c r="F450" s="1">
        <v>100351</v>
      </c>
      <c r="Q450">
        <f t="shared" si="8"/>
        <v>0.20018512201495739</v>
      </c>
    </row>
    <row r="451" spans="1:17" ht="12.75" x14ac:dyDescent="0.2">
      <c r="A451" s="1" t="s">
        <v>161</v>
      </c>
      <c r="B451" s="1" t="s">
        <v>5</v>
      </c>
      <c r="C451" s="1" t="s">
        <v>8</v>
      </c>
      <c r="D451" s="1" t="s">
        <v>7</v>
      </c>
      <c r="E451" s="1">
        <v>847809</v>
      </c>
      <c r="F451" s="1">
        <v>63233</v>
      </c>
      <c r="Q451">
        <f t="shared" ref="Q451:Q514" si="9">F451/E451</f>
        <v>7.4584015975296319E-2</v>
      </c>
    </row>
    <row r="452" spans="1:17" ht="12.75" x14ac:dyDescent="0.2">
      <c r="A452" s="1" t="s">
        <v>161</v>
      </c>
      <c r="B452" s="1" t="s">
        <v>5</v>
      </c>
      <c r="C452" s="1" t="s">
        <v>6</v>
      </c>
      <c r="D452" s="1" t="s">
        <v>7</v>
      </c>
      <c r="E452" s="1">
        <v>847809</v>
      </c>
      <c r="F452" s="1">
        <v>215402</v>
      </c>
      <c r="Q452">
        <f t="shared" si="9"/>
        <v>0.25406901790379671</v>
      </c>
    </row>
    <row r="453" spans="1:17" ht="12.75" x14ac:dyDescent="0.2">
      <c r="A453" s="1" t="s">
        <v>161</v>
      </c>
      <c r="B453" s="1" t="s">
        <v>5</v>
      </c>
      <c r="C453" s="1" t="s">
        <v>9</v>
      </c>
      <c r="D453" s="1" t="s">
        <v>7</v>
      </c>
      <c r="E453" s="1">
        <v>847809</v>
      </c>
      <c r="F453" s="1">
        <v>170560</v>
      </c>
      <c r="Q453">
        <f t="shared" si="9"/>
        <v>0.20117738783145733</v>
      </c>
    </row>
    <row r="454" spans="1:17" ht="12.75" x14ac:dyDescent="0.2">
      <c r="A454" s="1" t="s">
        <v>162</v>
      </c>
      <c r="B454" s="1" t="s">
        <v>5</v>
      </c>
      <c r="C454" s="1" t="s">
        <v>6</v>
      </c>
      <c r="D454" s="1" t="s">
        <v>7</v>
      </c>
      <c r="E454" s="1">
        <v>72050</v>
      </c>
      <c r="F454" s="1">
        <v>30798</v>
      </c>
      <c r="Q454">
        <f t="shared" si="9"/>
        <v>0.42745315752949342</v>
      </c>
    </row>
    <row r="455" spans="1:17" ht="12.75" x14ac:dyDescent="0.2">
      <c r="A455" s="1" t="s">
        <v>162</v>
      </c>
      <c r="B455" s="1" t="s">
        <v>5</v>
      </c>
      <c r="C455" s="1" t="s">
        <v>8</v>
      </c>
      <c r="D455" s="1" t="s">
        <v>7</v>
      </c>
      <c r="E455" s="1">
        <v>72050</v>
      </c>
      <c r="F455" s="1">
        <v>61</v>
      </c>
      <c r="Q455">
        <f t="shared" si="9"/>
        <v>8.4663428174878552E-4</v>
      </c>
    </row>
    <row r="456" spans="1:17" ht="12.75" x14ac:dyDescent="0.2">
      <c r="A456" s="1" t="s">
        <v>162</v>
      </c>
      <c r="B456" s="1" t="s">
        <v>5</v>
      </c>
      <c r="C456" s="1" t="s">
        <v>9</v>
      </c>
      <c r="D456" s="1" t="s">
        <v>7</v>
      </c>
      <c r="E456" s="1">
        <v>72050</v>
      </c>
      <c r="F456" s="1">
        <v>8787</v>
      </c>
      <c r="Q456">
        <f t="shared" si="9"/>
        <v>0.12195697432338654</v>
      </c>
    </row>
    <row r="457" spans="1:17" ht="12.75" x14ac:dyDescent="0.2">
      <c r="A457" s="1" t="s">
        <v>163</v>
      </c>
      <c r="B457" s="1" t="s">
        <v>5</v>
      </c>
      <c r="C457" s="1" t="s">
        <v>6</v>
      </c>
      <c r="D457" s="1" t="s">
        <v>7</v>
      </c>
      <c r="E457" s="1">
        <v>847809</v>
      </c>
      <c r="F457" s="1">
        <v>215402</v>
      </c>
      <c r="Q457">
        <f t="shared" si="9"/>
        <v>0.25406901790379671</v>
      </c>
    </row>
    <row r="458" spans="1:17" ht="12.75" x14ac:dyDescent="0.2">
      <c r="A458" s="1" t="s">
        <v>163</v>
      </c>
      <c r="B458" s="1" t="s">
        <v>5</v>
      </c>
      <c r="C458" s="1" t="s">
        <v>8</v>
      </c>
      <c r="D458" s="1" t="s">
        <v>7</v>
      </c>
      <c r="E458" s="1">
        <v>847809</v>
      </c>
      <c r="F458" s="1">
        <v>63233</v>
      </c>
      <c r="Q458">
        <f t="shared" si="9"/>
        <v>7.4584015975296319E-2</v>
      </c>
    </row>
    <row r="459" spans="1:17" ht="12.75" x14ac:dyDescent="0.2">
      <c r="A459" s="1" t="s">
        <v>163</v>
      </c>
      <c r="B459" s="1" t="s">
        <v>5</v>
      </c>
      <c r="C459" s="1" t="s">
        <v>9</v>
      </c>
      <c r="D459" s="1" t="s">
        <v>7</v>
      </c>
      <c r="E459" s="1">
        <v>847809</v>
      </c>
      <c r="F459" s="1">
        <v>170560</v>
      </c>
      <c r="Q459">
        <f t="shared" si="9"/>
        <v>0.20117738783145733</v>
      </c>
    </row>
    <row r="460" spans="1:17" ht="12.75" x14ac:dyDescent="0.2">
      <c r="A460" s="1" t="s">
        <v>164</v>
      </c>
      <c r="B460" s="1" t="s">
        <v>5</v>
      </c>
      <c r="C460" s="1" t="s">
        <v>8</v>
      </c>
      <c r="D460" s="1" t="s">
        <v>7</v>
      </c>
      <c r="E460" s="1">
        <v>847809</v>
      </c>
      <c r="F460" s="1">
        <v>63233</v>
      </c>
      <c r="Q460">
        <f t="shared" si="9"/>
        <v>7.4584015975296319E-2</v>
      </c>
    </row>
    <row r="461" spans="1:17" ht="12.75" x14ac:dyDescent="0.2">
      <c r="A461" s="1" t="s">
        <v>164</v>
      </c>
      <c r="B461" s="1" t="s">
        <v>5</v>
      </c>
      <c r="C461" s="1" t="s">
        <v>6</v>
      </c>
      <c r="D461" s="1" t="s">
        <v>7</v>
      </c>
      <c r="E461" s="1">
        <v>847809</v>
      </c>
      <c r="F461" s="1">
        <v>215402</v>
      </c>
      <c r="Q461">
        <f t="shared" si="9"/>
        <v>0.25406901790379671</v>
      </c>
    </row>
    <row r="462" spans="1:17" ht="12.75" x14ac:dyDescent="0.2">
      <c r="A462" s="1" t="s">
        <v>164</v>
      </c>
      <c r="B462" s="1" t="s">
        <v>5</v>
      </c>
      <c r="C462" s="1" t="s">
        <v>9</v>
      </c>
      <c r="D462" s="1" t="s">
        <v>7</v>
      </c>
      <c r="E462" s="1">
        <v>847809</v>
      </c>
      <c r="F462" s="1">
        <v>170560</v>
      </c>
      <c r="Q462">
        <f t="shared" si="9"/>
        <v>0.20117738783145733</v>
      </c>
    </row>
    <row r="463" spans="1:17" ht="12.75" x14ac:dyDescent="0.2">
      <c r="A463" s="1" t="s">
        <v>165</v>
      </c>
      <c r="B463" s="1" t="s">
        <v>5</v>
      </c>
      <c r="C463" s="1" t="s">
        <v>8</v>
      </c>
      <c r="D463" s="1" t="s">
        <v>7</v>
      </c>
      <c r="E463" s="1">
        <v>847809</v>
      </c>
      <c r="F463" s="1">
        <v>63233</v>
      </c>
      <c r="Q463">
        <f t="shared" si="9"/>
        <v>7.4584015975296319E-2</v>
      </c>
    </row>
    <row r="464" spans="1:17" ht="12.75" x14ac:dyDescent="0.2">
      <c r="A464" s="1" t="s">
        <v>165</v>
      </c>
      <c r="B464" s="1" t="s">
        <v>5</v>
      </c>
      <c r="C464" s="1" t="s">
        <v>6</v>
      </c>
      <c r="D464" s="1" t="s">
        <v>7</v>
      </c>
      <c r="E464" s="1">
        <v>847809</v>
      </c>
      <c r="F464" s="1">
        <v>215402</v>
      </c>
      <c r="Q464">
        <f t="shared" si="9"/>
        <v>0.25406901790379671</v>
      </c>
    </row>
    <row r="465" spans="1:17" ht="12.75" x14ac:dyDescent="0.2">
      <c r="A465" s="1" t="s">
        <v>165</v>
      </c>
      <c r="B465" s="1" t="s">
        <v>5</v>
      </c>
      <c r="C465" s="1" t="s">
        <v>9</v>
      </c>
      <c r="D465" s="1" t="s">
        <v>7</v>
      </c>
      <c r="E465" s="1">
        <v>847809</v>
      </c>
      <c r="F465" s="1">
        <v>170560</v>
      </c>
      <c r="Q465">
        <f t="shared" si="9"/>
        <v>0.20117738783145733</v>
      </c>
    </row>
    <row r="466" spans="1:17" ht="12.75" x14ac:dyDescent="0.2">
      <c r="A466" s="1" t="s">
        <v>166</v>
      </c>
      <c r="B466" s="1" t="s">
        <v>5</v>
      </c>
      <c r="C466" s="1" t="s">
        <v>6</v>
      </c>
      <c r="D466" s="1" t="s">
        <v>7</v>
      </c>
      <c r="E466" s="1">
        <v>323012</v>
      </c>
      <c r="F466" s="1">
        <v>102760</v>
      </c>
      <c r="Q466">
        <f t="shared" si="9"/>
        <v>0.31813059576733993</v>
      </c>
    </row>
    <row r="467" spans="1:17" ht="12.75" x14ac:dyDescent="0.2">
      <c r="A467" s="1" t="s">
        <v>166</v>
      </c>
      <c r="B467" s="1" t="s">
        <v>5</v>
      </c>
      <c r="C467" s="1" t="s">
        <v>8</v>
      </c>
      <c r="D467" s="1" t="s">
        <v>7</v>
      </c>
      <c r="E467" s="1">
        <v>323012</v>
      </c>
      <c r="F467" s="1">
        <v>12384</v>
      </c>
      <c r="Q467">
        <f t="shared" si="9"/>
        <v>3.8339132911470779E-2</v>
      </c>
    </row>
    <row r="468" spans="1:17" ht="12.75" x14ac:dyDescent="0.2">
      <c r="A468" s="1" t="s">
        <v>166</v>
      </c>
      <c r="B468" s="1" t="s">
        <v>5</v>
      </c>
      <c r="C468" s="1" t="s">
        <v>9</v>
      </c>
      <c r="D468" s="1" t="s">
        <v>7</v>
      </c>
      <c r="E468" s="1">
        <v>323012</v>
      </c>
      <c r="F468" s="1">
        <v>44529</v>
      </c>
      <c r="Q468">
        <f t="shared" si="9"/>
        <v>0.13785555954577539</v>
      </c>
    </row>
    <row r="469" spans="1:17" ht="12.75" x14ac:dyDescent="0.2">
      <c r="A469" s="1" t="s">
        <v>167</v>
      </c>
      <c r="B469" s="1" t="s">
        <v>5</v>
      </c>
      <c r="C469" s="1" t="s">
        <v>8</v>
      </c>
      <c r="D469" s="1" t="s">
        <v>7</v>
      </c>
      <c r="E469" s="1">
        <v>847809</v>
      </c>
      <c r="F469" s="1">
        <v>63233</v>
      </c>
      <c r="Q469">
        <f t="shared" si="9"/>
        <v>7.4584015975296319E-2</v>
      </c>
    </row>
    <row r="470" spans="1:17" ht="12.75" x14ac:dyDescent="0.2">
      <c r="A470" s="1" t="s">
        <v>167</v>
      </c>
      <c r="B470" s="1" t="s">
        <v>5</v>
      </c>
      <c r="C470" s="1" t="s">
        <v>6</v>
      </c>
      <c r="D470" s="1" t="s">
        <v>7</v>
      </c>
      <c r="E470" s="1">
        <v>847809</v>
      </c>
      <c r="F470" s="1">
        <v>215402</v>
      </c>
      <c r="Q470">
        <f t="shared" si="9"/>
        <v>0.25406901790379671</v>
      </c>
    </row>
    <row r="471" spans="1:17" ht="12.75" x14ac:dyDescent="0.2">
      <c r="A471" s="1" t="s">
        <v>167</v>
      </c>
      <c r="B471" s="1" t="s">
        <v>5</v>
      </c>
      <c r="C471" s="1" t="s">
        <v>9</v>
      </c>
      <c r="D471" s="1" t="s">
        <v>7</v>
      </c>
      <c r="E471" s="1">
        <v>847809</v>
      </c>
      <c r="F471" s="1">
        <v>170560</v>
      </c>
      <c r="Q471">
        <f t="shared" si="9"/>
        <v>0.20117738783145733</v>
      </c>
    </row>
    <row r="472" spans="1:17" ht="12.75" x14ac:dyDescent="0.2">
      <c r="A472" s="1" t="s">
        <v>168</v>
      </c>
      <c r="B472" s="1" t="s">
        <v>5</v>
      </c>
      <c r="C472" s="1" t="s">
        <v>6</v>
      </c>
      <c r="D472" s="1" t="s">
        <v>7</v>
      </c>
      <c r="E472" s="1">
        <v>847809</v>
      </c>
      <c r="F472" s="1">
        <v>215402</v>
      </c>
      <c r="Q472">
        <f t="shared" si="9"/>
        <v>0.25406901790379671</v>
      </c>
    </row>
    <row r="473" spans="1:17" ht="12.75" x14ac:dyDescent="0.2">
      <c r="A473" s="1" t="s">
        <v>168</v>
      </c>
      <c r="B473" s="1" t="s">
        <v>5</v>
      </c>
      <c r="C473" s="1" t="s">
        <v>8</v>
      </c>
      <c r="D473" s="1" t="s">
        <v>7</v>
      </c>
      <c r="E473" s="1">
        <v>847809</v>
      </c>
      <c r="F473" s="1">
        <v>63233</v>
      </c>
      <c r="Q473">
        <f t="shared" si="9"/>
        <v>7.4584015975296319E-2</v>
      </c>
    </row>
    <row r="474" spans="1:17" ht="12.75" x14ac:dyDescent="0.2">
      <c r="A474" s="1" t="s">
        <v>168</v>
      </c>
      <c r="B474" s="1" t="s">
        <v>5</v>
      </c>
      <c r="C474" s="1" t="s">
        <v>9</v>
      </c>
      <c r="D474" s="1" t="s">
        <v>7</v>
      </c>
      <c r="E474" s="1">
        <v>847809</v>
      </c>
      <c r="F474" s="1">
        <v>170560</v>
      </c>
      <c r="Q474">
        <f t="shared" si="9"/>
        <v>0.20117738783145733</v>
      </c>
    </row>
    <row r="475" spans="1:17" ht="12.75" x14ac:dyDescent="0.2">
      <c r="A475" s="1" t="s">
        <v>169</v>
      </c>
      <c r="B475" s="1" t="s">
        <v>5</v>
      </c>
      <c r="C475" s="1" t="s">
        <v>6</v>
      </c>
      <c r="D475" s="1" t="s">
        <v>7</v>
      </c>
      <c r="E475" s="1">
        <v>847809</v>
      </c>
      <c r="F475" s="1">
        <v>215402</v>
      </c>
      <c r="Q475">
        <f t="shared" si="9"/>
        <v>0.25406901790379671</v>
      </c>
    </row>
    <row r="476" spans="1:17" ht="12.75" x14ac:dyDescent="0.2">
      <c r="A476" s="1" t="s">
        <v>169</v>
      </c>
      <c r="B476" s="1" t="s">
        <v>5</v>
      </c>
      <c r="C476" s="1" t="s">
        <v>8</v>
      </c>
      <c r="D476" s="1" t="s">
        <v>7</v>
      </c>
      <c r="E476" s="1">
        <v>847809</v>
      </c>
      <c r="F476" s="1">
        <v>63233</v>
      </c>
      <c r="Q476">
        <f t="shared" si="9"/>
        <v>7.4584015975296319E-2</v>
      </c>
    </row>
    <row r="477" spans="1:17" ht="12.75" x14ac:dyDescent="0.2">
      <c r="A477" s="1" t="s">
        <v>169</v>
      </c>
      <c r="B477" s="1" t="s">
        <v>5</v>
      </c>
      <c r="C477" s="1" t="s">
        <v>9</v>
      </c>
      <c r="D477" s="1" t="s">
        <v>7</v>
      </c>
      <c r="E477" s="1">
        <v>847809</v>
      </c>
      <c r="F477" s="1">
        <v>170560</v>
      </c>
      <c r="Q477">
        <f t="shared" si="9"/>
        <v>0.20117738783145733</v>
      </c>
    </row>
    <row r="478" spans="1:17" ht="12.75" x14ac:dyDescent="0.2">
      <c r="A478" s="1" t="s">
        <v>170</v>
      </c>
      <c r="B478" s="1" t="s">
        <v>5</v>
      </c>
      <c r="C478" s="1" t="s">
        <v>8</v>
      </c>
      <c r="D478" s="1" t="s">
        <v>7</v>
      </c>
      <c r="E478" s="1">
        <v>847809</v>
      </c>
      <c r="F478" s="1">
        <v>63233</v>
      </c>
      <c r="Q478">
        <f t="shared" si="9"/>
        <v>7.4584015975296319E-2</v>
      </c>
    </row>
    <row r="479" spans="1:17" ht="12.75" x14ac:dyDescent="0.2">
      <c r="A479" s="1" t="s">
        <v>170</v>
      </c>
      <c r="B479" s="1" t="s">
        <v>5</v>
      </c>
      <c r="C479" s="1" t="s">
        <v>6</v>
      </c>
      <c r="D479" s="1" t="s">
        <v>7</v>
      </c>
      <c r="E479" s="1">
        <v>847809</v>
      </c>
      <c r="F479" s="1">
        <v>215402</v>
      </c>
      <c r="Q479">
        <f t="shared" si="9"/>
        <v>0.25406901790379671</v>
      </c>
    </row>
    <row r="480" spans="1:17" ht="12.75" x14ac:dyDescent="0.2">
      <c r="A480" s="1" t="s">
        <v>170</v>
      </c>
      <c r="B480" s="1" t="s">
        <v>5</v>
      </c>
      <c r="C480" s="1" t="s">
        <v>9</v>
      </c>
      <c r="D480" s="1" t="s">
        <v>7</v>
      </c>
      <c r="E480" s="1">
        <v>847809</v>
      </c>
      <c r="F480" s="1">
        <v>170560</v>
      </c>
      <c r="Q480">
        <f t="shared" si="9"/>
        <v>0.20117738783145733</v>
      </c>
    </row>
    <row r="481" spans="1:17" ht="12.75" x14ac:dyDescent="0.2">
      <c r="A481" s="1" t="s">
        <v>171</v>
      </c>
      <c r="B481" s="1" t="s">
        <v>5</v>
      </c>
      <c r="C481" s="1" t="s">
        <v>6</v>
      </c>
      <c r="D481" s="1" t="s">
        <v>7</v>
      </c>
      <c r="E481" s="1">
        <v>572291</v>
      </c>
      <c r="F481" s="1">
        <v>156658</v>
      </c>
      <c r="Q481">
        <f t="shared" si="9"/>
        <v>0.27373836037959709</v>
      </c>
    </row>
    <row r="482" spans="1:17" ht="12.75" x14ac:dyDescent="0.2">
      <c r="A482" s="1" t="s">
        <v>171</v>
      </c>
      <c r="B482" s="1" t="s">
        <v>5</v>
      </c>
      <c r="C482" s="1" t="s">
        <v>8</v>
      </c>
      <c r="D482" s="1" t="s">
        <v>7</v>
      </c>
      <c r="E482" s="1">
        <v>572291</v>
      </c>
      <c r="F482" s="1">
        <v>37508</v>
      </c>
      <c r="Q482">
        <f t="shared" si="9"/>
        <v>6.5540083628783261E-2</v>
      </c>
    </row>
    <row r="483" spans="1:17" ht="12.75" x14ac:dyDescent="0.2">
      <c r="A483" s="1" t="s">
        <v>171</v>
      </c>
      <c r="B483" s="1" t="s">
        <v>5</v>
      </c>
      <c r="C483" s="1" t="s">
        <v>9</v>
      </c>
      <c r="D483" s="1" t="s">
        <v>7</v>
      </c>
      <c r="E483" s="1">
        <v>572291</v>
      </c>
      <c r="F483" s="1">
        <v>103272</v>
      </c>
      <c r="Q483">
        <f t="shared" si="9"/>
        <v>0.18045365032824209</v>
      </c>
    </row>
    <row r="484" spans="1:17" ht="12.75" x14ac:dyDescent="0.2">
      <c r="A484" s="1" t="s">
        <v>172</v>
      </c>
      <c r="B484" s="1" t="s">
        <v>5</v>
      </c>
      <c r="C484" s="1" t="s">
        <v>8</v>
      </c>
      <c r="D484" s="1" t="s">
        <v>7</v>
      </c>
      <c r="E484" s="1">
        <v>847809</v>
      </c>
      <c r="F484" s="1">
        <v>63233</v>
      </c>
      <c r="Q484">
        <f t="shared" si="9"/>
        <v>7.4584015975296319E-2</v>
      </c>
    </row>
    <row r="485" spans="1:17" ht="12.75" x14ac:dyDescent="0.2">
      <c r="A485" s="1" t="s">
        <v>172</v>
      </c>
      <c r="B485" s="1" t="s">
        <v>5</v>
      </c>
      <c r="C485" s="1" t="s">
        <v>6</v>
      </c>
      <c r="D485" s="1" t="s">
        <v>7</v>
      </c>
      <c r="E485" s="1">
        <v>847809</v>
      </c>
      <c r="F485" s="1">
        <v>215402</v>
      </c>
      <c r="Q485">
        <f t="shared" si="9"/>
        <v>0.25406901790379671</v>
      </c>
    </row>
    <row r="486" spans="1:17" ht="12.75" x14ac:dyDescent="0.2">
      <c r="A486" s="1" t="s">
        <v>172</v>
      </c>
      <c r="B486" s="1" t="s">
        <v>5</v>
      </c>
      <c r="C486" s="1" t="s">
        <v>9</v>
      </c>
      <c r="D486" s="1" t="s">
        <v>7</v>
      </c>
      <c r="E486" s="1">
        <v>847809</v>
      </c>
      <c r="F486" s="1">
        <v>170560</v>
      </c>
      <c r="Q486">
        <f t="shared" si="9"/>
        <v>0.20117738783145733</v>
      </c>
    </row>
    <row r="487" spans="1:17" ht="12.75" x14ac:dyDescent="0.2">
      <c r="A487" s="1" t="s">
        <v>173</v>
      </c>
      <c r="B487" s="1" t="s">
        <v>5</v>
      </c>
      <c r="C487" s="1" t="s">
        <v>6</v>
      </c>
      <c r="D487" s="1" t="s">
        <v>7</v>
      </c>
      <c r="E487" s="1">
        <v>847809</v>
      </c>
      <c r="F487" s="1">
        <v>215402</v>
      </c>
      <c r="Q487">
        <f t="shared" si="9"/>
        <v>0.25406901790379671</v>
      </c>
    </row>
    <row r="488" spans="1:17" ht="12.75" x14ac:dyDescent="0.2">
      <c r="A488" s="1" t="s">
        <v>173</v>
      </c>
      <c r="B488" s="1" t="s">
        <v>5</v>
      </c>
      <c r="C488" s="1" t="s">
        <v>8</v>
      </c>
      <c r="D488" s="1" t="s">
        <v>7</v>
      </c>
      <c r="E488" s="1">
        <v>847809</v>
      </c>
      <c r="F488" s="1">
        <v>63233</v>
      </c>
      <c r="Q488">
        <f t="shared" si="9"/>
        <v>7.4584015975296319E-2</v>
      </c>
    </row>
    <row r="489" spans="1:17" ht="12.75" x14ac:dyDescent="0.2">
      <c r="A489" s="1" t="s">
        <v>173</v>
      </c>
      <c r="B489" s="1" t="s">
        <v>5</v>
      </c>
      <c r="C489" s="1" t="s">
        <v>9</v>
      </c>
      <c r="D489" s="1" t="s">
        <v>7</v>
      </c>
      <c r="E489" s="1">
        <v>847809</v>
      </c>
      <c r="F489" s="1">
        <v>170560</v>
      </c>
      <c r="Q489">
        <f t="shared" si="9"/>
        <v>0.20117738783145733</v>
      </c>
    </row>
    <row r="490" spans="1:17" ht="12.75" x14ac:dyDescent="0.2">
      <c r="A490" s="1" t="s">
        <v>174</v>
      </c>
      <c r="B490" s="1" t="s">
        <v>5</v>
      </c>
      <c r="C490" s="1" t="s">
        <v>8</v>
      </c>
      <c r="D490" s="1" t="s">
        <v>7</v>
      </c>
      <c r="E490" s="1">
        <v>847809</v>
      </c>
      <c r="F490" s="1">
        <v>63233</v>
      </c>
      <c r="Q490">
        <f t="shared" si="9"/>
        <v>7.4584015975296319E-2</v>
      </c>
    </row>
    <row r="491" spans="1:17" ht="12.75" x14ac:dyDescent="0.2">
      <c r="A491" s="1" t="s">
        <v>174</v>
      </c>
      <c r="B491" s="1" t="s">
        <v>5</v>
      </c>
      <c r="C491" s="1" t="s">
        <v>6</v>
      </c>
      <c r="D491" s="1" t="s">
        <v>7</v>
      </c>
      <c r="E491" s="1">
        <v>847809</v>
      </c>
      <c r="F491" s="1">
        <v>215402</v>
      </c>
      <c r="Q491">
        <f t="shared" si="9"/>
        <v>0.25406901790379671</v>
      </c>
    </row>
    <row r="492" spans="1:17" ht="12.75" x14ac:dyDescent="0.2">
      <c r="A492" s="1" t="s">
        <v>174</v>
      </c>
      <c r="B492" s="1" t="s">
        <v>5</v>
      </c>
      <c r="C492" s="1" t="s">
        <v>9</v>
      </c>
      <c r="D492" s="1" t="s">
        <v>7</v>
      </c>
      <c r="E492" s="1">
        <v>847809</v>
      </c>
      <c r="F492" s="1">
        <v>170560</v>
      </c>
      <c r="Q492">
        <f t="shared" si="9"/>
        <v>0.20117738783145733</v>
      </c>
    </row>
    <row r="493" spans="1:17" ht="12.75" x14ac:dyDescent="0.2">
      <c r="A493" s="1" t="s">
        <v>175</v>
      </c>
      <c r="B493" s="1" t="s">
        <v>5</v>
      </c>
      <c r="C493" s="1" t="s">
        <v>8</v>
      </c>
      <c r="D493" s="1" t="s">
        <v>7</v>
      </c>
      <c r="E493" s="1">
        <v>847809</v>
      </c>
      <c r="F493" s="1">
        <v>63233</v>
      </c>
      <c r="Q493">
        <f t="shared" si="9"/>
        <v>7.4584015975296319E-2</v>
      </c>
    </row>
    <row r="494" spans="1:17" ht="12.75" x14ac:dyDescent="0.2">
      <c r="A494" s="1" t="s">
        <v>175</v>
      </c>
      <c r="B494" s="1" t="s">
        <v>5</v>
      </c>
      <c r="C494" s="1" t="s">
        <v>6</v>
      </c>
      <c r="D494" s="1" t="s">
        <v>7</v>
      </c>
      <c r="E494" s="1">
        <v>847809</v>
      </c>
      <c r="F494" s="1">
        <v>215402</v>
      </c>
      <c r="Q494">
        <f t="shared" si="9"/>
        <v>0.25406901790379671</v>
      </c>
    </row>
    <row r="495" spans="1:17" ht="12.75" x14ac:dyDescent="0.2">
      <c r="A495" s="1" t="s">
        <v>175</v>
      </c>
      <c r="B495" s="1" t="s">
        <v>5</v>
      </c>
      <c r="C495" s="1" t="s">
        <v>9</v>
      </c>
      <c r="D495" s="1" t="s">
        <v>7</v>
      </c>
      <c r="E495" s="1">
        <v>847809</v>
      </c>
      <c r="F495" s="1">
        <v>170560</v>
      </c>
      <c r="Q495">
        <f t="shared" si="9"/>
        <v>0.20117738783145733</v>
      </c>
    </row>
    <row r="496" spans="1:17" ht="12.75" x14ac:dyDescent="0.2">
      <c r="A496" s="1" t="s">
        <v>176</v>
      </c>
      <c r="B496" s="1" t="s">
        <v>5</v>
      </c>
      <c r="C496" s="1" t="s">
        <v>8</v>
      </c>
      <c r="D496" s="1" t="s">
        <v>7</v>
      </c>
      <c r="E496" s="1">
        <v>847809</v>
      </c>
      <c r="F496" s="1">
        <v>63233</v>
      </c>
      <c r="Q496">
        <f t="shared" si="9"/>
        <v>7.4584015975296319E-2</v>
      </c>
    </row>
    <row r="497" spans="1:17" ht="12.75" x14ac:dyDescent="0.2">
      <c r="A497" s="1" t="s">
        <v>176</v>
      </c>
      <c r="B497" s="1" t="s">
        <v>5</v>
      </c>
      <c r="C497" s="1" t="s">
        <v>6</v>
      </c>
      <c r="D497" s="1" t="s">
        <v>7</v>
      </c>
      <c r="E497" s="1">
        <v>847809</v>
      </c>
      <c r="F497" s="1">
        <v>215402</v>
      </c>
      <c r="Q497">
        <f t="shared" si="9"/>
        <v>0.25406901790379671</v>
      </c>
    </row>
    <row r="498" spans="1:17" ht="12.75" x14ac:dyDescent="0.2">
      <c r="A498" s="1" t="s">
        <v>176</v>
      </c>
      <c r="B498" s="1" t="s">
        <v>5</v>
      </c>
      <c r="C498" s="1" t="s">
        <v>9</v>
      </c>
      <c r="D498" s="1" t="s">
        <v>7</v>
      </c>
      <c r="E498" s="1">
        <v>847809</v>
      </c>
      <c r="F498" s="1">
        <v>170560</v>
      </c>
      <c r="Q498">
        <f t="shared" si="9"/>
        <v>0.20117738783145733</v>
      </c>
    </row>
    <row r="499" spans="1:17" ht="12.75" x14ac:dyDescent="0.2">
      <c r="A499" s="1" t="s">
        <v>177</v>
      </c>
      <c r="B499" s="1" t="s">
        <v>5</v>
      </c>
      <c r="C499" s="1" t="s">
        <v>8</v>
      </c>
      <c r="D499" s="1" t="s">
        <v>7</v>
      </c>
      <c r="E499" s="1">
        <v>847809</v>
      </c>
      <c r="F499" s="1">
        <v>63233</v>
      </c>
      <c r="Q499">
        <f t="shared" si="9"/>
        <v>7.4584015975296319E-2</v>
      </c>
    </row>
    <row r="500" spans="1:17" ht="12.75" x14ac:dyDescent="0.2">
      <c r="A500" s="1" t="s">
        <v>177</v>
      </c>
      <c r="B500" s="1" t="s">
        <v>5</v>
      </c>
      <c r="C500" s="1" t="s">
        <v>6</v>
      </c>
      <c r="D500" s="1" t="s">
        <v>7</v>
      </c>
      <c r="E500" s="1">
        <v>847809</v>
      </c>
      <c r="F500" s="1">
        <v>215402</v>
      </c>
      <c r="Q500">
        <f t="shared" si="9"/>
        <v>0.25406901790379671</v>
      </c>
    </row>
    <row r="501" spans="1:17" ht="12.75" x14ac:dyDescent="0.2">
      <c r="A501" s="1" t="s">
        <v>177</v>
      </c>
      <c r="B501" s="1" t="s">
        <v>5</v>
      </c>
      <c r="C501" s="1" t="s">
        <v>9</v>
      </c>
      <c r="D501" s="1" t="s">
        <v>7</v>
      </c>
      <c r="E501" s="1">
        <v>847809</v>
      </c>
      <c r="F501" s="1">
        <v>170560</v>
      </c>
      <c r="Q501">
        <f t="shared" si="9"/>
        <v>0.20117738783145733</v>
      </c>
    </row>
    <row r="502" spans="1:17" ht="12.75" x14ac:dyDescent="0.2">
      <c r="A502" s="1" t="s">
        <v>178</v>
      </c>
      <c r="B502" s="1" t="s">
        <v>5</v>
      </c>
      <c r="C502" s="1" t="s">
        <v>6</v>
      </c>
      <c r="D502" s="1" t="s">
        <v>7</v>
      </c>
      <c r="E502" s="1">
        <v>847809</v>
      </c>
      <c r="F502" s="1">
        <v>215402</v>
      </c>
      <c r="Q502">
        <f t="shared" si="9"/>
        <v>0.25406901790379671</v>
      </c>
    </row>
    <row r="503" spans="1:17" ht="12.75" x14ac:dyDescent="0.2">
      <c r="A503" s="1" t="s">
        <v>178</v>
      </c>
      <c r="B503" s="1" t="s">
        <v>5</v>
      </c>
      <c r="C503" s="1" t="s">
        <v>8</v>
      </c>
      <c r="D503" s="1" t="s">
        <v>7</v>
      </c>
      <c r="E503" s="1">
        <v>847809</v>
      </c>
      <c r="F503" s="1">
        <v>63233</v>
      </c>
      <c r="Q503">
        <f t="shared" si="9"/>
        <v>7.4584015975296319E-2</v>
      </c>
    </row>
    <row r="504" spans="1:17" ht="12.75" x14ac:dyDescent="0.2">
      <c r="A504" s="1" t="s">
        <v>178</v>
      </c>
      <c r="B504" s="1" t="s">
        <v>5</v>
      </c>
      <c r="C504" s="1" t="s">
        <v>9</v>
      </c>
      <c r="D504" s="1" t="s">
        <v>7</v>
      </c>
      <c r="E504" s="1">
        <v>847809</v>
      </c>
      <c r="F504" s="1">
        <v>170560</v>
      </c>
      <c r="Q504">
        <f t="shared" si="9"/>
        <v>0.20117738783145733</v>
      </c>
    </row>
    <row r="505" spans="1:17" ht="12.75" x14ac:dyDescent="0.2">
      <c r="A505" s="1" t="s">
        <v>179</v>
      </c>
      <c r="B505" s="1" t="s">
        <v>5</v>
      </c>
      <c r="C505" s="1" t="s">
        <v>6</v>
      </c>
      <c r="D505" s="1" t="s">
        <v>7</v>
      </c>
      <c r="E505" s="1">
        <v>847809</v>
      </c>
      <c r="F505" s="1">
        <v>215402</v>
      </c>
      <c r="Q505">
        <f t="shared" si="9"/>
        <v>0.25406901790379671</v>
      </c>
    </row>
    <row r="506" spans="1:17" ht="12.75" x14ac:dyDescent="0.2">
      <c r="A506" s="1" t="s">
        <v>179</v>
      </c>
      <c r="B506" s="1" t="s">
        <v>5</v>
      </c>
      <c r="C506" s="1" t="s">
        <v>8</v>
      </c>
      <c r="D506" s="1" t="s">
        <v>7</v>
      </c>
      <c r="E506" s="1">
        <v>847809</v>
      </c>
      <c r="F506" s="1">
        <v>63233</v>
      </c>
      <c r="Q506">
        <f t="shared" si="9"/>
        <v>7.4584015975296319E-2</v>
      </c>
    </row>
    <row r="507" spans="1:17" ht="12.75" x14ac:dyDescent="0.2">
      <c r="A507" s="1" t="s">
        <v>179</v>
      </c>
      <c r="B507" s="1" t="s">
        <v>5</v>
      </c>
      <c r="C507" s="1" t="s">
        <v>9</v>
      </c>
      <c r="D507" s="1" t="s">
        <v>7</v>
      </c>
      <c r="E507" s="1">
        <v>847809</v>
      </c>
      <c r="F507" s="1">
        <v>170560</v>
      </c>
      <c r="Q507">
        <f t="shared" si="9"/>
        <v>0.20117738783145733</v>
      </c>
    </row>
    <row r="508" spans="1:17" ht="12.75" x14ac:dyDescent="0.2">
      <c r="A508" s="1" t="s">
        <v>180</v>
      </c>
      <c r="B508" s="1" t="s">
        <v>5</v>
      </c>
      <c r="C508" s="1" t="s">
        <v>6</v>
      </c>
      <c r="D508" s="1" t="s">
        <v>7</v>
      </c>
      <c r="E508" s="1">
        <v>847809</v>
      </c>
      <c r="F508" s="1">
        <v>215402</v>
      </c>
      <c r="Q508">
        <f t="shared" si="9"/>
        <v>0.25406901790379671</v>
      </c>
    </row>
    <row r="509" spans="1:17" ht="12.75" x14ac:dyDescent="0.2">
      <c r="A509" s="1" t="s">
        <v>180</v>
      </c>
      <c r="B509" s="1" t="s">
        <v>5</v>
      </c>
      <c r="C509" s="1" t="s">
        <v>8</v>
      </c>
      <c r="D509" s="1" t="s">
        <v>7</v>
      </c>
      <c r="E509" s="1">
        <v>847809</v>
      </c>
      <c r="F509" s="1">
        <v>63233</v>
      </c>
      <c r="Q509">
        <f t="shared" si="9"/>
        <v>7.4584015975296319E-2</v>
      </c>
    </row>
    <row r="510" spans="1:17" ht="12.75" x14ac:dyDescent="0.2">
      <c r="A510" s="1" t="s">
        <v>180</v>
      </c>
      <c r="B510" s="1" t="s">
        <v>5</v>
      </c>
      <c r="C510" s="1" t="s">
        <v>9</v>
      </c>
      <c r="D510" s="1" t="s">
        <v>7</v>
      </c>
      <c r="E510" s="1">
        <v>847809</v>
      </c>
      <c r="F510" s="1">
        <v>170560</v>
      </c>
      <c r="Q510">
        <f t="shared" si="9"/>
        <v>0.20117738783145733</v>
      </c>
    </row>
    <row r="511" spans="1:17" ht="12.75" x14ac:dyDescent="0.2">
      <c r="A511" s="1" t="s">
        <v>181</v>
      </c>
      <c r="B511" s="1" t="s">
        <v>5</v>
      </c>
      <c r="C511" s="1" t="s">
        <v>6</v>
      </c>
      <c r="D511" s="1" t="s">
        <v>7</v>
      </c>
      <c r="E511" s="1">
        <v>1480405</v>
      </c>
      <c r="F511" s="1">
        <v>356995</v>
      </c>
      <c r="Q511">
        <f t="shared" si="9"/>
        <v>0.24114684832866681</v>
      </c>
    </row>
    <row r="512" spans="1:17" ht="12.75" x14ac:dyDescent="0.2">
      <c r="A512" s="1" t="s">
        <v>181</v>
      </c>
      <c r="B512" s="1" t="s">
        <v>5</v>
      </c>
      <c r="C512" s="1" t="s">
        <v>8</v>
      </c>
      <c r="D512" s="1" t="s">
        <v>7</v>
      </c>
      <c r="E512" s="1">
        <v>1480405</v>
      </c>
      <c r="F512" s="1">
        <v>159719</v>
      </c>
      <c r="Q512">
        <f t="shared" si="9"/>
        <v>0.10788871964090907</v>
      </c>
    </row>
    <row r="513" spans="1:17" ht="12.75" x14ac:dyDescent="0.2">
      <c r="A513" s="1" t="s">
        <v>181</v>
      </c>
      <c r="B513" s="1" t="s">
        <v>5</v>
      </c>
      <c r="C513" s="1" t="s">
        <v>9</v>
      </c>
      <c r="D513" s="1" t="s">
        <v>7</v>
      </c>
      <c r="E513" s="1">
        <v>1480405</v>
      </c>
      <c r="F513" s="1">
        <v>294061</v>
      </c>
      <c r="Q513">
        <f t="shared" si="9"/>
        <v>0.19863550852638298</v>
      </c>
    </row>
    <row r="514" spans="1:17" ht="12.75" x14ac:dyDescent="0.2">
      <c r="A514" s="1" t="s">
        <v>182</v>
      </c>
      <c r="B514" s="1" t="s">
        <v>5</v>
      </c>
      <c r="C514" s="1" t="s">
        <v>8</v>
      </c>
      <c r="D514" s="1" t="s">
        <v>7</v>
      </c>
      <c r="E514" s="1">
        <v>1085430</v>
      </c>
      <c r="F514" s="1">
        <v>85907</v>
      </c>
      <c r="Q514">
        <f t="shared" si="9"/>
        <v>7.9145592069502405E-2</v>
      </c>
    </row>
    <row r="515" spans="1:17" ht="12.75" x14ac:dyDescent="0.2">
      <c r="A515" s="1" t="s">
        <v>182</v>
      </c>
      <c r="B515" s="1" t="s">
        <v>5</v>
      </c>
      <c r="C515" s="1" t="s">
        <v>6</v>
      </c>
      <c r="D515" s="1" t="s">
        <v>7</v>
      </c>
      <c r="E515" s="1">
        <v>1085430</v>
      </c>
      <c r="F515" s="1">
        <v>252027</v>
      </c>
      <c r="Q515">
        <f t="shared" ref="Q515:Q578" si="10">F515/E515</f>
        <v>0.2321909289406042</v>
      </c>
    </row>
    <row r="516" spans="1:17" ht="12.75" x14ac:dyDescent="0.2">
      <c r="A516" s="1" t="s">
        <v>182</v>
      </c>
      <c r="B516" s="1" t="s">
        <v>5</v>
      </c>
      <c r="C516" s="1" t="s">
        <v>9</v>
      </c>
      <c r="D516" s="1" t="s">
        <v>7</v>
      </c>
      <c r="E516" s="1">
        <v>1085430</v>
      </c>
      <c r="F516" s="1">
        <v>224629</v>
      </c>
      <c r="Q516">
        <f t="shared" si="10"/>
        <v>0.20694931962448063</v>
      </c>
    </row>
    <row r="517" spans="1:17" ht="12.75" x14ac:dyDescent="0.2">
      <c r="A517" s="1" t="s">
        <v>183</v>
      </c>
      <c r="B517" s="1" t="s">
        <v>5</v>
      </c>
      <c r="C517" s="1" t="s">
        <v>8</v>
      </c>
      <c r="D517" s="1" t="s">
        <v>7</v>
      </c>
      <c r="E517" s="1">
        <v>847809</v>
      </c>
      <c r="F517" s="1">
        <v>63233</v>
      </c>
      <c r="Q517">
        <f t="shared" si="10"/>
        <v>7.4584015975296319E-2</v>
      </c>
    </row>
    <row r="518" spans="1:17" ht="12.75" x14ac:dyDescent="0.2">
      <c r="A518" s="1" t="s">
        <v>183</v>
      </c>
      <c r="B518" s="1" t="s">
        <v>5</v>
      </c>
      <c r="C518" s="1" t="s">
        <v>6</v>
      </c>
      <c r="D518" s="1" t="s">
        <v>7</v>
      </c>
      <c r="E518" s="1">
        <v>847809</v>
      </c>
      <c r="F518" s="1">
        <v>215402</v>
      </c>
      <c r="Q518">
        <f t="shared" si="10"/>
        <v>0.25406901790379671</v>
      </c>
    </row>
    <row r="519" spans="1:17" ht="12.75" x14ac:dyDescent="0.2">
      <c r="A519" s="1" t="s">
        <v>183</v>
      </c>
      <c r="B519" s="1" t="s">
        <v>5</v>
      </c>
      <c r="C519" s="1" t="s">
        <v>9</v>
      </c>
      <c r="D519" s="1" t="s">
        <v>7</v>
      </c>
      <c r="E519" s="1">
        <v>847809</v>
      </c>
      <c r="F519" s="1">
        <v>170560</v>
      </c>
      <c r="Q519">
        <f t="shared" si="10"/>
        <v>0.20117738783145733</v>
      </c>
    </row>
    <row r="520" spans="1:17" ht="12.75" x14ac:dyDescent="0.2">
      <c r="A520" s="1" t="s">
        <v>184</v>
      </c>
      <c r="B520" s="1" t="s">
        <v>5</v>
      </c>
      <c r="C520" s="1" t="s">
        <v>8</v>
      </c>
      <c r="D520" s="1" t="s">
        <v>7</v>
      </c>
      <c r="E520" s="1">
        <v>847809</v>
      </c>
      <c r="F520" s="1">
        <v>63233</v>
      </c>
      <c r="Q520">
        <f t="shared" si="10"/>
        <v>7.4584015975296319E-2</v>
      </c>
    </row>
    <row r="521" spans="1:17" ht="12.75" x14ac:dyDescent="0.2">
      <c r="A521" s="1" t="s">
        <v>184</v>
      </c>
      <c r="B521" s="1" t="s">
        <v>5</v>
      </c>
      <c r="C521" s="1" t="s">
        <v>6</v>
      </c>
      <c r="D521" s="1" t="s">
        <v>7</v>
      </c>
      <c r="E521" s="1">
        <v>847809</v>
      </c>
      <c r="F521" s="1">
        <v>215402</v>
      </c>
      <c r="Q521">
        <f t="shared" si="10"/>
        <v>0.25406901790379671</v>
      </c>
    </row>
    <row r="522" spans="1:17" ht="12.75" x14ac:dyDescent="0.2">
      <c r="A522" s="1" t="s">
        <v>184</v>
      </c>
      <c r="B522" s="1" t="s">
        <v>5</v>
      </c>
      <c r="C522" s="1" t="s">
        <v>9</v>
      </c>
      <c r="D522" s="1" t="s">
        <v>7</v>
      </c>
      <c r="E522" s="1">
        <v>847809</v>
      </c>
      <c r="F522" s="1">
        <v>170560</v>
      </c>
      <c r="Q522">
        <f t="shared" si="10"/>
        <v>0.20117738783145733</v>
      </c>
    </row>
    <row r="523" spans="1:17" ht="12.75" x14ac:dyDescent="0.2">
      <c r="A523" s="1" t="s">
        <v>185</v>
      </c>
      <c r="B523" s="1" t="s">
        <v>5</v>
      </c>
      <c r="C523" s="1" t="s">
        <v>6</v>
      </c>
      <c r="D523" s="1" t="s">
        <v>7</v>
      </c>
      <c r="E523" s="1">
        <v>847809</v>
      </c>
      <c r="F523" s="1">
        <v>215402</v>
      </c>
      <c r="Q523">
        <f t="shared" si="10"/>
        <v>0.25406901790379671</v>
      </c>
    </row>
    <row r="524" spans="1:17" ht="12.75" x14ac:dyDescent="0.2">
      <c r="A524" s="1" t="s">
        <v>185</v>
      </c>
      <c r="B524" s="1" t="s">
        <v>5</v>
      </c>
      <c r="C524" s="1" t="s">
        <v>8</v>
      </c>
      <c r="D524" s="1" t="s">
        <v>7</v>
      </c>
      <c r="E524" s="1">
        <v>847809</v>
      </c>
      <c r="F524" s="1">
        <v>63233</v>
      </c>
      <c r="Q524">
        <f t="shared" si="10"/>
        <v>7.4584015975296319E-2</v>
      </c>
    </row>
    <row r="525" spans="1:17" ht="12.75" x14ac:dyDescent="0.2">
      <c r="A525" s="1" t="s">
        <v>185</v>
      </c>
      <c r="B525" s="1" t="s">
        <v>5</v>
      </c>
      <c r="C525" s="1" t="s">
        <v>9</v>
      </c>
      <c r="D525" s="1" t="s">
        <v>7</v>
      </c>
      <c r="E525" s="1">
        <v>847809</v>
      </c>
      <c r="F525" s="1">
        <v>170560</v>
      </c>
      <c r="Q525">
        <f t="shared" si="10"/>
        <v>0.20117738783145733</v>
      </c>
    </row>
    <row r="526" spans="1:17" ht="12.75" x14ac:dyDescent="0.2">
      <c r="A526" s="1" t="s">
        <v>186</v>
      </c>
      <c r="B526" s="1" t="s">
        <v>5</v>
      </c>
      <c r="C526" s="1" t="s">
        <v>8</v>
      </c>
      <c r="D526" s="1" t="s">
        <v>7</v>
      </c>
      <c r="E526" s="1">
        <v>847809</v>
      </c>
      <c r="F526" s="1">
        <v>63233</v>
      </c>
      <c r="Q526">
        <f t="shared" si="10"/>
        <v>7.4584015975296319E-2</v>
      </c>
    </row>
    <row r="527" spans="1:17" ht="12.75" x14ac:dyDescent="0.2">
      <c r="A527" s="1" t="s">
        <v>186</v>
      </c>
      <c r="B527" s="1" t="s">
        <v>5</v>
      </c>
      <c r="C527" s="1" t="s">
        <v>6</v>
      </c>
      <c r="D527" s="1" t="s">
        <v>7</v>
      </c>
      <c r="E527" s="1">
        <v>847809</v>
      </c>
      <c r="F527" s="1">
        <v>215402</v>
      </c>
      <c r="Q527">
        <f t="shared" si="10"/>
        <v>0.25406901790379671</v>
      </c>
    </row>
    <row r="528" spans="1:17" ht="12.75" x14ac:dyDescent="0.2">
      <c r="A528" s="1" t="s">
        <v>186</v>
      </c>
      <c r="B528" s="1" t="s">
        <v>5</v>
      </c>
      <c r="C528" s="1" t="s">
        <v>9</v>
      </c>
      <c r="D528" s="1" t="s">
        <v>7</v>
      </c>
      <c r="E528" s="1">
        <v>847809</v>
      </c>
      <c r="F528" s="1">
        <v>170560</v>
      </c>
      <c r="Q528">
        <f t="shared" si="10"/>
        <v>0.20117738783145733</v>
      </c>
    </row>
    <row r="529" spans="1:17" ht="12.75" x14ac:dyDescent="0.2">
      <c r="A529" s="1" t="s">
        <v>187</v>
      </c>
      <c r="B529" s="1" t="s">
        <v>5</v>
      </c>
      <c r="C529" s="1" t="s">
        <v>6</v>
      </c>
      <c r="D529" s="1" t="s">
        <v>7</v>
      </c>
      <c r="E529" s="1">
        <v>847809</v>
      </c>
      <c r="F529" s="1">
        <v>215402</v>
      </c>
      <c r="Q529">
        <f t="shared" si="10"/>
        <v>0.25406901790379671</v>
      </c>
    </row>
    <row r="530" spans="1:17" ht="12.75" x14ac:dyDescent="0.2">
      <c r="A530" s="1" t="s">
        <v>187</v>
      </c>
      <c r="B530" s="1" t="s">
        <v>5</v>
      </c>
      <c r="C530" s="1" t="s">
        <v>8</v>
      </c>
      <c r="D530" s="1" t="s">
        <v>7</v>
      </c>
      <c r="E530" s="1">
        <v>847809</v>
      </c>
      <c r="F530" s="1">
        <v>63233</v>
      </c>
      <c r="Q530">
        <f t="shared" si="10"/>
        <v>7.4584015975296319E-2</v>
      </c>
    </row>
    <row r="531" spans="1:17" ht="12.75" x14ac:dyDescent="0.2">
      <c r="A531" s="1" t="s">
        <v>187</v>
      </c>
      <c r="B531" s="1" t="s">
        <v>5</v>
      </c>
      <c r="C531" s="1" t="s">
        <v>9</v>
      </c>
      <c r="D531" s="1" t="s">
        <v>7</v>
      </c>
      <c r="E531" s="1">
        <v>847809</v>
      </c>
      <c r="F531" s="1">
        <v>170560</v>
      </c>
      <c r="Q531">
        <f t="shared" si="10"/>
        <v>0.20117738783145733</v>
      </c>
    </row>
    <row r="532" spans="1:17" ht="12.75" x14ac:dyDescent="0.2">
      <c r="A532" s="1" t="s">
        <v>188</v>
      </c>
      <c r="B532" s="1" t="s">
        <v>5</v>
      </c>
      <c r="C532" s="1" t="s">
        <v>8</v>
      </c>
      <c r="D532" s="1" t="s">
        <v>7</v>
      </c>
      <c r="E532" s="1">
        <v>847809</v>
      </c>
      <c r="F532" s="1">
        <v>63233</v>
      </c>
      <c r="Q532">
        <f t="shared" si="10"/>
        <v>7.4584015975296319E-2</v>
      </c>
    </row>
    <row r="533" spans="1:17" ht="12.75" x14ac:dyDescent="0.2">
      <c r="A533" s="1" t="s">
        <v>188</v>
      </c>
      <c r="B533" s="1" t="s">
        <v>5</v>
      </c>
      <c r="C533" s="1" t="s">
        <v>6</v>
      </c>
      <c r="D533" s="1" t="s">
        <v>7</v>
      </c>
      <c r="E533" s="1">
        <v>847809</v>
      </c>
      <c r="F533" s="1">
        <v>215402</v>
      </c>
      <c r="Q533">
        <f t="shared" si="10"/>
        <v>0.25406901790379671</v>
      </c>
    </row>
    <row r="534" spans="1:17" ht="12.75" x14ac:dyDescent="0.2">
      <c r="A534" s="1" t="s">
        <v>188</v>
      </c>
      <c r="B534" s="1" t="s">
        <v>5</v>
      </c>
      <c r="C534" s="1" t="s">
        <v>9</v>
      </c>
      <c r="D534" s="1" t="s">
        <v>7</v>
      </c>
      <c r="E534" s="1">
        <v>847809</v>
      </c>
      <c r="F534" s="1">
        <v>170560</v>
      </c>
      <c r="Q534">
        <f t="shared" si="10"/>
        <v>0.20117738783145733</v>
      </c>
    </row>
    <row r="535" spans="1:17" ht="12.75" x14ac:dyDescent="0.2">
      <c r="A535" s="1" t="s">
        <v>189</v>
      </c>
      <c r="B535" s="1" t="s">
        <v>5</v>
      </c>
      <c r="C535" s="1" t="s">
        <v>8</v>
      </c>
      <c r="D535" s="1" t="s">
        <v>7</v>
      </c>
      <c r="E535" s="1">
        <v>847809</v>
      </c>
      <c r="F535" s="1">
        <v>63233</v>
      </c>
      <c r="Q535">
        <f t="shared" si="10"/>
        <v>7.4584015975296319E-2</v>
      </c>
    </row>
    <row r="536" spans="1:17" ht="12.75" x14ac:dyDescent="0.2">
      <c r="A536" s="1" t="s">
        <v>189</v>
      </c>
      <c r="B536" s="1" t="s">
        <v>5</v>
      </c>
      <c r="C536" s="1" t="s">
        <v>6</v>
      </c>
      <c r="D536" s="1" t="s">
        <v>7</v>
      </c>
      <c r="E536" s="1">
        <v>847809</v>
      </c>
      <c r="F536" s="1">
        <v>215402</v>
      </c>
      <c r="Q536">
        <f t="shared" si="10"/>
        <v>0.25406901790379671</v>
      </c>
    </row>
    <row r="537" spans="1:17" ht="12.75" x14ac:dyDescent="0.2">
      <c r="A537" s="1" t="s">
        <v>189</v>
      </c>
      <c r="B537" s="1" t="s">
        <v>5</v>
      </c>
      <c r="C537" s="1" t="s">
        <v>9</v>
      </c>
      <c r="D537" s="1" t="s">
        <v>7</v>
      </c>
      <c r="E537" s="1">
        <v>847809</v>
      </c>
      <c r="F537" s="1">
        <v>170560</v>
      </c>
      <c r="Q537">
        <f t="shared" si="10"/>
        <v>0.20117738783145733</v>
      </c>
    </row>
    <row r="538" spans="1:17" ht="12.75" x14ac:dyDescent="0.2">
      <c r="A538" s="1" t="s">
        <v>190</v>
      </c>
      <c r="B538" s="1" t="s">
        <v>5</v>
      </c>
      <c r="C538" s="1" t="s">
        <v>6</v>
      </c>
      <c r="D538" s="1" t="s">
        <v>7</v>
      </c>
      <c r="E538" s="1">
        <v>352004</v>
      </c>
      <c r="F538" s="1">
        <v>102644</v>
      </c>
      <c r="Q538">
        <f t="shared" si="10"/>
        <v>0.29159895910273748</v>
      </c>
    </row>
    <row r="539" spans="1:17" ht="12.75" x14ac:dyDescent="0.2">
      <c r="A539" s="1" t="s">
        <v>190</v>
      </c>
      <c r="B539" s="1" t="s">
        <v>5</v>
      </c>
      <c r="C539" s="1" t="s">
        <v>8</v>
      </c>
      <c r="D539" s="1" t="s">
        <v>7</v>
      </c>
      <c r="E539" s="1">
        <v>352004</v>
      </c>
      <c r="F539" s="1">
        <v>12329</v>
      </c>
      <c r="Q539">
        <f t="shared" si="10"/>
        <v>3.502517016852081E-2</v>
      </c>
    </row>
    <row r="540" spans="1:17" ht="12.75" x14ac:dyDescent="0.2">
      <c r="A540" s="1" t="s">
        <v>190</v>
      </c>
      <c r="B540" s="1" t="s">
        <v>5</v>
      </c>
      <c r="C540" s="1" t="s">
        <v>9</v>
      </c>
      <c r="D540" s="1" t="s">
        <v>7</v>
      </c>
      <c r="E540" s="1">
        <v>352004</v>
      </c>
      <c r="F540" s="1">
        <v>63612</v>
      </c>
      <c r="Q540">
        <f t="shared" si="10"/>
        <v>0.18071385552436905</v>
      </c>
    </row>
    <row r="541" spans="1:17" ht="12.75" x14ac:dyDescent="0.2">
      <c r="A541" s="1" t="s">
        <v>191</v>
      </c>
      <c r="B541" s="1" t="s">
        <v>5</v>
      </c>
      <c r="C541" s="1" t="s">
        <v>8</v>
      </c>
      <c r="D541" s="1" t="s">
        <v>7</v>
      </c>
      <c r="E541" s="1">
        <v>847809</v>
      </c>
      <c r="F541" s="1">
        <v>63233</v>
      </c>
      <c r="Q541">
        <f t="shared" si="10"/>
        <v>7.4584015975296319E-2</v>
      </c>
    </row>
    <row r="542" spans="1:17" ht="12.75" x14ac:dyDescent="0.2">
      <c r="A542" s="1" t="s">
        <v>191</v>
      </c>
      <c r="B542" s="1" t="s">
        <v>5</v>
      </c>
      <c r="C542" s="1" t="s">
        <v>6</v>
      </c>
      <c r="D542" s="1" t="s">
        <v>7</v>
      </c>
      <c r="E542" s="1">
        <v>847809</v>
      </c>
      <c r="F542" s="1">
        <v>215402</v>
      </c>
      <c r="Q542">
        <f t="shared" si="10"/>
        <v>0.25406901790379671</v>
      </c>
    </row>
    <row r="543" spans="1:17" ht="12.75" x14ac:dyDescent="0.2">
      <c r="A543" s="1" t="s">
        <v>191</v>
      </c>
      <c r="B543" s="1" t="s">
        <v>5</v>
      </c>
      <c r="C543" s="1" t="s">
        <v>9</v>
      </c>
      <c r="D543" s="1" t="s">
        <v>7</v>
      </c>
      <c r="E543" s="1">
        <v>847809</v>
      </c>
      <c r="F543" s="1">
        <v>170560</v>
      </c>
      <c r="Q543">
        <f t="shared" si="10"/>
        <v>0.20117738783145733</v>
      </c>
    </row>
    <row r="544" spans="1:17" ht="12.75" x14ac:dyDescent="0.2">
      <c r="A544" s="1" t="s">
        <v>192</v>
      </c>
      <c r="B544" s="1" t="s">
        <v>5</v>
      </c>
      <c r="C544" s="1" t="s">
        <v>6</v>
      </c>
      <c r="D544" s="1" t="s">
        <v>7</v>
      </c>
      <c r="E544" s="1">
        <v>20290</v>
      </c>
      <c r="F544" s="1">
        <v>9506</v>
      </c>
      <c r="Q544">
        <f t="shared" si="10"/>
        <v>0.46850665352390342</v>
      </c>
    </row>
    <row r="545" spans="1:17" ht="12.75" x14ac:dyDescent="0.2">
      <c r="A545" s="1" t="s">
        <v>192</v>
      </c>
      <c r="B545" s="1" t="s">
        <v>5</v>
      </c>
      <c r="C545" s="1" t="s">
        <v>9</v>
      </c>
      <c r="D545" s="1" t="s">
        <v>7</v>
      </c>
      <c r="E545" s="1">
        <v>20290</v>
      </c>
      <c r="F545" s="1">
        <v>1861</v>
      </c>
      <c r="Q545">
        <f t="shared" si="10"/>
        <v>9.1720059142434696E-2</v>
      </c>
    </row>
    <row r="546" spans="1:17" ht="12.75" x14ac:dyDescent="0.2">
      <c r="A546" s="1" t="s">
        <v>193</v>
      </c>
      <c r="B546" s="1" t="s">
        <v>5</v>
      </c>
      <c r="C546" s="1" t="s">
        <v>6</v>
      </c>
      <c r="D546" s="1" t="s">
        <v>7</v>
      </c>
      <c r="E546" s="1">
        <v>1602107</v>
      </c>
      <c r="F546" s="1">
        <v>377969</v>
      </c>
      <c r="Q546">
        <f t="shared" si="10"/>
        <v>0.23591994791858473</v>
      </c>
    </row>
    <row r="547" spans="1:17" ht="12.75" x14ac:dyDescent="0.2">
      <c r="A547" s="1" t="s">
        <v>193</v>
      </c>
      <c r="B547" s="1" t="s">
        <v>5</v>
      </c>
      <c r="C547" s="1" t="s">
        <v>8</v>
      </c>
      <c r="D547" s="1" t="s">
        <v>7</v>
      </c>
      <c r="E547" s="1">
        <v>1602107</v>
      </c>
      <c r="F547" s="1">
        <v>178174</v>
      </c>
      <c r="Q547">
        <f t="shared" si="10"/>
        <v>0.11121229730598518</v>
      </c>
    </row>
    <row r="548" spans="1:17" ht="12.75" x14ac:dyDescent="0.2">
      <c r="A548" s="1" t="s">
        <v>193</v>
      </c>
      <c r="B548" s="1" t="s">
        <v>5</v>
      </c>
      <c r="C548" s="1" t="s">
        <v>9</v>
      </c>
      <c r="D548" s="1" t="s">
        <v>7</v>
      </c>
      <c r="E548" s="1">
        <v>1602107</v>
      </c>
      <c r="F548" s="1">
        <v>309087</v>
      </c>
      <c r="Q548">
        <f t="shared" si="10"/>
        <v>0.19292531647386849</v>
      </c>
    </row>
    <row r="549" spans="1:17" ht="12.75" x14ac:dyDescent="0.2">
      <c r="A549" s="1" t="s">
        <v>194</v>
      </c>
      <c r="B549" s="1" t="s">
        <v>5</v>
      </c>
      <c r="C549" s="1" t="s">
        <v>8</v>
      </c>
      <c r="D549" s="1" t="s">
        <v>7</v>
      </c>
      <c r="E549" s="1">
        <v>847809</v>
      </c>
      <c r="F549" s="1">
        <v>63233</v>
      </c>
      <c r="Q549">
        <f t="shared" si="10"/>
        <v>7.4584015975296319E-2</v>
      </c>
    </row>
    <row r="550" spans="1:17" ht="12.75" x14ac:dyDescent="0.2">
      <c r="A550" s="1" t="s">
        <v>194</v>
      </c>
      <c r="B550" s="1" t="s">
        <v>5</v>
      </c>
      <c r="C550" s="1" t="s">
        <v>6</v>
      </c>
      <c r="D550" s="1" t="s">
        <v>7</v>
      </c>
      <c r="E550" s="1">
        <v>847809</v>
      </c>
      <c r="F550" s="1">
        <v>215402</v>
      </c>
      <c r="Q550">
        <f t="shared" si="10"/>
        <v>0.25406901790379671</v>
      </c>
    </row>
    <row r="551" spans="1:17" ht="12.75" x14ac:dyDescent="0.2">
      <c r="A551" s="1" t="s">
        <v>194</v>
      </c>
      <c r="B551" s="1" t="s">
        <v>5</v>
      </c>
      <c r="C551" s="1" t="s">
        <v>9</v>
      </c>
      <c r="D551" s="1" t="s">
        <v>7</v>
      </c>
      <c r="E551" s="1">
        <v>847809</v>
      </c>
      <c r="F551" s="1">
        <v>170560</v>
      </c>
      <c r="Q551">
        <f t="shared" si="10"/>
        <v>0.20117738783145733</v>
      </c>
    </row>
    <row r="552" spans="1:17" ht="12.75" x14ac:dyDescent="0.2">
      <c r="A552" s="1" t="s">
        <v>195</v>
      </c>
      <c r="B552" s="1" t="s">
        <v>5</v>
      </c>
      <c r="C552" s="1" t="s">
        <v>6</v>
      </c>
      <c r="D552" s="1" t="s">
        <v>7</v>
      </c>
      <c r="E552" s="1">
        <v>847809</v>
      </c>
      <c r="F552" s="1">
        <v>215402</v>
      </c>
      <c r="Q552">
        <f t="shared" si="10"/>
        <v>0.25406901790379671</v>
      </c>
    </row>
    <row r="553" spans="1:17" ht="12.75" x14ac:dyDescent="0.2">
      <c r="A553" s="1" t="s">
        <v>195</v>
      </c>
      <c r="B553" s="1" t="s">
        <v>5</v>
      </c>
      <c r="C553" s="1" t="s">
        <v>8</v>
      </c>
      <c r="D553" s="1" t="s">
        <v>7</v>
      </c>
      <c r="E553" s="1">
        <v>847809</v>
      </c>
      <c r="F553" s="1">
        <v>63233</v>
      </c>
      <c r="Q553">
        <f t="shared" si="10"/>
        <v>7.4584015975296319E-2</v>
      </c>
    </row>
    <row r="554" spans="1:17" ht="12.75" x14ac:dyDescent="0.2">
      <c r="A554" s="1" t="s">
        <v>195</v>
      </c>
      <c r="B554" s="1" t="s">
        <v>5</v>
      </c>
      <c r="C554" s="1" t="s">
        <v>9</v>
      </c>
      <c r="D554" s="1" t="s">
        <v>7</v>
      </c>
      <c r="E554" s="1">
        <v>847809</v>
      </c>
      <c r="F554" s="1">
        <v>170560</v>
      </c>
      <c r="Q554">
        <f t="shared" si="10"/>
        <v>0.20117738783145733</v>
      </c>
    </row>
    <row r="555" spans="1:17" ht="12.75" x14ac:dyDescent="0.2">
      <c r="A555" s="1" t="s">
        <v>196</v>
      </c>
      <c r="B555" s="1" t="s">
        <v>5</v>
      </c>
      <c r="C555" s="1" t="s">
        <v>6</v>
      </c>
      <c r="D555" s="1" t="s">
        <v>7</v>
      </c>
      <c r="E555" s="1">
        <v>656099</v>
      </c>
      <c r="F555" s="1">
        <v>169794</v>
      </c>
      <c r="Q555">
        <f t="shared" si="10"/>
        <v>0.25879326138280961</v>
      </c>
    </row>
    <row r="556" spans="1:17" ht="12.75" x14ac:dyDescent="0.2">
      <c r="A556" s="1" t="s">
        <v>196</v>
      </c>
      <c r="B556" s="1" t="s">
        <v>5</v>
      </c>
      <c r="C556" s="1" t="s">
        <v>8</v>
      </c>
      <c r="D556" s="1" t="s">
        <v>7</v>
      </c>
      <c r="E556" s="1">
        <v>656099</v>
      </c>
      <c r="F556" s="1">
        <v>57513</v>
      </c>
      <c r="Q556">
        <f t="shared" si="10"/>
        <v>8.7659027067561457E-2</v>
      </c>
    </row>
    <row r="557" spans="1:17" ht="12.75" x14ac:dyDescent="0.2">
      <c r="A557" s="1" t="s">
        <v>196</v>
      </c>
      <c r="B557" s="1" t="s">
        <v>5</v>
      </c>
      <c r="C557" s="1" t="s">
        <v>9</v>
      </c>
      <c r="D557" s="1" t="s">
        <v>7</v>
      </c>
      <c r="E557" s="1">
        <v>656099</v>
      </c>
      <c r="F557" s="1">
        <v>111260</v>
      </c>
      <c r="Q557">
        <f t="shared" si="10"/>
        <v>0.16957806672468637</v>
      </c>
    </row>
    <row r="558" spans="1:17" ht="12.75" x14ac:dyDescent="0.2">
      <c r="A558" s="1" t="s">
        <v>197</v>
      </c>
      <c r="B558" s="1" t="s">
        <v>5</v>
      </c>
      <c r="C558" s="1" t="s">
        <v>8</v>
      </c>
      <c r="D558" s="1" t="s">
        <v>7</v>
      </c>
      <c r="E558" s="1">
        <v>847809</v>
      </c>
      <c r="F558" s="1">
        <v>63233</v>
      </c>
      <c r="Q558">
        <f t="shared" si="10"/>
        <v>7.4584015975296319E-2</v>
      </c>
    </row>
    <row r="559" spans="1:17" ht="12.75" x14ac:dyDescent="0.2">
      <c r="A559" s="1" t="s">
        <v>197</v>
      </c>
      <c r="B559" s="1" t="s">
        <v>5</v>
      </c>
      <c r="C559" s="1" t="s">
        <v>6</v>
      </c>
      <c r="D559" s="1" t="s">
        <v>7</v>
      </c>
      <c r="E559" s="1">
        <v>847809</v>
      </c>
      <c r="F559" s="1">
        <v>215402</v>
      </c>
      <c r="Q559">
        <f t="shared" si="10"/>
        <v>0.25406901790379671</v>
      </c>
    </row>
    <row r="560" spans="1:17" ht="12.75" x14ac:dyDescent="0.2">
      <c r="A560" s="1" t="s">
        <v>197</v>
      </c>
      <c r="B560" s="1" t="s">
        <v>5</v>
      </c>
      <c r="C560" s="1" t="s">
        <v>9</v>
      </c>
      <c r="D560" s="1" t="s">
        <v>7</v>
      </c>
      <c r="E560" s="1">
        <v>847809</v>
      </c>
      <c r="F560" s="1">
        <v>170560</v>
      </c>
      <c r="Q560">
        <f t="shared" si="10"/>
        <v>0.20117738783145733</v>
      </c>
    </row>
    <row r="561" spans="1:17" ht="12.75" x14ac:dyDescent="0.2">
      <c r="A561" s="1" t="s">
        <v>198</v>
      </c>
      <c r="B561" s="1" t="s">
        <v>5</v>
      </c>
      <c r="C561" s="1" t="s">
        <v>6</v>
      </c>
      <c r="D561" s="1" t="s">
        <v>7</v>
      </c>
      <c r="E561" s="1">
        <v>1793877</v>
      </c>
      <c r="F561" s="1">
        <v>435983</v>
      </c>
      <c r="Q561">
        <f t="shared" si="10"/>
        <v>0.24303951720212702</v>
      </c>
    </row>
    <row r="562" spans="1:17" ht="12.75" x14ac:dyDescent="0.2">
      <c r="A562" s="1" t="s">
        <v>198</v>
      </c>
      <c r="B562" s="1" t="s">
        <v>5</v>
      </c>
      <c r="C562" s="1" t="s">
        <v>8</v>
      </c>
      <c r="D562" s="1" t="s">
        <v>7</v>
      </c>
      <c r="E562" s="1">
        <v>1793877</v>
      </c>
      <c r="F562" s="1">
        <v>168919</v>
      </c>
      <c r="Q562">
        <f t="shared" si="10"/>
        <v>9.4164204123248135E-2</v>
      </c>
    </row>
    <row r="563" spans="1:17" ht="12.75" x14ac:dyDescent="0.2">
      <c r="A563" s="1" t="s">
        <v>198</v>
      </c>
      <c r="B563" s="1" t="s">
        <v>5</v>
      </c>
      <c r="C563" s="1" t="s">
        <v>9</v>
      </c>
      <c r="D563" s="1" t="s">
        <v>7</v>
      </c>
      <c r="E563" s="1">
        <v>1793877</v>
      </c>
      <c r="F563" s="1">
        <v>382732</v>
      </c>
      <c r="Q563">
        <f t="shared" si="10"/>
        <v>0.21335465029096198</v>
      </c>
    </row>
    <row r="564" spans="1:17" ht="12.75" x14ac:dyDescent="0.2">
      <c r="A564" s="1" t="s">
        <v>199</v>
      </c>
      <c r="B564" s="1" t="s">
        <v>5</v>
      </c>
      <c r="C564" s="1" t="s">
        <v>8</v>
      </c>
      <c r="D564" s="1" t="s">
        <v>7</v>
      </c>
      <c r="E564" s="1">
        <v>1443686</v>
      </c>
      <c r="F564" s="1">
        <v>156858</v>
      </c>
      <c r="Q564">
        <f t="shared" si="10"/>
        <v>0.10865105015910662</v>
      </c>
    </row>
    <row r="565" spans="1:17" ht="12.75" x14ac:dyDescent="0.2">
      <c r="A565" s="1" t="s">
        <v>199</v>
      </c>
      <c r="B565" s="1" t="s">
        <v>5</v>
      </c>
      <c r="C565" s="1" t="s">
        <v>6</v>
      </c>
      <c r="D565" s="1" t="s">
        <v>7</v>
      </c>
      <c r="E565" s="1">
        <v>1443686</v>
      </c>
      <c r="F565" s="1">
        <v>343448</v>
      </c>
      <c r="Q565">
        <f t="shared" si="10"/>
        <v>0.23789660632575227</v>
      </c>
    </row>
    <row r="566" spans="1:17" ht="12.75" x14ac:dyDescent="0.2">
      <c r="A566" s="1" t="s">
        <v>199</v>
      </c>
      <c r="B566" s="1" t="s">
        <v>5</v>
      </c>
      <c r="C566" s="1" t="s">
        <v>9</v>
      </c>
      <c r="D566" s="1" t="s">
        <v>7</v>
      </c>
      <c r="E566" s="1">
        <v>1443686</v>
      </c>
      <c r="F566" s="1">
        <v>244771</v>
      </c>
      <c r="Q566">
        <f t="shared" si="10"/>
        <v>0.16954587077799466</v>
      </c>
    </row>
    <row r="567" spans="1:17" ht="12.75" x14ac:dyDescent="0.2">
      <c r="A567" s="1" t="s">
        <v>200</v>
      </c>
      <c r="B567" s="1" t="s">
        <v>5</v>
      </c>
      <c r="C567" s="1" t="s">
        <v>6</v>
      </c>
      <c r="D567" s="1" t="s">
        <v>7</v>
      </c>
      <c r="E567" s="1">
        <v>464897</v>
      </c>
      <c r="F567" s="1">
        <v>128466</v>
      </c>
      <c r="Q567">
        <f t="shared" si="10"/>
        <v>0.27633217680475458</v>
      </c>
    </row>
    <row r="568" spans="1:17" ht="12.75" x14ac:dyDescent="0.2">
      <c r="A568" s="1" t="s">
        <v>200</v>
      </c>
      <c r="B568" s="1" t="s">
        <v>5</v>
      </c>
      <c r="C568" s="1" t="s">
        <v>8</v>
      </c>
      <c r="D568" s="1" t="s">
        <v>7</v>
      </c>
      <c r="E568" s="1">
        <v>464897</v>
      </c>
      <c r="F568" s="1">
        <v>21209</v>
      </c>
      <c r="Q568">
        <f t="shared" si="10"/>
        <v>4.5620857953482169E-2</v>
      </c>
    </row>
    <row r="569" spans="1:17" ht="12.75" x14ac:dyDescent="0.2">
      <c r="A569" s="1" t="s">
        <v>200</v>
      </c>
      <c r="B569" s="1" t="s">
        <v>5</v>
      </c>
      <c r="C569" s="1" t="s">
        <v>9</v>
      </c>
      <c r="D569" s="1" t="s">
        <v>7</v>
      </c>
      <c r="E569" s="1">
        <v>464897</v>
      </c>
      <c r="F569" s="1">
        <v>98178</v>
      </c>
      <c r="Q569">
        <f t="shared" si="10"/>
        <v>0.21118226187736208</v>
      </c>
    </row>
    <row r="570" spans="1:17" ht="12.75" x14ac:dyDescent="0.2">
      <c r="A570" s="1" t="s">
        <v>201</v>
      </c>
      <c r="B570" s="1" t="s">
        <v>5</v>
      </c>
      <c r="C570" s="1" t="s">
        <v>8</v>
      </c>
      <c r="D570" s="1" t="s">
        <v>7</v>
      </c>
      <c r="E570" s="1">
        <v>877782</v>
      </c>
      <c r="F570" s="1">
        <v>81198</v>
      </c>
      <c r="Q570">
        <f t="shared" si="10"/>
        <v>9.2503605678858764E-2</v>
      </c>
    </row>
    <row r="571" spans="1:17" ht="12.75" x14ac:dyDescent="0.2">
      <c r="A571" s="1" t="s">
        <v>201</v>
      </c>
      <c r="B571" s="1" t="s">
        <v>5</v>
      </c>
      <c r="C571" s="1" t="s">
        <v>6</v>
      </c>
      <c r="D571" s="1" t="s">
        <v>7</v>
      </c>
      <c r="E571" s="1">
        <v>877782</v>
      </c>
      <c r="F571" s="1">
        <v>203426</v>
      </c>
      <c r="Q571">
        <f t="shared" si="10"/>
        <v>0.23175002449355306</v>
      </c>
    </row>
    <row r="572" spans="1:17" ht="12.75" x14ac:dyDescent="0.2">
      <c r="A572" s="1" t="s">
        <v>201</v>
      </c>
      <c r="B572" s="1" t="s">
        <v>5</v>
      </c>
      <c r="C572" s="1" t="s">
        <v>9</v>
      </c>
      <c r="D572" s="1" t="s">
        <v>7</v>
      </c>
      <c r="E572" s="1">
        <v>877782</v>
      </c>
      <c r="F572" s="1">
        <v>187320</v>
      </c>
      <c r="Q572">
        <f t="shared" si="10"/>
        <v>0.21340150515731696</v>
      </c>
    </row>
    <row r="573" spans="1:17" ht="12.75" x14ac:dyDescent="0.2">
      <c r="A573" s="1" t="s">
        <v>202</v>
      </c>
      <c r="B573" s="1" t="s">
        <v>5</v>
      </c>
      <c r="C573" s="1" t="s">
        <v>8</v>
      </c>
      <c r="D573" s="1" t="s">
        <v>7</v>
      </c>
      <c r="E573" s="1">
        <v>732302</v>
      </c>
      <c r="F573" s="1">
        <v>56467</v>
      </c>
      <c r="Q573">
        <f t="shared" si="10"/>
        <v>7.7108897695213174E-2</v>
      </c>
    </row>
    <row r="574" spans="1:17" ht="12.75" x14ac:dyDescent="0.2">
      <c r="A574" s="1" t="s">
        <v>202</v>
      </c>
      <c r="B574" s="1" t="s">
        <v>5</v>
      </c>
      <c r="C574" s="1" t="s">
        <v>6</v>
      </c>
      <c r="D574" s="1" t="s">
        <v>7</v>
      </c>
      <c r="E574" s="1">
        <v>732302</v>
      </c>
      <c r="F574" s="1">
        <v>184956</v>
      </c>
      <c r="Q574">
        <f t="shared" si="10"/>
        <v>0.25256792962466307</v>
      </c>
    </row>
    <row r="575" spans="1:17" ht="12.75" x14ac:dyDescent="0.2">
      <c r="A575" s="1" t="s">
        <v>202</v>
      </c>
      <c r="B575" s="1" t="s">
        <v>5</v>
      </c>
      <c r="C575" s="1" t="s">
        <v>9</v>
      </c>
      <c r="D575" s="1" t="s">
        <v>7</v>
      </c>
      <c r="E575" s="1">
        <v>732302</v>
      </c>
      <c r="F575" s="1">
        <v>155243</v>
      </c>
      <c r="Q575">
        <f t="shared" si="10"/>
        <v>0.21199313944247045</v>
      </c>
    </row>
    <row r="576" spans="1:17" ht="12.75" x14ac:dyDescent="0.2">
      <c r="A576" s="1" t="s">
        <v>203</v>
      </c>
      <c r="B576" s="1" t="s">
        <v>5</v>
      </c>
      <c r="C576" s="1" t="s">
        <v>8</v>
      </c>
      <c r="D576" s="1" t="s">
        <v>7</v>
      </c>
      <c r="E576" s="1">
        <v>847809</v>
      </c>
      <c r="F576" s="1">
        <v>63233</v>
      </c>
      <c r="Q576">
        <f t="shared" si="10"/>
        <v>7.4584015975296319E-2</v>
      </c>
    </row>
    <row r="577" spans="1:17" ht="12.75" x14ac:dyDescent="0.2">
      <c r="A577" s="1" t="s">
        <v>203</v>
      </c>
      <c r="B577" s="1" t="s">
        <v>5</v>
      </c>
      <c r="C577" s="1" t="s">
        <v>6</v>
      </c>
      <c r="D577" s="1" t="s">
        <v>7</v>
      </c>
      <c r="E577" s="1">
        <v>847809</v>
      </c>
      <c r="F577" s="1">
        <v>215402</v>
      </c>
      <c r="Q577">
        <f t="shared" si="10"/>
        <v>0.25406901790379671</v>
      </c>
    </row>
    <row r="578" spans="1:17" ht="12.75" x14ac:dyDescent="0.2">
      <c r="A578" s="1" t="s">
        <v>203</v>
      </c>
      <c r="B578" s="1" t="s">
        <v>5</v>
      </c>
      <c r="C578" s="1" t="s">
        <v>9</v>
      </c>
      <c r="D578" s="1" t="s">
        <v>7</v>
      </c>
      <c r="E578" s="1">
        <v>847809</v>
      </c>
      <c r="F578" s="1">
        <v>170560</v>
      </c>
      <c r="Q578">
        <f t="shared" si="10"/>
        <v>0.20117738783145733</v>
      </c>
    </row>
    <row r="579" spans="1:17" ht="12.75" x14ac:dyDescent="0.2">
      <c r="A579" s="1" t="s">
        <v>204</v>
      </c>
      <c r="B579" s="1" t="s">
        <v>5</v>
      </c>
      <c r="C579" s="1" t="s">
        <v>6</v>
      </c>
      <c r="D579" s="1" t="s">
        <v>7</v>
      </c>
      <c r="E579" s="1">
        <v>847809</v>
      </c>
      <c r="F579" s="1">
        <v>215402</v>
      </c>
      <c r="Q579">
        <f t="shared" ref="Q579:Q642" si="11">F579/E579</f>
        <v>0.25406901790379671</v>
      </c>
    </row>
    <row r="580" spans="1:17" ht="12.75" x14ac:dyDescent="0.2">
      <c r="A580" s="1" t="s">
        <v>204</v>
      </c>
      <c r="B580" s="1" t="s">
        <v>5</v>
      </c>
      <c r="C580" s="1" t="s">
        <v>8</v>
      </c>
      <c r="D580" s="1" t="s">
        <v>7</v>
      </c>
      <c r="E580" s="1">
        <v>847809</v>
      </c>
      <c r="F580" s="1">
        <v>63233</v>
      </c>
      <c r="Q580">
        <f t="shared" si="11"/>
        <v>7.4584015975296319E-2</v>
      </c>
    </row>
    <row r="581" spans="1:17" ht="12.75" x14ac:dyDescent="0.2">
      <c r="A581" s="1" t="s">
        <v>204</v>
      </c>
      <c r="B581" s="1" t="s">
        <v>5</v>
      </c>
      <c r="C581" s="1" t="s">
        <v>9</v>
      </c>
      <c r="D581" s="1" t="s">
        <v>7</v>
      </c>
      <c r="E581" s="1">
        <v>847809</v>
      </c>
      <c r="F581" s="1">
        <v>170560</v>
      </c>
      <c r="Q581">
        <f t="shared" si="11"/>
        <v>0.20117738783145733</v>
      </c>
    </row>
    <row r="582" spans="1:17" ht="12.75" x14ac:dyDescent="0.2">
      <c r="A582" s="1" t="s">
        <v>205</v>
      </c>
      <c r="B582" s="1" t="s">
        <v>5</v>
      </c>
      <c r="C582" s="1" t="s">
        <v>6</v>
      </c>
      <c r="D582" s="1" t="s">
        <v>7</v>
      </c>
      <c r="E582" s="1">
        <v>847809</v>
      </c>
      <c r="F582" s="1">
        <v>215402</v>
      </c>
      <c r="Q582">
        <f t="shared" si="11"/>
        <v>0.25406901790379671</v>
      </c>
    </row>
    <row r="583" spans="1:17" ht="12.75" x14ac:dyDescent="0.2">
      <c r="A583" s="1" t="s">
        <v>205</v>
      </c>
      <c r="B583" s="1" t="s">
        <v>5</v>
      </c>
      <c r="C583" s="1" t="s">
        <v>8</v>
      </c>
      <c r="D583" s="1" t="s">
        <v>7</v>
      </c>
      <c r="E583" s="1">
        <v>847809</v>
      </c>
      <c r="F583" s="1">
        <v>63233</v>
      </c>
      <c r="Q583">
        <f t="shared" si="11"/>
        <v>7.4584015975296319E-2</v>
      </c>
    </row>
    <row r="584" spans="1:17" ht="12.75" x14ac:dyDescent="0.2">
      <c r="A584" s="1" t="s">
        <v>205</v>
      </c>
      <c r="B584" s="1" t="s">
        <v>5</v>
      </c>
      <c r="C584" s="1" t="s">
        <v>9</v>
      </c>
      <c r="D584" s="1" t="s">
        <v>7</v>
      </c>
      <c r="E584" s="1">
        <v>847809</v>
      </c>
      <c r="F584" s="1">
        <v>170560</v>
      </c>
      <c r="Q584">
        <f t="shared" si="11"/>
        <v>0.20117738783145733</v>
      </c>
    </row>
    <row r="585" spans="1:17" ht="12.75" x14ac:dyDescent="0.2">
      <c r="A585" s="1" t="s">
        <v>206</v>
      </c>
      <c r="B585" s="1" t="s">
        <v>5</v>
      </c>
      <c r="C585" s="1" t="s">
        <v>6</v>
      </c>
      <c r="D585" s="1" t="s">
        <v>7</v>
      </c>
      <c r="E585" s="1">
        <v>847809</v>
      </c>
      <c r="F585" s="1">
        <v>215402</v>
      </c>
      <c r="Q585">
        <f t="shared" si="11"/>
        <v>0.25406901790379671</v>
      </c>
    </row>
    <row r="586" spans="1:17" ht="12.75" x14ac:dyDescent="0.2">
      <c r="A586" s="1" t="s">
        <v>206</v>
      </c>
      <c r="B586" s="1" t="s">
        <v>5</v>
      </c>
      <c r="C586" s="1" t="s">
        <v>8</v>
      </c>
      <c r="D586" s="1" t="s">
        <v>7</v>
      </c>
      <c r="E586" s="1">
        <v>847809</v>
      </c>
      <c r="F586" s="1">
        <v>63233</v>
      </c>
      <c r="Q586">
        <f t="shared" si="11"/>
        <v>7.4584015975296319E-2</v>
      </c>
    </row>
    <row r="587" spans="1:17" ht="12.75" x14ac:dyDescent="0.2">
      <c r="A587" s="1" t="s">
        <v>206</v>
      </c>
      <c r="B587" s="1" t="s">
        <v>5</v>
      </c>
      <c r="C587" s="1" t="s">
        <v>9</v>
      </c>
      <c r="D587" s="1" t="s">
        <v>7</v>
      </c>
      <c r="E587" s="1">
        <v>847809</v>
      </c>
      <c r="F587" s="1">
        <v>170560</v>
      </c>
      <c r="Q587">
        <f t="shared" si="11"/>
        <v>0.20117738783145733</v>
      </c>
    </row>
    <row r="588" spans="1:17" ht="12.75" x14ac:dyDescent="0.2">
      <c r="A588" s="1" t="s">
        <v>207</v>
      </c>
      <c r="B588" s="1" t="s">
        <v>5</v>
      </c>
      <c r="C588" s="1" t="s">
        <v>6</v>
      </c>
      <c r="D588" s="1" t="s">
        <v>7</v>
      </c>
      <c r="E588" s="1">
        <v>847809</v>
      </c>
      <c r="F588" s="1">
        <v>215402</v>
      </c>
      <c r="Q588">
        <f t="shared" si="11"/>
        <v>0.25406901790379671</v>
      </c>
    </row>
    <row r="589" spans="1:17" ht="12.75" x14ac:dyDescent="0.2">
      <c r="A589" s="1" t="s">
        <v>207</v>
      </c>
      <c r="B589" s="1" t="s">
        <v>5</v>
      </c>
      <c r="C589" s="1" t="s">
        <v>8</v>
      </c>
      <c r="D589" s="1" t="s">
        <v>7</v>
      </c>
      <c r="E589" s="1">
        <v>847809</v>
      </c>
      <c r="F589" s="1">
        <v>63233</v>
      </c>
      <c r="Q589">
        <f t="shared" si="11"/>
        <v>7.4584015975296319E-2</v>
      </c>
    </row>
    <row r="590" spans="1:17" ht="12.75" x14ac:dyDescent="0.2">
      <c r="A590" s="1" t="s">
        <v>207</v>
      </c>
      <c r="B590" s="1" t="s">
        <v>5</v>
      </c>
      <c r="C590" s="1" t="s">
        <v>9</v>
      </c>
      <c r="D590" s="1" t="s">
        <v>7</v>
      </c>
      <c r="E590" s="1">
        <v>847809</v>
      </c>
      <c r="F590" s="1">
        <v>170560</v>
      </c>
      <c r="Q590">
        <f t="shared" si="11"/>
        <v>0.20117738783145733</v>
      </c>
    </row>
    <row r="591" spans="1:17" ht="12.75" x14ac:dyDescent="0.2">
      <c r="A591" s="1" t="s">
        <v>208</v>
      </c>
      <c r="B591" s="1" t="s">
        <v>5</v>
      </c>
      <c r="C591" s="1" t="s">
        <v>6</v>
      </c>
      <c r="D591" s="1" t="s">
        <v>7</v>
      </c>
      <c r="E591" s="1">
        <v>847809</v>
      </c>
      <c r="F591" s="1">
        <v>215402</v>
      </c>
      <c r="Q591">
        <f t="shared" si="11"/>
        <v>0.25406901790379671</v>
      </c>
    </row>
    <row r="592" spans="1:17" ht="12.75" x14ac:dyDescent="0.2">
      <c r="A592" s="1" t="s">
        <v>208</v>
      </c>
      <c r="B592" s="1" t="s">
        <v>5</v>
      </c>
      <c r="C592" s="1" t="s">
        <v>8</v>
      </c>
      <c r="D592" s="1" t="s">
        <v>7</v>
      </c>
      <c r="E592" s="1">
        <v>847809</v>
      </c>
      <c r="F592" s="1">
        <v>63233</v>
      </c>
      <c r="Q592">
        <f t="shared" si="11"/>
        <v>7.4584015975296319E-2</v>
      </c>
    </row>
    <row r="593" spans="1:17" ht="12.75" x14ac:dyDescent="0.2">
      <c r="A593" s="1" t="s">
        <v>208</v>
      </c>
      <c r="B593" s="1" t="s">
        <v>5</v>
      </c>
      <c r="C593" s="1" t="s">
        <v>9</v>
      </c>
      <c r="D593" s="1" t="s">
        <v>7</v>
      </c>
      <c r="E593" s="1">
        <v>847809</v>
      </c>
      <c r="F593" s="1">
        <v>170560</v>
      </c>
      <c r="Q593">
        <f t="shared" si="11"/>
        <v>0.20117738783145733</v>
      </c>
    </row>
    <row r="594" spans="1:17" ht="12.75" x14ac:dyDescent="0.2">
      <c r="A594" s="1" t="s">
        <v>209</v>
      </c>
      <c r="B594" s="1" t="s">
        <v>5</v>
      </c>
      <c r="C594" s="1" t="s">
        <v>6</v>
      </c>
      <c r="D594" s="1" t="s">
        <v>7</v>
      </c>
      <c r="E594" s="1">
        <v>865022</v>
      </c>
      <c r="F594" s="1">
        <v>219839</v>
      </c>
      <c r="Q594">
        <f t="shared" si="11"/>
        <v>0.25414266920378903</v>
      </c>
    </row>
    <row r="595" spans="1:17" ht="12.75" x14ac:dyDescent="0.2">
      <c r="A595" s="1" t="s">
        <v>209</v>
      </c>
      <c r="B595" s="1" t="s">
        <v>5</v>
      </c>
      <c r="C595" s="1" t="s">
        <v>8</v>
      </c>
      <c r="D595" s="1" t="s">
        <v>7</v>
      </c>
      <c r="E595" s="1">
        <v>865022</v>
      </c>
      <c r="F595" s="1">
        <v>64481</v>
      </c>
      <c r="Q595">
        <f t="shared" si="11"/>
        <v>7.4542612789038898E-2</v>
      </c>
    </row>
    <row r="596" spans="1:17" ht="12.75" x14ac:dyDescent="0.2">
      <c r="A596" s="1" t="s">
        <v>209</v>
      </c>
      <c r="B596" s="1" t="s">
        <v>5</v>
      </c>
      <c r="C596" s="1" t="s">
        <v>9</v>
      </c>
      <c r="D596" s="1" t="s">
        <v>7</v>
      </c>
      <c r="E596" s="1">
        <v>865022</v>
      </c>
      <c r="F596" s="1">
        <v>173700</v>
      </c>
      <c r="Q596">
        <f t="shared" si="11"/>
        <v>0.20080414139755984</v>
      </c>
    </row>
    <row r="597" spans="1:17" ht="12.75" x14ac:dyDescent="0.2">
      <c r="A597" s="1" t="s">
        <v>210</v>
      </c>
      <c r="B597" s="1" t="s">
        <v>5</v>
      </c>
      <c r="C597" s="1" t="s">
        <v>8</v>
      </c>
      <c r="D597" s="1" t="s">
        <v>7</v>
      </c>
      <c r="E597" s="1">
        <v>847809</v>
      </c>
      <c r="F597" s="1">
        <v>63233</v>
      </c>
      <c r="Q597">
        <f t="shared" si="11"/>
        <v>7.4584015975296319E-2</v>
      </c>
    </row>
    <row r="598" spans="1:17" ht="12.75" x14ac:dyDescent="0.2">
      <c r="A598" s="1" t="s">
        <v>210</v>
      </c>
      <c r="B598" s="1" t="s">
        <v>5</v>
      </c>
      <c r="C598" s="1" t="s">
        <v>6</v>
      </c>
      <c r="D598" s="1" t="s">
        <v>7</v>
      </c>
      <c r="E598" s="1">
        <v>847809</v>
      </c>
      <c r="F598" s="1">
        <v>215402</v>
      </c>
      <c r="Q598">
        <f t="shared" si="11"/>
        <v>0.25406901790379671</v>
      </c>
    </row>
    <row r="599" spans="1:17" ht="12.75" x14ac:dyDescent="0.2">
      <c r="A599" s="1" t="s">
        <v>210</v>
      </c>
      <c r="B599" s="1" t="s">
        <v>5</v>
      </c>
      <c r="C599" s="1" t="s">
        <v>9</v>
      </c>
      <c r="D599" s="1" t="s">
        <v>7</v>
      </c>
      <c r="E599" s="1">
        <v>847809</v>
      </c>
      <c r="F599" s="1">
        <v>170560</v>
      </c>
      <c r="Q599">
        <f t="shared" si="11"/>
        <v>0.20117738783145733</v>
      </c>
    </row>
    <row r="600" spans="1:17" ht="12.75" x14ac:dyDescent="0.2">
      <c r="A600" s="1" t="s">
        <v>211</v>
      </c>
      <c r="B600" s="1" t="s">
        <v>5</v>
      </c>
      <c r="C600" s="1" t="s">
        <v>8</v>
      </c>
      <c r="D600" s="1" t="s">
        <v>7</v>
      </c>
      <c r="E600" s="1">
        <v>847809</v>
      </c>
      <c r="F600" s="1">
        <v>63233</v>
      </c>
      <c r="Q600">
        <f t="shared" si="11"/>
        <v>7.4584015975296319E-2</v>
      </c>
    </row>
    <row r="601" spans="1:17" ht="12.75" x14ac:dyDescent="0.2">
      <c r="A601" s="1" t="s">
        <v>211</v>
      </c>
      <c r="B601" s="1" t="s">
        <v>5</v>
      </c>
      <c r="C601" s="1" t="s">
        <v>6</v>
      </c>
      <c r="D601" s="1" t="s">
        <v>7</v>
      </c>
      <c r="E601" s="1">
        <v>847809</v>
      </c>
      <c r="F601" s="1">
        <v>215402</v>
      </c>
      <c r="Q601">
        <f t="shared" si="11"/>
        <v>0.25406901790379671</v>
      </c>
    </row>
    <row r="602" spans="1:17" ht="12.75" x14ac:dyDescent="0.2">
      <c r="A602" s="1" t="s">
        <v>211</v>
      </c>
      <c r="B602" s="1" t="s">
        <v>5</v>
      </c>
      <c r="C602" s="1" t="s">
        <v>9</v>
      </c>
      <c r="D602" s="1" t="s">
        <v>7</v>
      </c>
      <c r="E602" s="1">
        <v>847809</v>
      </c>
      <c r="F602" s="1">
        <v>170560</v>
      </c>
      <c r="Q602">
        <f t="shared" si="11"/>
        <v>0.20117738783145733</v>
      </c>
    </row>
    <row r="603" spans="1:17" ht="12.75" x14ac:dyDescent="0.2">
      <c r="A603" s="1" t="s">
        <v>212</v>
      </c>
      <c r="B603" s="1" t="s">
        <v>5</v>
      </c>
      <c r="C603" s="1" t="s">
        <v>6</v>
      </c>
      <c r="D603" s="1" t="s">
        <v>7</v>
      </c>
      <c r="E603" s="1">
        <v>359293</v>
      </c>
      <c r="F603" s="1">
        <v>109527</v>
      </c>
      <c r="Q603">
        <f t="shared" si="11"/>
        <v>0.30484033922174936</v>
      </c>
    </row>
    <row r="604" spans="1:17" ht="12.75" x14ac:dyDescent="0.2">
      <c r="A604" s="1" t="s">
        <v>212</v>
      </c>
      <c r="B604" s="1" t="s">
        <v>5</v>
      </c>
      <c r="C604" s="1" t="s">
        <v>8</v>
      </c>
      <c r="D604" s="1" t="s">
        <v>7</v>
      </c>
      <c r="E604" s="1">
        <v>359293</v>
      </c>
      <c r="F604" s="1">
        <v>13499</v>
      </c>
      <c r="Q604">
        <f t="shared" si="11"/>
        <v>3.7571007506408419E-2</v>
      </c>
    </row>
    <row r="605" spans="1:17" ht="12.75" x14ac:dyDescent="0.2">
      <c r="A605" s="1" t="s">
        <v>212</v>
      </c>
      <c r="B605" s="1" t="s">
        <v>5</v>
      </c>
      <c r="C605" s="1" t="s">
        <v>9</v>
      </c>
      <c r="D605" s="1" t="s">
        <v>7</v>
      </c>
      <c r="E605" s="1">
        <v>359293</v>
      </c>
      <c r="F605" s="1">
        <v>67125</v>
      </c>
      <c r="Q605">
        <f t="shared" si="11"/>
        <v>0.18682523734111156</v>
      </c>
    </row>
    <row r="606" spans="1:17" ht="12.75" x14ac:dyDescent="0.2">
      <c r="A606" s="1" t="s">
        <v>213</v>
      </c>
      <c r="B606" s="1" t="s">
        <v>5</v>
      </c>
      <c r="C606" s="1" t="s">
        <v>8</v>
      </c>
      <c r="D606" s="1" t="s">
        <v>7</v>
      </c>
      <c r="E606" s="1">
        <v>1327741</v>
      </c>
      <c r="F606" s="1">
        <v>143802</v>
      </c>
      <c r="Q606">
        <f t="shared" si="11"/>
        <v>0.10830576143991938</v>
      </c>
    </row>
    <row r="607" spans="1:17" ht="12.75" x14ac:dyDescent="0.2">
      <c r="A607" s="1" t="s">
        <v>213</v>
      </c>
      <c r="B607" s="1" t="s">
        <v>5</v>
      </c>
      <c r="C607" s="1" t="s">
        <v>6</v>
      </c>
      <c r="D607" s="1" t="s">
        <v>7</v>
      </c>
      <c r="E607" s="1">
        <v>1327741</v>
      </c>
      <c r="F607" s="1">
        <v>306334</v>
      </c>
      <c r="Q607">
        <f t="shared" si="11"/>
        <v>0.23071818976743205</v>
      </c>
    </row>
    <row r="608" spans="1:17" ht="12.75" x14ac:dyDescent="0.2">
      <c r="A608" s="1" t="s">
        <v>213</v>
      </c>
      <c r="B608" s="1" t="s">
        <v>5</v>
      </c>
      <c r="C608" s="1" t="s">
        <v>9</v>
      </c>
      <c r="D608" s="1" t="s">
        <v>7</v>
      </c>
      <c r="E608" s="1">
        <v>1327741</v>
      </c>
      <c r="F608" s="1">
        <v>250889</v>
      </c>
      <c r="Q608">
        <f t="shared" si="11"/>
        <v>0.18895929251262106</v>
      </c>
    </row>
    <row r="609" spans="1:17" ht="12.75" x14ac:dyDescent="0.2">
      <c r="A609" s="1" t="s">
        <v>214</v>
      </c>
      <c r="B609" s="1" t="s">
        <v>5</v>
      </c>
      <c r="C609" s="1" t="s">
        <v>6</v>
      </c>
      <c r="D609" s="1" t="s">
        <v>7</v>
      </c>
      <c r="E609" s="1">
        <v>331927</v>
      </c>
      <c r="F609" s="1">
        <v>96966</v>
      </c>
      <c r="Q609">
        <f t="shared" si="11"/>
        <v>0.2921304985734815</v>
      </c>
    </row>
    <row r="610" spans="1:17" ht="12.75" x14ac:dyDescent="0.2">
      <c r="A610" s="1" t="s">
        <v>214</v>
      </c>
      <c r="B610" s="1" t="s">
        <v>5</v>
      </c>
      <c r="C610" s="1" t="s">
        <v>8</v>
      </c>
      <c r="D610" s="1" t="s">
        <v>7</v>
      </c>
      <c r="E610" s="1">
        <v>331927</v>
      </c>
      <c r="F610" s="1">
        <v>11077</v>
      </c>
      <c r="Q610">
        <f t="shared" si="11"/>
        <v>3.3371795605660282E-2</v>
      </c>
    </row>
    <row r="611" spans="1:17" ht="12.75" x14ac:dyDescent="0.2">
      <c r="A611" s="1" t="s">
        <v>214</v>
      </c>
      <c r="B611" s="1" t="s">
        <v>5</v>
      </c>
      <c r="C611" s="1" t="s">
        <v>9</v>
      </c>
      <c r="D611" s="1" t="s">
        <v>7</v>
      </c>
      <c r="E611" s="1">
        <v>331927</v>
      </c>
      <c r="F611" s="1">
        <v>62625</v>
      </c>
      <c r="Q611">
        <f t="shared" si="11"/>
        <v>0.18867100296149455</v>
      </c>
    </row>
    <row r="612" spans="1:17" ht="12.75" x14ac:dyDescent="0.2">
      <c r="A612" s="1" t="s">
        <v>215</v>
      </c>
      <c r="B612" s="1" t="s">
        <v>5</v>
      </c>
      <c r="C612" s="1" t="s">
        <v>6</v>
      </c>
      <c r="D612" s="1" t="s">
        <v>7</v>
      </c>
      <c r="E612" s="1">
        <v>926716</v>
      </c>
      <c r="F612" s="1">
        <v>235977</v>
      </c>
      <c r="Q612">
        <f t="shared" si="11"/>
        <v>0.25463788258754572</v>
      </c>
    </row>
    <row r="613" spans="1:17" ht="12.75" x14ac:dyDescent="0.2">
      <c r="A613" s="1" t="s">
        <v>215</v>
      </c>
      <c r="B613" s="1" t="s">
        <v>5</v>
      </c>
      <c r="C613" s="1" t="s">
        <v>8</v>
      </c>
      <c r="D613" s="1" t="s">
        <v>7</v>
      </c>
      <c r="E613" s="1">
        <v>926716</v>
      </c>
      <c r="F613" s="1">
        <v>70154</v>
      </c>
      <c r="Q613">
        <f t="shared" si="11"/>
        <v>7.5701725231894126E-2</v>
      </c>
    </row>
    <row r="614" spans="1:17" ht="12.75" x14ac:dyDescent="0.2">
      <c r="A614" s="1" t="s">
        <v>215</v>
      </c>
      <c r="B614" s="1" t="s">
        <v>5</v>
      </c>
      <c r="C614" s="1" t="s">
        <v>9</v>
      </c>
      <c r="D614" s="1" t="s">
        <v>7</v>
      </c>
      <c r="E614" s="1">
        <v>926716</v>
      </c>
      <c r="F614" s="1">
        <v>187556</v>
      </c>
      <c r="Q614">
        <f t="shared" si="11"/>
        <v>0.20238778654949305</v>
      </c>
    </row>
    <row r="615" spans="1:17" ht="12.75" x14ac:dyDescent="0.2">
      <c r="A615" s="1" t="s">
        <v>216</v>
      </c>
      <c r="B615" s="1" t="s">
        <v>5</v>
      </c>
      <c r="C615" s="1" t="s">
        <v>6</v>
      </c>
      <c r="D615" s="1" t="s">
        <v>7</v>
      </c>
      <c r="E615" s="1">
        <v>136827</v>
      </c>
      <c r="F615" s="1">
        <v>52571</v>
      </c>
      <c r="Q615">
        <f t="shared" si="11"/>
        <v>0.38421510374414408</v>
      </c>
    </row>
    <row r="616" spans="1:17" ht="12.75" x14ac:dyDescent="0.2">
      <c r="A616" s="1" t="s">
        <v>216</v>
      </c>
      <c r="B616" s="1" t="s">
        <v>5</v>
      </c>
      <c r="C616" s="1" t="s">
        <v>8</v>
      </c>
      <c r="D616" s="1" t="s">
        <v>7</v>
      </c>
      <c r="E616" s="1">
        <v>136827</v>
      </c>
      <c r="F616" s="1">
        <v>1208</v>
      </c>
      <c r="Q616">
        <f t="shared" si="11"/>
        <v>8.8286668566876416E-3</v>
      </c>
    </row>
    <row r="617" spans="1:17" ht="12.75" x14ac:dyDescent="0.2">
      <c r="A617" s="1" t="s">
        <v>216</v>
      </c>
      <c r="B617" s="1" t="s">
        <v>5</v>
      </c>
      <c r="C617" s="1" t="s">
        <v>9</v>
      </c>
      <c r="D617" s="1" t="s">
        <v>7</v>
      </c>
      <c r="E617" s="1">
        <v>136827</v>
      </c>
      <c r="F617" s="1">
        <v>21514</v>
      </c>
      <c r="Q617">
        <f t="shared" si="11"/>
        <v>0.1572350486380612</v>
      </c>
    </row>
    <row r="618" spans="1:17" ht="12.75" x14ac:dyDescent="0.2">
      <c r="A618" s="1" t="s">
        <v>217</v>
      </c>
      <c r="B618" s="1" t="s">
        <v>5</v>
      </c>
      <c r="C618" s="1" t="s">
        <v>6</v>
      </c>
      <c r="D618" s="1" t="s">
        <v>7</v>
      </c>
      <c r="E618" s="1">
        <v>320597</v>
      </c>
      <c r="F618" s="1">
        <v>112041</v>
      </c>
      <c r="Q618">
        <f t="shared" si="11"/>
        <v>0.3494761335882744</v>
      </c>
    </row>
    <row r="619" spans="1:17" ht="12.75" x14ac:dyDescent="0.2">
      <c r="A619" s="1" t="s">
        <v>217</v>
      </c>
      <c r="B619" s="1" t="s">
        <v>5</v>
      </c>
      <c r="C619" s="1" t="s">
        <v>8</v>
      </c>
      <c r="D619" s="1" t="s">
        <v>7</v>
      </c>
      <c r="E619" s="1">
        <v>320597</v>
      </c>
      <c r="F619" s="1">
        <v>7391</v>
      </c>
      <c r="Q619">
        <f t="shared" si="11"/>
        <v>2.3053865132861506E-2</v>
      </c>
    </row>
    <row r="620" spans="1:17" ht="12.75" x14ac:dyDescent="0.2">
      <c r="A620" s="1" t="s">
        <v>217</v>
      </c>
      <c r="B620" s="1" t="s">
        <v>5</v>
      </c>
      <c r="C620" s="1" t="s">
        <v>9</v>
      </c>
      <c r="D620" s="1" t="s">
        <v>7</v>
      </c>
      <c r="E620" s="1">
        <v>320597</v>
      </c>
      <c r="F620" s="1">
        <v>60704</v>
      </c>
      <c r="Q620">
        <f t="shared" si="11"/>
        <v>0.18934674996958797</v>
      </c>
    </row>
    <row r="621" spans="1:17" ht="12.75" x14ac:dyDescent="0.2">
      <c r="A621" s="1" t="s">
        <v>218</v>
      </c>
      <c r="B621" s="1" t="s">
        <v>5</v>
      </c>
      <c r="C621" s="1" t="s">
        <v>8</v>
      </c>
      <c r="D621" s="1" t="s">
        <v>7</v>
      </c>
      <c r="E621" s="1">
        <v>1064242</v>
      </c>
      <c r="F621" s="1">
        <v>84284</v>
      </c>
      <c r="Q621">
        <f t="shared" si="11"/>
        <v>7.9196273028127068E-2</v>
      </c>
    </row>
    <row r="622" spans="1:17" ht="12.75" x14ac:dyDescent="0.2">
      <c r="A622" s="1" t="s">
        <v>218</v>
      </c>
      <c r="B622" s="1" t="s">
        <v>5</v>
      </c>
      <c r="C622" s="1" t="s">
        <v>6</v>
      </c>
      <c r="D622" s="1" t="s">
        <v>7</v>
      </c>
      <c r="E622" s="1">
        <v>1064242</v>
      </c>
      <c r="F622" s="1">
        <v>247013</v>
      </c>
      <c r="Q622">
        <f t="shared" si="11"/>
        <v>0.23210228500660565</v>
      </c>
    </row>
    <row r="623" spans="1:17" ht="12.75" x14ac:dyDescent="0.2">
      <c r="A623" s="1" t="s">
        <v>218</v>
      </c>
      <c r="B623" s="1" t="s">
        <v>5</v>
      </c>
      <c r="C623" s="1" t="s">
        <v>9</v>
      </c>
      <c r="D623" s="1" t="s">
        <v>7</v>
      </c>
      <c r="E623" s="1">
        <v>1064242</v>
      </c>
      <c r="F623" s="1">
        <v>220573</v>
      </c>
      <c r="Q623">
        <f t="shared" si="11"/>
        <v>0.20725831154944083</v>
      </c>
    </row>
    <row r="624" spans="1:17" ht="12.75" x14ac:dyDescent="0.2">
      <c r="A624" s="1" t="s">
        <v>219</v>
      </c>
      <c r="B624" s="1" t="s">
        <v>5</v>
      </c>
      <c r="C624" s="1" t="s">
        <v>6</v>
      </c>
      <c r="D624" s="1" t="s">
        <v>7</v>
      </c>
      <c r="E624" s="1">
        <v>384620</v>
      </c>
      <c r="F624" s="1">
        <v>114442</v>
      </c>
      <c r="Q624">
        <f t="shared" si="11"/>
        <v>0.29754562945244656</v>
      </c>
    </row>
    <row r="625" spans="1:17" ht="12.75" x14ac:dyDescent="0.2">
      <c r="A625" s="1" t="s">
        <v>219</v>
      </c>
      <c r="B625" s="1" t="s">
        <v>5</v>
      </c>
      <c r="C625" s="1" t="s">
        <v>8</v>
      </c>
      <c r="D625" s="1" t="s">
        <v>7</v>
      </c>
      <c r="E625" s="1">
        <v>384620</v>
      </c>
      <c r="F625" s="1">
        <v>13368</v>
      </c>
      <c r="Q625">
        <f t="shared" si="11"/>
        <v>3.4756382923404917E-2</v>
      </c>
    </row>
    <row r="626" spans="1:17" ht="12.75" x14ac:dyDescent="0.2">
      <c r="A626" s="1" t="s">
        <v>219</v>
      </c>
      <c r="B626" s="1" t="s">
        <v>5</v>
      </c>
      <c r="C626" s="1" t="s">
        <v>9</v>
      </c>
      <c r="D626" s="1" t="s">
        <v>7</v>
      </c>
      <c r="E626" s="1">
        <v>384620</v>
      </c>
      <c r="F626" s="1">
        <v>74430</v>
      </c>
      <c r="Q626">
        <f t="shared" si="11"/>
        <v>0.19351567781186627</v>
      </c>
    </row>
    <row r="627" spans="1:17" ht="12.75" x14ac:dyDescent="0.2">
      <c r="A627" s="1" t="s">
        <v>220</v>
      </c>
      <c r="B627" s="1" t="s">
        <v>5</v>
      </c>
      <c r="C627" s="1" t="s">
        <v>8</v>
      </c>
      <c r="D627" s="1" t="s">
        <v>7</v>
      </c>
      <c r="E627" s="1">
        <v>865147</v>
      </c>
      <c r="F627" s="1">
        <v>64487</v>
      </c>
      <c r="Q627">
        <f t="shared" si="11"/>
        <v>7.4538777803078549E-2</v>
      </c>
    </row>
    <row r="628" spans="1:17" ht="12.75" x14ac:dyDescent="0.2">
      <c r="A628" s="1" t="s">
        <v>220</v>
      </c>
      <c r="B628" s="1" t="s">
        <v>5</v>
      </c>
      <c r="C628" s="1" t="s">
        <v>6</v>
      </c>
      <c r="D628" s="1" t="s">
        <v>7</v>
      </c>
      <c r="E628" s="1">
        <v>865147</v>
      </c>
      <c r="F628" s="1">
        <v>219864</v>
      </c>
      <c r="Q628">
        <f t="shared" si="11"/>
        <v>0.25413484644806028</v>
      </c>
    </row>
    <row r="629" spans="1:17" ht="12.75" x14ac:dyDescent="0.2">
      <c r="A629" s="1" t="s">
        <v>220</v>
      </c>
      <c r="B629" s="1" t="s">
        <v>5</v>
      </c>
      <c r="C629" s="1" t="s">
        <v>9</v>
      </c>
      <c r="D629" s="1" t="s">
        <v>7</v>
      </c>
      <c r="E629" s="1">
        <v>865147</v>
      </c>
      <c r="F629" s="1">
        <v>173731</v>
      </c>
      <c r="Q629">
        <f t="shared" si="11"/>
        <v>0.20081096044949587</v>
      </c>
    </row>
    <row r="630" spans="1:17" ht="12.75" x14ac:dyDescent="0.2">
      <c r="A630" s="1" t="s">
        <v>221</v>
      </c>
      <c r="B630" s="1" t="s">
        <v>5</v>
      </c>
      <c r="C630" s="1" t="s">
        <v>6</v>
      </c>
      <c r="D630" s="1" t="s">
        <v>7</v>
      </c>
      <c r="E630" s="1">
        <v>847809</v>
      </c>
      <c r="F630" s="1">
        <v>215402</v>
      </c>
      <c r="Q630">
        <f t="shared" si="11"/>
        <v>0.25406901790379671</v>
      </c>
    </row>
    <row r="631" spans="1:17" ht="12.75" x14ac:dyDescent="0.2">
      <c r="A631" s="1" t="s">
        <v>221</v>
      </c>
      <c r="B631" s="1" t="s">
        <v>5</v>
      </c>
      <c r="C631" s="1" t="s">
        <v>8</v>
      </c>
      <c r="D631" s="1" t="s">
        <v>7</v>
      </c>
      <c r="E631" s="1">
        <v>847809</v>
      </c>
      <c r="F631" s="1">
        <v>63233</v>
      </c>
      <c r="Q631">
        <f t="shared" si="11"/>
        <v>7.4584015975296319E-2</v>
      </c>
    </row>
    <row r="632" spans="1:17" ht="12.75" x14ac:dyDescent="0.2">
      <c r="A632" s="1" t="s">
        <v>221</v>
      </c>
      <c r="B632" s="1" t="s">
        <v>5</v>
      </c>
      <c r="C632" s="1" t="s">
        <v>9</v>
      </c>
      <c r="D632" s="1" t="s">
        <v>7</v>
      </c>
      <c r="E632" s="1">
        <v>847809</v>
      </c>
      <c r="F632" s="1">
        <v>170560</v>
      </c>
      <c r="Q632">
        <f t="shared" si="11"/>
        <v>0.20117738783145733</v>
      </c>
    </row>
    <row r="633" spans="1:17" ht="12.75" x14ac:dyDescent="0.2">
      <c r="A633" s="1" t="s">
        <v>222</v>
      </c>
      <c r="B633" s="1" t="s">
        <v>5</v>
      </c>
      <c r="C633" s="1" t="s">
        <v>8</v>
      </c>
      <c r="D633" s="1" t="s">
        <v>7</v>
      </c>
      <c r="E633" s="1">
        <v>847809</v>
      </c>
      <c r="F633" s="1">
        <v>63233</v>
      </c>
      <c r="Q633">
        <f t="shared" si="11"/>
        <v>7.4584015975296319E-2</v>
      </c>
    </row>
    <row r="634" spans="1:17" ht="12.75" x14ac:dyDescent="0.2">
      <c r="A634" s="1" t="s">
        <v>222</v>
      </c>
      <c r="B634" s="1" t="s">
        <v>5</v>
      </c>
      <c r="C634" s="1" t="s">
        <v>6</v>
      </c>
      <c r="D634" s="1" t="s">
        <v>7</v>
      </c>
      <c r="E634" s="1">
        <v>847809</v>
      </c>
      <c r="F634" s="1">
        <v>215402</v>
      </c>
      <c r="Q634">
        <f t="shared" si="11"/>
        <v>0.25406901790379671</v>
      </c>
    </row>
    <row r="635" spans="1:17" ht="12.75" x14ac:dyDescent="0.2">
      <c r="A635" s="1" t="s">
        <v>222</v>
      </c>
      <c r="B635" s="1" t="s">
        <v>5</v>
      </c>
      <c r="C635" s="1" t="s">
        <v>9</v>
      </c>
      <c r="D635" s="1" t="s">
        <v>7</v>
      </c>
      <c r="E635" s="1">
        <v>847809</v>
      </c>
      <c r="F635" s="1">
        <v>170560</v>
      </c>
      <c r="Q635">
        <f t="shared" si="11"/>
        <v>0.20117738783145733</v>
      </c>
    </row>
    <row r="636" spans="1:17" ht="12.75" x14ac:dyDescent="0.2">
      <c r="A636" s="1" t="s">
        <v>223</v>
      </c>
      <c r="B636" s="1" t="s">
        <v>5</v>
      </c>
      <c r="C636" s="1" t="s">
        <v>6</v>
      </c>
      <c r="D636" s="1" t="s">
        <v>7</v>
      </c>
      <c r="E636" s="1">
        <v>1443686</v>
      </c>
      <c r="F636" s="1">
        <v>343448</v>
      </c>
      <c r="Q636">
        <f t="shared" si="11"/>
        <v>0.23789660632575227</v>
      </c>
    </row>
    <row r="637" spans="1:17" ht="12.75" x14ac:dyDescent="0.2">
      <c r="A637" s="1" t="s">
        <v>223</v>
      </c>
      <c r="B637" s="1" t="s">
        <v>5</v>
      </c>
      <c r="C637" s="1" t="s">
        <v>8</v>
      </c>
      <c r="D637" s="1" t="s">
        <v>7</v>
      </c>
      <c r="E637" s="1">
        <v>1443686</v>
      </c>
      <c r="F637" s="1">
        <v>156858</v>
      </c>
      <c r="Q637">
        <f t="shared" si="11"/>
        <v>0.10865105015910662</v>
      </c>
    </row>
    <row r="638" spans="1:17" ht="12.75" x14ac:dyDescent="0.2">
      <c r="A638" s="1" t="s">
        <v>223</v>
      </c>
      <c r="B638" s="1" t="s">
        <v>5</v>
      </c>
      <c r="C638" s="1" t="s">
        <v>9</v>
      </c>
      <c r="D638" s="1" t="s">
        <v>7</v>
      </c>
      <c r="E638" s="1">
        <v>1443686</v>
      </c>
      <c r="F638" s="1">
        <v>244771</v>
      </c>
      <c r="Q638">
        <f t="shared" si="11"/>
        <v>0.16954587077799466</v>
      </c>
    </row>
    <row r="639" spans="1:17" ht="12.75" x14ac:dyDescent="0.2">
      <c r="A639" s="1" t="s">
        <v>224</v>
      </c>
      <c r="B639" s="1" t="s">
        <v>5</v>
      </c>
      <c r="C639" s="1" t="s">
        <v>8</v>
      </c>
      <c r="D639" s="1" t="s">
        <v>7</v>
      </c>
      <c r="E639" s="1">
        <v>553929</v>
      </c>
      <c r="F639" s="1">
        <v>28739</v>
      </c>
      <c r="Q639">
        <f t="shared" si="11"/>
        <v>5.1882100413590912E-2</v>
      </c>
    </row>
    <row r="640" spans="1:17" ht="12.75" x14ac:dyDescent="0.2">
      <c r="A640" s="1" t="s">
        <v>224</v>
      </c>
      <c r="B640" s="1" t="s">
        <v>5</v>
      </c>
      <c r="C640" s="1" t="s">
        <v>6</v>
      </c>
      <c r="D640" s="1" t="s">
        <v>7</v>
      </c>
      <c r="E640" s="1">
        <v>553929</v>
      </c>
      <c r="F640" s="1">
        <v>146160</v>
      </c>
      <c r="Q640">
        <f t="shared" si="11"/>
        <v>0.26386053086225852</v>
      </c>
    </row>
    <row r="641" spans="1:17" ht="12.75" x14ac:dyDescent="0.2">
      <c r="A641" s="1" t="s">
        <v>224</v>
      </c>
      <c r="B641" s="1" t="s">
        <v>5</v>
      </c>
      <c r="C641" s="1" t="s">
        <v>9</v>
      </c>
      <c r="D641" s="1" t="s">
        <v>7</v>
      </c>
      <c r="E641" s="1">
        <v>553929</v>
      </c>
      <c r="F641" s="1">
        <v>115313</v>
      </c>
      <c r="Q641">
        <f t="shared" si="11"/>
        <v>0.20817288858319388</v>
      </c>
    </row>
    <row r="642" spans="1:17" ht="12.75" x14ac:dyDescent="0.2">
      <c r="A642" s="1" t="s">
        <v>225</v>
      </c>
      <c r="B642" s="1" t="s">
        <v>5</v>
      </c>
      <c r="C642" s="1" t="s">
        <v>6</v>
      </c>
      <c r="D642" s="1" t="s">
        <v>7</v>
      </c>
      <c r="E642" s="1">
        <v>8078</v>
      </c>
      <c r="F642" s="1">
        <v>4067</v>
      </c>
      <c r="Q642">
        <f t="shared" si="11"/>
        <v>0.50346620450606583</v>
      </c>
    </row>
    <row r="643" spans="1:17" ht="12.75" x14ac:dyDescent="0.2">
      <c r="A643" s="1" t="s">
        <v>225</v>
      </c>
      <c r="B643" s="1" t="s">
        <v>5</v>
      </c>
      <c r="C643" s="1" t="s">
        <v>9</v>
      </c>
      <c r="D643" s="1" t="s">
        <v>7</v>
      </c>
      <c r="E643" s="1">
        <v>8078</v>
      </c>
      <c r="F643" s="1">
        <v>640</v>
      </c>
      <c r="Q643">
        <f t="shared" ref="Q643:Q706" si="12">F643/E643</f>
        <v>7.9227531567219608E-2</v>
      </c>
    </row>
    <row r="644" spans="1:17" ht="12.75" x14ac:dyDescent="0.2">
      <c r="A644" s="1" t="s">
        <v>226</v>
      </c>
      <c r="B644" s="1" t="s">
        <v>5</v>
      </c>
      <c r="C644" s="1" t="s">
        <v>8</v>
      </c>
      <c r="D644" s="1" t="s">
        <v>7</v>
      </c>
      <c r="E644" s="1">
        <v>847809</v>
      </c>
      <c r="F644" s="1">
        <v>63233</v>
      </c>
      <c r="Q644">
        <f t="shared" si="12"/>
        <v>7.4584015975296319E-2</v>
      </c>
    </row>
    <row r="645" spans="1:17" ht="12.75" x14ac:dyDescent="0.2">
      <c r="A645" s="1" t="s">
        <v>226</v>
      </c>
      <c r="B645" s="1" t="s">
        <v>5</v>
      </c>
      <c r="C645" s="1" t="s">
        <v>6</v>
      </c>
      <c r="D645" s="1" t="s">
        <v>7</v>
      </c>
      <c r="E645" s="1">
        <v>847809</v>
      </c>
      <c r="F645" s="1">
        <v>215402</v>
      </c>
      <c r="Q645">
        <f t="shared" si="12"/>
        <v>0.25406901790379671</v>
      </c>
    </row>
    <row r="646" spans="1:17" ht="12.75" x14ac:dyDescent="0.2">
      <c r="A646" s="1" t="s">
        <v>226</v>
      </c>
      <c r="B646" s="1" t="s">
        <v>5</v>
      </c>
      <c r="C646" s="1" t="s">
        <v>9</v>
      </c>
      <c r="D646" s="1" t="s">
        <v>7</v>
      </c>
      <c r="E646" s="1">
        <v>847809</v>
      </c>
      <c r="F646" s="1">
        <v>170560</v>
      </c>
      <c r="Q646">
        <f t="shared" si="12"/>
        <v>0.20117738783145733</v>
      </c>
    </row>
    <row r="647" spans="1:17" ht="12.75" x14ac:dyDescent="0.2">
      <c r="A647" s="1" t="s">
        <v>227</v>
      </c>
      <c r="B647" s="1" t="s">
        <v>5</v>
      </c>
      <c r="C647" s="1" t="s">
        <v>6</v>
      </c>
      <c r="D647" s="1" t="s">
        <v>7</v>
      </c>
      <c r="E647" s="1">
        <v>847809</v>
      </c>
      <c r="F647" s="1">
        <v>215402</v>
      </c>
      <c r="Q647">
        <f t="shared" si="12"/>
        <v>0.25406901790379671</v>
      </c>
    </row>
    <row r="648" spans="1:17" ht="12.75" x14ac:dyDescent="0.2">
      <c r="A648" s="1" t="s">
        <v>227</v>
      </c>
      <c r="B648" s="1" t="s">
        <v>5</v>
      </c>
      <c r="C648" s="1" t="s">
        <v>8</v>
      </c>
      <c r="D648" s="1" t="s">
        <v>7</v>
      </c>
      <c r="E648" s="1">
        <v>847809</v>
      </c>
      <c r="F648" s="1">
        <v>63233</v>
      </c>
      <c r="Q648">
        <f t="shared" si="12"/>
        <v>7.4584015975296319E-2</v>
      </c>
    </row>
    <row r="649" spans="1:17" ht="12.75" x14ac:dyDescent="0.2">
      <c r="A649" s="1" t="s">
        <v>227</v>
      </c>
      <c r="B649" s="1" t="s">
        <v>5</v>
      </c>
      <c r="C649" s="1" t="s">
        <v>9</v>
      </c>
      <c r="D649" s="1" t="s">
        <v>7</v>
      </c>
      <c r="E649" s="1">
        <v>847809</v>
      </c>
      <c r="F649" s="1">
        <v>170560</v>
      </c>
      <c r="Q649">
        <f t="shared" si="12"/>
        <v>0.20117738783145733</v>
      </c>
    </row>
    <row r="650" spans="1:17" ht="12.75" x14ac:dyDescent="0.2">
      <c r="A650" s="1" t="s">
        <v>228</v>
      </c>
      <c r="B650" s="1" t="s">
        <v>5</v>
      </c>
      <c r="C650" s="1" t="s">
        <v>6</v>
      </c>
      <c r="D650" s="1" t="s">
        <v>7</v>
      </c>
      <c r="E650" s="1">
        <v>1443686</v>
      </c>
      <c r="F650" s="1">
        <v>343448</v>
      </c>
      <c r="Q650">
        <f t="shared" si="12"/>
        <v>0.23789660632575227</v>
      </c>
    </row>
    <row r="651" spans="1:17" ht="12.75" x14ac:dyDescent="0.2">
      <c r="A651" s="1" t="s">
        <v>228</v>
      </c>
      <c r="B651" s="1" t="s">
        <v>5</v>
      </c>
      <c r="C651" s="1" t="s">
        <v>8</v>
      </c>
      <c r="D651" s="1" t="s">
        <v>7</v>
      </c>
      <c r="E651" s="1">
        <v>1443686</v>
      </c>
      <c r="F651" s="1">
        <v>156858</v>
      </c>
      <c r="Q651">
        <f t="shared" si="12"/>
        <v>0.10865105015910662</v>
      </c>
    </row>
    <row r="652" spans="1:17" ht="12.75" x14ac:dyDescent="0.2">
      <c r="A652" s="1" t="s">
        <v>228</v>
      </c>
      <c r="B652" s="1" t="s">
        <v>5</v>
      </c>
      <c r="C652" s="1" t="s">
        <v>9</v>
      </c>
      <c r="D652" s="1" t="s">
        <v>7</v>
      </c>
      <c r="E652" s="1">
        <v>1443686</v>
      </c>
      <c r="F652" s="1">
        <v>244771</v>
      </c>
      <c r="Q652">
        <f t="shared" si="12"/>
        <v>0.16954587077799466</v>
      </c>
    </row>
    <row r="653" spans="1:17" ht="12.75" x14ac:dyDescent="0.2">
      <c r="A653" s="1" t="s">
        <v>229</v>
      </c>
      <c r="B653" s="1" t="s">
        <v>5</v>
      </c>
      <c r="C653" s="1" t="s">
        <v>6</v>
      </c>
      <c r="D653" s="1" t="s">
        <v>7</v>
      </c>
      <c r="E653" s="1">
        <v>1064242</v>
      </c>
      <c r="F653" s="1">
        <v>247013</v>
      </c>
      <c r="Q653">
        <f t="shared" si="12"/>
        <v>0.23210228500660565</v>
      </c>
    </row>
    <row r="654" spans="1:17" ht="12.75" x14ac:dyDescent="0.2">
      <c r="A654" s="1" t="s">
        <v>229</v>
      </c>
      <c r="B654" s="1" t="s">
        <v>5</v>
      </c>
      <c r="C654" s="1" t="s">
        <v>8</v>
      </c>
      <c r="D654" s="1" t="s">
        <v>7</v>
      </c>
      <c r="E654" s="1">
        <v>1064242</v>
      </c>
      <c r="F654" s="1">
        <v>84284</v>
      </c>
      <c r="Q654">
        <f t="shared" si="12"/>
        <v>7.9196273028127068E-2</v>
      </c>
    </row>
    <row r="655" spans="1:17" ht="12.75" x14ac:dyDescent="0.2">
      <c r="A655" s="1" t="s">
        <v>229</v>
      </c>
      <c r="B655" s="1" t="s">
        <v>5</v>
      </c>
      <c r="C655" s="1" t="s">
        <v>9</v>
      </c>
      <c r="D655" s="1" t="s">
        <v>7</v>
      </c>
      <c r="E655" s="1">
        <v>1064242</v>
      </c>
      <c r="F655" s="1">
        <v>220573</v>
      </c>
      <c r="Q655">
        <f t="shared" si="12"/>
        <v>0.20725831154944083</v>
      </c>
    </row>
    <row r="656" spans="1:17" ht="12.75" x14ac:dyDescent="0.2">
      <c r="A656" s="1" t="s">
        <v>230</v>
      </c>
      <c r="B656" s="1" t="s">
        <v>5</v>
      </c>
      <c r="C656" s="1" t="s">
        <v>6</v>
      </c>
      <c r="D656" s="1" t="s">
        <v>7</v>
      </c>
      <c r="E656" s="1">
        <v>957843</v>
      </c>
      <c r="F656" s="1">
        <v>245114</v>
      </c>
      <c r="Q656">
        <f t="shared" si="12"/>
        <v>0.25590206328176957</v>
      </c>
    </row>
    <row r="657" spans="1:17" ht="12.75" x14ac:dyDescent="0.2">
      <c r="A657" s="1" t="s">
        <v>230</v>
      </c>
      <c r="B657" s="1" t="s">
        <v>5</v>
      </c>
      <c r="C657" s="1" t="s">
        <v>8</v>
      </c>
      <c r="D657" s="1" t="s">
        <v>7</v>
      </c>
      <c r="E657" s="1">
        <v>957843</v>
      </c>
      <c r="F657" s="1">
        <v>94157</v>
      </c>
      <c r="Q657">
        <f t="shared" si="12"/>
        <v>9.8301078569243597E-2</v>
      </c>
    </row>
    <row r="658" spans="1:17" ht="12.75" x14ac:dyDescent="0.2">
      <c r="A658" s="1" t="s">
        <v>230</v>
      </c>
      <c r="B658" s="1" t="s">
        <v>5</v>
      </c>
      <c r="C658" s="1" t="s">
        <v>9</v>
      </c>
      <c r="D658" s="1" t="s">
        <v>7</v>
      </c>
      <c r="E658" s="1">
        <v>957843</v>
      </c>
      <c r="F658" s="1">
        <v>148130</v>
      </c>
      <c r="Q658">
        <f t="shared" si="12"/>
        <v>0.15464956156697915</v>
      </c>
    </row>
    <row r="659" spans="1:17" ht="12.75" x14ac:dyDescent="0.2">
      <c r="A659" s="1" t="s">
        <v>231</v>
      </c>
      <c r="B659" s="1" t="s">
        <v>5</v>
      </c>
      <c r="C659" s="1" t="s">
        <v>8</v>
      </c>
      <c r="D659" s="1" t="s">
        <v>7</v>
      </c>
      <c r="E659" s="1">
        <v>847809</v>
      </c>
      <c r="F659" s="1">
        <v>63233</v>
      </c>
      <c r="Q659">
        <f t="shared" si="12"/>
        <v>7.4584015975296319E-2</v>
      </c>
    </row>
    <row r="660" spans="1:17" ht="12.75" x14ac:dyDescent="0.2">
      <c r="A660" s="1" t="s">
        <v>231</v>
      </c>
      <c r="B660" s="1" t="s">
        <v>5</v>
      </c>
      <c r="C660" s="1" t="s">
        <v>6</v>
      </c>
      <c r="D660" s="1" t="s">
        <v>7</v>
      </c>
      <c r="E660" s="1">
        <v>847809</v>
      </c>
      <c r="F660" s="1">
        <v>215402</v>
      </c>
      <c r="Q660">
        <f t="shared" si="12"/>
        <v>0.25406901790379671</v>
      </c>
    </row>
    <row r="661" spans="1:17" ht="12.75" x14ac:dyDescent="0.2">
      <c r="A661" s="1" t="s">
        <v>231</v>
      </c>
      <c r="B661" s="1" t="s">
        <v>5</v>
      </c>
      <c r="C661" s="1" t="s">
        <v>9</v>
      </c>
      <c r="D661" s="1" t="s">
        <v>7</v>
      </c>
      <c r="E661" s="1">
        <v>847809</v>
      </c>
      <c r="F661" s="1">
        <v>170560</v>
      </c>
      <c r="Q661">
        <f t="shared" si="12"/>
        <v>0.20117738783145733</v>
      </c>
    </row>
    <row r="662" spans="1:17" ht="12.75" x14ac:dyDescent="0.2">
      <c r="A662" s="1" t="s">
        <v>232</v>
      </c>
      <c r="B662" s="1" t="s">
        <v>5</v>
      </c>
      <c r="C662" s="1" t="s">
        <v>6</v>
      </c>
      <c r="D662" s="1" t="s">
        <v>7</v>
      </c>
      <c r="E662" s="1">
        <v>20115</v>
      </c>
      <c r="F662" s="1">
        <v>9493</v>
      </c>
      <c r="Q662">
        <f t="shared" si="12"/>
        <v>0.47193636589609744</v>
      </c>
    </row>
    <row r="663" spans="1:17" ht="12.75" x14ac:dyDescent="0.2">
      <c r="A663" s="1" t="s">
        <v>232</v>
      </c>
      <c r="B663" s="1" t="s">
        <v>5</v>
      </c>
      <c r="C663" s="1" t="s">
        <v>9</v>
      </c>
      <c r="D663" s="1" t="s">
        <v>7</v>
      </c>
      <c r="E663" s="1">
        <v>20115</v>
      </c>
      <c r="F663" s="1">
        <v>1832</v>
      </c>
      <c r="Q663">
        <f t="shared" si="12"/>
        <v>9.1076311210539398E-2</v>
      </c>
    </row>
    <row r="664" spans="1:17" ht="12.75" x14ac:dyDescent="0.2">
      <c r="A664" s="1" t="s">
        <v>233</v>
      </c>
      <c r="B664" s="1" t="s">
        <v>5</v>
      </c>
      <c r="C664" s="1" t="s">
        <v>6</v>
      </c>
      <c r="D664" s="1" t="s">
        <v>7</v>
      </c>
      <c r="E664" s="1">
        <v>1025098</v>
      </c>
      <c r="F664" s="1">
        <v>249098</v>
      </c>
      <c r="Q664">
        <f t="shared" si="12"/>
        <v>0.24299920592957941</v>
      </c>
    </row>
    <row r="665" spans="1:17" ht="12.75" x14ac:dyDescent="0.2">
      <c r="A665" s="1" t="s">
        <v>233</v>
      </c>
      <c r="B665" s="1" t="s">
        <v>5</v>
      </c>
      <c r="C665" s="1" t="s">
        <v>8</v>
      </c>
      <c r="D665" s="1" t="s">
        <v>7</v>
      </c>
      <c r="E665" s="1">
        <v>1025098</v>
      </c>
      <c r="F665" s="1">
        <v>71160</v>
      </c>
      <c r="Q665">
        <f t="shared" si="12"/>
        <v>6.9417753229447335E-2</v>
      </c>
    </row>
    <row r="666" spans="1:17" ht="12.75" x14ac:dyDescent="0.2">
      <c r="A666" s="1" t="s">
        <v>233</v>
      </c>
      <c r="B666" s="1" t="s">
        <v>5</v>
      </c>
      <c r="C666" s="1" t="s">
        <v>9</v>
      </c>
      <c r="D666" s="1" t="s">
        <v>7</v>
      </c>
      <c r="E666" s="1">
        <v>1025098</v>
      </c>
      <c r="F666" s="1">
        <v>235700</v>
      </c>
      <c r="Q666">
        <f t="shared" si="12"/>
        <v>0.22992923603401821</v>
      </c>
    </row>
    <row r="667" spans="1:17" ht="12.75" x14ac:dyDescent="0.2">
      <c r="A667" s="1" t="s">
        <v>234</v>
      </c>
      <c r="B667" s="1" t="s">
        <v>5</v>
      </c>
      <c r="C667" s="1" t="s">
        <v>8</v>
      </c>
      <c r="D667" s="1" t="s">
        <v>7</v>
      </c>
      <c r="E667" s="1">
        <v>895792</v>
      </c>
      <c r="F667" s="1">
        <v>66686</v>
      </c>
      <c r="Q667">
        <f t="shared" si="12"/>
        <v>7.4443620840552269E-2</v>
      </c>
    </row>
    <row r="668" spans="1:17" ht="12.75" x14ac:dyDescent="0.2">
      <c r="A668" s="1" t="s">
        <v>234</v>
      </c>
      <c r="B668" s="1" t="s">
        <v>5</v>
      </c>
      <c r="C668" s="1" t="s">
        <v>6</v>
      </c>
      <c r="D668" s="1" t="s">
        <v>7</v>
      </c>
      <c r="E668" s="1">
        <v>895792</v>
      </c>
      <c r="F668" s="1">
        <v>235555</v>
      </c>
      <c r="Q668">
        <f t="shared" si="12"/>
        <v>0.26295724900423312</v>
      </c>
    </row>
    <row r="669" spans="1:17" ht="12.75" x14ac:dyDescent="0.2">
      <c r="A669" s="1" t="s">
        <v>234</v>
      </c>
      <c r="B669" s="1" t="s">
        <v>5</v>
      </c>
      <c r="C669" s="1" t="s">
        <v>9</v>
      </c>
      <c r="D669" s="1" t="s">
        <v>7</v>
      </c>
      <c r="E669" s="1">
        <v>895792</v>
      </c>
      <c r="F669" s="1">
        <v>173198</v>
      </c>
      <c r="Q669">
        <f t="shared" si="12"/>
        <v>0.19334622323039277</v>
      </c>
    </row>
    <row r="670" spans="1:17" ht="12.75" x14ac:dyDescent="0.2">
      <c r="A670" s="1" t="s">
        <v>235</v>
      </c>
      <c r="B670" s="1" t="s">
        <v>5</v>
      </c>
      <c r="C670" s="1" t="s">
        <v>8</v>
      </c>
      <c r="D670" s="1" t="s">
        <v>7</v>
      </c>
      <c r="E670" s="1">
        <v>1443692</v>
      </c>
      <c r="F670" s="1">
        <v>156862</v>
      </c>
      <c r="Q670">
        <f t="shared" si="12"/>
        <v>0.10865336927821169</v>
      </c>
    </row>
    <row r="671" spans="1:17" ht="12.75" x14ac:dyDescent="0.2">
      <c r="A671" s="1" t="s">
        <v>235</v>
      </c>
      <c r="B671" s="1" t="s">
        <v>5</v>
      </c>
      <c r="C671" s="1" t="s">
        <v>6</v>
      </c>
      <c r="D671" s="1" t="s">
        <v>7</v>
      </c>
      <c r="E671" s="1">
        <v>1443692</v>
      </c>
      <c r="F671" s="1">
        <v>343448</v>
      </c>
      <c r="Q671">
        <f t="shared" si="12"/>
        <v>0.23789561762481193</v>
      </c>
    </row>
    <row r="672" spans="1:17" ht="12.75" x14ac:dyDescent="0.2">
      <c r="A672" s="1" t="s">
        <v>235</v>
      </c>
      <c r="B672" s="1" t="s">
        <v>5</v>
      </c>
      <c r="C672" s="1" t="s">
        <v>9</v>
      </c>
      <c r="D672" s="1" t="s">
        <v>7</v>
      </c>
      <c r="E672" s="1">
        <v>1443692</v>
      </c>
      <c r="F672" s="1">
        <v>244772</v>
      </c>
      <c r="Q672">
        <f t="shared" si="12"/>
        <v>0.16954585881199036</v>
      </c>
    </row>
    <row r="673" spans="1:17" ht="12.75" x14ac:dyDescent="0.2">
      <c r="A673" s="1" t="s">
        <v>236</v>
      </c>
      <c r="B673" s="1" t="s">
        <v>5</v>
      </c>
      <c r="C673" s="1" t="s">
        <v>6</v>
      </c>
      <c r="D673" s="1" t="s">
        <v>7</v>
      </c>
      <c r="E673" s="1">
        <v>20290</v>
      </c>
      <c r="F673" s="1">
        <v>9506</v>
      </c>
      <c r="Q673">
        <f t="shared" si="12"/>
        <v>0.46850665352390342</v>
      </c>
    </row>
    <row r="674" spans="1:17" ht="12.75" x14ac:dyDescent="0.2">
      <c r="A674" s="1" t="s">
        <v>236</v>
      </c>
      <c r="B674" s="1" t="s">
        <v>5</v>
      </c>
      <c r="C674" s="1" t="s">
        <v>9</v>
      </c>
      <c r="D674" s="1" t="s">
        <v>7</v>
      </c>
      <c r="E674" s="1">
        <v>20290</v>
      </c>
      <c r="F674" s="1">
        <v>1861</v>
      </c>
      <c r="Q674">
        <f t="shared" si="12"/>
        <v>9.1720059142434696E-2</v>
      </c>
    </row>
    <row r="675" spans="1:17" ht="12.75" x14ac:dyDescent="0.2">
      <c r="A675" s="1" t="s">
        <v>237</v>
      </c>
      <c r="B675" s="1" t="s">
        <v>5</v>
      </c>
      <c r="C675" s="1" t="s">
        <v>8</v>
      </c>
      <c r="D675" s="1" t="s">
        <v>7</v>
      </c>
      <c r="E675" s="1">
        <v>847818</v>
      </c>
      <c r="F675" s="1">
        <v>63233</v>
      </c>
      <c r="Q675">
        <f t="shared" si="12"/>
        <v>7.4583224229728545E-2</v>
      </c>
    </row>
    <row r="676" spans="1:17" ht="12.75" x14ac:dyDescent="0.2">
      <c r="A676" s="1" t="s">
        <v>237</v>
      </c>
      <c r="B676" s="1" t="s">
        <v>5</v>
      </c>
      <c r="C676" s="1" t="s">
        <v>6</v>
      </c>
      <c r="D676" s="1" t="s">
        <v>7</v>
      </c>
      <c r="E676" s="1">
        <v>847818</v>
      </c>
      <c r="F676" s="1">
        <v>215406</v>
      </c>
      <c r="Q676">
        <f t="shared" si="12"/>
        <v>0.25407103883144733</v>
      </c>
    </row>
    <row r="677" spans="1:17" ht="12.75" x14ac:dyDescent="0.2">
      <c r="A677" s="1" t="s">
        <v>237</v>
      </c>
      <c r="B677" s="1" t="s">
        <v>5</v>
      </c>
      <c r="C677" s="1" t="s">
        <v>9</v>
      </c>
      <c r="D677" s="1" t="s">
        <v>7</v>
      </c>
      <c r="E677" s="1">
        <v>847818</v>
      </c>
      <c r="F677" s="1">
        <v>170561</v>
      </c>
      <c r="Q677">
        <f t="shared" si="12"/>
        <v>0.20117643173416935</v>
      </c>
    </row>
    <row r="678" spans="1:17" ht="12.75" x14ac:dyDescent="0.2">
      <c r="A678" s="1" t="s">
        <v>238</v>
      </c>
      <c r="B678" s="1" t="s">
        <v>5</v>
      </c>
      <c r="C678" s="1" t="s">
        <v>6</v>
      </c>
      <c r="D678" s="1" t="s">
        <v>7</v>
      </c>
      <c r="E678" s="1">
        <v>679299</v>
      </c>
      <c r="F678" s="1">
        <v>192870</v>
      </c>
      <c r="Q678">
        <f t="shared" si="12"/>
        <v>0.28392504626092485</v>
      </c>
    </row>
    <row r="679" spans="1:17" ht="12.75" x14ac:dyDescent="0.2">
      <c r="A679" s="1" t="s">
        <v>238</v>
      </c>
      <c r="B679" s="1" t="s">
        <v>5</v>
      </c>
      <c r="C679" s="1" t="s">
        <v>8</v>
      </c>
      <c r="D679" s="1" t="s">
        <v>7</v>
      </c>
      <c r="E679" s="1">
        <v>679299</v>
      </c>
      <c r="F679" s="1">
        <v>50074</v>
      </c>
      <c r="Q679">
        <f t="shared" si="12"/>
        <v>7.3714225988850274E-2</v>
      </c>
    </row>
    <row r="680" spans="1:17" ht="12.75" x14ac:dyDescent="0.2">
      <c r="A680" s="1" t="s">
        <v>238</v>
      </c>
      <c r="B680" s="1" t="s">
        <v>5</v>
      </c>
      <c r="C680" s="1" t="s">
        <v>9</v>
      </c>
      <c r="D680" s="1" t="s">
        <v>7</v>
      </c>
      <c r="E680" s="1">
        <v>679299</v>
      </c>
      <c r="F680" s="1">
        <v>126528</v>
      </c>
      <c r="Q680">
        <f t="shared" si="12"/>
        <v>0.18626260306580755</v>
      </c>
    </row>
    <row r="681" spans="1:17" ht="12.75" x14ac:dyDescent="0.2">
      <c r="A681" s="1" t="s">
        <v>239</v>
      </c>
      <c r="B681" s="1" t="s">
        <v>5</v>
      </c>
      <c r="C681" s="1" t="s">
        <v>8</v>
      </c>
      <c r="D681" s="1" t="s">
        <v>7</v>
      </c>
      <c r="E681" s="1">
        <v>1085436</v>
      </c>
      <c r="F681" s="1">
        <v>85906</v>
      </c>
      <c r="Q681">
        <f t="shared" si="12"/>
        <v>7.9144233285057805E-2</v>
      </c>
    </row>
    <row r="682" spans="1:17" ht="12.75" x14ac:dyDescent="0.2">
      <c r="A682" s="1" t="s">
        <v>239</v>
      </c>
      <c r="B682" s="1" t="s">
        <v>5</v>
      </c>
      <c r="C682" s="1" t="s">
        <v>6</v>
      </c>
      <c r="D682" s="1" t="s">
        <v>7</v>
      </c>
      <c r="E682" s="1">
        <v>1085436</v>
      </c>
      <c r="F682" s="1">
        <v>252031</v>
      </c>
      <c r="Q682">
        <f t="shared" si="12"/>
        <v>0.23219333060631855</v>
      </c>
    </row>
    <row r="683" spans="1:17" ht="12.75" x14ac:dyDescent="0.2">
      <c r="A683" s="1" t="s">
        <v>239</v>
      </c>
      <c r="B683" s="1" t="s">
        <v>5</v>
      </c>
      <c r="C683" s="1" t="s">
        <v>9</v>
      </c>
      <c r="D683" s="1" t="s">
        <v>7</v>
      </c>
      <c r="E683" s="1">
        <v>1085436</v>
      </c>
      <c r="F683" s="1">
        <v>224634</v>
      </c>
      <c r="Q683">
        <f t="shared" si="12"/>
        <v>0.20695278210783502</v>
      </c>
    </row>
    <row r="684" spans="1:17" ht="12.75" x14ac:dyDescent="0.2">
      <c r="A684" s="1" t="s">
        <v>240</v>
      </c>
      <c r="B684" s="1" t="s">
        <v>5</v>
      </c>
      <c r="C684" s="1" t="s">
        <v>8</v>
      </c>
      <c r="D684" s="1" t="s">
        <v>7</v>
      </c>
      <c r="E684" s="1">
        <v>872368</v>
      </c>
      <c r="F684" s="1">
        <v>66680</v>
      </c>
      <c r="Q684">
        <f t="shared" si="12"/>
        <v>7.6435632668781978E-2</v>
      </c>
    </row>
    <row r="685" spans="1:17" ht="12.75" x14ac:dyDescent="0.2">
      <c r="A685" s="1" t="s">
        <v>240</v>
      </c>
      <c r="B685" s="1" t="s">
        <v>5</v>
      </c>
      <c r="C685" s="1" t="s">
        <v>6</v>
      </c>
      <c r="D685" s="1" t="s">
        <v>7</v>
      </c>
      <c r="E685" s="1">
        <v>872368</v>
      </c>
      <c r="F685" s="1">
        <v>223076</v>
      </c>
      <c r="Q685">
        <f t="shared" si="12"/>
        <v>0.25571318526126591</v>
      </c>
    </row>
    <row r="686" spans="1:17" ht="12.75" x14ac:dyDescent="0.2">
      <c r="A686" s="1" t="s">
        <v>240</v>
      </c>
      <c r="B686" s="1" t="s">
        <v>5</v>
      </c>
      <c r="C686" s="1" t="s">
        <v>9</v>
      </c>
      <c r="D686" s="1" t="s">
        <v>7</v>
      </c>
      <c r="E686" s="1">
        <v>872368</v>
      </c>
      <c r="F686" s="1">
        <v>171275</v>
      </c>
      <c r="Q686">
        <f t="shared" si="12"/>
        <v>0.19633342809456561</v>
      </c>
    </row>
    <row r="687" spans="1:17" ht="12.75" x14ac:dyDescent="0.2">
      <c r="A687" s="1" t="s">
        <v>241</v>
      </c>
      <c r="B687" s="1" t="s">
        <v>5</v>
      </c>
      <c r="C687" s="1" t="s">
        <v>8</v>
      </c>
      <c r="D687" s="1" t="s">
        <v>7</v>
      </c>
      <c r="E687" s="1">
        <v>857630</v>
      </c>
      <c r="F687" s="1">
        <v>63928</v>
      </c>
      <c r="Q687">
        <f t="shared" si="12"/>
        <v>7.4540302927836019E-2</v>
      </c>
    </row>
    <row r="688" spans="1:17" ht="12.75" x14ac:dyDescent="0.2">
      <c r="A688" s="1" t="s">
        <v>241</v>
      </c>
      <c r="B688" s="1" t="s">
        <v>5</v>
      </c>
      <c r="C688" s="1" t="s">
        <v>6</v>
      </c>
      <c r="D688" s="1" t="s">
        <v>7</v>
      </c>
      <c r="E688" s="1">
        <v>857630</v>
      </c>
      <c r="F688" s="1">
        <v>217983</v>
      </c>
      <c r="Q688">
        <f t="shared" si="12"/>
        <v>0.2541690472581416</v>
      </c>
    </row>
    <row r="689" spans="1:17" ht="12.75" x14ac:dyDescent="0.2">
      <c r="A689" s="1" t="s">
        <v>241</v>
      </c>
      <c r="B689" s="1" t="s">
        <v>5</v>
      </c>
      <c r="C689" s="1" t="s">
        <v>9</v>
      </c>
      <c r="D689" s="1" t="s">
        <v>7</v>
      </c>
      <c r="E689" s="1">
        <v>857630</v>
      </c>
      <c r="F689" s="1">
        <v>172254</v>
      </c>
      <c r="Q689">
        <f t="shared" si="12"/>
        <v>0.20084885090307009</v>
      </c>
    </row>
    <row r="690" spans="1:17" ht="12.75" x14ac:dyDescent="0.2">
      <c r="A690" s="1" t="s">
        <v>242</v>
      </c>
      <c r="B690" s="1" t="s">
        <v>5</v>
      </c>
      <c r="C690" s="1" t="s">
        <v>6</v>
      </c>
      <c r="D690" s="1" t="s">
        <v>7</v>
      </c>
      <c r="E690" s="1">
        <v>865048</v>
      </c>
      <c r="F690" s="1">
        <v>219840</v>
      </c>
      <c r="Q690">
        <f t="shared" si="12"/>
        <v>0.25413618666247423</v>
      </c>
    </row>
    <row r="691" spans="1:17" ht="12.75" x14ac:dyDescent="0.2">
      <c r="A691" s="1" t="s">
        <v>242</v>
      </c>
      <c r="B691" s="1" t="s">
        <v>5</v>
      </c>
      <c r="C691" s="1" t="s">
        <v>8</v>
      </c>
      <c r="D691" s="1" t="s">
        <v>7</v>
      </c>
      <c r="E691" s="1">
        <v>865048</v>
      </c>
      <c r="F691" s="1">
        <v>64483</v>
      </c>
      <c r="Q691">
        <f t="shared" si="12"/>
        <v>7.4542684336591725E-2</v>
      </c>
    </row>
    <row r="692" spans="1:17" ht="12.75" x14ac:dyDescent="0.2">
      <c r="A692" s="1" t="s">
        <v>242</v>
      </c>
      <c r="B692" s="1" t="s">
        <v>5</v>
      </c>
      <c r="C692" s="1" t="s">
        <v>9</v>
      </c>
      <c r="D692" s="1" t="s">
        <v>7</v>
      </c>
      <c r="E692" s="1">
        <v>865048</v>
      </c>
      <c r="F692" s="1">
        <v>173720</v>
      </c>
      <c r="Q692">
        <f t="shared" si="12"/>
        <v>0.20082122610537217</v>
      </c>
    </row>
    <row r="693" spans="1:17" ht="12.75" x14ac:dyDescent="0.2">
      <c r="A693" s="1" t="s">
        <v>243</v>
      </c>
      <c r="B693" s="1" t="s">
        <v>5</v>
      </c>
      <c r="C693" s="1" t="s">
        <v>6</v>
      </c>
      <c r="D693" s="1" t="s">
        <v>7</v>
      </c>
      <c r="E693" s="1">
        <v>453711</v>
      </c>
      <c r="F693" s="1">
        <v>125138</v>
      </c>
      <c r="Q693">
        <f t="shared" si="12"/>
        <v>0.27580993187293235</v>
      </c>
    </row>
    <row r="694" spans="1:17" ht="12.75" x14ac:dyDescent="0.2">
      <c r="A694" s="1" t="s">
        <v>243</v>
      </c>
      <c r="B694" s="1" t="s">
        <v>5</v>
      </c>
      <c r="C694" s="1" t="s">
        <v>8</v>
      </c>
      <c r="D694" s="1" t="s">
        <v>7</v>
      </c>
      <c r="E694" s="1">
        <v>453711</v>
      </c>
      <c r="F694" s="1">
        <v>21016</v>
      </c>
      <c r="Q694">
        <f t="shared" si="12"/>
        <v>4.6320234686838095E-2</v>
      </c>
    </row>
    <row r="695" spans="1:17" ht="12.75" x14ac:dyDescent="0.2">
      <c r="A695" s="1" t="s">
        <v>243</v>
      </c>
      <c r="B695" s="1" t="s">
        <v>5</v>
      </c>
      <c r="C695" s="1" t="s">
        <v>9</v>
      </c>
      <c r="D695" s="1" t="s">
        <v>7</v>
      </c>
      <c r="E695" s="1">
        <v>453711</v>
      </c>
      <c r="F695" s="1">
        <v>96102</v>
      </c>
      <c r="Q695">
        <f t="shared" si="12"/>
        <v>0.21181324675839908</v>
      </c>
    </row>
    <row r="696" spans="1:17" ht="12.75" x14ac:dyDescent="0.2">
      <c r="A696" s="1" t="s">
        <v>244</v>
      </c>
      <c r="B696" s="1" t="s">
        <v>5</v>
      </c>
      <c r="C696" s="1" t="s">
        <v>8</v>
      </c>
      <c r="D696" s="1" t="s">
        <v>7</v>
      </c>
      <c r="E696" s="1">
        <v>601945</v>
      </c>
      <c r="F696" s="1">
        <v>36209</v>
      </c>
      <c r="Q696">
        <f t="shared" si="12"/>
        <v>6.0153336268263712E-2</v>
      </c>
    </row>
    <row r="697" spans="1:17" ht="12.75" x14ac:dyDescent="0.2">
      <c r="A697" s="1" t="s">
        <v>244</v>
      </c>
      <c r="B697" s="1" t="s">
        <v>5</v>
      </c>
      <c r="C697" s="1" t="s">
        <v>6</v>
      </c>
      <c r="D697" s="1" t="s">
        <v>7</v>
      </c>
      <c r="E697" s="1">
        <v>601945</v>
      </c>
      <c r="F697" s="1">
        <v>157174</v>
      </c>
      <c r="Q697">
        <f t="shared" si="12"/>
        <v>0.26111023432373387</v>
      </c>
    </row>
    <row r="698" spans="1:17" ht="12.75" x14ac:dyDescent="0.2">
      <c r="A698" s="1" t="s">
        <v>244</v>
      </c>
      <c r="B698" s="1" t="s">
        <v>5</v>
      </c>
      <c r="C698" s="1" t="s">
        <v>9</v>
      </c>
      <c r="D698" s="1" t="s">
        <v>7</v>
      </c>
      <c r="E698" s="1">
        <v>601945</v>
      </c>
      <c r="F698" s="1">
        <v>114082</v>
      </c>
      <c r="Q698">
        <f t="shared" si="12"/>
        <v>0.18952229854887073</v>
      </c>
    </row>
    <row r="699" spans="1:17" ht="12.75" x14ac:dyDescent="0.2">
      <c r="A699" s="1" t="s">
        <v>245</v>
      </c>
      <c r="B699" s="1" t="s">
        <v>5</v>
      </c>
      <c r="C699" s="1" t="s">
        <v>8</v>
      </c>
      <c r="D699" s="1" t="s">
        <v>7</v>
      </c>
      <c r="E699" s="1">
        <v>741027</v>
      </c>
      <c r="F699" s="1">
        <v>64058</v>
      </c>
      <c r="Q699">
        <f t="shared" si="12"/>
        <v>8.6444893370956788E-2</v>
      </c>
    </row>
    <row r="700" spans="1:17" ht="12.75" x14ac:dyDescent="0.2">
      <c r="A700" s="1" t="s">
        <v>245</v>
      </c>
      <c r="B700" s="1" t="s">
        <v>5</v>
      </c>
      <c r="C700" s="1" t="s">
        <v>6</v>
      </c>
      <c r="D700" s="1" t="s">
        <v>7</v>
      </c>
      <c r="E700" s="1">
        <v>741027</v>
      </c>
      <c r="F700" s="1">
        <v>181395</v>
      </c>
      <c r="Q700">
        <f t="shared" si="12"/>
        <v>0.24478865142565656</v>
      </c>
    </row>
    <row r="701" spans="1:17" ht="12.75" x14ac:dyDescent="0.2">
      <c r="A701" s="1" t="s">
        <v>245</v>
      </c>
      <c r="B701" s="1" t="s">
        <v>5</v>
      </c>
      <c r="C701" s="1" t="s">
        <v>9</v>
      </c>
      <c r="D701" s="1" t="s">
        <v>7</v>
      </c>
      <c r="E701" s="1">
        <v>741027</v>
      </c>
      <c r="F701" s="1">
        <v>133622</v>
      </c>
      <c r="Q701">
        <f t="shared" si="12"/>
        <v>0.18032001533007569</v>
      </c>
    </row>
    <row r="702" spans="1:17" ht="12.75" x14ac:dyDescent="0.2">
      <c r="A702" s="1" t="s">
        <v>246</v>
      </c>
      <c r="B702" s="1" t="s">
        <v>5</v>
      </c>
      <c r="C702" s="1" t="s">
        <v>8</v>
      </c>
      <c r="D702" s="1" t="s">
        <v>7</v>
      </c>
      <c r="E702" s="1">
        <v>529948</v>
      </c>
      <c r="F702" s="1">
        <v>32109</v>
      </c>
      <c r="Q702">
        <f t="shared" si="12"/>
        <v>6.0588963445470122E-2</v>
      </c>
    </row>
    <row r="703" spans="1:17" ht="12.75" x14ac:dyDescent="0.2">
      <c r="A703" s="1" t="s">
        <v>246</v>
      </c>
      <c r="B703" s="1" t="s">
        <v>5</v>
      </c>
      <c r="C703" s="1" t="s">
        <v>6</v>
      </c>
      <c r="D703" s="1" t="s">
        <v>7</v>
      </c>
      <c r="E703" s="1">
        <v>529948</v>
      </c>
      <c r="F703" s="1">
        <v>145863</v>
      </c>
      <c r="Q703">
        <f t="shared" si="12"/>
        <v>0.27524021224723932</v>
      </c>
    </row>
    <row r="704" spans="1:17" ht="12.75" x14ac:dyDescent="0.2">
      <c r="A704" s="1" t="s">
        <v>246</v>
      </c>
      <c r="B704" s="1" t="s">
        <v>5</v>
      </c>
      <c r="C704" s="1" t="s">
        <v>9</v>
      </c>
      <c r="D704" s="1" t="s">
        <v>7</v>
      </c>
      <c r="E704" s="1">
        <v>529948</v>
      </c>
      <c r="F704" s="1">
        <v>106637</v>
      </c>
      <c r="Q704">
        <f t="shared" si="12"/>
        <v>0.20122162929193052</v>
      </c>
    </row>
    <row r="705" spans="1:17" ht="12.75" x14ac:dyDescent="0.2">
      <c r="A705" s="1" t="s">
        <v>247</v>
      </c>
      <c r="B705" s="1" t="s">
        <v>5</v>
      </c>
      <c r="C705" s="1" t="s">
        <v>6</v>
      </c>
      <c r="D705" s="1" t="s">
        <v>7</v>
      </c>
      <c r="E705" s="1">
        <v>491566</v>
      </c>
      <c r="F705" s="1">
        <v>151536</v>
      </c>
      <c r="Q705">
        <f t="shared" si="12"/>
        <v>0.30827193093094313</v>
      </c>
    </row>
    <row r="706" spans="1:17" ht="12.75" x14ac:dyDescent="0.2">
      <c r="A706" s="1" t="s">
        <v>247</v>
      </c>
      <c r="B706" s="1" t="s">
        <v>5</v>
      </c>
      <c r="C706" s="1" t="s">
        <v>8</v>
      </c>
      <c r="D706" s="1" t="s">
        <v>7</v>
      </c>
      <c r="E706" s="1">
        <v>491566</v>
      </c>
      <c r="F706" s="1">
        <v>25821</v>
      </c>
      <c r="Q706">
        <f t="shared" si="12"/>
        <v>5.2528043029827123E-2</v>
      </c>
    </row>
    <row r="707" spans="1:17" ht="12.75" x14ac:dyDescent="0.2">
      <c r="A707" s="1" t="s">
        <v>247</v>
      </c>
      <c r="B707" s="1" t="s">
        <v>5</v>
      </c>
      <c r="C707" s="1" t="s">
        <v>9</v>
      </c>
      <c r="D707" s="1" t="s">
        <v>7</v>
      </c>
      <c r="E707" s="1">
        <v>491566</v>
      </c>
      <c r="F707" s="1">
        <v>98538</v>
      </c>
      <c r="Q707">
        <f t="shared" ref="Q707:Q770" si="13">F707/E707</f>
        <v>0.20045731397208105</v>
      </c>
    </row>
    <row r="708" spans="1:17" ht="12.75" x14ac:dyDescent="0.2">
      <c r="A708" s="1" t="s">
        <v>248</v>
      </c>
      <c r="B708" s="1" t="s">
        <v>5</v>
      </c>
      <c r="C708" s="1" t="s">
        <v>6</v>
      </c>
      <c r="D708" s="1" t="s">
        <v>7</v>
      </c>
      <c r="E708" s="1">
        <v>754033</v>
      </c>
      <c r="F708" s="1">
        <v>200375</v>
      </c>
      <c r="Q708">
        <f t="shared" si="13"/>
        <v>0.2657377064399038</v>
      </c>
    </row>
    <row r="709" spans="1:17" ht="12.75" x14ac:dyDescent="0.2">
      <c r="A709" s="1" t="s">
        <v>248</v>
      </c>
      <c r="B709" s="1" t="s">
        <v>5</v>
      </c>
      <c r="C709" s="1" t="s">
        <v>8</v>
      </c>
      <c r="D709" s="1" t="s">
        <v>7</v>
      </c>
      <c r="E709" s="1">
        <v>754033</v>
      </c>
      <c r="F709" s="1">
        <v>59194</v>
      </c>
      <c r="Q709">
        <f t="shared" si="13"/>
        <v>7.850319548348679E-2</v>
      </c>
    </row>
    <row r="710" spans="1:17" ht="12.75" x14ac:dyDescent="0.2">
      <c r="A710" s="1" t="s">
        <v>248</v>
      </c>
      <c r="B710" s="1" t="s">
        <v>5</v>
      </c>
      <c r="C710" s="1" t="s">
        <v>9</v>
      </c>
      <c r="D710" s="1" t="s">
        <v>7</v>
      </c>
      <c r="E710" s="1">
        <v>754033</v>
      </c>
      <c r="F710" s="1">
        <v>144858</v>
      </c>
      <c r="Q710">
        <f t="shared" si="13"/>
        <v>0.19211095535606532</v>
      </c>
    </row>
    <row r="711" spans="1:17" ht="12.75" x14ac:dyDescent="0.2">
      <c r="A711" s="1" t="s">
        <v>249</v>
      </c>
      <c r="B711" s="1" t="s">
        <v>5</v>
      </c>
      <c r="C711" s="1" t="s">
        <v>6</v>
      </c>
      <c r="D711" s="1" t="s">
        <v>7</v>
      </c>
      <c r="E711" s="1">
        <v>359293</v>
      </c>
      <c r="F711" s="1">
        <v>109527</v>
      </c>
      <c r="Q711">
        <f t="shared" si="13"/>
        <v>0.30484033922174936</v>
      </c>
    </row>
    <row r="712" spans="1:17" ht="12.75" x14ac:dyDescent="0.2">
      <c r="A712" s="1" t="s">
        <v>249</v>
      </c>
      <c r="B712" s="1" t="s">
        <v>5</v>
      </c>
      <c r="C712" s="1" t="s">
        <v>8</v>
      </c>
      <c r="D712" s="1" t="s">
        <v>7</v>
      </c>
      <c r="E712" s="1">
        <v>359293</v>
      </c>
      <c r="F712" s="1">
        <v>13499</v>
      </c>
      <c r="Q712">
        <f t="shared" si="13"/>
        <v>3.7571007506408419E-2</v>
      </c>
    </row>
    <row r="713" spans="1:17" ht="12.75" x14ac:dyDescent="0.2">
      <c r="A713" s="1" t="s">
        <v>249</v>
      </c>
      <c r="B713" s="1" t="s">
        <v>5</v>
      </c>
      <c r="C713" s="1" t="s">
        <v>9</v>
      </c>
      <c r="D713" s="1" t="s">
        <v>7</v>
      </c>
      <c r="E713" s="1">
        <v>359293</v>
      </c>
      <c r="F713" s="1">
        <v>67125</v>
      </c>
      <c r="Q713">
        <f t="shared" si="13"/>
        <v>0.18682523734111156</v>
      </c>
    </row>
    <row r="714" spans="1:17" ht="12.75" x14ac:dyDescent="0.2">
      <c r="A714" s="1" t="s">
        <v>250</v>
      </c>
      <c r="B714" s="1" t="s">
        <v>5</v>
      </c>
      <c r="C714" s="1" t="s">
        <v>6</v>
      </c>
      <c r="D714" s="1" t="s">
        <v>7</v>
      </c>
      <c r="E714" s="1">
        <v>847809</v>
      </c>
      <c r="F714" s="1">
        <v>215402</v>
      </c>
      <c r="Q714">
        <f t="shared" si="13"/>
        <v>0.25406901790379671</v>
      </c>
    </row>
    <row r="715" spans="1:17" ht="12.75" x14ac:dyDescent="0.2">
      <c r="A715" s="1" t="s">
        <v>250</v>
      </c>
      <c r="B715" s="1" t="s">
        <v>5</v>
      </c>
      <c r="C715" s="1" t="s">
        <v>8</v>
      </c>
      <c r="D715" s="1" t="s">
        <v>7</v>
      </c>
      <c r="E715" s="1">
        <v>847809</v>
      </c>
      <c r="F715" s="1">
        <v>63233</v>
      </c>
      <c r="Q715">
        <f t="shared" si="13"/>
        <v>7.4584015975296319E-2</v>
      </c>
    </row>
    <row r="716" spans="1:17" ht="12.75" x14ac:dyDescent="0.2">
      <c r="A716" s="1" t="s">
        <v>250</v>
      </c>
      <c r="B716" s="1" t="s">
        <v>5</v>
      </c>
      <c r="C716" s="1" t="s">
        <v>9</v>
      </c>
      <c r="D716" s="1" t="s">
        <v>7</v>
      </c>
      <c r="E716" s="1">
        <v>847809</v>
      </c>
      <c r="F716" s="1">
        <v>170560</v>
      </c>
      <c r="Q716">
        <f t="shared" si="13"/>
        <v>0.20117738783145733</v>
      </c>
    </row>
    <row r="717" spans="1:17" ht="12.75" x14ac:dyDescent="0.2">
      <c r="A717" s="1" t="s">
        <v>251</v>
      </c>
      <c r="B717" s="1" t="s">
        <v>5</v>
      </c>
      <c r="C717" s="1" t="s">
        <v>8</v>
      </c>
      <c r="D717" s="1" t="s">
        <v>7</v>
      </c>
      <c r="E717" s="1">
        <v>1585763</v>
      </c>
      <c r="F717" s="1">
        <v>142155</v>
      </c>
      <c r="Q717">
        <f t="shared" si="13"/>
        <v>8.9644543352316836E-2</v>
      </c>
    </row>
    <row r="718" spans="1:17" ht="12.75" x14ac:dyDescent="0.2">
      <c r="A718" s="1" t="s">
        <v>251</v>
      </c>
      <c r="B718" s="1" t="s">
        <v>5</v>
      </c>
      <c r="C718" s="1" t="s">
        <v>6</v>
      </c>
      <c r="D718" s="1" t="s">
        <v>7</v>
      </c>
      <c r="E718" s="1">
        <v>1585763</v>
      </c>
      <c r="F718" s="1">
        <v>362074</v>
      </c>
      <c r="Q718">
        <f t="shared" si="13"/>
        <v>0.2283279405560604</v>
      </c>
    </row>
    <row r="719" spans="1:17" ht="12.75" x14ac:dyDescent="0.2">
      <c r="A719" s="1" t="s">
        <v>251</v>
      </c>
      <c r="B719" s="1" t="s">
        <v>5</v>
      </c>
      <c r="C719" s="1" t="s">
        <v>9</v>
      </c>
      <c r="D719" s="1" t="s">
        <v>7</v>
      </c>
      <c r="E719" s="1">
        <v>1585763</v>
      </c>
      <c r="F719" s="1">
        <v>317123</v>
      </c>
      <c r="Q719">
        <f t="shared" si="13"/>
        <v>0.19998133390676917</v>
      </c>
    </row>
    <row r="720" spans="1:17" ht="12.75" x14ac:dyDescent="0.2">
      <c r="A720" s="1" t="s">
        <v>252</v>
      </c>
      <c r="B720" s="1" t="s">
        <v>5</v>
      </c>
      <c r="C720" s="1" t="s">
        <v>8</v>
      </c>
      <c r="D720" s="1" t="s">
        <v>7</v>
      </c>
      <c r="E720" s="1">
        <v>754866</v>
      </c>
      <c r="F720" s="1">
        <v>50857</v>
      </c>
      <c r="Q720">
        <f t="shared" si="13"/>
        <v>6.737222235469606E-2</v>
      </c>
    </row>
    <row r="721" spans="1:17" ht="12.75" x14ac:dyDescent="0.2">
      <c r="A721" s="1" t="s">
        <v>252</v>
      </c>
      <c r="B721" s="1" t="s">
        <v>5</v>
      </c>
      <c r="C721" s="1" t="s">
        <v>6</v>
      </c>
      <c r="D721" s="1" t="s">
        <v>7</v>
      </c>
      <c r="E721" s="1">
        <v>754866</v>
      </c>
      <c r="F721" s="1">
        <v>197034</v>
      </c>
      <c r="Q721">
        <f t="shared" si="13"/>
        <v>0.26101851189482639</v>
      </c>
    </row>
    <row r="722" spans="1:17" ht="12.75" x14ac:dyDescent="0.2">
      <c r="A722" s="1" t="s">
        <v>252</v>
      </c>
      <c r="B722" s="1" t="s">
        <v>5</v>
      </c>
      <c r="C722" s="1" t="s">
        <v>9</v>
      </c>
      <c r="D722" s="1" t="s">
        <v>7</v>
      </c>
      <c r="E722" s="1">
        <v>754866</v>
      </c>
      <c r="F722" s="1">
        <v>151845</v>
      </c>
      <c r="Q722">
        <f t="shared" si="13"/>
        <v>0.20115490696362004</v>
      </c>
    </row>
    <row r="723" spans="1:17" ht="12.75" x14ac:dyDescent="0.2">
      <c r="A723" s="1" t="s">
        <v>253</v>
      </c>
      <c r="B723" s="1" t="s">
        <v>5</v>
      </c>
      <c r="C723" s="1" t="s">
        <v>6</v>
      </c>
      <c r="D723" s="1" t="s">
        <v>7</v>
      </c>
      <c r="E723" s="1">
        <v>1035030</v>
      </c>
      <c r="F723" s="1">
        <v>251872</v>
      </c>
      <c r="Q723">
        <f t="shared" si="13"/>
        <v>0.24334753582021776</v>
      </c>
    </row>
    <row r="724" spans="1:17" ht="12.75" x14ac:dyDescent="0.2">
      <c r="A724" s="1" t="s">
        <v>253</v>
      </c>
      <c r="B724" s="1" t="s">
        <v>5</v>
      </c>
      <c r="C724" s="1" t="s">
        <v>8</v>
      </c>
      <c r="D724" s="1" t="s">
        <v>7</v>
      </c>
      <c r="E724" s="1">
        <v>1035030</v>
      </c>
      <c r="F724" s="1">
        <v>80850</v>
      </c>
      <c r="Q724">
        <f t="shared" si="13"/>
        <v>7.8113677864409731E-2</v>
      </c>
    </row>
    <row r="725" spans="1:17" ht="12.75" x14ac:dyDescent="0.2">
      <c r="A725" s="1" t="s">
        <v>253</v>
      </c>
      <c r="B725" s="1" t="s">
        <v>5</v>
      </c>
      <c r="C725" s="1" t="s">
        <v>9</v>
      </c>
      <c r="D725" s="1" t="s">
        <v>7</v>
      </c>
      <c r="E725" s="1">
        <v>1035030</v>
      </c>
      <c r="F725" s="1">
        <v>226625</v>
      </c>
      <c r="Q725">
        <f t="shared" si="13"/>
        <v>0.21895500613508787</v>
      </c>
    </row>
    <row r="726" spans="1:17" ht="12.75" x14ac:dyDescent="0.2">
      <c r="A726" s="1" t="s">
        <v>254</v>
      </c>
      <c r="B726" s="1" t="s">
        <v>5</v>
      </c>
      <c r="C726" s="1" t="s">
        <v>6</v>
      </c>
      <c r="D726" s="1" t="s">
        <v>7</v>
      </c>
      <c r="E726" s="1">
        <v>474185</v>
      </c>
      <c r="F726" s="1">
        <v>137257</v>
      </c>
      <c r="Q726">
        <f t="shared" si="13"/>
        <v>0.28945875554899458</v>
      </c>
    </row>
    <row r="727" spans="1:17" ht="12.75" x14ac:dyDescent="0.2">
      <c r="A727" s="1" t="s">
        <v>254</v>
      </c>
      <c r="B727" s="1" t="s">
        <v>5</v>
      </c>
      <c r="C727" s="1" t="s">
        <v>8</v>
      </c>
      <c r="D727" s="1" t="s">
        <v>7</v>
      </c>
      <c r="E727" s="1">
        <v>474185</v>
      </c>
      <c r="F727" s="1">
        <v>22559</v>
      </c>
      <c r="Q727">
        <f t="shared" si="13"/>
        <v>4.757425899174373E-2</v>
      </c>
    </row>
    <row r="728" spans="1:17" ht="12.75" x14ac:dyDescent="0.2">
      <c r="A728" s="1" t="s">
        <v>254</v>
      </c>
      <c r="B728" s="1" t="s">
        <v>5</v>
      </c>
      <c r="C728" s="1" t="s">
        <v>9</v>
      </c>
      <c r="D728" s="1" t="s">
        <v>7</v>
      </c>
      <c r="E728" s="1">
        <v>474185</v>
      </c>
      <c r="F728" s="1">
        <v>84097</v>
      </c>
      <c r="Q728">
        <f t="shared" si="13"/>
        <v>0.17735061210287123</v>
      </c>
    </row>
    <row r="729" spans="1:17" ht="12.75" x14ac:dyDescent="0.2">
      <c r="A729" s="1" t="s">
        <v>255</v>
      </c>
      <c r="B729" s="1" t="s">
        <v>5</v>
      </c>
      <c r="C729" s="1" t="s">
        <v>6</v>
      </c>
      <c r="D729" s="1" t="s">
        <v>7</v>
      </c>
      <c r="E729" s="1">
        <v>542692</v>
      </c>
      <c r="F729" s="1">
        <v>151070</v>
      </c>
      <c r="Q729">
        <f t="shared" si="13"/>
        <v>0.27837152565359358</v>
      </c>
    </row>
    <row r="730" spans="1:17" ht="12.75" x14ac:dyDescent="0.2">
      <c r="A730" s="1" t="s">
        <v>255</v>
      </c>
      <c r="B730" s="1" t="s">
        <v>5</v>
      </c>
      <c r="C730" s="1" t="s">
        <v>8</v>
      </c>
      <c r="D730" s="1" t="s">
        <v>7</v>
      </c>
      <c r="E730" s="1">
        <v>542692</v>
      </c>
      <c r="F730" s="1">
        <v>28543</v>
      </c>
      <c r="Q730">
        <f t="shared" si="13"/>
        <v>5.2595210542996762E-2</v>
      </c>
    </row>
    <row r="731" spans="1:17" ht="12.75" x14ac:dyDescent="0.2">
      <c r="A731" s="1" t="s">
        <v>255</v>
      </c>
      <c r="B731" s="1" t="s">
        <v>5</v>
      </c>
      <c r="C731" s="1" t="s">
        <v>9</v>
      </c>
      <c r="D731" s="1" t="s">
        <v>7</v>
      </c>
      <c r="E731" s="1">
        <v>542692</v>
      </c>
      <c r="F731" s="1">
        <v>104262</v>
      </c>
      <c r="Q731">
        <f t="shared" si="13"/>
        <v>0.19212002388094904</v>
      </c>
    </row>
    <row r="732" spans="1:17" ht="12.75" x14ac:dyDescent="0.2">
      <c r="A732" s="1" t="s">
        <v>256</v>
      </c>
      <c r="B732" s="1" t="s">
        <v>5</v>
      </c>
      <c r="C732" s="1" t="s">
        <v>8</v>
      </c>
      <c r="D732" s="1" t="s">
        <v>7</v>
      </c>
      <c r="E732" s="1">
        <v>1551792</v>
      </c>
      <c r="F732" s="1">
        <v>171741</v>
      </c>
      <c r="Q732">
        <f t="shared" si="13"/>
        <v>0.11067269324754864</v>
      </c>
    </row>
    <row r="733" spans="1:17" ht="12.75" x14ac:dyDescent="0.2">
      <c r="A733" s="1" t="s">
        <v>256</v>
      </c>
      <c r="B733" s="1" t="s">
        <v>5</v>
      </c>
      <c r="C733" s="1" t="s">
        <v>6</v>
      </c>
      <c r="D733" s="1" t="s">
        <v>7</v>
      </c>
      <c r="E733" s="1">
        <v>1551792</v>
      </c>
      <c r="F733" s="1">
        <v>362600</v>
      </c>
      <c r="Q733">
        <f t="shared" si="13"/>
        <v>0.23366533659150196</v>
      </c>
    </row>
    <row r="734" spans="1:17" ht="12.75" x14ac:dyDescent="0.2">
      <c r="A734" s="1" t="s">
        <v>256</v>
      </c>
      <c r="B734" s="1" t="s">
        <v>5</v>
      </c>
      <c r="C734" s="1" t="s">
        <v>9</v>
      </c>
      <c r="D734" s="1" t="s">
        <v>7</v>
      </c>
      <c r="E734" s="1">
        <v>1551792</v>
      </c>
      <c r="F734" s="1">
        <v>312108</v>
      </c>
      <c r="Q734">
        <f t="shared" si="13"/>
        <v>0.20112747069194842</v>
      </c>
    </row>
    <row r="735" spans="1:17" ht="12.75" x14ac:dyDescent="0.2">
      <c r="A735" s="1" t="s">
        <v>257</v>
      </c>
      <c r="B735" s="1" t="s">
        <v>5</v>
      </c>
      <c r="C735" s="1" t="s">
        <v>6</v>
      </c>
      <c r="D735" s="1" t="s">
        <v>7</v>
      </c>
      <c r="E735" s="1">
        <v>673934</v>
      </c>
      <c r="F735" s="1">
        <v>180961</v>
      </c>
      <c r="Q735">
        <f t="shared" si="13"/>
        <v>0.26851442426112943</v>
      </c>
    </row>
    <row r="736" spans="1:17" ht="12.75" x14ac:dyDescent="0.2">
      <c r="A736" s="1" t="s">
        <v>257</v>
      </c>
      <c r="B736" s="1" t="s">
        <v>5</v>
      </c>
      <c r="C736" s="1" t="s">
        <v>8</v>
      </c>
      <c r="D736" s="1" t="s">
        <v>7</v>
      </c>
      <c r="E736" s="1">
        <v>673934</v>
      </c>
      <c r="F736" s="1">
        <v>52395</v>
      </c>
      <c r="Q736">
        <f t="shared" si="13"/>
        <v>7.7745001736075042E-2</v>
      </c>
    </row>
    <row r="737" spans="1:17" ht="12.75" x14ac:dyDescent="0.2">
      <c r="A737" s="1" t="s">
        <v>257</v>
      </c>
      <c r="B737" s="1" t="s">
        <v>5</v>
      </c>
      <c r="C737" s="1" t="s">
        <v>9</v>
      </c>
      <c r="D737" s="1" t="s">
        <v>7</v>
      </c>
      <c r="E737" s="1">
        <v>673934</v>
      </c>
      <c r="F737" s="1">
        <v>120046</v>
      </c>
      <c r="Q737">
        <f t="shared" si="13"/>
        <v>0.17812723501114353</v>
      </c>
    </row>
    <row r="738" spans="1:17" ht="12.75" x14ac:dyDescent="0.2">
      <c r="A738" s="1" t="s">
        <v>258</v>
      </c>
      <c r="B738" s="1" t="s">
        <v>5</v>
      </c>
      <c r="C738" s="1" t="s">
        <v>8</v>
      </c>
      <c r="D738" s="1" t="s">
        <v>7</v>
      </c>
      <c r="E738" s="1">
        <v>726512</v>
      </c>
      <c r="F738" s="1">
        <v>40514</v>
      </c>
      <c r="Q738">
        <f t="shared" si="13"/>
        <v>5.5765080273966566E-2</v>
      </c>
    </row>
    <row r="739" spans="1:17" ht="12.75" x14ac:dyDescent="0.2">
      <c r="A739" s="1" t="s">
        <v>258</v>
      </c>
      <c r="B739" s="1" t="s">
        <v>5</v>
      </c>
      <c r="C739" s="1" t="s">
        <v>6</v>
      </c>
      <c r="D739" s="1" t="s">
        <v>7</v>
      </c>
      <c r="E739" s="1">
        <v>726512</v>
      </c>
      <c r="F739" s="1">
        <v>181664</v>
      </c>
      <c r="Q739">
        <f t="shared" si="13"/>
        <v>0.25004955183121547</v>
      </c>
    </row>
    <row r="740" spans="1:17" ht="12.75" x14ac:dyDescent="0.2">
      <c r="A740" s="1" t="s">
        <v>258</v>
      </c>
      <c r="B740" s="1" t="s">
        <v>5</v>
      </c>
      <c r="C740" s="1" t="s">
        <v>9</v>
      </c>
      <c r="D740" s="1" t="s">
        <v>7</v>
      </c>
      <c r="E740" s="1">
        <v>726512</v>
      </c>
      <c r="F740" s="1">
        <v>199084</v>
      </c>
      <c r="Q740">
        <f t="shared" si="13"/>
        <v>0.27402713238047</v>
      </c>
    </row>
    <row r="741" spans="1:17" ht="12.75" x14ac:dyDescent="0.2">
      <c r="A741" s="1" t="s">
        <v>259</v>
      </c>
      <c r="B741" s="1" t="s">
        <v>5</v>
      </c>
      <c r="C741" s="1" t="s">
        <v>6</v>
      </c>
      <c r="D741" s="1" t="s">
        <v>7</v>
      </c>
      <c r="E741" s="1">
        <v>1643009</v>
      </c>
      <c r="F741" s="1">
        <v>387337</v>
      </c>
      <c r="Q741">
        <f t="shared" si="13"/>
        <v>0.23574855645952031</v>
      </c>
    </row>
    <row r="742" spans="1:17" ht="12.75" x14ac:dyDescent="0.2">
      <c r="A742" s="1" t="s">
        <v>259</v>
      </c>
      <c r="B742" s="1" t="s">
        <v>5</v>
      </c>
      <c r="C742" s="1" t="s">
        <v>8</v>
      </c>
      <c r="D742" s="1" t="s">
        <v>7</v>
      </c>
      <c r="E742" s="1">
        <v>1643009</v>
      </c>
      <c r="F742" s="1">
        <v>185106</v>
      </c>
      <c r="Q742">
        <f t="shared" si="13"/>
        <v>0.11266280342956125</v>
      </c>
    </row>
    <row r="743" spans="1:17" ht="12.75" x14ac:dyDescent="0.2">
      <c r="A743" s="1" t="s">
        <v>259</v>
      </c>
      <c r="B743" s="1" t="s">
        <v>5</v>
      </c>
      <c r="C743" s="1" t="s">
        <v>9</v>
      </c>
      <c r="D743" s="1" t="s">
        <v>7</v>
      </c>
      <c r="E743" s="1">
        <v>1643009</v>
      </c>
      <c r="F743" s="1">
        <v>319790</v>
      </c>
      <c r="Q743">
        <f t="shared" si="13"/>
        <v>0.19463679139919501</v>
      </c>
    </row>
    <row r="744" spans="1:17" ht="12.75" x14ac:dyDescent="0.2">
      <c r="A744" s="1" t="s">
        <v>260</v>
      </c>
      <c r="B744" s="1" t="s">
        <v>5</v>
      </c>
      <c r="C744" s="1" t="s">
        <v>6</v>
      </c>
      <c r="D744" s="1" t="s">
        <v>7</v>
      </c>
      <c r="E744" s="1">
        <v>1064242</v>
      </c>
      <c r="F744" s="1">
        <v>247013</v>
      </c>
      <c r="Q744">
        <f t="shared" si="13"/>
        <v>0.23210228500660565</v>
      </c>
    </row>
    <row r="745" spans="1:17" ht="12.75" x14ac:dyDescent="0.2">
      <c r="A745" s="1" t="s">
        <v>260</v>
      </c>
      <c r="B745" s="1" t="s">
        <v>5</v>
      </c>
      <c r="C745" s="1" t="s">
        <v>8</v>
      </c>
      <c r="D745" s="1" t="s">
        <v>7</v>
      </c>
      <c r="E745" s="1">
        <v>1064242</v>
      </c>
      <c r="F745" s="1">
        <v>84284</v>
      </c>
      <c r="Q745">
        <f t="shared" si="13"/>
        <v>7.9196273028127068E-2</v>
      </c>
    </row>
    <row r="746" spans="1:17" ht="12.75" x14ac:dyDescent="0.2">
      <c r="A746" s="1" t="s">
        <v>260</v>
      </c>
      <c r="B746" s="1" t="s">
        <v>5</v>
      </c>
      <c r="C746" s="1" t="s">
        <v>9</v>
      </c>
      <c r="D746" s="1" t="s">
        <v>7</v>
      </c>
      <c r="E746" s="1">
        <v>1064242</v>
      </c>
      <c r="F746" s="1">
        <v>220573</v>
      </c>
      <c r="Q746">
        <f t="shared" si="13"/>
        <v>0.20725831154944083</v>
      </c>
    </row>
    <row r="747" spans="1:17" ht="12.75" x14ac:dyDescent="0.2">
      <c r="A747" s="1" t="s">
        <v>261</v>
      </c>
      <c r="B747" s="1" t="s">
        <v>5</v>
      </c>
      <c r="C747" s="1" t="s">
        <v>8</v>
      </c>
      <c r="D747" s="1" t="s">
        <v>7</v>
      </c>
      <c r="E747" s="1">
        <v>659906</v>
      </c>
      <c r="F747" s="1">
        <v>43206</v>
      </c>
      <c r="Q747">
        <f t="shared" si="13"/>
        <v>6.547296130054886E-2</v>
      </c>
    </row>
    <row r="748" spans="1:17" ht="12.75" x14ac:dyDescent="0.2">
      <c r="A748" s="1" t="s">
        <v>261</v>
      </c>
      <c r="B748" s="1" t="s">
        <v>5</v>
      </c>
      <c r="C748" s="1" t="s">
        <v>6</v>
      </c>
      <c r="D748" s="1" t="s">
        <v>7</v>
      </c>
      <c r="E748" s="1">
        <v>659906</v>
      </c>
      <c r="F748" s="1">
        <v>175155</v>
      </c>
      <c r="Q748">
        <f t="shared" si="13"/>
        <v>0.26542416647219452</v>
      </c>
    </row>
    <row r="749" spans="1:17" ht="12.75" x14ac:dyDescent="0.2">
      <c r="A749" s="1" t="s">
        <v>261</v>
      </c>
      <c r="B749" s="1" t="s">
        <v>5</v>
      </c>
      <c r="C749" s="1" t="s">
        <v>9</v>
      </c>
      <c r="D749" s="1" t="s">
        <v>7</v>
      </c>
      <c r="E749" s="1">
        <v>659906</v>
      </c>
      <c r="F749" s="1">
        <v>129098</v>
      </c>
      <c r="Q749">
        <f t="shared" si="13"/>
        <v>0.1956308928847442</v>
      </c>
    </row>
    <row r="750" spans="1:17" ht="12.75" x14ac:dyDescent="0.2">
      <c r="A750" s="1" t="s">
        <v>262</v>
      </c>
      <c r="B750" s="1" t="s">
        <v>5</v>
      </c>
      <c r="C750" s="1" t="s">
        <v>6</v>
      </c>
      <c r="D750" s="1" t="s">
        <v>7</v>
      </c>
      <c r="E750" s="1">
        <v>519294</v>
      </c>
      <c r="F750" s="1">
        <v>146526</v>
      </c>
      <c r="Q750">
        <f t="shared" si="13"/>
        <v>0.28216386093426843</v>
      </c>
    </row>
    <row r="751" spans="1:17" ht="12.75" x14ac:dyDescent="0.2">
      <c r="A751" s="1" t="s">
        <v>262</v>
      </c>
      <c r="B751" s="1" t="s">
        <v>5</v>
      </c>
      <c r="C751" s="1" t="s">
        <v>8</v>
      </c>
      <c r="D751" s="1" t="s">
        <v>7</v>
      </c>
      <c r="E751" s="1">
        <v>519294</v>
      </c>
      <c r="F751" s="1">
        <v>29171</v>
      </c>
      <c r="Q751">
        <f t="shared" si="13"/>
        <v>5.6174344398356231E-2</v>
      </c>
    </row>
    <row r="752" spans="1:17" ht="12.75" x14ac:dyDescent="0.2">
      <c r="A752" s="1" t="s">
        <v>262</v>
      </c>
      <c r="B752" s="1" t="s">
        <v>5</v>
      </c>
      <c r="C752" s="1" t="s">
        <v>9</v>
      </c>
      <c r="D752" s="1" t="s">
        <v>7</v>
      </c>
      <c r="E752" s="1">
        <v>519294</v>
      </c>
      <c r="F752" s="1">
        <v>111811</v>
      </c>
      <c r="Q752">
        <f t="shared" si="13"/>
        <v>0.21531348330618108</v>
      </c>
    </row>
    <row r="753" spans="1:17" ht="12.75" x14ac:dyDescent="0.2">
      <c r="A753" s="1" t="s">
        <v>263</v>
      </c>
      <c r="B753" s="1" t="s">
        <v>5</v>
      </c>
      <c r="C753" s="1" t="s">
        <v>6</v>
      </c>
      <c r="D753" s="1" t="s">
        <v>7</v>
      </c>
      <c r="E753" s="1">
        <v>98617</v>
      </c>
      <c r="F753" s="1">
        <v>38293</v>
      </c>
      <c r="Q753">
        <f t="shared" si="13"/>
        <v>0.38830019165052676</v>
      </c>
    </row>
    <row r="754" spans="1:17" ht="12.75" x14ac:dyDescent="0.2">
      <c r="A754" s="1" t="s">
        <v>263</v>
      </c>
      <c r="B754" s="1" t="s">
        <v>5</v>
      </c>
      <c r="C754" s="1" t="s">
        <v>8</v>
      </c>
      <c r="D754" s="1" t="s">
        <v>7</v>
      </c>
      <c r="E754" s="1">
        <v>98617</v>
      </c>
      <c r="F754" s="1">
        <v>316</v>
      </c>
      <c r="Q754">
        <f t="shared" si="13"/>
        <v>3.2043156859365017E-3</v>
      </c>
    </row>
    <row r="755" spans="1:17" ht="12.75" x14ac:dyDescent="0.2">
      <c r="A755" s="1" t="s">
        <v>263</v>
      </c>
      <c r="B755" s="1" t="s">
        <v>5</v>
      </c>
      <c r="C755" s="1" t="s">
        <v>9</v>
      </c>
      <c r="D755" s="1" t="s">
        <v>7</v>
      </c>
      <c r="E755" s="1">
        <v>98617</v>
      </c>
      <c r="F755" s="1">
        <v>12825</v>
      </c>
      <c r="Q755">
        <f t="shared" si="13"/>
        <v>0.13004857174726467</v>
      </c>
    </row>
    <row r="756" spans="1:17" ht="12.75" x14ac:dyDescent="0.2">
      <c r="A756" s="1" t="s">
        <v>264</v>
      </c>
      <c r="B756" s="1" t="s">
        <v>5</v>
      </c>
      <c r="C756" s="1" t="s">
        <v>8</v>
      </c>
      <c r="D756" s="1" t="s">
        <v>7</v>
      </c>
      <c r="E756" s="1">
        <v>249605</v>
      </c>
      <c r="F756" s="1">
        <v>7092</v>
      </c>
      <c r="Q756">
        <f t="shared" si="13"/>
        <v>2.8412892369944511E-2</v>
      </c>
    </row>
    <row r="757" spans="1:17" ht="12.75" x14ac:dyDescent="0.2">
      <c r="A757" s="1" t="s">
        <v>264</v>
      </c>
      <c r="B757" s="1" t="s">
        <v>5</v>
      </c>
      <c r="C757" s="1" t="s">
        <v>6</v>
      </c>
      <c r="D757" s="1" t="s">
        <v>7</v>
      </c>
      <c r="E757" s="1">
        <v>249605</v>
      </c>
      <c r="F757" s="1">
        <v>77396</v>
      </c>
      <c r="Q757">
        <f t="shared" si="13"/>
        <v>0.31007391678852586</v>
      </c>
    </row>
    <row r="758" spans="1:17" ht="12.75" x14ac:dyDescent="0.2">
      <c r="A758" s="1" t="s">
        <v>264</v>
      </c>
      <c r="B758" s="1" t="s">
        <v>5</v>
      </c>
      <c r="C758" s="1" t="s">
        <v>9</v>
      </c>
      <c r="D758" s="1" t="s">
        <v>7</v>
      </c>
      <c r="E758" s="1">
        <v>249605</v>
      </c>
      <c r="F758" s="1">
        <v>29561</v>
      </c>
      <c r="Q758">
        <f t="shared" si="13"/>
        <v>0.1184311211714509</v>
      </c>
    </row>
    <row r="759" spans="1:17" ht="12.75" x14ac:dyDescent="0.2">
      <c r="A759" s="1" t="s">
        <v>265</v>
      </c>
      <c r="B759" s="1" t="s">
        <v>5</v>
      </c>
      <c r="C759" s="1" t="s">
        <v>8</v>
      </c>
      <c r="D759" s="1" t="s">
        <v>7</v>
      </c>
      <c r="E759" s="1">
        <v>230417</v>
      </c>
      <c r="F759" s="1">
        <v>6277</v>
      </c>
      <c r="Q759">
        <f t="shared" si="13"/>
        <v>2.7241913574085244E-2</v>
      </c>
    </row>
    <row r="760" spans="1:17" ht="12.75" x14ac:dyDescent="0.2">
      <c r="A760" s="1" t="s">
        <v>265</v>
      </c>
      <c r="B760" s="1" t="s">
        <v>5</v>
      </c>
      <c r="C760" s="1" t="s">
        <v>6</v>
      </c>
      <c r="D760" s="1" t="s">
        <v>7</v>
      </c>
      <c r="E760" s="1">
        <v>230417</v>
      </c>
      <c r="F760" s="1">
        <v>75404</v>
      </c>
      <c r="Q760">
        <f t="shared" si="13"/>
        <v>0.32725015949344016</v>
      </c>
    </row>
    <row r="761" spans="1:17" ht="12.75" x14ac:dyDescent="0.2">
      <c r="A761" s="1" t="s">
        <v>265</v>
      </c>
      <c r="B761" s="1" t="s">
        <v>5</v>
      </c>
      <c r="C761" s="1" t="s">
        <v>9</v>
      </c>
      <c r="D761" s="1" t="s">
        <v>7</v>
      </c>
      <c r="E761" s="1">
        <v>230417</v>
      </c>
      <c r="F761" s="1">
        <v>31683</v>
      </c>
      <c r="Q761">
        <f t="shared" si="13"/>
        <v>0.13750287522188032</v>
      </c>
    </row>
    <row r="762" spans="1:17" ht="12.75" x14ac:dyDescent="0.2">
      <c r="A762" s="1" t="s">
        <v>266</v>
      </c>
      <c r="B762" s="1" t="s">
        <v>5</v>
      </c>
      <c r="C762" s="1" t="s">
        <v>6</v>
      </c>
      <c r="D762" s="1" t="s">
        <v>7</v>
      </c>
      <c r="E762" s="1">
        <v>897761</v>
      </c>
      <c r="F762" s="1">
        <v>224720</v>
      </c>
      <c r="Q762">
        <f t="shared" si="13"/>
        <v>0.25031160854614981</v>
      </c>
    </row>
    <row r="763" spans="1:17" ht="12.75" x14ac:dyDescent="0.2">
      <c r="A763" s="1" t="s">
        <v>266</v>
      </c>
      <c r="B763" s="1" t="s">
        <v>5</v>
      </c>
      <c r="C763" s="1" t="s">
        <v>8</v>
      </c>
      <c r="D763" s="1" t="s">
        <v>7</v>
      </c>
      <c r="E763" s="1">
        <v>897761</v>
      </c>
      <c r="F763" s="1">
        <v>65720</v>
      </c>
      <c r="Q763">
        <f t="shared" si="13"/>
        <v>7.3204338348402301E-2</v>
      </c>
    </row>
    <row r="764" spans="1:17" ht="12.75" x14ac:dyDescent="0.2">
      <c r="A764" s="1" t="s">
        <v>266</v>
      </c>
      <c r="B764" s="1" t="s">
        <v>5</v>
      </c>
      <c r="C764" s="1" t="s">
        <v>9</v>
      </c>
      <c r="D764" s="1" t="s">
        <v>7</v>
      </c>
      <c r="E764" s="1">
        <v>897761</v>
      </c>
      <c r="F764" s="1">
        <v>192713</v>
      </c>
      <c r="Q764">
        <f t="shared" si="13"/>
        <v>0.21465958089068249</v>
      </c>
    </row>
    <row r="765" spans="1:17" ht="12.75" x14ac:dyDescent="0.2">
      <c r="A765" s="1" t="s">
        <v>267</v>
      </c>
      <c r="B765" s="1" t="s">
        <v>5</v>
      </c>
      <c r="C765" s="1" t="s">
        <v>6</v>
      </c>
      <c r="D765" s="1" t="s">
        <v>7</v>
      </c>
      <c r="E765" s="1">
        <v>847809</v>
      </c>
      <c r="F765" s="1">
        <v>215402</v>
      </c>
      <c r="Q765">
        <f t="shared" si="13"/>
        <v>0.25406901790379671</v>
      </c>
    </row>
    <row r="766" spans="1:17" ht="12.75" x14ac:dyDescent="0.2">
      <c r="A766" s="1" t="s">
        <v>267</v>
      </c>
      <c r="B766" s="1" t="s">
        <v>5</v>
      </c>
      <c r="C766" s="1" t="s">
        <v>8</v>
      </c>
      <c r="D766" s="1" t="s">
        <v>7</v>
      </c>
      <c r="E766" s="1">
        <v>847809</v>
      </c>
      <c r="F766" s="1">
        <v>63233</v>
      </c>
      <c r="Q766">
        <f t="shared" si="13"/>
        <v>7.4584015975296319E-2</v>
      </c>
    </row>
    <row r="767" spans="1:17" ht="12.75" x14ac:dyDescent="0.2">
      <c r="A767" s="1" t="s">
        <v>267</v>
      </c>
      <c r="B767" s="1" t="s">
        <v>5</v>
      </c>
      <c r="C767" s="1" t="s">
        <v>9</v>
      </c>
      <c r="D767" s="1" t="s">
        <v>7</v>
      </c>
      <c r="E767" s="1">
        <v>847809</v>
      </c>
      <c r="F767" s="1">
        <v>170560</v>
      </c>
      <c r="Q767">
        <f t="shared" si="13"/>
        <v>0.20117738783145733</v>
      </c>
    </row>
    <row r="768" spans="1:17" ht="12.75" x14ac:dyDescent="0.2">
      <c r="A768" s="1" t="s">
        <v>268</v>
      </c>
      <c r="B768" s="1" t="s">
        <v>5</v>
      </c>
      <c r="C768" s="1" t="s">
        <v>6</v>
      </c>
      <c r="D768" s="1" t="s">
        <v>7</v>
      </c>
      <c r="E768" s="1">
        <v>556599</v>
      </c>
      <c r="F768" s="1">
        <v>146509</v>
      </c>
      <c r="Q768">
        <f t="shared" si="13"/>
        <v>0.26322181678371681</v>
      </c>
    </row>
    <row r="769" spans="1:17" ht="12.75" x14ac:dyDescent="0.2">
      <c r="A769" s="1" t="s">
        <v>268</v>
      </c>
      <c r="B769" s="1" t="s">
        <v>5</v>
      </c>
      <c r="C769" s="1" t="s">
        <v>8</v>
      </c>
      <c r="D769" s="1" t="s">
        <v>7</v>
      </c>
      <c r="E769" s="1">
        <v>556599</v>
      </c>
      <c r="F769" s="1">
        <v>30806</v>
      </c>
      <c r="Q769">
        <f t="shared" si="13"/>
        <v>5.5346847550929841E-2</v>
      </c>
    </row>
    <row r="770" spans="1:17" ht="12.75" x14ac:dyDescent="0.2">
      <c r="A770" s="1" t="s">
        <v>268</v>
      </c>
      <c r="B770" s="1" t="s">
        <v>5</v>
      </c>
      <c r="C770" s="1" t="s">
        <v>9</v>
      </c>
      <c r="D770" s="1" t="s">
        <v>7</v>
      </c>
      <c r="E770" s="1">
        <v>556599</v>
      </c>
      <c r="F770" s="1">
        <v>115475</v>
      </c>
      <c r="Q770">
        <f t="shared" si="13"/>
        <v>0.20746533860103952</v>
      </c>
    </row>
    <row r="771" spans="1:17" ht="12.75" x14ac:dyDescent="0.2">
      <c r="A771" s="1" t="s">
        <v>269</v>
      </c>
      <c r="B771" s="1" t="s">
        <v>5</v>
      </c>
      <c r="C771" s="1" t="s">
        <v>6</v>
      </c>
      <c r="D771" s="1" t="s">
        <v>7</v>
      </c>
      <c r="E771" s="1">
        <v>1064242</v>
      </c>
      <c r="F771" s="1">
        <v>247013</v>
      </c>
      <c r="Q771">
        <f t="shared" ref="Q771:Q834" si="14">F771/E771</f>
        <v>0.23210228500660565</v>
      </c>
    </row>
    <row r="772" spans="1:17" ht="12.75" x14ac:dyDescent="0.2">
      <c r="A772" s="1" t="s">
        <v>269</v>
      </c>
      <c r="B772" s="1" t="s">
        <v>5</v>
      </c>
      <c r="C772" s="1" t="s">
        <v>8</v>
      </c>
      <c r="D772" s="1" t="s">
        <v>7</v>
      </c>
      <c r="E772" s="1">
        <v>1064242</v>
      </c>
      <c r="F772" s="1">
        <v>84284</v>
      </c>
      <c r="Q772">
        <f t="shared" si="14"/>
        <v>7.9196273028127068E-2</v>
      </c>
    </row>
    <row r="773" spans="1:17" ht="12.75" x14ac:dyDescent="0.2">
      <c r="A773" s="1" t="s">
        <v>269</v>
      </c>
      <c r="B773" s="1" t="s">
        <v>5</v>
      </c>
      <c r="C773" s="1" t="s">
        <v>9</v>
      </c>
      <c r="D773" s="1" t="s">
        <v>7</v>
      </c>
      <c r="E773" s="1">
        <v>1064242</v>
      </c>
      <c r="F773" s="1">
        <v>220573</v>
      </c>
      <c r="Q773">
        <f t="shared" si="14"/>
        <v>0.20725831154944083</v>
      </c>
    </row>
    <row r="774" spans="1:17" ht="12.75" x14ac:dyDescent="0.2">
      <c r="A774" s="1" t="s">
        <v>270</v>
      </c>
      <c r="B774" s="1" t="s">
        <v>5</v>
      </c>
      <c r="C774" s="1" t="s">
        <v>8</v>
      </c>
      <c r="D774" s="1" t="s">
        <v>7</v>
      </c>
      <c r="E774" s="1">
        <v>375891</v>
      </c>
      <c r="F774" s="1">
        <v>15734</v>
      </c>
      <c r="Q774">
        <f t="shared" si="14"/>
        <v>4.1857879012798922E-2</v>
      </c>
    </row>
    <row r="775" spans="1:17" ht="12.75" x14ac:dyDescent="0.2">
      <c r="A775" s="1" t="s">
        <v>270</v>
      </c>
      <c r="B775" s="1" t="s">
        <v>5</v>
      </c>
      <c r="C775" s="1" t="s">
        <v>6</v>
      </c>
      <c r="D775" s="1" t="s">
        <v>7</v>
      </c>
      <c r="E775" s="1">
        <v>375891</v>
      </c>
      <c r="F775" s="1">
        <v>111602</v>
      </c>
      <c r="Q775">
        <f t="shared" si="14"/>
        <v>0.29689989917289855</v>
      </c>
    </row>
    <row r="776" spans="1:17" ht="12.75" x14ac:dyDescent="0.2">
      <c r="A776" s="1" t="s">
        <v>270</v>
      </c>
      <c r="B776" s="1" t="s">
        <v>5</v>
      </c>
      <c r="C776" s="1" t="s">
        <v>9</v>
      </c>
      <c r="D776" s="1" t="s">
        <v>7</v>
      </c>
      <c r="E776" s="1">
        <v>375891</v>
      </c>
      <c r="F776" s="1">
        <v>57319</v>
      </c>
      <c r="Q776">
        <f t="shared" si="14"/>
        <v>0.15248835433676253</v>
      </c>
    </row>
    <row r="777" spans="1:17" ht="12.75" x14ac:dyDescent="0.2">
      <c r="A777" s="1" t="s">
        <v>271</v>
      </c>
      <c r="B777" s="1" t="s">
        <v>5</v>
      </c>
      <c r="C777" s="1" t="s">
        <v>8</v>
      </c>
      <c r="D777" s="1" t="s">
        <v>7</v>
      </c>
      <c r="E777" s="1">
        <v>1480405</v>
      </c>
      <c r="F777" s="1">
        <v>159719</v>
      </c>
      <c r="Q777">
        <f t="shared" si="14"/>
        <v>0.10788871964090907</v>
      </c>
    </row>
    <row r="778" spans="1:17" ht="12.75" x14ac:dyDescent="0.2">
      <c r="A778" s="1" t="s">
        <v>271</v>
      </c>
      <c r="B778" s="1" t="s">
        <v>5</v>
      </c>
      <c r="C778" s="1" t="s">
        <v>6</v>
      </c>
      <c r="D778" s="1" t="s">
        <v>7</v>
      </c>
      <c r="E778" s="1">
        <v>1480405</v>
      </c>
      <c r="F778" s="1">
        <v>356995</v>
      </c>
      <c r="Q778">
        <f t="shared" si="14"/>
        <v>0.24114684832866681</v>
      </c>
    </row>
    <row r="779" spans="1:17" ht="12.75" x14ac:dyDescent="0.2">
      <c r="A779" s="1" t="s">
        <v>271</v>
      </c>
      <c r="B779" s="1" t="s">
        <v>5</v>
      </c>
      <c r="C779" s="1" t="s">
        <v>9</v>
      </c>
      <c r="D779" s="1" t="s">
        <v>7</v>
      </c>
      <c r="E779" s="1">
        <v>1480405</v>
      </c>
      <c r="F779" s="1">
        <v>294061</v>
      </c>
      <c r="Q779">
        <f t="shared" si="14"/>
        <v>0.19863550852638298</v>
      </c>
    </row>
    <row r="780" spans="1:17" ht="12.75" x14ac:dyDescent="0.2">
      <c r="A780" s="1" t="s">
        <v>272</v>
      </c>
      <c r="B780" s="1" t="s">
        <v>5</v>
      </c>
      <c r="C780" s="1" t="s">
        <v>6</v>
      </c>
      <c r="D780" s="1" t="s">
        <v>7</v>
      </c>
      <c r="E780" s="1">
        <v>192803</v>
      </c>
      <c r="F780" s="1">
        <v>66658</v>
      </c>
      <c r="Q780">
        <f t="shared" si="14"/>
        <v>0.34573113488897994</v>
      </c>
    </row>
    <row r="781" spans="1:17" ht="12.75" x14ac:dyDescent="0.2">
      <c r="A781" s="1" t="s">
        <v>272</v>
      </c>
      <c r="B781" s="1" t="s">
        <v>5</v>
      </c>
      <c r="C781" s="1" t="s">
        <v>8</v>
      </c>
      <c r="D781" s="1" t="s">
        <v>7</v>
      </c>
      <c r="E781" s="1">
        <v>192803</v>
      </c>
      <c r="F781" s="1">
        <v>3485</v>
      </c>
      <c r="Q781">
        <f t="shared" si="14"/>
        <v>1.8075444884156366E-2</v>
      </c>
    </row>
    <row r="782" spans="1:17" ht="12.75" x14ac:dyDescent="0.2">
      <c r="A782" s="1" t="s">
        <v>272</v>
      </c>
      <c r="B782" s="1" t="s">
        <v>5</v>
      </c>
      <c r="C782" s="1" t="s">
        <v>9</v>
      </c>
      <c r="D782" s="1" t="s">
        <v>7</v>
      </c>
      <c r="E782" s="1">
        <v>192803</v>
      </c>
      <c r="F782" s="1">
        <v>30421</v>
      </c>
      <c r="Q782">
        <f t="shared" si="14"/>
        <v>0.15778281458276064</v>
      </c>
    </row>
    <row r="783" spans="1:17" ht="12.75" x14ac:dyDescent="0.2">
      <c r="A783" s="1" t="s">
        <v>273</v>
      </c>
      <c r="B783" s="1" t="s">
        <v>5</v>
      </c>
      <c r="C783" s="1" t="s">
        <v>6</v>
      </c>
      <c r="D783" s="1" t="s">
        <v>7</v>
      </c>
      <c r="E783" s="1">
        <v>9313</v>
      </c>
      <c r="F783" s="1">
        <v>4333</v>
      </c>
      <c r="Q783">
        <f t="shared" si="14"/>
        <v>0.46526361000751637</v>
      </c>
    </row>
    <row r="784" spans="1:17" ht="12.75" x14ac:dyDescent="0.2">
      <c r="A784" s="1" t="s">
        <v>273</v>
      </c>
      <c r="B784" s="1" t="s">
        <v>5</v>
      </c>
      <c r="C784" s="1" t="s">
        <v>9</v>
      </c>
      <c r="D784" s="1" t="s">
        <v>7</v>
      </c>
      <c r="E784" s="1">
        <v>9313</v>
      </c>
      <c r="F784" s="1">
        <v>1035</v>
      </c>
      <c r="Q784">
        <f t="shared" si="14"/>
        <v>0.11113497261891979</v>
      </c>
    </row>
    <row r="785" spans="1:17" ht="12.75" x14ac:dyDescent="0.2">
      <c r="A785" s="1" t="s">
        <v>274</v>
      </c>
      <c r="B785" s="1" t="s">
        <v>5</v>
      </c>
      <c r="C785" s="1" t="s">
        <v>6</v>
      </c>
      <c r="D785" s="1" t="s">
        <v>7</v>
      </c>
      <c r="E785" s="1">
        <v>847809</v>
      </c>
      <c r="F785" s="1">
        <v>215402</v>
      </c>
      <c r="Q785">
        <f t="shared" si="14"/>
        <v>0.25406901790379671</v>
      </c>
    </row>
    <row r="786" spans="1:17" ht="12.75" x14ac:dyDescent="0.2">
      <c r="A786" s="1" t="s">
        <v>274</v>
      </c>
      <c r="B786" s="1" t="s">
        <v>5</v>
      </c>
      <c r="C786" s="1" t="s">
        <v>8</v>
      </c>
      <c r="D786" s="1" t="s">
        <v>7</v>
      </c>
      <c r="E786" s="1">
        <v>847809</v>
      </c>
      <c r="F786" s="1">
        <v>63233</v>
      </c>
      <c r="Q786">
        <f t="shared" si="14"/>
        <v>7.4584015975296319E-2</v>
      </c>
    </row>
    <row r="787" spans="1:17" ht="12.75" x14ac:dyDescent="0.2">
      <c r="A787" s="1" t="s">
        <v>274</v>
      </c>
      <c r="B787" s="1" t="s">
        <v>5</v>
      </c>
      <c r="C787" s="1" t="s">
        <v>9</v>
      </c>
      <c r="D787" s="1" t="s">
        <v>7</v>
      </c>
      <c r="E787" s="1">
        <v>847809</v>
      </c>
      <c r="F787" s="1">
        <v>170560</v>
      </c>
      <c r="Q787">
        <f t="shared" si="14"/>
        <v>0.20117738783145733</v>
      </c>
    </row>
    <row r="788" spans="1:17" ht="12.75" x14ac:dyDescent="0.2">
      <c r="A788" s="1" t="s">
        <v>275</v>
      </c>
      <c r="B788" s="1" t="s">
        <v>5</v>
      </c>
      <c r="C788" s="1" t="s">
        <v>8</v>
      </c>
      <c r="D788" s="1" t="s">
        <v>7</v>
      </c>
      <c r="E788" s="1">
        <v>847809</v>
      </c>
      <c r="F788" s="1">
        <v>63233</v>
      </c>
      <c r="Q788">
        <f t="shared" si="14"/>
        <v>7.4584015975296319E-2</v>
      </c>
    </row>
    <row r="789" spans="1:17" ht="12.75" x14ac:dyDescent="0.2">
      <c r="A789" s="1" t="s">
        <v>275</v>
      </c>
      <c r="B789" s="1" t="s">
        <v>5</v>
      </c>
      <c r="C789" s="1" t="s">
        <v>6</v>
      </c>
      <c r="D789" s="1" t="s">
        <v>7</v>
      </c>
      <c r="E789" s="1">
        <v>847809</v>
      </c>
      <c r="F789" s="1">
        <v>215402</v>
      </c>
      <c r="Q789">
        <f t="shared" si="14"/>
        <v>0.25406901790379671</v>
      </c>
    </row>
    <row r="790" spans="1:17" ht="12.75" x14ac:dyDescent="0.2">
      <c r="A790" s="1" t="s">
        <v>275</v>
      </c>
      <c r="B790" s="1" t="s">
        <v>5</v>
      </c>
      <c r="C790" s="1" t="s">
        <v>9</v>
      </c>
      <c r="D790" s="1" t="s">
        <v>7</v>
      </c>
      <c r="E790" s="1">
        <v>847809</v>
      </c>
      <c r="F790" s="1">
        <v>170560</v>
      </c>
      <c r="Q790">
        <f t="shared" si="14"/>
        <v>0.20117738783145733</v>
      </c>
    </row>
    <row r="791" spans="1:17" ht="12.75" x14ac:dyDescent="0.2">
      <c r="A791" s="1" t="s">
        <v>276</v>
      </c>
      <c r="B791" s="1" t="s">
        <v>5</v>
      </c>
      <c r="C791" s="1" t="s">
        <v>6</v>
      </c>
      <c r="D791" s="1" t="s">
        <v>7</v>
      </c>
      <c r="E791" s="1">
        <v>847809</v>
      </c>
      <c r="F791" s="1">
        <v>215402</v>
      </c>
      <c r="Q791">
        <f t="shared" si="14"/>
        <v>0.25406901790379671</v>
      </c>
    </row>
    <row r="792" spans="1:17" ht="12.75" x14ac:dyDescent="0.2">
      <c r="A792" s="1" t="s">
        <v>276</v>
      </c>
      <c r="B792" s="1" t="s">
        <v>5</v>
      </c>
      <c r="C792" s="1" t="s">
        <v>8</v>
      </c>
      <c r="D792" s="1" t="s">
        <v>7</v>
      </c>
      <c r="E792" s="1">
        <v>847809</v>
      </c>
      <c r="F792" s="1">
        <v>63233</v>
      </c>
      <c r="Q792">
        <f t="shared" si="14"/>
        <v>7.4584015975296319E-2</v>
      </c>
    </row>
    <row r="793" spans="1:17" ht="12.75" x14ac:dyDescent="0.2">
      <c r="A793" s="1" t="s">
        <v>276</v>
      </c>
      <c r="B793" s="1" t="s">
        <v>5</v>
      </c>
      <c r="C793" s="1" t="s">
        <v>9</v>
      </c>
      <c r="D793" s="1" t="s">
        <v>7</v>
      </c>
      <c r="E793" s="1">
        <v>847809</v>
      </c>
      <c r="F793" s="1">
        <v>170560</v>
      </c>
      <c r="Q793">
        <f t="shared" si="14"/>
        <v>0.20117738783145733</v>
      </c>
    </row>
    <row r="794" spans="1:17" ht="12.75" x14ac:dyDescent="0.2">
      <c r="A794" s="1" t="s">
        <v>277</v>
      </c>
      <c r="B794" s="1" t="s">
        <v>5</v>
      </c>
      <c r="C794" s="1" t="s">
        <v>8</v>
      </c>
      <c r="D794" s="1" t="s">
        <v>7</v>
      </c>
      <c r="E794" s="1">
        <v>1737737</v>
      </c>
      <c r="F794" s="1">
        <v>198808</v>
      </c>
      <c r="Q794">
        <f t="shared" si="14"/>
        <v>0.11440626515980266</v>
      </c>
    </row>
    <row r="795" spans="1:17" ht="12.75" x14ac:dyDescent="0.2">
      <c r="A795" s="1" t="s">
        <v>277</v>
      </c>
      <c r="B795" s="1" t="s">
        <v>5</v>
      </c>
      <c r="C795" s="1" t="s">
        <v>6</v>
      </c>
      <c r="D795" s="1" t="s">
        <v>7</v>
      </c>
      <c r="E795" s="1">
        <v>1737737</v>
      </c>
      <c r="F795" s="1">
        <v>415706</v>
      </c>
      <c r="Q795">
        <f t="shared" si="14"/>
        <v>0.23922262114462661</v>
      </c>
    </row>
    <row r="796" spans="1:17" ht="12.75" x14ac:dyDescent="0.2">
      <c r="A796" s="1" t="s">
        <v>277</v>
      </c>
      <c r="B796" s="1" t="s">
        <v>5</v>
      </c>
      <c r="C796" s="1" t="s">
        <v>9</v>
      </c>
      <c r="D796" s="1" t="s">
        <v>7</v>
      </c>
      <c r="E796" s="1">
        <v>1737737</v>
      </c>
      <c r="F796" s="1">
        <v>320469</v>
      </c>
      <c r="Q796">
        <f t="shared" si="14"/>
        <v>0.18441743485924511</v>
      </c>
    </row>
    <row r="797" spans="1:17" ht="12.75" x14ac:dyDescent="0.2">
      <c r="A797" s="1" t="s">
        <v>278</v>
      </c>
      <c r="B797" s="1" t="s">
        <v>5</v>
      </c>
      <c r="C797" s="1" t="s">
        <v>6</v>
      </c>
      <c r="D797" s="1" t="s">
        <v>7</v>
      </c>
      <c r="E797" s="1">
        <v>847809</v>
      </c>
      <c r="F797" s="1">
        <v>215402</v>
      </c>
      <c r="Q797">
        <f t="shared" si="14"/>
        <v>0.25406901790379671</v>
      </c>
    </row>
    <row r="798" spans="1:17" ht="12.75" x14ac:dyDescent="0.2">
      <c r="A798" s="1" t="s">
        <v>278</v>
      </c>
      <c r="B798" s="1" t="s">
        <v>5</v>
      </c>
      <c r="C798" s="1" t="s">
        <v>8</v>
      </c>
      <c r="D798" s="1" t="s">
        <v>7</v>
      </c>
      <c r="E798" s="1">
        <v>847809</v>
      </c>
      <c r="F798" s="1">
        <v>63233</v>
      </c>
      <c r="Q798">
        <f t="shared" si="14"/>
        <v>7.4584015975296319E-2</v>
      </c>
    </row>
    <row r="799" spans="1:17" ht="12.75" x14ac:dyDescent="0.2">
      <c r="A799" s="1" t="s">
        <v>278</v>
      </c>
      <c r="B799" s="1" t="s">
        <v>5</v>
      </c>
      <c r="C799" s="1" t="s">
        <v>9</v>
      </c>
      <c r="D799" s="1" t="s">
        <v>7</v>
      </c>
      <c r="E799" s="1">
        <v>847809</v>
      </c>
      <c r="F799" s="1">
        <v>170560</v>
      </c>
      <c r="Q799">
        <f t="shared" si="14"/>
        <v>0.20117738783145733</v>
      </c>
    </row>
    <row r="800" spans="1:17" ht="12.75" x14ac:dyDescent="0.2">
      <c r="A800" s="1" t="s">
        <v>279</v>
      </c>
      <c r="B800" s="1" t="s">
        <v>5</v>
      </c>
      <c r="C800" s="1" t="s">
        <v>8</v>
      </c>
      <c r="D800" s="1" t="s">
        <v>7</v>
      </c>
      <c r="E800" s="1">
        <v>847809</v>
      </c>
      <c r="F800" s="1">
        <v>63233</v>
      </c>
      <c r="Q800">
        <f t="shared" si="14"/>
        <v>7.4584015975296319E-2</v>
      </c>
    </row>
    <row r="801" spans="1:17" ht="12.75" x14ac:dyDescent="0.2">
      <c r="A801" s="1" t="s">
        <v>279</v>
      </c>
      <c r="B801" s="1" t="s">
        <v>5</v>
      </c>
      <c r="C801" s="1" t="s">
        <v>6</v>
      </c>
      <c r="D801" s="1" t="s">
        <v>7</v>
      </c>
      <c r="E801" s="1">
        <v>847809</v>
      </c>
      <c r="F801" s="1">
        <v>215402</v>
      </c>
      <c r="Q801">
        <f t="shared" si="14"/>
        <v>0.25406901790379671</v>
      </c>
    </row>
    <row r="802" spans="1:17" ht="12.75" x14ac:dyDescent="0.2">
      <c r="A802" s="1" t="s">
        <v>279</v>
      </c>
      <c r="B802" s="1" t="s">
        <v>5</v>
      </c>
      <c r="C802" s="1" t="s">
        <v>9</v>
      </c>
      <c r="D802" s="1" t="s">
        <v>7</v>
      </c>
      <c r="E802" s="1">
        <v>847809</v>
      </c>
      <c r="F802" s="1">
        <v>170560</v>
      </c>
      <c r="Q802">
        <f t="shared" si="14"/>
        <v>0.20117738783145733</v>
      </c>
    </row>
    <row r="803" spans="1:17" ht="12.75" x14ac:dyDescent="0.2">
      <c r="A803" s="1" t="s">
        <v>280</v>
      </c>
      <c r="B803" s="1" t="s">
        <v>5</v>
      </c>
      <c r="C803" s="1" t="s">
        <v>8</v>
      </c>
      <c r="D803" s="1" t="s">
        <v>7</v>
      </c>
      <c r="E803" s="1">
        <v>1064242</v>
      </c>
      <c r="F803" s="1">
        <v>84284</v>
      </c>
      <c r="Q803">
        <f t="shared" si="14"/>
        <v>7.9196273028127068E-2</v>
      </c>
    </row>
    <row r="804" spans="1:17" ht="12.75" x14ac:dyDescent="0.2">
      <c r="A804" s="1" t="s">
        <v>280</v>
      </c>
      <c r="B804" s="1" t="s">
        <v>5</v>
      </c>
      <c r="C804" s="1" t="s">
        <v>6</v>
      </c>
      <c r="D804" s="1" t="s">
        <v>7</v>
      </c>
      <c r="E804" s="1">
        <v>1064242</v>
      </c>
      <c r="F804" s="1">
        <v>247013</v>
      </c>
      <c r="Q804">
        <f t="shared" si="14"/>
        <v>0.23210228500660565</v>
      </c>
    </row>
    <row r="805" spans="1:17" ht="12.75" x14ac:dyDescent="0.2">
      <c r="A805" s="1" t="s">
        <v>280</v>
      </c>
      <c r="B805" s="1" t="s">
        <v>5</v>
      </c>
      <c r="C805" s="1" t="s">
        <v>9</v>
      </c>
      <c r="D805" s="1" t="s">
        <v>7</v>
      </c>
      <c r="E805" s="1">
        <v>1064242</v>
      </c>
      <c r="F805" s="1">
        <v>220573</v>
      </c>
      <c r="Q805">
        <f t="shared" si="14"/>
        <v>0.20725831154944083</v>
      </c>
    </row>
    <row r="806" spans="1:17" ht="12.75" x14ac:dyDescent="0.2">
      <c r="A806" s="1" t="s">
        <v>281</v>
      </c>
      <c r="B806" s="1" t="s">
        <v>5</v>
      </c>
      <c r="C806" s="1" t="s">
        <v>8</v>
      </c>
      <c r="D806" s="1" t="s">
        <v>7</v>
      </c>
      <c r="E806" s="1">
        <v>926716</v>
      </c>
      <c r="F806" s="1">
        <v>70154</v>
      </c>
      <c r="Q806">
        <f t="shared" si="14"/>
        <v>7.5701725231894126E-2</v>
      </c>
    </row>
    <row r="807" spans="1:17" ht="12.75" x14ac:dyDescent="0.2">
      <c r="A807" s="1" t="s">
        <v>281</v>
      </c>
      <c r="B807" s="1" t="s">
        <v>5</v>
      </c>
      <c r="C807" s="1" t="s">
        <v>6</v>
      </c>
      <c r="D807" s="1" t="s">
        <v>7</v>
      </c>
      <c r="E807" s="1">
        <v>926716</v>
      </c>
      <c r="F807" s="1">
        <v>235977</v>
      </c>
      <c r="Q807">
        <f t="shared" si="14"/>
        <v>0.25463788258754572</v>
      </c>
    </row>
    <row r="808" spans="1:17" ht="12.75" x14ac:dyDescent="0.2">
      <c r="A808" s="1" t="s">
        <v>281</v>
      </c>
      <c r="B808" s="1" t="s">
        <v>5</v>
      </c>
      <c r="C808" s="1" t="s">
        <v>9</v>
      </c>
      <c r="D808" s="1" t="s">
        <v>7</v>
      </c>
      <c r="E808" s="1">
        <v>926716</v>
      </c>
      <c r="F808" s="1">
        <v>187556</v>
      </c>
      <c r="Q808">
        <f t="shared" si="14"/>
        <v>0.20238778654949305</v>
      </c>
    </row>
    <row r="809" spans="1:17" ht="12.75" x14ac:dyDescent="0.2">
      <c r="A809" s="1" t="s">
        <v>282</v>
      </c>
      <c r="B809" s="1" t="s">
        <v>5</v>
      </c>
      <c r="C809" s="1" t="s">
        <v>6</v>
      </c>
      <c r="D809" s="1" t="s">
        <v>7</v>
      </c>
      <c r="E809" s="1">
        <v>847809</v>
      </c>
      <c r="F809" s="1">
        <v>215402</v>
      </c>
      <c r="Q809">
        <f t="shared" si="14"/>
        <v>0.25406901790379671</v>
      </c>
    </row>
    <row r="810" spans="1:17" ht="12.75" x14ac:dyDescent="0.2">
      <c r="A810" s="1" t="s">
        <v>282</v>
      </c>
      <c r="B810" s="1" t="s">
        <v>5</v>
      </c>
      <c r="C810" s="1" t="s">
        <v>8</v>
      </c>
      <c r="D810" s="1" t="s">
        <v>7</v>
      </c>
      <c r="E810" s="1">
        <v>847809</v>
      </c>
      <c r="F810" s="1">
        <v>63233</v>
      </c>
      <c r="Q810">
        <f t="shared" si="14"/>
        <v>7.4584015975296319E-2</v>
      </c>
    </row>
    <row r="811" spans="1:17" ht="12.75" x14ac:dyDescent="0.2">
      <c r="A811" s="1" t="s">
        <v>282</v>
      </c>
      <c r="B811" s="1" t="s">
        <v>5</v>
      </c>
      <c r="C811" s="1" t="s">
        <v>9</v>
      </c>
      <c r="D811" s="1" t="s">
        <v>7</v>
      </c>
      <c r="E811" s="1">
        <v>847809</v>
      </c>
      <c r="F811" s="1">
        <v>170560</v>
      </c>
      <c r="Q811">
        <f t="shared" si="14"/>
        <v>0.20117738783145733</v>
      </c>
    </row>
    <row r="812" spans="1:17" ht="12.75" x14ac:dyDescent="0.2">
      <c r="A812" s="1" t="s">
        <v>283</v>
      </c>
      <c r="B812" s="1" t="s">
        <v>5</v>
      </c>
      <c r="C812" s="1" t="s">
        <v>6</v>
      </c>
      <c r="D812" s="1" t="s">
        <v>7</v>
      </c>
      <c r="E812" s="1">
        <v>847809</v>
      </c>
      <c r="F812" s="1">
        <v>215402</v>
      </c>
      <c r="Q812">
        <f t="shared" si="14"/>
        <v>0.25406901790379671</v>
      </c>
    </row>
    <row r="813" spans="1:17" ht="12.75" x14ac:dyDescent="0.2">
      <c r="A813" s="1" t="s">
        <v>283</v>
      </c>
      <c r="B813" s="1" t="s">
        <v>5</v>
      </c>
      <c r="C813" s="1" t="s">
        <v>8</v>
      </c>
      <c r="D813" s="1" t="s">
        <v>7</v>
      </c>
      <c r="E813" s="1">
        <v>847809</v>
      </c>
      <c r="F813" s="1">
        <v>63233</v>
      </c>
      <c r="Q813">
        <f t="shared" si="14"/>
        <v>7.4584015975296319E-2</v>
      </c>
    </row>
    <row r="814" spans="1:17" ht="12.75" x14ac:dyDescent="0.2">
      <c r="A814" s="1" t="s">
        <v>283</v>
      </c>
      <c r="B814" s="1" t="s">
        <v>5</v>
      </c>
      <c r="C814" s="1" t="s">
        <v>9</v>
      </c>
      <c r="D814" s="1" t="s">
        <v>7</v>
      </c>
      <c r="E814" s="1">
        <v>847809</v>
      </c>
      <c r="F814" s="1">
        <v>170560</v>
      </c>
      <c r="Q814">
        <f t="shared" si="14"/>
        <v>0.20117738783145733</v>
      </c>
    </row>
    <row r="815" spans="1:17" ht="12.75" x14ac:dyDescent="0.2">
      <c r="A815" s="1" t="s">
        <v>284</v>
      </c>
      <c r="B815" s="1" t="s">
        <v>5</v>
      </c>
      <c r="C815" s="1" t="s">
        <v>6</v>
      </c>
      <c r="D815" s="1" t="s">
        <v>7</v>
      </c>
      <c r="E815" s="1">
        <v>1175488</v>
      </c>
      <c r="F815" s="1">
        <v>268301</v>
      </c>
      <c r="Q815">
        <f t="shared" si="14"/>
        <v>0.22824648146131649</v>
      </c>
    </row>
    <row r="816" spans="1:17" ht="12.75" x14ac:dyDescent="0.2">
      <c r="A816" s="1" t="s">
        <v>284</v>
      </c>
      <c r="B816" s="1" t="s">
        <v>5</v>
      </c>
      <c r="C816" s="1" t="s">
        <v>8</v>
      </c>
      <c r="D816" s="1" t="s">
        <v>7</v>
      </c>
      <c r="E816" s="1">
        <v>1175488</v>
      </c>
      <c r="F816" s="1">
        <v>131019</v>
      </c>
      <c r="Q816">
        <f t="shared" si="14"/>
        <v>0.11145924075788098</v>
      </c>
    </row>
    <row r="817" spans="1:17" ht="12.75" x14ac:dyDescent="0.2">
      <c r="A817" s="1" t="s">
        <v>284</v>
      </c>
      <c r="B817" s="1" t="s">
        <v>5</v>
      </c>
      <c r="C817" s="1" t="s">
        <v>9</v>
      </c>
      <c r="D817" s="1" t="s">
        <v>7</v>
      </c>
      <c r="E817" s="1">
        <v>1175488</v>
      </c>
      <c r="F817" s="1">
        <v>225403</v>
      </c>
      <c r="Q817">
        <f t="shared" si="14"/>
        <v>0.19175270185659063</v>
      </c>
    </row>
    <row r="818" spans="1:17" ht="12.75" x14ac:dyDescent="0.2">
      <c r="A818" s="1" t="s">
        <v>285</v>
      </c>
      <c r="B818" s="1" t="s">
        <v>5</v>
      </c>
      <c r="C818" s="1" t="s">
        <v>6</v>
      </c>
      <c r="D818" s="1" t="s">
        <v>7</v>
      </c>
      <c r="E818" s="1">
        <v>847809</v>
      </c>
      <c r="F818" s="1">
        <v>215402</v>
      </c>
      <c r="Q818">
        <f t="shared" si="14"/>
        <v>0.25406901790379671</v>
      </c>
    </row>
    <row r="819" spans="1:17" ht="12.75" x14ac:dyDescent="0.2">
      <c r="A819" s="1" t="s">
        <v>285</v>
      </c>
      <c r="B819" s="1" t="s">
        <v>5</v>
      </c>
      <c r="C819" s="1" t="s">
        <v>8</v>
      </c>
      <c r="D819" s="1" t="s">
        <v>7</v>
      </c>
      <c r="E819" s="1">
        <v>847809</v>
      </c>
      <c r="F819" s="1">
        <v>63233</v>
      </c>
      <c r="Q819">
        <f t="shared" si="14"/>
        <v>7.4584015975296319E-2</v>
      </c>
    </row>
    <row r="820" spans="1:17" ht="12.75" x14ac:dyDescent="0.2">
      <c r="A820" s="1" t="s">
        <v>285</v>
      </c>
      <c r="B820" s="1" t="s">
        <v>5</v>
      </c>
      <c r="C820" s="1" t="s">
        <v>9</v>
      </c>
      <c r="D820" s="1" t="s">
        <v>7</v>
      </c>
      <c r="E820" s="1">
        <v>847809</v>
      </c>
      <c r="F820" s="1">
        <v>170560</v>
      </c>
      <c r="Q820">
        <f t="shared" si="14"/>
        <v>0.20117738783145733</v>
      </c>
    </row>
    <row r="821" spans="1:17" ht="12.75" x14ac:dyDescent="0.2">
      <c r="A821" s="1" t="s">
        <v>286</v>
      </c>
      <c r="B821" s="1" t="s">
        <v>5</v>
      </c>
      <c r="C821" s="1" t="s">
        <v>8</v>
      </c>
      <c r="D821" s="1" t="s">
        <v>7</v>
      </c>
      <c r="E821" s="1">
        <v>836570</v>
      </c>
      <c r="F821" s="1">
        <v>98595</v>
      </c>
      <c r="Q821">
        <f t="shared" si="14"/>
        <v>0.11785624633921847</v>
      </c>
    </row>
    <row r="822" spans="1:17" ht="12.75" x14ac:dyDescent="0.2">
      <c r="A822" s="1" t="s">
        <v>286</v>
      </c>
      <c r="B822" s="1" t="s">
        <v>5</v>
      </c>
      <c r="C822" s="1" t="s">
        <v>6</v>
      </c>
      <c r="D822" s="1" t="s">
        <v>7</v>
      </c>
      <c r="E822" s="1">
        <v>836570</v>
      </c>
      <c r="F822" s="1">
        <v>186178</v>
      </c>
      <c r="Q822">
        <f t="shared" si="14"/>
        <v>0.22254921883404855</v>
      </c>
    </row>
    <row r="823" spans="1:17" ht="12.75" x14ac:dyDescent="0.2">
      <c r="A823" s="1" t="s">
        <v>286</v>
      </c>
      <c r="B823" s="1" t="s">
        <v>5</v>
      </c>
      <c r="C823" s="1" t="s">
        <v>9</v>
      </c>
      <c r="D823" s="1" t="s">
        <v>7</v>
      </c>
      <c r="E823" s="1">
        <v>836570</v>
      </c>
      <c r="F823" s="1">
        <v>109197</v>
      </c>
      <c r="Q823">
        <f t="shared" si="14"/>
        <v>0.13052942371827822</v>
      </c>
    </row>
    <row r="824" spans="1:17" ht="12.75" x14ac:dyDescent="0.2">
      <c r="A824" s="1" t="s">
        <v>287</v>
      </c>
      <c r="B824" s="1" t="s">
        <v>5</v>
      </c>
      <c r="C824" s="1" t="s">
        <v>8</v>
      </c>
      <c r="D824" s="1" t="s">
        <v>7</v>
      </c>
      <c r="E824" s="1">
        <v>1064242</v>
      </c>
      <c r="F824" s="1">
        <v>84284</v>
      </c>
      <c r="Q824">
        <f t="shared" si="14"/>
        <v>7.9196273028127068E-2</v>
      </c>
    </row>
    <row r="825" spans="1:17" ht="12.75" x14ac:dyDescent="0.2">
      <c r="A825" s="1" t="s">
        <v>287</v>
      </c>
      <c r="B825" s="1" t="s">
        <v>5</v>
      </c>
      <c r="C825" s="1" t="s">
        <v>6</v>
      </c>
      <c r="D825" s="1" t="s">
        <v>7</v>
      </c>
      <c r="E825" s="1">
        <v>1064242</v>
      </c>
      <c r="F825" s="1">
        <v>247013</v>
      </c>
      <c r="Q825">
        <f t="shared" si="14"/>
        <v>0.23210228500660565</v>
      </c>
    </row>
    <row r="826" spans="1:17" ht="12.75" x14ac:dyDescent="0.2">
      <c r="A826" s="1" t="s">
        <v>287</v>
      </c>
      <c r="B826" s="1" t="s">
        <v>5</v>
      </c>
      <c r="C826" s="1" t="s">
        <v>9</v>
      </c>
      <c r="D826" s="1" t="s">
        <v>7</v>
      </c>
      <c r="E826" s="1">
        <v>1064242</v>
      </c>
      <c r="F826" s="1">
        <v>220573</v>
      </c>
      <c r="Q826">
        <f t="shared" si="14"/>
        <v>0.20725831154944083</v>
      </c>
    </row>
    <row r="827" spans="1:17" ht="12.75" x14ac:dyDescent="0.2">
      <c r="A827" s="1" t="s">
        <v>288</v>
      </c>
      <c r="B827" s="1" t="s">
        <v>5</v>
      </c>
      <c r="C827" s="1" t="s">
        <v>6</v>
      </c>
      <c r="D827" s="1" t="s">
        <v>7</v>
      </c>
      <c r="E827" s="1">
        <v>118058</v>
      </c>
      <c r="F827" s="1">
        <v>43521</v>
      </c>
      <c r="Q827">
        <f t="shared" si="14"/>
        <v>0.3686408375544224</v>
      </c>
    </row>
    <row r="828" spans="1:17" ht="12.75" x14ac:dyDescent="0.2">
      <c r="A828" s="1" t="s">
        <v>288</v>
      </c>
      <c r="B828" s="1" t="s">
        <v>5</v>
      </c>
      <c r="C828" s="1" t="s">
        <v>8</v>
      </c>
      <c r="D828" s="1" t="s">
        <v>7</v>
      </c>
      <c r="E828" s="1">
        <v>118058</v>
      </c>
      <c r="F828" s="1">
        <v>994</v>
      </c>
      <c r="Q828">
        <f t="shared" si="14"/>
        <v>8.4195903708346748E-3</v>
      </c>
    </row>
    <row r="829" spans="1:17" ht="12.75" x14ac:dyDescent="0.2">
      <c r="A829" s="1" t="s">
        <v>288</v>
      </c>
      <c r="B829" s="1" t="s">
        <v>5</v>
      </c>
      <c r="C829" s="1" t="s">
        <v>9</v>
      </c>
      <c r="D829" s="1" t="s">
        <v>7</v>
      </c>
      <c r="E829" s="1">
        <v>118058</v>
      </c>
      <c r="F829" s="1">
        <v>17861</v>
      </c>
      <c r="Q829">
        <f t="shared" si="14"/>
        <v>0.15129004387673856</v>
      </c>
    </row>
    <row r="830" spans="1:17" ht="12.75" x14ac:dyDescent="0.2">
      <c r="A830" s="1" t="s">
        <v>289</v>
      </c>
      <c r="B830" s="1" t="s">
        <v>5</v>
      </c>
      <c r="C830" s="1" t="s">
        <v>6</v>
      </c>
      <c r="D830" s="1" t="s">
        <v>7</v>
      </c>
      <c r="E830" s="1">
        <v>188535</v>
      </c>
      <c r="F830" s="1">
        <v>72253</v>
      </c>
      <c r="Q830">
        <f t="shared" si="14"/>
        <v>0.38323388230302063</v>
      </c>
    </row>
    <row r="831" spans="1:17" ht="12.75" x14ac:dyDescent="0.2">
      <c r="A831" s="1" t="s">
        <v>289</v>
      </c>
      <c r="B831" s="1" t="s">
        <v>5</v>
      </c>
      <c r="C831" s="1" t="s">
        <v>8</v>
      </c>
      <c r="D831" s="1" t="s">
        <v>7</v>
      </c>
      <c r="E831" s="1">
        <v>188535</v>
      </c>
      <c r="F831" s="1">
        <v>1580</v>
      </c>
      <c r="Q831">
        <f t="shared" si="14"/>
        <v>8.3804068210146659E-3</v>
      </c>
    </row>
    <row r="832" spans="1:17" ht="12.75" x14ac:dyDescent="0.2">
      <c r="A832" s="1" t="s">
        <v>289</v>
      </c>
      <c r="B832" s="1" t="s">
        <v>5</v>
      </c>
      <c r="C832" s="1" t="s">
        <v>9</v>
      </c>
      <c r="D832" s="1" t="s">
        <v>7</v>
      </c>
      <c r="E832" s="1">
        <v>188535</v>
      </c>
      <c r="F832" s="1">
        <v>24271</v>
      </c>
      <c r="Q832">
        <f t="shared" si="14"/>
        <v>0.1287347176916753</v>
      </c>
    </row>
    <row r="833" spans="1:17" ht="12.75" x14ac:dyDescent="0.2">
      <c r="A833" s="1" t="s">
        <v>290</v>
      </c>
      <c r="B833" s="1" t="s">
        <v>5</v>
      </c>
      <c r="C833" s="1" t="s">
        <v>6</v>
      </c>
      <c r="D833" s="1" t="s">
        <v>7</v>
      </c>
      <c r="E833" s="1">
        <v>714965</v>
      </c>
      <c r="F833" s="1">
        <v>173077</v>
      </c>
      <c r="Q833">
        <f t="shared" si="14"/>
        <v>0.24207758421740924</v>
      </c>
    </row>
    <row r="834" spans="1:17" ht="12.75" x14ac:dyDescent="0.2">
      <c r="A834" s="1" t="s">
        <v>290</v>
      </c>
      <c r="B834" s="1" t="s">
        <v>5</v>
      </c>
      <c r="C834" s="1" t="s">
        <v>8</v>
      </c>
      <c r="D834" s="1" t="s">
        <v>7</v>
      </c>
      <c r="E834" s="1">
        <v>714965</v>
      </c>
      <c r="F834" s="1">
        <v>43672</v>
      </c>
      <c r="Q834">
        <f t="shared" si="14"/>
        <v>6.1082710342464319E-2</v>
      </c>
    </row>
    <row r="835" spans="1:17" ht="12.75" x14ac:dyDescent="0.2">
      <c r="A835" s="1" t="s">
        <v>290</v>
      </c>
      <c r="B835" s="1" t="s">
        <v>5</v>
      </c>
      <c r="C835" s="1" t="s">
        <v>9</v>
      </c>
      <c r="D835" s="1" t="s">
        <v>7</v>
      </c>
      <c r="E835" s="1">
        <v>714965</v>
      </c>
      <c r="F835" s="1">
        <v>160302</v>
      </c>
      <c r="Q835">
        <f t="shared" ref="Q835:Q898" si="15">F835/E835</f>
        <v>0.22420957669256536</v>
      </c>
    </row>
    <row r="836" spans="1:17" ht="12.75" x14ac:dyDescent="0.2">
      <c r="A836" s="1" t="s">
        <v>291</v>
      </c>
      <c r="B836" s="1" t="s">
        <v>5</v>
      </c>
      <c r="C836" s="1" t="s">
        <v>6</v>
      </c>
      <c r="D836" s="1" t="s">
        <v>7</v>
      </c>
      <c r="E836" s="1">
        <v>847809</v>
      </c>
      <c r="F836" s="1">
        <v>215402</v>
      </c>
      <c r="Q836">
        <f t="shared" si="15"/>
        <v>0.25406901790379671</v>
      </c>
    </row>
    <row r="837" spans="1:17" ht="12.75" x14ac:dyDescent="0.2">
      <c r="A837" s="1" t="s">
        <v>291</v>
      </c>
      <c r="B837" s="1" t="s">
        <v>5</v>
      </c>
      <c r="C837" s="1" t="s">
        <v>8</v>
      </c>
      <c r="D837" s="1" t="s">
        <v>7</v>
      </c>
      <c r="E837" s="1">
        <v>847809</v>
      </c>
      <c r="F837" s="1">
        <v>63233</v>
      </c>
      <c r="Q837">
        <f t="shared" si="15"/>
        <v>7.4584015975296319E-2</v>
      </c>
    </row>
    <row r="838" spans="1:17" ht="12.75" x14ac:dyDescent="0.2">
      <c r="A838" s="1" t="s">
        <v>291</v>
      </c>
      <c r="B838" s="1" t="s">
        <v>5</v>
      </c>
      <c r="C838" s="1" t="s">
        <v>9</v>
      </c>
      <c r="D838" s="1" t="s">
        <v>7</v>
      </c>
      <c r="E838" s="1">
        <v>847809</v>
      </c>
      <c r="F838" s="1">
        <v>170560</v>
      </c>
      <c r="Q838">
        <f t="shared" si="15"/>
        <v>0.20117738783145733</v>
      </c>
    </row>
    <row r="839" spans="1:17" ht="12.75" x14ac:dyDescent="0.2">
      <c r="A839" s="1" t="s">
        <v>292</v>
      </c>
      <c r="B839" s="1" t="s">
        <v>5</v>
      </c>
      <c r="C839" s="1" t="s">
        <v>6</v>
      </c>
      <c r="D839" s="1" t="s">
        <v>7</v>
      </c>
      <c r="E839" s="1">
        <v>847809</v>
      </c>
      <c r="F839" s="1">
        <v>215402</v>
      </c>
      <c r="Q839">
        <f t="shared" si="15"/>
        <v>0.25406901790379671</v>
      </c>
    </row>
    <row r="840" spans="1:17" ht="12.75" x14ac:dyDescent="0.2">
      <c r="A840" s="1" t="s">
        <v>292</v>
      </c>
      <c r="B840" s="1" t="s">
        <v>5</v>
      </c>
      <c r="C840" s="1" t="s">
        <v>8</v>
      </c>
      <c r="D840" s="1" t="s">
        <v>7</v>
      </c>
      <c r="E840" s="1">
        <v>847809</v>
      </c>
      <c r="F840" s="1">
        <v>63233</v>
      </c>
      <c r="Q840">
        <f t="shared" si="15"/>
        <v>7.4584015975296319E-2</v>
      </c>
    </row>
    <row r="841" spans="1:17" ht="12.75" x14ac:dyDescent="0.2">
      <c r="A841" s="1" t="s">
        <v>292</v>
      </c>
      <c r="B841" s="1" t="s">
        <v>5</v>
      </c>
      <c r="C841" s="1" t="s">
        <v>9</v>
      </c>
      <c r="D841" s="1" t="s">
        <v>7</v>
      </c>
      <c r="E841" s="1">
        <v>847809</v>
      </c>
      <c r="F841" s="1">
        <v>170560</v>
      </c>
      <c r="Q841">
        <f t="shared" si="15"/>
        <v>0.20117738783145733</v>
      </c>
    </row>
    <row r="842" spans="1:17" ht="12.75" x14ac:dyDescent="0.2">
      <c r="A842" s="1" t="s">
        <v>293</v>
      </c>
      <c r="B842" s="1" t="s">
        <v>5</v>
      </c>
      <c r="C842" s="1" t="s">
        <v>6</v>
      </c>
      <c r="D842" s="1" t="s">
        <v>7</v>
      </c>
      <c r="E842" s="1">
        <v>146056</v>
      </c>
      <c r="F842" s="1">
        <v>58537</v>
      </c>
      <c r="Q842">
        <f t="shared" si="15"/>
        <v>0.40078463055266472</v>
      </c>
    </row>
    <row r="843" spans="1:17" ht="12.75" x14ac:dyDescent="0.2">
      <c r="A843" s="1" t="s">
        <v>293</v>
      </c>
      <c r="B843" s="1" t="s">
        <v>5</v>
      </c>
      <c r="C843" s="1" t="s">
        <v>8</v>
      </c>
      <c r="D843" s="1" t="s">
        <v>7</v>
      </c>
      <c r="E843" s="1">
        <v>146056</v>
      </c>
      <c r="F843" s="1">
        <v>513</v>
      </c>
      <c r="Q843">
        <f t="shared" si="15"/>
        <v>3.5123514268499754E-3</v>
      </c>
    </row>
    <row r="844" spans="1:17" ht="12.75" x14ac:dyDescent="0.2">
      <c r="A844" s="1" t="s">
        <v>293</v>
      </c>
      <c r="B844" s="1" t="s">
        <v>5</v>
      </c>
      <c r="C844" s="1" t="s">
        <v>9</v>
      </c>
      <c r="D844" s="1" t="s">
        <v>7</v>
      </c>
      <c r="E844" s="1">
        <v>146056</v>
      </c>
      <c r="F844" s="1">
        <v>17941</v>
      </c>
      <c r="Q844">
        <f t="shared" si="15"/>
        <v>0.12283644629457194</v>
      </c>
    </row>
    <row r="845" spans="1:17" ht="12.75" x14ac:dyDescent="0.2">
      <c r="A845" s="1" t="s">
        <v>294</v>
      </c>
      <c r="B845" s="1" t="s">
        <v>5</v>
      </c>
      <c r="C845" s="1" t="s">
        <v>6</v>
      </c>
      <c r="D845" s="1" t="s">
        <v>7</v>
      </c>
      <c r="E845" s="1">
        <v>847809</v>
      </c>
      <c r="F845" s="1">
        <v>215402</v>
      </c>
      <c r="Q845">
        <f t="shared" si="15"/>
        <v>0.25406901790379671</v>
      </c>
    </row>
    <row r="846" spans="1:17" ht="12.75" x14ac:dyDescent="0.2">
      <c r="A846" s="1" t="s">
        <v>294</v>
      </c>
      <c r="B846" s="1" t="s">
        <v>5</v>
      </c>
      <c r="C846" s="1" t="s">
        <v>8</v>
      </c>
      <c r="D846" s="1" t="s">
        <v>7</v>
      </c>
      <c r="E846" s="1">
        <v>847809</v>
      </c>
      <c r="F846" s="1">
        <v>63233</v>
      </c>
      <c r="Q846">
        <f t="shared" si="15"/>
        <v>7.4584015975296319E-2</v>
      </c>
    </row>
    <row r="847" spans="1:17" ht="12.75" x14ac:dyDescent="0.2">
      <c r="A847" s="1" t="s">
        <v>294</v>
      </c>
      <c r="B847" s="1" t="s">
        <v>5</v>
      </c>
      <c r="C847" s="1" t="s">
        <v>9</v>
      </c>
      <c r="D847" s="1" t="s">
        <v>7</v>
      </c>
      <c r="E847" s="1">
        <v>847809</v>
      </c>
      <c r="F847" s="1">
        <v>170560</v>
      </c>
      <c r="Q847">
        <f t="shared" si="15"/>
        <v>0.20117738783145733</v>
      </c>
    </row>
    <row r="848" spans="1:17" ht="12.75" x14ac:dyDescent="0.2">
      <c r="A848" s="1" t="s">
        <v>295</v>
      </c>
      <c r="B848" s="1" t="s">
        <v>5</v>
      </c>
      <c r="C848" s="1" t="s">
        <v>8</v>
      </c>
      <c r="D848" s="1" t="s">
        <v>7</v>
      </c>
      <c r="E848" s="1">
        <v>1061737</v>
      </c>
      <c r="F848" s="1">
        <v>99238</v>
      </c>
      <c r="Q848">
        <f t="shared" si="15"/>
        <v>9.3467591314986664E-2</v>
      </c>
    </row>
    <row r="849" spans="1:17" ht="12.75" x14ac:dyDescent="0.2">
      <c r="A849" s="1" t="s">
        <v>295</v>
      </c>
      <c r="B849" s="1" t="s">
        <v>5</v>
      </c>
      <c r="C849" s="1" t="s">
        <v>6</v>
      </c>
      <c r="D849" s="1" t="s">
        <v>7</v>
      </c>
      <c r="E849" s="1">
        <v>1061737</v>
      </c>
      <c r="F849" s="1">
        <v>266160</v>
      </c>
      <c r="Q849">
        <f t="shared" si="15"/>
        <v>0.25068354969262635</v>
      </c>
    </row>
    <row r="850" spans="1:17" ht="12.75" x14ac:dyDescent="0.2">
      <c r="A850" s="1" t="s">
        <v>295</v>
      </c>
      <c r="B850" s="1" t="s">
        <v>5</v>
      </c>
      <c r="C850" s="1" t="s">
        <v>9</v>
      </c>
      <c r="D850" s="1" t="s">
        <v>7</v>
      </c>
      <c r="E850" s="1">
        <v>1061737</v>
      </c>
      <c r="F850" s="1">
        <v>200182</v>
      </c>
      <c r="Q850">
        <f t="shared" si="15"/>
        <v>0.18854198356090068</v>
      </c>
    </row>
    <row r="851" spans="1:17" ht="12.75" x14ac:dyDescent="0.2">
      <c r="A851" s="1" t="s">
        <v>296</v>
      </c>
      <c r="B851" s="1" t="s">
        <v>5</v>
      </c>
      <c r="C851" s="1" t="s">
        <v>8</v>
      </c>
      <c r="D851" s="1" t="s">
        <v>7</v>
      </c>
      <c r="E851" s="1">
        <v>1064242</v>
      </c>
      <c r="F851" s="1">
        <v>84284</v>
      </c>
      <c r="Q851">
        <f t="shared" si="15"/>
        <v>7.9196273028127068E-2</v>
      </c>
    </row>
    <row r="852" spans="1:17" ht="12.75" x14ac:dyDescent="0.2">
      <c r="A852" s="1" t="s">
        <v>296</v>
      </c>
      <c r="B852" s="1" t="s">
        <v>5</v>
      </c>
      <c r="C852" s="1" t="s">
        <v>6</v>
      </c>
      <c r="D852" s="1" t="s">
        <v>7</v>
      </c>
      <c r="E852" s="1">
        <v>1064242</v>
      </c>
      <c r="F852" s="1">
        <v>247013</v>
      </c>
      <c r="Q852">
        <f t="shared" si="15"/>
        <v>0.23210228500660565</v>
      </c>
    </row>
    <row r="853" spans="1:17" ht="12.75" x14ac:dyDescent="0.2">
      <c r="A853" s="1" t="s">
        <v>296</v>
      </c>
      <c r="B853" s="1" t="s">
        <v>5</v>
      </c>
      <c r="C853" s="1" t="s">
        <v>9</v>
      </c>
      <c r="D853" s="1" t="s">
        <v>7</v>
      </c>
      <c r="E853" s="1">
        <v>1064242</v>
      </c>
      <c r="F853" s="1">
        <v>220573</v>
      </c>
      <c r="Q853">
        <f t="shared" si="15"/>
        <v>0.20725831154944083</v>
      </c>
    </row>
    <row r="854" spans="1:17" ht="12.75" x14ac:dyDescent="0.2">
      <c r="A854" s="1" t="s">
        <v>297</v>
      </c>
      <c r="B854" s="1" t="s">
        <v>5</v>
      </c>
      <c r="C854" s="1" t="s">
        <v>8</v>
      </c>
      <c r="D854" s="1" t="s">
        <v>7</v>
      </c>
      <c r="E854" s="1">
        <v>542692</v>
      </c>
      <c r="F854" s="1">
        <v>28543</v>
      </c>
      <c r="Q854">
        <f t="shared" si="15"/>
        <v>5.2595210542996762E-2</v>
      </c>
    </row>
    <row r="855" spans="1:17" ht="12.75" x14ac:dyDescent="0.2">
      <c r="A855" s="1" t="s">
        <v>297</v>
      </c>
      <c r="B855" s="1" t="s">
        <v>5</v>
      </c>
      <c r="C855" s="1" t="s">
        <v>6</v>
      </c>
      <c r="D855" s="1" t="s">
        <v>7</v>
      </c>
      <c r="E855" s="1">
        <v>542692</v>
      </c>
      <c r="F855" s="1">
        <v>151070</v>
      </c>
      <c r="Q855">
        <f t="shared" si="15"/>
        <v>0.27837152565359358</v>
      </c>
    </row>
    <row r="856" spans="1:17" ht="12.75" x14ac:dyDescent="0.2">
      <c r="A856" s="1" t="s">
        <v>297</v>
      </c>
      <c r="B856" s="1" t="s">
        <v>5</v>
      </c>
      <c r="C856" s="1" t="s">
        <v>9</v>
      </c>
      <c r="D856" s="1" t="s">
        <v>7</v>
      </c>
      <c r="E856" s="1">
        <v>542692</v>
      </c>
      <c r="F856" s="1">
        <v>104262</v>
      </c>
      <c r="Q856">
        <f t="shared" si="15"/>
        <v>0.19212002388094904</v>
      </c>
    </row>
    <row r="857" spans="1:17" ht="12.75" x14ac:dyDescent="0.2">
      <c r="A857" s="1" t="s">
        <v>298</v>
      </c>
      <c r="B857" s="1" t="s">
        <v>5</v>
      </c>
      <c r="C857" s="1" t="s">
        <v>6</v>
      </c>
      <c r="D857" s="1" t="s">
        <v>7</v>
      </c>
      <c r="E857" s="1">
        <v>847809</v>
      </c>
      <c r="F857" s="1">
        <v>215402</v>
      </c>
      <c r="Q857">
        <f t="shared" si="15"/>
        <v>0.25406901790379671</v>
      </c>
    </row>
    <row r="858" spans="1:17" ht="12.75" x14ac:dyDescent="0.2">
      <c r="A858" s="1" t="s">
        <v>298</v>
      </c>
      <c r="B858" s="1" t="s">
        <v>5</v>
      </c>
      <c r="C858" s="1" t="s">
        <v>8</v>
      </c>
      <c r="D858" s="1" t="s">
        <v>7</v>
      </c>
      <c r="E858" s="1">
        <v>847809</v>
      </c>
      <c r="F858" s="1">
        <v>63233</v>
      </c>
      <c r="Q858">
        <f t="shared" si="15"/>
        <v>7.4584015975296319E-2</v>
      </c>
    </row>
    <row r="859" spans="1:17" ht="12.75" x14ac:dyDescent="0.2">
      <c r="A859" s="1" t="s">
        <v>298</v>
      </c>
      <c r="B859" s="1" t="s">
        <v>5</v>
      </c>
      <c r="C859" s="1" t="s">
        <v>9</v>
      </c>
      <c r="D859" s="1" t="s">
        <v>7</v>
      </c>
      <c r="E859" s="1">
        <v>847809</v>
      </c>
      <c r="F859" s="1">
        <v>170560</v>
      </c>
      <c r="Q859">
        <f t="shared" si="15"/>
        <v>0.20117738783145733</v>
      </c>
    </row>
    <row r="860" spans="1:17" ht="12.75" x14ac:dyDescent="0.2">
      <c r="A860" s="1" t="s">
        <v>299</v>
      </c>
      <c r="B860" s="1" t="s">
        <v>5</v>
      </c>
      <c r="C860" s="1" t="s">
        <v>6</v>
      </c>
      <c r="D860" s="1" t="s">
        <v>7</v>
      </c>
      <c r="E860" s="1">
        <v>847809</v>
      </c>
      <c r="F860" s="1">
        <v>215402</v>
      </c>
      <c r="Q860">
        <f t="shared" si="15"/>
        <v>0.25406901790379671</v>
      </c>
    </row>
    <row r="861" spans="1:17" ht="12.75" x14ac:dyDescent="0.2">
      <c r="A861" s="1" t="s">
        <v>299</v>
      </c>
      <c r="B861" s="1" t="s">
        <v>5</v>
      </c>
      <c r="C861" s="1" t="s">
        <v>8</v>
      </c>
      <c r="D861" s="1" t="s">
        <v>7</v>
      </c>
      <c r="E861" s="1">
        <v>847809</v>
      </c>
      <c r="F861" s="1">
        <v>63233</v>
      </c>
      <c r="Q861">
        <f t="shared" si="15"/>
        <v>7.4584015975296319E-2</v>
      </c>
    </row>
    <row r="862" spans="1:17" ht="12.75" x14ac:dyDescent="0.2">
      <c r="A862" s="1" t="s">
        <v>299</v>
      </c>
      <c r="B862" s="1" t="s">
        <v>5</v>
      </c>
      <c r="C862" s="1" t="s">
        <v>9</v>
      </c>
      <c r="D862" s="1" t="s">
        <v>7</v>
      </c>
      <c r="E862" s="1">
        <v>847809</v>
      </c>
      <c r="F862" s="1">
        <v>170560</v>
      </c>
      <c r="Q862">
        <f t="shared" si="15"/>
        <v>0.20117738783145733</v>
      </c>
    </row>
    <row r="863" spans="1:17" ht="12.75" x14ac:dyDescent="0.2">
      <c r="A863" s="1" t="s">
        <v>300</v>
      </c>
      <c r="B863" s="1" t="s">
        <v>5</v>
      </c>
      <c r="C863" s="1" t="s">
        <v>8</v>
      </c>
      <c r="D863" s="1" t="s">
        <v>7</v>
      </c>
      <c r="E863" s="1">
        <v>847809</v>
      </c>
      <c r="F863" s="1">
        <v>63233</v>
      </c>
      <c r="Q863">
        <f t="shared" si="15"/>
        <v>7.4584015975296319E-2</v>
      </c>
    </row>
    <row r="864" spans="1:17" ht="12.75" x14ac:dyDescent="0.2">
      <c r="A864" s="1" t="s">
        <v>300</v>
      </c>
      <c r="B864" s="1" t="s">
        <v>5</v>
      </c>
      <c r="C864" s="1" t="s">
        <v>6</v>
      </c>
      <c r="D864" s="1" t="s">
        <v>7</v>
      </c>
      <c r="E864" s="1">
        <v>847809</v>
      </c>
      <c r="F864" s="1">
        <v>215402</v>
      </c>
      <c r="Q864">
        <f t="shared" si="15"/>
        <v>0.25406901790379671</v>
      </c>
    </row>
    <row r="865" spans="1:17" ht="12.75" x14ac:dyDescent="0.2">
      <c r="A865" s="1" t="s">
        <v>300</v>
      </c>
      <c r="B865" s="1" t="s">
        <v>5</v>
      </c>
      <c r="C865" s="1" t="s">
        <v>9</v>
      </c>
      <c r="D865" s="1" t="s">
        <v>7</v>
      </c>
      <c r="E865" s="1">
        <v>847809</v>
      </c>
      <c r="F865" s="1">
        <v>170560</v>
      </c>
      <c r="Q865">
        <f t="shared" si="15"/>
        <v>0.20117738783145733</v>
      </c>
    </row>
    <row r="866" spans="1:17" ht="12.75" x14ac:dyDescent="0.2">
      <c r="A866" s="1" t="s">
        <v>301</v>
      </c>
      <c r="B866" s="1" t="s">
        <v>5</v>
      </c>
      <c r="C866" s="1" t="s">
        <v>6</v>
      </c>
      <c r="D866" s="1" t="s">
        <v>7</v>
      </c>
      <c r="E866" s="1">
        <v>847809</v>
      </c>
      <c r="F866" s="1">
        <v>215402</v>
      </c>
      <c r="Q866">
        <f t="shared" si="15"/>
        <v>0.25406901790379671</v>
      </c>
    </row>
    <row r="867" spans="1:17" ht="12.75" x14ac:dyDescent="0.2">
      <c r="A867" s="1" t="s">
        <v>301</v>
      </c>
      <c r="B867" s="1" t="s">
        <v>5</v>
      </c>
      <c r="C867" s="1" t="s">
        <v>8</v>
      </c>
      <c r="D867" s="1" t="s">
        <v>7</v>
      </c>
      <c r="E867" s="1">
        <v>847809</v>
      </c>
      <c r="F867" s="1">
        <v>63233</v>
      </c>
      <c r="Q867">
        <f t="shared" si="15"/>
        <v>7.4584015975296319E-2</v>
      </c>
    </row>
    <row r="868" spans="1:17" ht="12.75" x14ac:dyDescent="0.2">
      <c r="A868" s="1" t="s">
        <v>301</v>
      </c>
      <c r="B868" s="1" t="s">
        <v>5</v>
      </c>
      <c r="C868" s="1" t="s">
        <v>9</v>
      </c>
      <c r="D868" s="1" t="s">
        <v>7</v>
      </c>
      <c r="E868" s="1">
        <v>847809</v>
      </c>
      <c r="F868" s="1">
        <v>170560</v>
      </c>
      <c r="Q868">
        <f t="shared" si="15"/>
        <v>0.20117738783145733</v>
      </c>
    </row>
    <row r="869" spans="1:17" ht="12.75" x14ac:dyDescent="0.2">
      <c r="A869" s="1" t="s">
        <v>302</v>
      </c>
      <c r="B869" s="1" t="s">
        <v>5</v>
      </c>
      <c r="C869" s="1" t="s">
        <v>6</v>
      </c>
      <c r="D869" s="1" t="s">
        <v>7</v>
      </c>
      <c r="E869" s="1">
        <v>1600801</v>
      </c>
      <c r="F869" s="1">
        <v>369066</v>
      </c>
      <c r="Q869">
        <f t="shared" si="15"/>
        <v>0.23055083049048569</v>
      </c>
    </row>
    <row r="870" spans="1:17" ht="12.75" x14ac:dyDescent="0.2">
      <c r="A870" s="1" t="s">
        <v>302</v>
      </c>
      <c r="B870" s="1" t="s">
        <v>5</v>
      </c>
      <c r="C870" s="1" t="s">
        <v>8</v>
      </c>
      <c r="D870" s="1" t="s">
        <v>7</v>
      </c>
      <c r="E870" s="1">
        <v>1600801</v>
      </c>
      <c r="F870" s="1">
        <v>172918</v>
      </c>
      <c r="Q870">
        <f t="shared" si="15"/>
        <v>0.10801967265137891</v>
      </c>
    </row>
    <row r="871" spans="1:17" ht="12.75" x14ac:dyDescent="0.2">
      <c r="A871" s="1" t="s">
        <v>302</v>
      </c>
      <c r="B871" s="1" t="s">
        <v>5</v>
      </c>
      <c r="C871" s="1" t="s">
        <v>9</v>
      </c>
      <c r="D871" s="1" t="s">
        <v>7</v>
      </c>
      <c r="E871" s="1">
        <v>1600801</v>
      </c>
      <c r="F871" s="1">
        <v>262004</v>
      </c>
      <c r="Q871">
        <f t="shared" si="15"/>
        <v>0.16367056242468614</v>
      </c>
    </row>
    <row r="872" spans="1:17" ht="12.75" x14ac:dyDescent="0.2">
      <c r="A872" s="1" t="s">
        <v>303</v>
      </c>
      <c r="B872" s="1" t="s">
        <v>5</v>
      </c>
      <c r="C872" s="1" t="s">
        <v>6</v>
      </c>
      <c r="D872" s="1" t="s">
        <v>7</v>
      </c>
      <c r="E872" s="1">
        <v>461743</v>
      </c>
      <c r="F872" s="1">
        <v>154251</v>
      </c>
      <c r="Q872">
        <f t="shared" si="15"/>
        <v>0.33406245465551182</v>
      </c>
    </row>
    <row r="873" spans="1:17" ht="12.75" x14ac:dyDescent="0.2">
      <c r="A873" s="1" t="s">
        <v>303</v>
      </c>
      <c r="B873" s="1" t="s">
        <v>5</v>
      </c>
      <c r="C873" s="1" t="s">
        <v>8</v>
      </c>
      <c r="D873" s="1" t="s">
        <v>7</v>
      </c>
      <c r="E873" s="1">
        <v>461743</v>
      </c>
      <c r="F873" s="1">
        <v>40583</v>
      </c>
      <c r="Q873">
        <f t="shared" si="15"/>
        <v>8.7890883023673344E-2</v>
      </c>
    </row>
    <row r="874" spans="1:17" ht="12.75" x14ac:dyDescent="0.2">
      <c r="A874" s="1" t="s">
        <v>303</v>
      </c>
      <c r="B874" s="1" t="s">
        <v>5</v>
      </c>
      <c r="C874" s="1" t="s">
        <v>9</v>
      </c>
      <c r="D874" s="1" t="s">
        <v>7</v>
      </c>
      <c r="E874" s="1">
        <v>461743</v>
      </c>
      <c r="F874" s="1">
        <v>56695</v>
      </c>
      <c r="Q874">
        <f t="shared" si="15"/>
        <v>0.12278475255715841</v>
      </c>
    </row>
    <row r="875" spans="1:17" ht="12.75" x14ac:dyDescent="0.2">
      <c r="A875" s="1" t="s">
        <v>304</v>
      </c>
      <c r="B875" s="1" t="s">
        <v>5</v>
      </c>
      <c r="C875" s="1" t="s">
        <v>6</v>
      </c>
      <c r="D875" s="1" t="s">
        <v>7</v>
      </c>
      <c r="E875" s="1">
        <v>362555</v>
      </c>
      <c r="F875" s="1">
        <v>134910</v>
      </c>
      <c r="Q875">
        <f t="shared" si="15"/>
        <v>0.37210905931513838</v>
      </c>
    </row>
    <row r="876" spans="1:17" ht="12.75" x14ac:dyDescent="0.2">
      <c r="A876" s="1" t="s">
        <v>304</v>
      </c>
      <c r="B876" s="1" t="s">
        <v>5</v>
      </c>
      <c r="C876" s="1" t="s">
        <v>8</v>
      </c>
      <c r="D876" s="1" t="s">
        <v>7</v>
      </c>
      <c r="E876" s="1">
        <v>362555</v>
      </c>
      <c r="F876" s="1">
        <v>24715</v>
      </c>
      <c r="Q876">
        <f t="shared" si="15"/>
        <v>6.8168967467005001E-2</v>
      </c>
    </row>
    <row r="877" spans="1:17" ht="12.75" x14ac:dyDescent="0.2">
      <c r="A877" s="1" t="s">
        <v>304</v>
      </c>
      <c r="B877" s="1" t="s">
        <v>5</v>
      </c>
      <c r="C877" s="1" t="s">
        <v>9</v>
      </c>
      <c r="D877" s="1" t="s">
        <v>7</v>
      </c>
      <c r="E877" s="1">
        <v>362555</v>
      </c>
      <c r="F877" s="1">
        <v>39495</v>
      </c>
      <c r="Q877">
        <f t="shared" si="15"/>
        <v>0.10893519603922164</v>
      </c>
    </row>
    <row r="878" spans="1:17" ht="12.75" x14ac:dyDescent="0.2">
      <c r="A878" s="1" t="s">
        <v>305</v>
      </c>
      <c r="B878" s="1" t="s">
        <v>5</v>
      </c>
      <c r="C878" s="1" t="s">
        <v>6</v>
      </c>
      <c r="D878" s="1" t="s">
        <v>7</v>
      </c>
      <c r="E878" s="1">
        <v>461743</v>
      </c>
      <c r="F878" s="1">
        <v>154251</v>
      </c>
      <c r="Q878">
        <f t="shared" si="15"/>
        <v>0.33406245465551182</v>
      </c>
    </row>
    <row r="879" spans="1:17" ht="12.75" x14ac:dyDescent="0.2">
      <c r="A879" s="1" t="s">
        <v>305</v>
      </c>
      <c r="B879" s="1" t="s">
        <v>5</v>
      </c>
      <c r="C879" s="1" t="s">
        <v>8</v>
      </c>
      <c r="D879" s="1" t="s">
        <v>7</v>
      </c>
      <c r="E879" s="1">
        <v>461743</v>
      </c>
      <c r="F879" s="1">
        <v>40583</v>
      </c>
      <c r="Q879">
        <f t="shared" si="15"/>
        <v>8.7890883023673344E-2</v>
      </c>
    </row>
    <row r="880" spans="1:17" ht="12.75" x14ac:dyDescent="0.2">
      <c r="A880" s="1" t="s">
        <v>305</v>
      </c>
      <c r="B880" s="1" t="s">
        <v>5</v>
      </c>
      <c r="C880" s="1" t="s">
        <v>9</v>
      </c>
      <c r="D880" s="1" t="s">
        <v>7</v>
      </c>
      <c r="E880" s="1">
        <v>461743</v>
      </c>
      <c r="F880" s="1">
        <v>56695</v>
      </c>
      <c r="Q880">
        <f t="shared" si="15"/>
        <v>0.12278475255715841</v>
      </c>
    </row>
    <row r="881" spans="1:17" ht="12.75" x14ac:dyDescent="0.2">
      <c r="A881" s="1" t="s">
        <v>306</v>
      </c>
      <c r="B881" s="1" t="s">
        <v>5</v>
      </c>
      <c r="C881" s="1" t="s">
        <v>8</v>
      </c>
      <c r="D881" s="1" t="s">
        <v>7</v>
      </c>
      <c r="E881" s="1">
        <v>461743</v>
      </c>
      <c r="F881" s="1">
        <v>40583</v>
      </c>
      <c r="Q881">
        <f t="shared" si="15"/>
        <v>8.7890883023673344E-2</v>
      </c>
    </row>
    <row r="882" spans="1:17" ht="12.75" x14ac:dyDescent="0.2">
      <c r="A882" s="1" t="s">
        <v>306</v>
      </c>
      <c r="B882" s="1" t="s">
        <v>5</v>
      </c>
      <c r="C882" s="1" t="s">
        <v>6</v>
      </c>
      <c r="D882" s="1" t="s">
        <v>7</v>
      </c>
      <c r="E882" s="1">
        <v>461743</v>
      </c>
      <c r="F882" s="1">
        <v>154251</v>
      </c>
      <c r="Q882">
        <f t="shared" si="15"/>
        <v>0.33406245465551182</v>
      </c>
    </row>
    <row r="883" spans="1:17" ht="12.75" x14ac:dyDescent="0.2">
      <c r="A883" s="1" t="s">
        <v>306</v>
      </c>
      <c r="B883" s="1" t="s">
        <v>5</v>
      </c>
      <c r="C883" s="1" t="s">
        <v>9</v>
      </c>
      <c r="D883" s="1" t="s">
        <v>7</v>
      </c>
      <c r="E883" s="1">
        <v>461743</v>
      </c>
      <c r="F883" s="1">
        <v>56695</v>
      </c>
      <c r="Q883">
        <f t="shared" si="15"/>
        <v>0.12278475255715841</v>
      </c>
    </row>
    <row r="884" spans="1:17" ht="12.75" x14ac:dyDescent="0.2">
      <c r="A884" s="1" t="s">
        <v>307</v>
      </c>
      <c r="B884" s="1" t="s">
        <v>5</v>
      </c>
      <c r="C884" s="1" t="s">
        <v>8</v>
      </c>
      <c r="D884" s="1" t="s">
        <v>7</v>
      </c>
      <c r="E884" s="1">
        <v>461743</v>
      </c>
      <c r="F884" s="1">
        <v>40583</v>
      </c>
      <c r="Q884">
        <f t="shared" si="15"/>
        <v>8.7890883023673344E-2</v>
      </c>
    </row>
    <row r="885" spans="1:17" ht="12.75" x14ac:dyDescent="0.2">
      <c r="A885" s="1" t="s">
        <v>307</v>
      </c>
      <c r="B885" s="1" t="s">
        <v>5</v>
      </c>
      <c r="C885" s="1" t="s">
        <v>6</v>
      </c>
      <c r="D885" s="1" t="s">
        <v>7</v>
      </c>
      <c r="E885" s="1">
        <v>461743</v>
      </c>
      <c r="F885" s="1">
        <v>154251</v>
      </c>
      <c r="Q885">
        <f t="shared" si="15"/>
        <v>0.33406245465551182</v>
      </c>
    </row>
    <row r="886" spans="1:17" ht="12.75" x14ac:dyDescent="0.2">
      <c r="A886" s="1" t="s">
        <v>307</v>
      </c>
      <c r="B886" s="1" t="s">
        <v>5</v>
      </c>
      <c r="C886" s="1" t="s">
        <v>9</v>
      </c>
      <c r="D886" s="1" t="s">
        <v>7</v>
      </c>
      <c r="E886" s="1">
        <v>461743</v>
      </c>
      <c r="F886" s="1">
        <v>56695</v>
      </c>
      <c r="Q886">
        <f t="shared" si="15"/>
        <v>0.12278475255715841</v>
      </c>
    </row>
    <row r="887" spans="1:17" ht="12.75" x14ac:dyDescent="0.2">
      <c r="A887" s="1" t="s">
        <v>308</v>
      </c>
      <c r="B887" s="1" t="s">
        <v>5</v>
      </c>
      <c r="C887" s="1" t="s">
        <v>6</v>
      </c>
      <c r="D887" s="1" t="s">
        <v>7</v>
      </c>
      <c r="E887" s="1">
        <v>402426</v>
      </c>
      <c r="F887" s="1">
        <v>139054</v>
      </c>
      <c r="Q887">
        <f t="shared" si="15"/>
        <v>0.34553930412050909</v>
      </c>
    </row>
    <row r="888" spans="1:17" ht="12.75" x14ac:dyDescent="0.2">
      <c r="A888" s="1" t="s">
        <v>308</v>
      </c>
      <c r="B888" s="1" t="s">
        <v>5</v>
      </c>
      <c r="C888" s="1" t="s">
        <v>8</v>
      </c>
      <c r="D888" s="1" t="s">
        <v>7</v>
      </c>
      <c r="E888" s="1">
        <v>402426</v>
      </c>
      <c r="F888" s="1">
        <v>35260</v>
      </c>
      <c r="Q888">
        <f t="shared" si="15"/>
        <v>8.7618593232047626E-2</v>
      </c>
    </row>
    <row r="889" spans="1:17" ht="12.75" x14ac:dyDescent="0.2">
      <c r="A889" s="1" t="s">
        <v>308</v>
      </c>
      <c r="B889" s="1" t="s">
        <v>5</v>
      </c>
      <c r="C889" s="1" t="s">
        <v>9</v>
      </c>
      <c r="D889" s="1" t="s">
        <v>7</v>
      </c>
      <c r="E889" s="1">
        <v>402426</v>
      </c>
      <c r="F889" s="1">
        <v>44989</v>
      </c>
      <c r="Q889">
        <f t="shared" si="15"/>
        <v>0.11179446656031171</v>
      </c>
    </row>
    <row r="890" spans="1:17" ht="12.75" x14ac:dyDescent="0.2">
      <c r="A890" s="1" t="s">
        <v>309</v>
      </c>
      <c r="B890" s="1" t="s">
        <v>5</v>
      </c>
      <c r="C890" s="1" t="s">
        <v>6</v>
      </c>
      <c r="D890" s="1" t="s">
        <v>7</v>
      </c>
      <c r="E890" s="1">
        <v>248581</v>
      </c>
      <c r="F890" s="1">
        <v>93400</v>
      </c>
      <c r="Q890">
        <f t="shared" si="15"/>
        <v>0.37573265857004357</v>
      </c>
    </row>
    <row r="891" spans="1:17" ht="12.75" x14ac:dyDescent="0.2">
      <c r="A891" s="1" t="s">
        <v>309</v>
      </c>
      <c r="B891" s="1" t="s">
        <v>5</v>
      </c>
      <c r="C891" s="1" t="s">
        <v>8</v>
      </c>
      <c r="D891" s="1" t="s">
        <v>7</v>
      </c>
      <c r="E891" s="1">
        <v>248581</v>
      </c>
      <c r="F891" s="1">
        <v>8365</v>
      </c>
      <c r="Q891">
        <f t="shared" si="15"/>
        <v>3.3651003093559041E-2</v>
      </c>
    </row>
    <row r="892" spans="1:17" ht="12.75" x14ac:dyDescent="0.2">
      <c r="A892" s="1" t="s">
        <v>309</v>
      </c>
      <c r="B892" s="1" t="s">
        <v>5</v>
      </c>
      <c r="C892" s="1" t="s">
        <v>9</v>
      </c>
      <c r="D892" s="1" t="s">
        <v>7</v>
      </c>
      <c r="E892" s="1">
        <v>248581</v>
      </c>
      <c r="F892" s="1">
        <v>30226</v>
      </c>
      <c r="Q892">
        <f t="shared" si="15"/>
        <v>0.12159416850040831</v>
      </c>
    </row>
    <row r="893" spans="1:17" ht="12.75" x14ac:dyDescent="0.2">
      <c r="A893" s="1" t="s">
        <v>310</v>
      </c>
      <c r="B893" s="1" t="s">
        <v>5</v>
      </c>
      <c r="C893" s="1" t="s">
        <v>6</v>
      </c>
      <c r="D893" s="1" t="s">
        <v>7</v>
      </c>
      <c r="E893" s="1">
        <v>352247</v>
      </c>
      <c r="F893" s="1">
        <v>126558</v>
      </c>
      <c r="Q893">
        <f t="shared" si="15"/>
        <v>0.35928765894386611</v>
      </c>
    </row>
    <row r="894" spans="1:17" ht="12.75" x14ac:dyDescent="0.2">
      <c r="A894" s="1" t="s">
        <v>310</v>
      </c>
      <c r="B894" s="1" t="s">
        <v>5</v>
      </c>
      <c r="C894" s="1" t="s">
        <v>8</v>
      </c>
      <c r="D894" s="1" t="s">
        <v>7</v>
      </c>
      <c r="E894" s="1">
        <v>352247</v>
      </c>
      <c r="F894" s="1">
        <v>19847</v>
      </c>
      <c r="Q894">
        <f t="shared" si="15"/>
        <v>5.6343985896260294E-2</v>
      </c>
    </row>
    <row r="895" spans="1:17" ht="12.75" x14ac:dyDescent="0.2">
      <c r="A895" s="1" t="s">
        <v>310</v>
      </c>
      <c r="B895" s="1" t="s">
        <v>5</v>
      </c>
      <c r="C895" s="1" t="s">
        <v>9</v>
      </c>
      <c r="D895" s="1" t="s">
        <v>7</v>
      </c>
      <c r="E895" s="1">
        <v>352247</v>
      </c>
      <c r="F895" s="1">
        <v>41393</v>
      </c>
      <c r="Q895">
        <f t="shared" si="15"/>
        <v>0.11751129179240703</v>
      </c>
    </row>
    <row r="896" spans="1:17" ht="12.75" x14ac:dyDescent="0.2">
      <c r="A896" s="1" t="s">
        <v>311</v>
      </c>
      <c r="B896" s="1" t="s">
        <v>5</v>
      </c>
      <c r="C896" s="1" t="s">
        <v>6</v>
      </c>
      <c r="D896" s="1" t="s">
        <v>7</v>
      </c>
      <c r="E896" s="1">
        <v>362555</v>
      </c>
      <c r="F896" s="1">
        <v>134910</v>
      </c>
      <c r="Q896">
        <f t="shared" si="15"/>
        <v>0.37210905931513838</v>
      </c>
    </row>
    <row r="897" spans="1:17" ht="12.75" x14ac:dyDescent="0.2">
      <c r="A897" s="1" t="s">
        <v>311</v>
      </c>
      <c r="B897" s="1" t="s">
        <v>5</v>
      </c>
      <c r="C897" s="1" t="s">
        <v>8</v>
      </c>
      <c r="D897" s="1" t="s">
        <v>7</v>
      </c>
      <c r="E897" s="1">
        <v>362555</v>
      </c>
      <c r="F897" s="1">
        <v>24715</v>
      </c>
      <c r="Q897">
        <f t="shared" si="15"/>
        <v>6.8168967467005001E-2</v>
      </c>
    </row>
    <row r="898" spans="1:17" ht="12.75" x14ac:dyDescent="0.2">
      <c r="A898" s="1" t="s">
        <v>311</v>
      </c>
      <c r="B898" s="1" t="s">
        <v>5</v>
      </c>
      <c r="C898" s="1" t="s">
        <v>9</v>
      </c>
      <c r="D898" s="1" t="s">
        <v>7</v>
      </c>
      <c r="E898" s="1">
        <v>362555</v>
      </c>
      <c r="F898" s="1">
        <v>39495</v>
      </c>
      <c r="Q898">
        <f t="shared" si="15"/>
        <v>0.10893519603922164</v>
      </c>
    </row>
    <row r="899" spans="1:17" ht="12.75" x14ac:dyDescent="0.2">
      <c r="A899" s="1" t="s">
        <v>312</v>
      </c>
      <c r="B899" s="1" t="s">
        <v>5</v>
      </c>
      <c r="C899" s="1" t="s">
        <v>6</v>
      </c>
      <c r="D899" s="1" t="s">
        <v>7</v>
      </c>
      <c r="E899" s="1">
        <v>882752</v>
      </c>
      <c r="F899" s="1">
        <v>238957</v>
      </c>
      <c r="Q899">
        <f t="shared" ref="Q899:Q962" si="16">F899/E899</f>
        <v>0.27069550677880083</v>
      </c>
    </row>
    <row r="900" spans="1:17" ht="12.75" x14ac:dyDescent="0.2">
      <c r="A900" s="1" t="s">
        <v>312</v>
      </c>
      <c r="B900" s="1" t="s">
        <v>5</v>
      </c>
      <c r="C900" s="1" t="s">
        <v>8</v>
      </c>
      <c r="D900" s="1" t="s">
        <v>7</v>
      </c>
      <c r="E900" s="1">
        <v>882752</v>
      </c>
      <c r="F900" s="1">
        <v>138053</v>
      </c>
      <c r="Q900">
        <f t="shared" si="16"/>
        <v>0.15638933698252738</v>
      </c>
    </row>
    <row r="901" spans="1:17" ht="12.75" x14ac:dyDescent="0.2">
      <c r="A901" s="1" t="s">
        <v>312</v>
      </c>
      <c r="B901" s="1" t="s">
        <v>5</v>
      </c>
      <c r="C901" s="1" t="s">
        <v>9</v>
      </c>
      <c r="D901" s="1" t="s">
        <v>7</v>
      </c>
      <c r="E901" s="1">
        <v>882752</v>
      </c>
      <c r="F901" s="1">
        <v>116673</v>
      </c>
      <c r="Q901">
        <f t="shared" si="16"/>
        <v>0.13216962408468064</v>
      </c>
    </row>
    <row r="902" spans="1:17" ht="12.75" x14ac:dyDescent="0.2">
      <c r="A902" s="1" t="s">
        <v>313</v>
      </c>
      <c r="B902" s="1" t="s">
        <v>5</v>
      </c>
      <c r="C902" s="1" t="s">
        <v>6</v>
      </c>
      <c r="D902" s="1" t="s">
        <v>7</v>
      </c>
      <c r="E902" s="1">
        <v>461743</v>
      </c>
      <c r="F902" s="1">
        <v>154251</v>
      </c>
      <c r="Q902">
        <f t="shared" si="16"/>
        <v>0.33406245465551182</v>
      </c>
    </row>
    <row r="903" spans="1:17" ht="12.75" x14ac:dyDescent="0.2">
      <c r="A903" s="1" t="s">
        <v>313</v>
      </c>
      <c r="B903" s="1" t="s">
        <v>5</v>
      </c>
      <c r="C903" s="1" t="s">
        <v>8</v>
      </c>
      <c r="D903" s="1" t="s">
        <v>7</v>
      </c>
      <c r="E903" s="1">
        <v>461743</v>
      </c>
      <c r="F903" s="1">
        <v>40583</v>
      </c>
      <c r="Q903">
        <f t="shared" si="16"/>
        <v>8.7890883023673344E-2</v>
      </c>
    </row>
    <row r="904" spans="1:17" ht="12.75" x14ac:dyDescent="0.2">
      <c r="A904" s="1" t="s">
        <v>313</v>
      </c>
      <c r="B904" s="1" t="s">
        <v>5</v>
      </c>
      <c r="C904" s="1" t="s">
        <v>9</v>
      </c>
      <c r="D904" s="1" t="s">
        <v>7</v>
      </c>
      <c r="E904" s="1">
        <v>461743</v>
      </c>
      <c r="F904" s="1">
        <v>56695</v>
      </c>
      <c r="Q904">
        <f t="shared" si="16"/>
        <v>0.12278475255715841</v>
      </c>
    </row>
    <row r="905" spans="1:17" ht="12.75" x14ac:dyDescent="0.2">
      <c r="A905" s="1" t="s">
        <v>314</v>
      </c>
      <c r="B905" s="1" t="s">
        <v>5</v>
      </c>
      <c r="C905" s="1" t="s">
        <v>8</v>
      </c>
      <c r="D905" s="1" t="s">
        <v>7</v>
      </c>
      <c r="E905" s="1">
        <v>461743</v>
      </c>
      <c r="F905" s="1">
        <v>40583</v>
      </c>
      <c r="Q905">
        <f t="shared" si="16"/>
        <v>8.7890883023673344E-2</v>
      </c>
    </row>
    <row r="906" spans="1:17" ht="12.75" x14ac:dyDescent="0.2">
      <c r="A906" s="1" t="s">
        <v>314</v>
      </c>
      <c r="B906" s="1" t="s">
        <v>5</v>
      </c>
      <c r="C906" s="1" t="s">
        <v>6</v>
      </c>
      <c r="D906" s="1" t="s">
        <v>7</v>
      </c>
      <c r="E906" s="1">
        <v>461743</v>
      </c>
      <c r="F906" s="1">
        <v>154251</v>
      </c>
      <c r="Q906">
        <f t="shared" si="16"/>
        <v>0.33406245465551182</v>
      </c>
    </row>
    <row r="907" spans="1:17" ht="12.75" x14ac:dyDescent="0.2">
      <c r="A907" s="1" t="s">
        <v>314</v>
      </c>
      <c r="B907" s="1" t="s">
        <v>5</v>
      </c>
      <c r="C907" s="1" t="s">
        <v>9</v>
      </c>
      <c r="D907" s="1" t="s">
        <v>7</v>
      </c>
      <c r="E907" s="1">
        <v>461743</v>
      </c>
      <c r="F907" s="1">
        <v>56695</v>
      </c>
      <c r="Q907">
        <f t="shared" si="16"/>
        <v>0.12278475255715841</v>
      </c>
    </row>
    <row r="908" spans="1:17" ht="12.75" x14ac:dyDescent="0.2">
      <c r="A908" s="1" t="s">
        <v>315</v>
      </c>
      <c r="B908" s="1" t="s">
        <v>5</v>
      </c>
      <c r="C908" s="1" t="s">
        <v>6</v>
      </c>
      <c r="D908" s="1" t="s">
        <v>7</v>
      </c>
      <c r="E908" s="1">
        <v>300351</v>
      </c>
      <c r="F908" s="1">
        <v>113028</v>
      </c>
      <c r="Q908">
        <f t="shared" si="16"/>
        <v>0.37631970594404546</v>
      </c>
    </row>
    <row r="909" spans="1:17" ht="12.75" x14ac:dyDescent="0.2">
      <c r="A909" s="1" t="s">
        <v>315</v>
      </c>
      <c r="B909" s="1" t="s">
        <v>5</v>
      </c>
      <c r="C909" s="1" t="s">
        <v>8</v>
      </c>
      <c r="D909" s="1" t="s">
        <v>7</v>
      </c>
      <c r="E909" s="1">
        <v>300351</v>
      </c>
      <c r="F909" s="1">
        <v>14603</v>
      </c>
      <c r="Q909">
        <f t="shared" si="16"/>
        <v>4.8619781522285591E-2</v>
      </c>
    </row>
    <row r="910" spans="1:17" ht="12.75" x14ac:dyDescent="0.2">
      <c r="A910" s="1" t="s">
        <v>315</v>
      </c>
      <c r="B910" s="1" t="s">
        <v>5</v>
      </c>
      <c r="C910" s="1" t="s">
        <v>9</v>
      </c>
      <c r="D910" s="1" t="s">
        <v>7</v>
      </c>
      <c r="E910" s="1">
        <v>300351</v>
      </c>
      <c r="F910" s="1">
        <v>32942</v>
      </c>
      <c r="Q910">
        <f t="shared" si="16"/>
        <v>0.10967834300535041</v>
      </c>
    </row>
    <row r="911" spans="1:17" ht="12.75" x14ac:dyDescent="0.2">
      <c r="A911" s="1" t="s">
        <v>316</v>
      </c>
      <c r="B911" s="1" t="s">
        <v>5</v>
      </c>
      <c r="C911" s="1" t="s">
        <v>6</v>
      </c>
      <c r="D911" s="1" t="s">
        <v>7</v>
      </c>
      <c r="E911" s="1">
        <v>461743</v>
      </c>
      <c r="F911" s="1">
        <v>154251</v>
      </c>
      <c r="Q911">
        <f t="shared" si="16"/>
        <v>0.33406245465551182</v>
      </c>
    </row>
    <row r="912" spans="1:17" ht="12.75" x14ac:dyDescent="0.2">
      <c r="A912" s="1" t="s">
        <v>316</v>
      </c>
      <c r="B912" s="1" t="s">
        <v>5</v>
      </c>
      <c r="C912" s="1" t="s">
        <v>8</v>
      </c>
      <c r="D912" s="1" t="s">
        <v>7</v>
      </c>
      <c r="E912" s="1">
        <v>461743</v>
      </c>
      <c r="F912" s="1">
        <v>40583</v>
      </c>
      <c r="Q912">
        <f t="shared" si="16"/>
        <v>8.7890883023673344E-2</v>
      </c>
    </row>
    <row r="913" spans="1:17" ht="12.75" x14ac:dyDescent="0.2">
      <c r="A913" s="1" t="s">
        <v>316</v>
      </c>
      <c r="B913" s="1" t="s">
        <v>5</v>
      </c>
      <c r="C913" s="1" t="s">
        <v>9</v>
      </c>
      <c r="D913" s="1" t="s">
        <v>7</v>
      </c>
      <c r="E913" s="1">
        <v>461743</v>
      </c>
      <c r="F913" s="1">
        <v>56695</v>
      </c>
      <c r="Q913">
        <f t="shared" si="16"/>
        <v>0.12278475255715841</v>
      </c>
    </row>
    <row r="914" spans="1:17" ht="12.75" x14ac:dyDescent="0.2">
      <c r="A914" s="1" t="s">
        <v>317</v>
      </c>
      <c r="B914" s="1" t="s">
        <v>5</v>
      </c>
      <c r="C914" s="1" t="s">
        <v>6</v>
      </c>
      <c r="D914" s="1" t="s">
        <v>7</v>
      </c>
      <c r="E914" s="1">
        <v>461743</v>
      </c>
      <c r="F914" s="1">
        <v>154251</v>
      </c>
      <c r="Q914">
        <f t="shared" si="16"/>
        <v>0.33406245465551182</v>
      </c>
    </row>
    <row r="915" spans="1:17" ht="12.75" x14ac:dyDescent="0.2">
      <c r="A915" s="1" t="s">
        <v>317</v>
      </c>
      <c r="B915" s="1" t="s">
        <v>5</v>
      </c>
      <c r="C915" s="1" t="s">
        <v>8</v>
      </c>
      <c r="D915" s="1" t="s">
        <v>7</v>
      </c>
      <c r="E915" s="1">
        <v>461743</v>
      </c>
      <c r="F915" s="1">
        <v>40583</v>
      </c>
      <c r="Q915">
        <f t="shared" si="16"/>
        <v>8.7890883023673344E-2</v>
      </c>
    </row>
    <row r="916" spans="1:17" ht="12.75" x14ac:dyDescent="0.2">
      <c r="A916" s="1" t="s">
        <v>317</v>
      </c>
      <c r="B916" s="1" t="s">
        <v>5</v>
      </c>
      <c r="C916" s="1" t="s">
        <v>9</v>
      </c>
      <c r="D916" s="1" t="s">
        <v>7</v>
      </c>
      <c r="E916" s="1">
        <v>461743</v>
      </c>
      <c r="F916" s="1">
        <v>56695</v>
      </c>
      <c r="Q916">
        <f t="shared" si="16"/>
        <v>0.12278475255715841</v>
      </c>
    </row>
    <row r="917" spans="1:17" ht="12.75" x14ac:dyDescent="0.2">
      <c r="A917" s="1" t="s">
        <v>318</v>
      </c>
      <c r="B917" s="1" t="s">
        <v>5</v>
      </c>
      <c r="C917" s="1" t="s">
        <v>6</v>
      </c>
      <c r="D917" s="1" t="s">
        <v>7</v>
      </c>
      <c r="E917" s="1">
        <v>60046</v>
      </c>
      <c r="F917" s="1">
        <v>28906</v>
      </c>
      <c r="Q917">
        <f t="shared" si="16"/>
        <v>0.48139759517703096</v>
      </c>
    </row>
    <row r="918" spans="1:17" ht="12.75" x14ac:dyDescent="0.2">
      <c r="A918" s="1" t="s">
        <v>318</v>
      </c>
      <c r="B918" s="1" t="s">
        <v>5</v>
      </c>
      <c r="C918" s="1" t="s">
        <v>8</v>
      </c>
      <c r="D918" s="1" t="s">
        <v>7</v>
      </c>
      <c r="E918" s="1">
        <v>60046</v>
      </c>
      <c r="F918" s="1">
        <v>2</v>
      </c>
      <c r="Q918">
        <f t="shared" si="16"/>
        <v>3.3307797355360887E-5</v>
      </c>
    </row>
    <row r="919" spans="1:17" ht="12.75" x14ac:dyDescent="0.2">
      <c r="A919" s="1" t="s">
        <v>318</v>
      </c>
      <c r="B919" s="1" t="s">
        <v>5</v>
      </c>
      <c r="C919" s="1" t="s">
        <v>9</v>
      </c>
      <c r="D919" s="1" t="s">
        <v>7</v>
      </c>
      <c r="E919" s="1">
        <v>60046</v>
      </c>
      <c r="F919" s="1">
        <v>16415</v>
      </c>
      <c r="Q919">
        <f t="shared" si="16"/>
        <v>0.27337374679412452</v>
      </c>
    </row>
    <row r="920" spans="1:17" ht="12.75" x14ac:dyDescent="0.2">
      <c r="A920" s="1" t="s">
        <v>319</v>
      </c>
      <c r="B920" s="1" t="s">
        <v>5</v>
      </c>
      <c r="C920" s="1" t="s">
        <v>6</v>
      </c>
      <c r="D920" s="1" t="s">
        <v>7</v>
      </c>
      <c r="E920" s="1">
        <v>20755</v>
      </c>
      <c r="F920" s="1">
        <v>7403</v>
      </c>
      <c r="Q920">
        <f t="shared" si="16"/>
        <v>0.35668513611178032</v>
      </c>
    </row>
    <row r="921" spans="1:17" ht="12.75" x14ac:dyDescent="0.2">
      <c r="A921" s="1" t="s">
        <v>319</v>
      </c>
      <c r="B921" s="1" t="s">
        <v>5</v>
      </c>
      <c r="C921" s="1" t="s">
        <v>9</v>
      </c>
      <c r="D921" s="1" t="s">
        <v>7</v>
      </c>
      <c r="E921" s="1">
        <v>20755</v>
      </c>
      <c r="F921" s="1">
        <v>1369</v>
      </c>
      <c r="Q921">
        <f t="shared" si="16"/>
        <v>6.5960009636232234E-2</v>
      </c>
    </row>
    <row r="922" spans="1:17" ht="12.75" x14ac:dyDescent="0.2">
      <c r="A922" s="1" t="s">
        <v>320</v>
      </c>
      <c r="B922" s="1" t="s">
        <v>5</v>
      </c>
      <c r="C922" s="1" t="s">
        <v>8</v>
      </c>
      <c r="D922" s="1" t="s">
        <v>7</v>
      </c>
      <c r="E922" s="1">
        <v>461743</v>
      </c>
      <c r="F922" s="1">
        <v>40583</v>
      </c>
      <c r="Q922">
        <f t="shared" si="16"/>
        <v>8.7890883023673344E-2</v>
      </c>
    </row>
    <row r="923" spans="1:17" ht="12.75" x14ac:dyDescent="0.2">
      <c r="A923" s="1" t="s">
        <v>320</v>
      </c>
      <c r="B923" s="1" t="s">
        <v>5</v>
      </c>
      <c r="C923" s="1" t="s">
        <v>6</v>
      </c>
      <c r="D923" s="1" t="s">
        <v>7</v>
      </c>
      <c r="E923" s="1">
        <v>461743</v>
      </c>
      <c r="F923" s="1">
        <v>154251</v>
      </c>
      <c r="Q923">
        <f t="shared" si="16"/>
        <v>0.33406245465551182</v>
      </c>
    </row>
    <row r="924" spans="1:17" ht="12.75" x14ac:dyDescent="0.2">
      <c r="A924" s="1" t="s">
        <v>320</v>
      </c>
      <c r="B924" s="1" t="s">
        <v>5</v>
      </c>
      <c r="C924" s="1" t="s">
        <v>9</v>
      </c>
      <c r="D924" s="1" t="s">
        <v>7</v>
      </c>
      <c r="E924" s="1">
        <v>461743</v>
      </c>
      <c r="F924" s="1">
        <v>56695</v>
      </c>
      <c r="Q924">
        <f t="shared" si="16"/>
        <v>0.12278475255715841</v>
      </c>
    </row>
    <row r="925" spans="1:17" ht="12.75" x14ac:dyDescent="0.2">
      <c r="A925" s="1" t="s">
        <v>321</v>
      </c>
      <c r="B925" s="1" t="s">
        <v>5</v>
      </c>
      <c r="C925" s="1" t="s">
        <v>6</v>
      </c>
      <c r="D925" s="1" t="s">
        <v>7</v>
      </c>
      <c r="E925" s="1">
        <v>461743</v>
      </c>
      <c r="F925" s="1">
        <v>154251</v>
      </c>
      <c r="Q925">
        <f t="shared" si="16"/>
        <v>0.33406245465551182</v>
      </c>
    </row>
    <row r="926" spans="1:17" ht="12.75" x14ac:dyDescent="0.2">
      <c r="A926" s="1" t="s">
        <v>321</v>
      </c>
      <c r="B926" s="1" t="s">
        <v>5</v>
      </c>
      <c r="C926" s="1" t="s">
        <v>8</v>
      </c>
      <c r="D926" s="1" t="s">
        <v>7</v>
      </c>
      <c r="E926" s="1">
        <v>461743</v>
      </c>
      <c r="F926" s="1">
        <v>40583</v>
      </c>
      <c r="Q926">
        <f t="shared" si="16"/>
        <v>8.7890883023673344E-2</v>
      </c>
    </row>
    <row r="927" spans="1:17" ht="12.75" x14ac:dyDescent="0.2">
      <c r="A927" s="1" t="s">
        <v>321</v>
      </c>
      <c r="B927" s="1" t="s">
        <v>5</v>
      </c>
      <c r="C927" s="1" t="s">
        <v>9</v>
      </c>
      <c r="D927" s="1" t="s">
        <v>7</v>
      </c>
      <c r="E927" s="1">
        <v>461743</v>
      </c>
      <c r="F927" s="1">
        <v>56695</v>
      </c>
      <c r="Q927">
        <f t="shared" si="16"/>
        <v>0.12278475255715841</v>
      </c>
    </row>
    <row r="928" spans="1:17" ht="12.75" x14ac:dyDescent="0.2">
      <c r="A928" s="1" t="s">
        <v>322</v>
      </c>
      <c r="B928" s="1" t="s">
        <v>5</v>
      </c>
      <c r="C928" s="1" t="s">
        <v>6</v>
      </c>
      <c r="D928" s="1" t="s">
        <v>7</v>
      </c>
      <c r="E928" s="1">
        <v>235693</v>
      </c>
      <c r="F928" s="1">
        <v>94033</v>
      </c>
      <c r="Q928">
        <f t="shared" si="16"/>
        <v>0.39896390643761165</v>
      </c>
    </row>
    <row r="929" spans="1:17" ht="12.75" x14ac:dyDescent="0.2">
      <c r="A929" s="1" t="s">
        <v>322</v>
      </c>
      <c r="B929" s="1" t="s">
        <v>5</v>
      </c>
      <c r="C929" s="1" t="s">
        <v>8</v>
      </c>
      <c r="D929" s="1" t="s">
        <v>7</v>
      </c>
      <c r="E929" s="1">
        <v>235693</v>
      </c>
      <c r="F929" s="1">
        <v>6621</v>
      </c>
      <c r="Q929">
        <f t="shared" si="16"/>
        <v>2.8091627668195493E-2</v>
      </c>
    </row>
    <row r="930" spans="1:17" ht="12.75" x14ac:dyDescent="0.2">
      <c r="A930" s="1" t="s">
        <v>322</v>
      </c>
      <c r="B930" s="1" t="s">
        <v>5</v>
      </c>
      <c r="C930" s="1" t="s">
        <v>9</v>
      </c>
      <c r="D930" s="1" t="s">
        <v>7</v>
      </c>
      <c r="E930" s="1">
        <v>235693</v>
      </c>
      <c r="F930" s="1">
        <v>25797</v>
      </c>
      <c r="Q930">
        <f t="shared" si="16"/>
        <v>0.10945170200218081</v>
      </c>
    </row>
    <row r="931" spans="1:17" ht="12.75" x14ac:dyDescent="0.2">
      <c r="A931" s="1" t="s">
        <v>323</v>
      </c>
      <c r="B931" s="1" t="s">
        <v>5</v>
      </c>
      <c r="C931" s="1" t="s">
        <v>8</v>
      </c>
      <c r="D931" s="1" t="s">
        <v>7</v>
      </c>
      <c r="E931" s="1">
        <v>296177</v>
      </c>
      <c r="F931" s="1">
        <v>16471</v>
      </c>
      <c r="Q931">
        <f t="shared" si="16"/>
        <v>5.5612015787856586E-2</v>
      </c>
    </row>
    <row r="932" spans="1:17" ht="12.75" x14ac:dyDescent="0.2">
      <c r="A932" s="1" t="s">
        <v>323</v>
      </c>
      <c r="B932" s="1" t="s">
        <v>5</v>
      </c>
      <c r="C932" s="1" t="s">
        <v>6</v>
      </c>
      <c r="D932" s="1" t="s">
        <v>7</v>
      </c>
      <c r="E932" s="1">
        <v>296177</v>
      </c>
      <c r="F932" s="1">
        <v>110709</v>
      </c>
      <c r="Q932">
        <f t="shared" si="16"/>
        <v>0.37379337355702841</v>
      </c>
    </row>
    <row r="933" spans="1:17" ht="12.75" x14ac:dyDescent="0.2">
      <c r="A933" s="1" t="s">
        <v>323</v>
      </c>
      <c r="B933" s="1" t="s">
        <v>5</v>
      </c>
      <c r="C933" s="1" t="s">
        <v>9</v>
      </c>
      <c r="D933" s="1" t="s">
        <v>7</v>
      </c>
      <c r="E933" s="1">
        <v>296177</v>
      </c>
      <c r="F933" s="1">
        <v>33238</v>
      </c>
      <c r="Q933">
        <f t="shared" si="16"/>
        <v>0.11222343396009818</v>
      </c>
    </row>
    <row r="934" spans="1:17" ht="12.75" x14ac:dyDescent="0.2">
      <c r="A934" s="1" t="s">
        <v>324</v>
      </c>
      <c r="B934" s="1" t="s">
        <v>5</v>
      </c>
      <c r="C934" s="1" t="s">
        <v>6</v>
      </c>
      <c r="D934" s="1" t="s">
        <v>7</v>
      </c>
      <c r="E934" s="1">
        <v>461743</v>
      </c>
      <c r="F934" s="1">
        <v>154251</v>
      </c>
      <c r="Q934">
        <f t="shared" si="16"/>
        <v>0.33406245465551182</v>
      </c>
    </row>
    <row r="935" spans="1:17" ht="12.75" x14ac:dyDescent="0.2">
      <c r="A935" s="1" t="s">
        <v>324</v>
      </c>
      <c r="B935" s="1" t="s">
        <v>5</v>
      </c>
      <c r="C935" s="1" t="s">
        <v>8</v>
      </c>
      <c r="D935" s="1" t="s">
        <v>7</v>
      </c>
      <c r="E935" s="1">
        <v>461743</v>
      </c>
      <c r="F935" s="1">
        <v>40583</v>
      </c>
      <c r="Q935">
        <f t="shared" si="16"/>
        <v>8.7890883023673344E-2</v>
      </c>
    </row>
    <row r="936" spans="1:17" ht="12.75" x14ac:dyDescent="0.2">
      <c r="A936" s="1" t="s">
        <v>324</v>
      </c>
      <c r="B936" s="1" t="s">
        <v>5</v>
      </c>
      <c r="C936" s="1" t="s">
        <v>9</v>
      </c>
      <c r="D936" s="1" t="s">
        <v>7</v>
      </c>
      <c r="E936" s="1">
        <v>461743</v>
      </c>
      <c r="F936" s="1">
        <v>56695</v>
      </c>
      <c r="Q936">
        <f t="shared" si="16"/>
        <v>0.12278475255715841</v>
      </c>
    </row>
    <row r="937" spans="1:17" ht="12.75" x14ac:dyDescent="0.2">
      <c r="A937" s="1" t="s">
        <v>325</v>
      </c>
      <c r="B937" s="1" t="s">
        <v>5</v>
      </c>
      <c r="C937" s="1" t="s">
        <v>6</v>
      </c>
      <c r="D937" s="1" t="s">
        <v>7</v>
      </c>
      <c r="E937" s="1">
        <v>461743</v>
      </c>
      <c r="F937" s="1">
        <v>154251</v>
      </c>
      <c r="Q937">
        <f t="shared" si="16"/>
        <v>0.33406245465551182</v>
      </c>
    </row>
    <row r="938" spans="1:17" ht="12.75" x14ac:dyDescent="0.2">
      <c r="A938" s="1" t="s">
        <v>325</v>
      </c>
      <c r="B938" s="1" t="s">
        <v>5</v>
      </c>
      <c r="C938" s="1" t="s">
        <v>8</v>
      </c>
      <c r="D938" s="1" t="s">
        <v>7</v>
      </c>
      <c r="E938" s="1">
        <v>461743</v>
      </c>
      <c r="F938" s="1">
        <v>40583</v>
      </c>
      <c r="Q938">
        <f t="shared" si="16"/>
        <v>8.7890883023673344E-2</v>
      </c>
    </row>
    <row r="939" spans="1:17" ht="12.75" x14ac:dyDescent="0.2">
      <c r="A939" s="1" t="s">
        <v>325</v>
      </c>
      <c r="B939" s="1" t="s">
        <v>5</v>
      </c>
      <c r="C939" s="1" t="s">
        <v>9</v>
      </c>
      <c r="D939" s="1" t="s">
        <v>7</v>
      </c>
      <c r="E939" s="1">
        <v>461743</v>
      </c>
      <c r="F939" s="1">
        <v>56695</v>
      </c>
      <c r="Q939">
        <f t="shared" si="16"/>
        <v>0.12278475255715841</v>
      </c>
    </row>
    <row r="940" spans="1:17" ht="12.75" x14ac:dyDescent="0.2">
      <c r="A940" s="1" t="s">
        <v>326</v>
      </c>
      <c r="B940" s="1" t="s">
        <v>5</v>
      </c>
      <c r="C940" s="1" t="s">
        <v>8</v>
      </c>
      <c r="D940" s="1" t="s">
        <v>7</v>
      </c>
      <c r="E940" s="1">
        <v>461743</v>
      </c>
      <c r="F940" s="1">
        <v>40583</v>
      </c>
      <c r="Q940">
        <f t="shared" si="16"/>
        <v>8.7890883023673344E-2</v>
      </c>
    </row>
    <row r="941" spans="1:17" ht="12.75" x14ac:dyDescent="0.2">
      <c r="A941" s="1" t="s">
        <v>326</v>
      </c>
      <c r="B941" s="1" t="s">
        <v>5</v>
      </c>
      <c r="C941" s="1" t="s">
        <v>6</v>
      </c>
      <c r="D941" s="1" t="s">
        <v>7</v>
      </c>
      <c r="E941" s="1">
        <v>461743</v>
      </c>
      <c r="F941" s="1">
        <v>154251</v>
      </c>
      <c r="Q941">
        <f t="shared" si="16"/>
        <v>0.33406245465551182</v>
      </c>
    </row>
    <row r="942" spans="1:17" ht="12.75" x14ac:dyDescent="0.2">
      <c r="A942" s="1" t="s">
        <v>326</v>
      </c>
      <c r="B942" s="1" t="s">
        <v>5</v>
      </c>
      <c r="C942" s="1" t="s">
        <v>9</v>
      </c>
      <c r="D942" s="1" t="s">
        <v>7</v>
      </c>
      <c r="E942" s="1">
        <v>461743</v>
      </c>
      <c r="F942" s="1">
        <v>56695</v>
      </c>
      <c r="Q942">
        <f t="shared" si="16"/>
        <v>0.12278475255715841</v>
      </c>
    </row>
    <row r="943" spans="1:17" ht="12.75" x14ac:dyDescent="0.2">
      <c r="A943" s="1" t="s">
        <v>327</v>
      </c>
      <c r="B943" s="1" t="s">
        <v>5</v>
      </c>
      <c r="C943" s="1" t="s">
        <v>6</v>
      </c>
      <c r="D943" s="1" t="s">
        <v>7</v>
      </c>
      <c r="E943" s="1">
        <v>461743</v>
      </c>
      <c r="F943" s="1">
        <v>154251</v>
      </c>
      <c r="Q943">
        <f t="shared" si="16"/>
        <v>0.33406245465551182</v>
      </c>
    </row>
    <row r="944" spans="1:17" ht="12.75" x14ac:dyDescent="0.2">
      <c r="A944" s="1" t="s">
        <v>327</v>
      </c>
      <c r="B944" s="1" t="s">
        <v>5</v>
      </c>
      <c r="C944" s="1" t="s">
        <v>8</v>
      </c>
      <c r="D944" s="1" t="s">
        <v>7</v>
      </c>
      <c r="E944" s="1">
        <v>461743</v>
      </c>
      <c r="F944" s="1">
        <v>40583</v>
      </c>
      <c r="Q944">
        <f t="shared" si="16"/>
        <v>8.7890883023673344E-2</v>
      </c>
    </row>
    <row r="945" spans="1:17" ht="12.75" x14ac:dyDescent="0.2">
      <c r="A945" s="1" t="s">
        <v>327</v>
      </c>
      <c r="B945" s="1" t="s">
        <v>5</v>
      </c>
      <c r="C945" s="1" t="s">
        <v>9</v>
      </c>
      <c r="D945" s="1" t="s">
        <v>7</v>
      </c>
      <c r="E945" s="1">
        <v>461743</v>
      </c>
      <c r="F945" s="1">
        <v>56695</v>
      </c>
      <c r="Q945">
        <f t="shared" si="16"/>
        <v>0.12278475255715841</v>
      </c>
    </row>
    <row r="946" spans="1:17" ht="12.75" x14ac:dyDescent="0.2">
      <c r="A946" s="1" t="s">
        <v>328</v>
      </c>
      <c r="B946" s="1" t="s">
        <v>5</v>
      </c>
      <c r="C946" s="1" t="s">
        <v>6</v>
      </c>
      <c r="D946" s="1" t="s">
        <v>7</v>
      </c>
      <c r="E946" s="1">
        <v>486717</v>
      </c>
      <c r="F946" s="1">
        <v>156859</v>
      </c>
      <c r="Q946">
        <f t="shared" si="16"/>
        <v>0.32227968203288565</v>
      </c>
    </row>
    <row r="947" spans="1:17" ht="12.75" x14ac:dyDescent="0.2">
      <c r="A947" s="1" t="s">
        <v>328</v>
      </c>
      <c r="B947" s="1" t="s">
        <v>5</v>
      </c>
      <c r="C947" s="1" t="s">
        <v>8</v>
      </c>
      <c r="D947" s="1" t="s">
        <v>7</v>
      </c>
      <c r="E947" s="1">
        <v>486717</v>
      </c>
      <c r="F947" s="1">
        <v>46372</v>
      </c>
      <c r="Q947">
        <f t="shared" si="16"/>
        <v>9.5275077714565143E-2</v>
      </c>
    </row>
    <row r="948" spans="1:17" ht="12.75" x14ac:dyDescent="0.2">
      <c r="A948" s="1" t="s">
        <v>328</v>
      </c>
      <c r="B948" s="1" t="s">
        <v>5</v>
      </c>
      <c r="C948" s="1" t="s">
        <v>9</v>
      </c>
      <c r="D948" s="1" t="s">
        <v>7</v>
      </c>
      <c r="E948" s="1">
        <v>486717</v>
      </c>
      <c r="F948" s="1">
        <v>60898</v>
      </c>
      <c r="Q948">
        <f t="shared" si="16"/>
        <v>0.12511993622577391</v>
      </c>
    </row>
    <row r="949" spans="1:17" ht="12.75" x14ac:dyDescent="0.2">
      <c r="A949" s="1" t="s">
        <v>329</v>
      </c>
      <c r="B949" s="1" t="s">
        <v>5</v>
      </c>
      <c r="C949" s="1" t="s">
        <v>6</v>
      </c>
      <c r="D949" s="1" t="s">
        <v>7</v>
      </c>
      <c r="E949" s="1">
        <v>399124</v>
      </c>
      <c r="F949" s="1">
        <v>138988</v>
      </c>
      <c r="Q949">
        <f t="shared" si="16"/>
        <v>0.34823262945851413</v>
      </c>
    </row>
    <row r="950" spans="1:17" ht="12.75" x14ac:dyDescent="0.2">
      <c r="A950" s="1" t="s">
        <v>329</v>
      </c>
      <c r="B950" s="1" t="s">
        <v>5</v>
      </c>
      <c r="C950" s="1" t="s">
        <v>8</v>
      </c>
      <c r="D950" s="1" t="s">
        <v>7</v>
      </c>
      <c r="E950" s="1">
        <v>399124</v>
      </c>
      <c r="F950" s="1">
        <v>31093</v>
      </c>
      <c r="Q950">
        <f t="shared" si="16"/>
        <v>7.7903107806095342E-2</v>
      </c>
    </row>
    <row r="951" spans="1:17" ht="12.75" x14ac:dyDescent="0.2">
      <c r="A951" s="1" t="s">
        <v>329</v>
      </c>
      <c r="B951" s="1" t="s">
        <v>5</v>
      </c>
      <c r="C951" s="1" t="s">
        <v>9</v>
      </c>
      <c r="D951" s="1" t="s">
        <v>7</v>
      </c>
      <c r="E951" s="1">
        <v>399124</v>
      </c>
      <c r="F951" s="1">
        <v>48428</v>
      </c>
      <c r="Q951">
        <f t="shared" si="16"/>
        <v>0.12133572523827181</v>
      </c>
    </row>
    <row r="952" spans="1:17" ht="12.75" x14ac:dyDescent="0.2">
      <c r="A952" s="1" t="s">
        <v>330</v>
      </c>
      <c r="B952" s="1" t="s">
        <v>5</v>
      </c>
      <c r="C952" s="1" t="s">
        <v>6</v>
      </c>
      <c r="D952" s="1" t="s">
        <v>7</v>
      </c>
      <c r="E952" s="1">
        <v>40617</v>
      </c>
      <c r="F952" s="1">
        <v>13959</v>
      </c>
      <c r="Q952">
        <f t="shared" si="16"/>
        <v>0.34367383115444272</v>
      </c>
    </row>
    <row r="953" spans="1:17" ht="12.75" x14ac:dyDescent="0.2">
      <c r="A953" s="1" t="s">
        <v>330</v>
      </c>
      <c r="B953" s="1" t="s">
        <v>5</v>
      </c>
      <c r="C953" s="1" t="s">
        <v>8</v>
      </c>
      <c r="D953" s="1" t="s">
        <v>7</v>
      </c>
      <c r="E953" s="1">
        <v>40617</v>
      </c>
      <c r="F953" s="1">
        <v>28</v>
      </c>
      <c r="Q953">
        <f t="shared" si="16"/>
        <v>6.8936652140729252E-4</v>
      </c>
    </row>
    <row r="954" spans="1:17" ht="12.75" x14ac:dyDescent="0.2">
      <c r="A954" s="1" t="s">
        <v>330</v>
      </c>
      <c r="B954" s="1" t="s">
        <v>5</v>
      </c>
      <c r="C954" s="1" t="s">
        <v>9</v>
      </c>
      <c r="D954" s="1" t="s">
        <v>7</v>
      </c>
      <c r="E954" s="1">
        <v>40617</v>
      </c>
      <c r="F954" s="1">
        <v>3679</v>
      </c>
      <c r="Q954">
        <f t="shared" si="16"/>
        <v>9.0577836866336761E-2</v>
      </c>
    </row>
    <row r="955" spans="1:17" ht="12.75" x14ac:dyDescent="0.2">
      <c r="A955" s="1" t="s">
        <v>331</v>
      </c>
      <c r="B955" s="1" t="s">
        <v>5</v>
      </c>
      <c r="C955" s="1" t="s">
        <v>8</v>
      </c>
      <c r="D955" s="1" t="s">
        <v>7</v>
      </c>
      <c r="E955" s="1">
        <v>295778</v>
      </c>
      <c r="F955" s="1">
        <v>18158</v>
      </c>
      <c r="Q955">
        <f t="shared" si="16"/>
        <v>6.1390637572774173E-2</v>
      </c>
    </row>
    <row r="956" spans="1:17" ht="12.75" x14ac:dyDescent="0.2">
      <c r="A956" s="1" t="s">
        <v>331</v>
      </c>
      <c r="B956" s="1" t="s">
        <v>5</v>
      </c>
      <c r="C956" s="1" t="s">
        <v>6</v>
      </c>
      <c r="D956" s="1" t="s">
        <v>7</v>
      </c>
      <c r="E956" s="1">
        <v>295778</v>
      </c>
      <c r="F956" s="1">
        <v>107466</v>
      </c>
      <c r="Q956">
        <f t="shared" si="16"/>
        <v>0.36333331079390624</v>
      </c>
    </row>
    <row r="957" spans="1:17" ht="12.75" x14ac:dyDescent="0.2">
      <c r="A957" s="1" t="s">
        <v>331</v>
      </c>
      <c r="B957" s="1" t="s">
        <v>5</v>
      </c>
      <c r="C957" s="1" t="s">
        <v>9</v>
      </c>
      <c r="D957" s="1" t="s">
        <v>7</v>
      </c>
      <c r="E957" s="1">
        <v>295778</v>
      </c>
      <c r="F957" s="1">
        <v>37321</v>
      </c>
      <c r="Q957">
        <f t="shared" si="16"/>
        <v>0.1261790937797943</v>
      </c>
    </row>
    <row r="958" spans="1:17" ht="12.75" x14ac:dyDescent="0.2">
      <c r="A958" s="1" t="s">
        <v>332</v>
      </c>
      <c r="B958" s="1" t="s">
        <v>5</v>
      </c>
      <c r="C958" s="1" t="s">
        <v>6</v>
      </c>
      <c r="D958" s="1" t="s">
        <v>7</v>
      </c>
      <c r="E958" s="1">
        <v>461743</v>
      </c>
      <c r="F958" s="1">
        <v>154251</v>
      </c>
      <c r="Q958">
        <f t="shared" si="16"/>
        <v>0.33406245465551182</v>
      </c>
    </row>
    <row r="959" spans="1:17" ht="12.75" x14ac:dyDescent="0.2">
      <c r="A959" s="1" t="s">
        <v>332</v>
      </c>
      <c r="B959" s="1" t="s">
        <v>5</v>
      </c>
      <c r="C959" s="1" t="s">
        <v>8</v>
      </c>
      <c r="D959" s="1" t="s">
        <v>7</v>
      </c>
      <c r="E959" s="1">
        <v>461743</v>
      </c>
      <c r="F959" s="1">
        <v>40583</v>
      </c>
      <c r="Q959">
        <f t="shared" si="16"/>
        <v>8.7890883023673344E-2</v>
      </c>
    </row>
    <row r="960" spans="1:17" ht="12.75" x14ac:dyDescent="0.2">
      <c r="A960" s="1" t="s">
        <v>332</v>
      </c>
      <c r="B960" s="1" t="s">
        <v>5</v>
      </c>
      <c r="C960" s="1" t="s">
        <v>9</v>
      </c>
      <c r="D960" s="1" t="s">
        <v>7</v>
      </c>
      <c r="E960" s="1">
        <v>461743</v>
      </c>
      <c r="F960" s="1">
        <v>56695</v>
      </c>
      <c r="Q960">
        <f t="shared" si="16"/>
        <v>0.12278475255715841</v>
      </c>
    </row>
    <row r="961" spans="1:17" ht="12.75" x14ac:dyDescent="0.2">
      <c r="A961" s="1" t="s">
        <v>333</v>
      </c>
      <c r="B961" s="1" t="s">
        <v>5</v>
      </c>
      <c r="C961" s="1" t="s">
        <v>6</v>
      </c>
      <c r="D961" s="1" t="s">
        <v>7</v>
      </c>
      <c r="E961" s="1">
        <v>296696</v>
      </c>
      <c r="F961" s="1">
        <v>111476</v>
      </c>
      <c r="Q961">
        <f t="shared" si="16"/>
        <v>0.37572464745058914</v>
      </c>
    </row>
    <row r="962" spans="1:17" ht="12.75" x14ac:dyDescent="0.2">
      <c r="A962" s="1" t="s">
        <v>333</v>
      </c>
      <c r="B962" s="1" t="s">
        <v>5</v>
      </c>
      <c r="C962" s="1" t="s">
        <v>8</v>
      </c>
      <c r="D962" s="1" t="s">
        <v>7</v>
      </c>
      <c r="E962" s="1">
        <v>296696</v>
      </c>
      <c r="F962" s="1">
        <v>13572</v>
      </c>
      <c r="Q962">
        <f t="shared" si="16"/>
        <v>4.5743791625097743E-2</v>
      </c>
    </row>
    <row r="963" spans="1:17" ht="12.75" x14ac:dyDescent="0.2">
      <c r="A963" s="1" t="s">
        <v>333</v>
      </c>
      <c r="B963" s="1" t="s">
        <v>5</v>
      </c>
      <c r="C963" s="1" t="s">
        <v>9</v>
      </c>
      <c r="D963" s="1" t="s">
        <v>7</v>
      </c>
      <c r="E963" s="1">
        <v>296696</v>
      </c>
      <c r="F963" s="1">
        <v>33664</v>
      </c>
      <c r="Q963">
        <f t="shared" ref="Q963:Q1026" si="17">F963/E963</f>
        <v>0.11346293849596893</v>
      </c>
    </row>
    <row r="964" spans="1:17" ht="12.75" x14ac:dyDescent="0.2">
      <c r="A964" s="1" t="s">
        <v>334</v>
      </c>
      <c r="B964" s="1" t="s">
        <v>5</v>
      </c>
      <c r="C964" s="1" t="s">
        <v>6</v>
      </c>
      <c r="D964" s="1" t="s">
        <v>7</v>
      </c>
      <c r="E964" s="1">
        <v>461743</v>
      </c>
      <c r="F964" s="1">
        <v>154251</v>
      </c>
      <c r="Q964">
        <f t="shared" si="17"/>
        <v>0.33406245465551182</v>
      </c>
    </row>
    <row r="965" spans="1:17" ht="12.75" x14ac:dyDescent="0.2">
      <c r="A965" s="1" t="s">
        <v>334</v>
      </c>
      <c r="B965" s="1" t="s">
        <v>5</v>
      </c>
      <c r="C965" s="1" t="s">
        <v>8</v>
      </c>
      <c r="D965" s="1" t="s">
        <v>7</v>
      </c>
      <c r="E965" s="1">
        <v>461743</v>
      </c>
      <c r="F965" s="1">
        <v>40583</v>
      </c>
      <c r="Q965">
        <f t="shared" si="17"/>
        <v>8.7890883023673344E-2</v>
      </c>
    </row>
    <row r="966" spans="1:17" ht="12.75" x14ac:dyDescent="0.2">
      <c r="A966" s="1" t="s">
        <v>334</v>
      </c>
      <c r="B966" s="1" t="s">
        <v>5</v>
      </c>
      <c r="C966" s="1" t="s">
        <v>9</v>
      </c>
      <c r="D966" s="1" t="s">
        <v>7</v>
      </c>
      <c r="E966" s="1">
        <v>461743</v>
      </c>
      <c r="F966" s="1">
        <v>56695</v>
      </c>
      <c r="Q966">
        <f t="shared" si="17"/>
        <v>0.12278475255715841</v>
      </c>
    </row>
    <row r="967" spans="1:17" ht="12.75" x14ac:dyDescent="0.2">
      <c r="A967" s="1" t="s">
        <v>335</v>
      </c>
      <c r="B967" s="1" t="s">
        <v>5</v>
      </c>
      <c r="C967" s="1" t="s">
        <v>6</v>
      </c>
      <c r="D967" s="1" t="s">
        <v>7</v>
      </c>
      <c r="E967" s="1">
        <v>461743</v>
      </c>
      <c r="F967" s="1">
        <v>154251</v>
      </c>
      <c r="Q967">
        <f t="shared" si="17"/>
        <v>0.33406245465551182</v>
      </c>
    </row>
    <row r="968" spans="1:17" ht="12.75" x14ac:dyDescent="0.2">
      <c r="A968" s="1" t="s">
        <v>335</v>
      </c>
      <c r="B968" s="1" t="s">
        <v>5</v>
      </c>
      <c r="C968" s="1" t="s">
        <v>8</v>
      </c>
      <c r="D968" s="1" t="s">
        <v>7</v>
      </c>
      <c r="E968" s="1">
        <v>461743</v>
      </c>
      <c r="F968" s="1">
        <v>40583</v>
      </c>
      <c r="Q968">
        <f t="shared" si="17"/>
        <v>8.7890883023673344E-2</v>
      </c>
    </row>
    <row r="969" spans="1:17" ht="12.75" x14ac:dyDescent="0.2">
      <c r="A969" s="1" t="s">
        <v>335</v>
      </c>
      <c r="B969" s="1" t="s">
        <v>5</v>
      </c>
      <c r="C969" s="1" t="s">
        <v>9</v>
      </c>
      <c r="D969" s="1" t="s">
        <v>7</v>
      </c>
      <c r="E969" s="1">
        <v>461743</v>
      </c>
      <c r="F969" s="1">
        <v>56695</v>
      </c>
      <c r="Q969">
        <f t="shared" si="17"/>
        <v>0.12278475255715841</v>
      </c>
    </row>
    <row r="970" spans="1:17" ht="12.75" x14ac:dyDescent="0.2">
      <c r="A970" s="1" t="s">
        <v>336</v>
      </c>
      <c r="B970" s="1" t="s">
        <v>5</v>
      </c>
      <c r="C970" s="1" t="s">
        <v>6</v>
      </c>
      <c r="D970" s="1" t="s">
        <v>7</v>
      </c>
      <c r="E970" s="1">
        <v>461743</v>
      </c>
      <c r="F970" s="1">
        <v>154251</v>
      </c>
      <c r="Q970">
        <f t="shared" si="17"/>
        <v>0.33406245465551182</v>
      </c>
    </row>
    <row r="971" spans="1:17" ht="12.75" x14ac:dyDescent="0.2">
      <c r="A971" s="1" t="s">
        <v>336</v>
      </c>
      <c r="B971" s="1" t="s">
        <v>5</v>
      </c>
      <c r="C971" s="1" t="s">
        <v>8</v>
      </c>
      <c r="D971" s="1" t="s">
        <v>7</v>
      </c>
      <c r="E971" s="1">
        <v>461743</v>
      </c>
      <c r="F971" s="1">
        <v>40583</v>
      </c>
      <c r="Q971">
        <f t="shared" si="17"/>
        <v>8.7890883023673344E-2</v>
      </c>
    </row>
    <row r="972" spans="1:17" ht="12.75" x14ac:dyDescent="0.2">
      <c r="A972" s="1" t="s">
        <v>336</v>
      </c>
      <c r="B972" s="1" t="s">
        <v>5</v>
      </c>
      <c r="C972" s="1" t="s">
        <v>9</v>
      </c>
      <c r="D972" s="1" t="s">
        <v>7</v>
      </c>
      <c r="E972" s="1">
        <v>461743</v>
      </c>
      <c r="F972" s="1">
        <v>56695</v>
      </c>
      <c r="Q972">
        <f t="shared" si="17"/>
        <v>0.12278475255715841</v>
      </c>
    </row>
    <row r="973" spans="1:17" ht="12.75" x14ac:dyDescent="0.2">
      <c r="A973" s="1" t="s">
        <v>337</v>
      </c>
      <c r="B973" s="1" t="s">
        <v>5</v>
      </c>
      <c r="C973" s="1" t="s">
        <v>6</v>
      </c>
      <c r="D973" s="1" t="s">
        <v>7</v>
      </c>
      <c r="E973" s="1">
        <v>461743</v>
      </c>
      <c r="F973" s="1">
        <v>154251</v>
      </c>
      <c r="Q973">
        <f t="shared" si="17"/>
        <v>0.33406245465551182</v>
      </c>
    </row>
    <row r="974" spans="1:17" ht="12.75" x14ac:dyDescent="0.2">
      <c r="A974" s="1" t="s">
        <v>337</v>
      </c>
      <c r="B974" s="1" t="s">
        <v>5</v>
      </c>
      <c r="C974" s="1" t="s">
        <v>8</v>
      </c>
      <c r="D974" s="1" t="s">
        <v>7</v>
      </c>
      <c r="E974" s="1">
        <v>461743</v>
      </c>
      <c r="F974" s="1">
        <v>40583</v>
      </c>
      <c r="Q974">
        <f t="shared" si="17"/>
        <v>8.7890883023673344E-2</v>
      </c>
    </row>
    <row r="975" spans="1:17" ht="12.75" x14ac:dyDescent="0.2">
      <c r="A975" s="1" t="s">
        <v>337</v>
      </c>
      <c r="B975" s="1" t="s">
        <v>5</v>
      </c>
      <c r="C975" s="1" t="s">
        <v>9</v>
      </c>
      <c r="D975" s="1" t="s">
        <v>7</v>
      </c>
      <c r="E975" s="1">
        <v>461743</v>
      </c>
      <c r="F975" s="1">
        <v>56695</v>
      </c>
      <c r="Q975">
        <f t="shared" si="17"/>
        <v>0.12278475255715841</v>
      </c>
    </row>
    <row r="976" spans="1:17" ht="12.75" x14ac:dyDescent="0.2">
      <c r="A976" s="1" t="s">
        <v>338</v>
      </c>
      <c r="B976" s="1" t="s">
        <v>5</v>
      </c>
      <c r="C976" s="1" t="s">
        <v>8</v>
      </c>
      <c r="D976" s="1" t="s">
        <v>7</v>
      </c>
      <c r="E976" s="1">
        <v>461743</v>
      </c>
      <c r="F976" s="1">
        <v>40583</v>
      </c>
      <c r="Q976">
        <f t="shared" si="17"/>
        <v>8.7890883023673344E-2</v>
      </c>
    </row>
    <row r="977" spans="1:17" ht="12.75" x14ac:dyDescent="0.2">
      <c r="A977" s="1" t="s">
        <v>338</v>
      </c>
      <c r="B977" s="1" t="s">
        <v>5</v>
      </c>
      <c r="C977" s="1" t="s">
        <v>6</v>
      </c>
      <c r="D977" s="1" t="s">
        <v>7</v>
      </c>
      <c r="E977" s="1">
        <v>461743</v>
      </c>
      <c r="F977" s="1">
        <v>154251</v>
      </c>
      <c r="Q977">
        <f t="shared" si="17"/>
        <v>0.33406245465551182</v>
      </c>
    </row>
    <row r="978" spans="1:17" ht="12.75" x14ac:dyDescent="0.2">
      <c r="A978" s="1" t="s">
        <v>338</v>
      </c>
      <c r="B978" s="1" t="s">
        <v>5</v>
      </c>
      <c r="C978" s="1" t="s">
        <v>9</v>
      </c>
      <c r="D978" s="1" t="s">
        <v>7</v>
      </c>
      <c r="E978" s="1">
        <v>461743</v>
      </c>
      <c r="F978" s="1">
        <v>56695</v>
      </c>
      <c r="Q978">
        <f t="shared" si="17"/>
        <v>0.12278475255715841</v>
      </c>
    </row>
    <row r="979" spans="1:17" ht="12.75" x14ac:dyDescent="0.2">
      <c r="A979" s="1" t="s">
        <v>339</v>
      </c>
      <c r="B979" s="1" t="s">
        <v>5</v>
      </c>
      <c r="C979" s="1" t="s">
        <v>6</v>
      </c>
      <c r="D979" s="1" t="s">
        <v>7</v>
      </c>
      <c r="E979" s="1">
        <v>107132</v>
      </c>
      <c r="F979" s="1">
        <v>50000</v>
      </c>
      <c r="Q979">
        <f t="shared" si="17"/>
        <v>0.4667139603479819</v>
      </c>
    </row>
    <row r="980" spans="1:17" ht="12.75" x14ac:dyDescent="0.2">
      <c r="A980" s="1" t="s">
        <v>339</v>
      </c>
      <c r="B980" s="1" t="s">
        <v>5</v>
      </c>
      <c r="C980" s="1" t="s">
        <v>8</v>
      </c>
      <c r="D980" s="1" t="s">
        <v>7</v>
      </c>
      <c r="E980" s="1">
        <v>107132</v>
      </c>
      <c r="F980" s="1">
        <v>323</v>
      </c>
      <c r="Q980">
        <f t="shared" si="17"/>
        <v>3.0149721838479632E-3</v>
      </c>
    </row>
    <row r="981" spans="1:17" ht="12.75" x14ac:dyDescent="0.2">
      <c r="A981" s="1" t="s">
        <v>339</v>
      </c>
      <c r="B981" s="1" t="s">
        <v>5</v>
      </c>
      <c r="C981" s="1" t="s">
        <v>9</v>
      </c>
      <c r="D981" s="1" t="s">
        <v>7</v>
      </c>
      <c r="E981" s="1">
        <v>107132</v>
      </c>
      <c r="F981" s="1">
        <v>7994</v>
      </c>
      <c r="Q981">
        <f t="shared" si="17"/>
        <v>7.4618227980435353E-2</v>
      </c>
    </row>
    <row r="982" spans="1:17" ht="12.75" x14ac:dyDescent="0.2">
      <c r="A982" s="1" t="s">
        <v>340</v>
      </c>
      <c r="B982" s="1" t="s">
        <v>5</v>
      </c>
      <c r="C982" s="1" t="s">
        <v>8</v>
      </c>
      <c r="D982" s="1" t="s">
        <v>7</v>
      </c>
      <c r="E982" s="1">
        <v>402426</v>
      </c>
      <c r="F982" s="1">
        <v>35260</v>
      </c>
      <c r="Q982">
        <f t="shared" si="17"/>
        <v>8.7618593232047626E-2</v>
      </c>
    </row>
    <row r="983" spans="1:17" ht="12.75" x14ac:dyDescent="0.2">
      <c r="A983" s="1" t="s">
        <v>340</v>
      </c>
      <c r="B983" s="1" t="s">
        <v>5</v>
      </c>
      <c r="C983" s="1" t="s">
        <v>6</v>
      </c>
      <c r="D983" s="1" t="s">
        <v>7</v>
      </c>
      <c r="E983" s="1">
        <v>402426</v>
      </c>
      <c r="F983" s="1">
        <v>139054</v>
      </c>
      <c r="Q983">
        <f t="shared" si="17"/>
        <v>0.34553930412050909</v>
      </c>
    </row>
    <row r="984" spans="1:17" ht="12.75" x14ac:dyDescent="0.2">
      <c r="A984" s="1" t="s">
        <v>340</v>
      </c>
      <c r="B984" s="1" t="s">
        <v>5</v>
      </c>
      <c r="C984" s="1" t="s">
        <v>9</v>
      </c>
      <c r="D984" s="1" t="s">
        <v>7</v>
      </c>
      <c r="E984" s="1">
        <v>402426</v>
      </c>
      <c r="F984" s="1">
        <v>44989</v>
      </c>
      <c r="Q984">
        <f t="shared" si="17"/>
        <v>0.11179446656031171</v>
      </c>
    </row>
    <row r="985" spans="1:17" ht="12.75" x14ac:dyDescent="0.2">
      <c r="A985" s="1" t="s">
        <v>341</v>
      </c>
      <c r="B985" s="1" t="s">
        <v>5</v>
      </c>
      <c r="C985" s="1" t="s">
        <v>6</v>
      </c>
      <c r="D985" s="1" t="s">
        <v>7</v>
      </c>
      <c r="E985" s="1">
        <v>61557</v>
      </c>
      <c r="F985" s="1">
        <v>25582</v>
      </c>
      <c r="Q985">
        <f t="shared" si="17"/>
        <v>0.41558230583036859</v>
      </c>
    </row>
    <row r="986" spans="1:17" ht="12.75" x14ac:dyDescent="0.2">
      <c r="A986" s="1" t="s">
        <v>341</v>
      </c>
      <c r="B986" s="1" t="s">
        <v>5</v>
      </c>
      <c r="C986" s="1" t="s">
        <v>8</v>
      </c>
      <c r="D986" s="1" t="s">
        <v>7</v>
      </c>
      <c r="E986" s="1">
        <v>61557</v>
      </c>
      <c r="F986" s="1">
        <v>116</v>
      </c>
      <c r="Q986">
        <f t="shared" si="17"/>
        <v>1.8844323147651769E-3</v>
      </c>
    </row>
    <row r="987" spans="1:17" ht="12.75" x14ac:dyDescent="0.2">
      <c r="A987" s="1" t="s">
        <v>341</v>
      </c>
      <c r="B987" s="1" t="s">
        <v>5</v>
      </c>
      <c r="C987" s="1" t="s">
        <v>9</v>
      </c>
      <c r="D987" s="1" t="s">
        <v>7</v>
      </c>
      <c r="E987" s="1">
        <v>61557</v>
      </c>
      <c r="F987" s="1">
        <v>5873</v>
      </c>
      <c r="Q987">
        <f t="shared" si="17"/>
        <v>9.5407508488067963E-2</v>
      </c>
    </row>
    <row r="988" spans="1:17" ht="12.75" x14ac:dyDescent="0.2">
      <c r="A988" s="1" t="s">
        <v>342</v>
      </c>
      <c r="B988" s="1" t="s">
        <v>5</v>
      </c>
      <c r="C988" s="1" t="s">
        <v>8</v>
      </c>
      <c r="D988" s="1" t="s">
        <v>7</v>
      </c>
      <c r="E988" s="1">
        <v>461743</v>
      </c>
      <c r="F988" s="1">
        <v>40583</v>
      </c>
      <c r="Q988">
        <f t="shared" si="17"/>
        <v>8.7890883023673344E-2</v>
      </c>
    </row>
    <row r="989" spans="1:17" ht="12.75" x14ac:dyDescent="0.2">
      <c r="A989" s="1" t="s">
        <v>342</v>
      </c>
      <c r="B989" s="1" t="s">
        <v>5</v>
      </c>
      <c r="C989" s="1" t="s">
        <v>6</v>
      </c>
      <c r="D989" s="1" t="s">
        <v>7</v>
      </c>
      <c r="E989" s="1">
        <v>461743</v>
      </c>
      <c r="F989" s="1">
        <v>154251</v>
      </c>
      <c r="Q989">
        <f t="shared" si="17"/>
        <v>0.33406245465551182</v>
      </c>
    </row>
    <row r="990" spans="1:17" ht="12.75" x14ac:dyDescent="0.2">
      <c r="A990" s="1" t="s">
        <v>342</v>
      </c>
      <c r="B990" s="1" t="s">
        <v>5</v>
      </c>
      <c r="C990" s="1" t="s">
        <v>9</v>
      </c>
      <c r="D990" s="1" t="s">
        <v>7</v>
      </c>
      <c r="E990" s="1">
        <v>461743</v>
      </c>
      <c r="F990" s="1">
        <v>56695</v>
      </c>
      <c r="Q990">
        <f t="shared" si="17"/>
        <v>0.12278475255715841</v>
      </c>
    </row>
    <row r="991" spans="1:17" ht="12.75" x14ac:dyDescent="0.2">
      <c r="A991" s="1" t="s">
        <v>343</v>
      </c>
      <c r="B991" s="1" t="s">
        <v>5</v>
      </c>
      <c r="C991" s="1" t="s">
        <v>6</v>
      </c>
      <c r="D991" s="1" t="s">
        <v>7</v>
      </c>
      <c r="E991" s="1">
        <v>461743</v>
      </c>
      <c r="F991" s="1">
        <v>154251</v>
      </c>
      <c r="Q991">
        <f t="shared" si="17"/>
        <v>0.33406245465551182</v>
      </c>
    </row>
    <row r="992" spans="1:17" ht="12.75" x14ac:dyDescent="0.2">
      <c r="A992" s="1" t="s">
        <v>343</v>
      </c>
      <c r="B992" s="1" t="s">
        <v>5</v>
      </c>
      <c r="C992" s="1" t="s">
        <v>8</v>
      </c>
      <c r="D992" s="1" t="s">
        <v>7</v>
      </c>
      <c r="E992" s="1">
        <v>461743</v>
      </c>
      <c r="F992" s="1">
        <v>40583</v>
      </c>
      <c r="Q992">
        <f t="shared" si="17"/>
        <v>8.7890883023673344E-2</v>
      </c>
    </row>
    <row r="993" spans="1:17" ht="12.75" x14ac:dyDescent="0.2">
      <c r="A993" s="1" t="s">
        <v>343</v>
      </c>
      <c r="B993" s="1" t="s">
        <v>5</v>
      </c>
      <c r="C993" s="1" t="s">
        <v>9</v>
      </c>
      <c r="D993" s="1" t="s">
        <v>7</v>
      </c>
      <c r="E993" s="1">
        <v>461743</v>
      </c>
      <c r="F993" s="1">
        <v>56695</v>
      </c>
      <c r="Q993">
        <f t="shared" si="17"/>
        <v>0.12278475255715841</v>
      </c>
    </row>
    <row r="994" spans="1:17" ht="12.75" x14ac:dyDescent="0.2">
      <c r="A994" s="1" t="s">
        <v>344</v>
      </c>
      <c r="B994" s="1" t="s">
        <v>5</v>
      </c>
      <c r="C994" s="1" t="s">
        <v>6</v>
      </c>
      <c r="D994" s="1" t="s">
        <v>7</v>
      </c>
      <c r="E994" s="1">
        <v>461743</v>
      </c>
      <c r="F994" s="1">
        <v>154251</v>
      </c>
      <c r="Q994">
        <f t="shared" si="17"/>
        <v>0.33406245465551182</v>
      </c>
    </row>
    <row r="995" spans="1:17" ht="12.75" x14ac:dyDescent="0.2">
      <c r="A995" s="1" t="s">
        <v>344</v>
      </c>
      <c r="B995" s="1" t="s">
        <v>5</v>
      </c>
      <c r="C995" s="1" t="s">
        <v>8</v>
      </c>
      <c r="D995" s="1" t="s">
        <v>7</v>
      </c>
      <c r="E995" s="1">
        <v>461743</v>
      </c>
      <c r="F995" s="1">
        <v>40583</v>
      </c>
      <c r="Q995">
        <f t="shared" si="17"/>
        <v>8.7890883023673344E-2</v>
      </c>
    </row>
    <row r="996" spans="1:17" ht="12.75" x14ac:dyDescent="0.2">
      <c r="A996" s="1" t="s">
        <v>344</v>
      </c>
      <c r="B996" s="1" t="s">
        <v>5</v>
      </c>
      <c r="C996" s="1" t="s">
        <v>9</v>
      </c>
      <c r="D996" s="1" t="s">
        <v>7</v>
      </c>
      <c r="E996" s="1">
        <v>461743</v>
      </c>
      <c r="F996" s="1">
        <v>56695</v>
      </c>
      <c r="Q996">
        <f t="shared" si="17"/>
        <v>0.12278475255715841</v>
      </c>
    </row>
    <row r="997" spans="1:17" ht="12.75" x14ac:dyDescent="0.2">
      <c r="A997" s="1" t="s">
        <v>345</v>
      </c>
      <c r="B997" s="1" t="s">
        <v>5</v>
      </c>
      <c r="C997" s="1" t="s">
        <v>6</v>
      </c>
      <c r="D997" s="1" t="s">
        <v>7</v>
      </c>
      <c r="E997" s="1">
        <v>461743</v>
      </c>
      <c r="F997" s="1">
        <v>154251</v>
      </c>
      <c r="Q997">
        <f t="shared" si="17"/>
        <v>0.33406245465551182</v>
      </c>
    </row>
    <row r="998" spans="1:17" ht="12.75" x14ac:dyDescent="0.2">
      <c r="A998" s="1" t="s">
        <v>345</v>
      </c>
      <c r="B998" s="1" t="s">
        <v>5</v>
      </c>
      <c r="C998" s="1" t="s">
        <v>8</v>
      </c>
      <c r="D998" s="1" t="s">
        <v>7</v>
      </c>
      <c r="E998" s="1">
        <v>461743</v>
      </c>
      <c r="F998" s="1">
        <v>40583</v>
      </c>
      <c r="Q998">
        <f t="shared" si="17"/>
        <v>8.7890883023673344E-2</v>
      </c>
    </row>
    <row r="999" spans="1:17" ht="12.75" x14ac:dyDescent="0.2">
      <c r="A999" s="1" t="s">
        <v>345</v>
      </c>
      <c r="B999" s="1" t="s">
        <v>5</v>
      </c>
      <c r="C999" s="1" t="s">
        <v>9</v>
      </c>
      <c r="D999" s="1" t="s">
        <v>7</v>
      </c>
      <c r="E999" s="1">
        <v>461743</v>
      </c>
      <c r="F999" s="1">
        <v>56695</v>
      </c>
      <c r="Q999">
        <f t="shared" si="17"/>
        <v>0.12278475255715841</v>
      </c>
    </row>
    <row r="1000" spans="1:17" ht="12.75" x14ac:dyDescent="0.2">
      <c r="A1000" s="1" t="s">
        <v>346</v>
      </c>
      <c r="B1000" s="1" t="s">
        <v>5</v>
      </c>
      <c r="C1000" s="1" t="s">
        <v>6</v>
      </c>
      <c r="D1000" s="1" t="s">
        <v>7</v>
      </c>
      <c r="E1000" s="1">
        <v>461743</v>
      </c>
      <c r="F1000" s="1">
        <v>154251</v>
      </c>
      <c r="Q1000">
        <f t="shared" si="17"/>
        <v>0.33406245465551182</v>
      </c>
    </row>
    <row r="1001" spans="1:17" ht="12.75" x14ac:dyDescent="0.2">
      <c r="A1001" s="1" t="s">
        <v>346</v>
      </c>
      <c r="B1001" s="1" t="s">
        <v>5</v>
      </c>
      <c r="C1001" s="1" t="s">
        <v>8</v>
      </c>
      <c r="D1001" s="1" t="s">
        <v>7</v>
      </c>
      <c r="E1001" s="1">
        <v>461743</v>
      </c>
      <c r="F1001" s="1">
        <v>40583</v>
      </c>
      <c r="Q1001">
        <f t="shared" si="17"/>
        <v>8.7890883023673344E-2</v>
      </c>
    </row>
    <row r="1002" spans="1:17" ht="12.75" x14ac:dyDescent="0.2">
      <c r="A1002" s="1" t="s">
        <v>346</v>
      </c>
      <c r="B1002" s="1" t="s">
        <v>5</v>
      </c>
      <c r="C1002" s="1" t="s">
        <v>9</v>
      </c>
      <c r="D1002" s="1" t="s">
        <v>7</v>
      </c>
      <c r="E1002" s="1">
        <v>461743</v>
      </c>
      <c r="F1002" s="1">
        <v>56695</v>
      </c>
      <c r="Q1002">
        <f t="shared" si="17"/>
        <v>0.12278475255715841</v>
      </c>
    </row>
    <row r="1003" spans="1:17" ht="12.75" x14ac:dyDescent="0.2">
      <c r="A1003" s="1" t="s">
        <v>347</v>
      </c>
      <c r="B1003" s="1" t="s">
        <v>5</v>
      </c>
      <c r="C1003" s="1" t="s">
        <v>6</v>
      </c>
      <c r="D1003" s="1" t="s">
        <v>7</v>
      </c>
      <c r="E1003" s="1">
        <v>461743</v>
      </c>
      <c r="F1003" s="1">
        <v>154251</v>
      </c>
      <c r="Q1003">
        <f t="shared" si="17"/>
        <v>0.33406245465551182</v>
      </c>
    </row>
    <row r="1004" spans="1:17" ht="12.75" x14ac:dyDescent="0.2">
      <c r="A1004" s="1" t="s">
        <v>347</v>
      </c>
      <c r="B1004" s="1" t="s">
        <v>5</v>
      </c>
      <c r="C1004" s="1" t="s">
        <v>8</v>
      </c>
      <c r="D1004" s="1" t="s">
        <v>7</v>
      </c>
      <c r="E1004" s="1">
        <v>461743</v>
      </c>
      <c r="F1004" s="1">
        <v>40583</v>
      </c>
      <c r="Q1004">
        <f t="shared" si="17"/>
        <v>8.7890883023673344E-2</v>
      </c>
    </row>
    <row r="1005" spans="1:17" ht="12.75" x14ac:dyDescent="0.2">
      <c r="A1005" s="1" t="s">
        <v>347</v>
      </c>
      <c r="B1005" s="1" t="s">
        <v>5</v>
      </c>
      <c r="C1005" s="1" t="s">
        <v>9</v>
      </c>
      <c r="D1005" s="1" t="s">
        <v>7</v>
      </c>
      <c r="E1005" s="1">
        <v>461743</v>
      </c>
      <c r="F1005" s="1">
        <v>56695</v>
      </c>
      <c r="Q1005">
        <f t="shared" si="17"/>
        <v>0.12278475255715841</v>
      </c>
    </row>
    <row r="1006" spans="1:17" ht="12.75" x14ac:dyDescent="0.2">
      <c r="A1006" s="1" t="s">
        <v>348</v>
      </c>
      <c r="B1006" s="1" t="s">
        <v>5</v>
      </c>
      <c r="C1006" s="1" t="s">
        <v>6</v>
      </c>
      <c r="D1006" s="1" t="s">
        <v>7</v>
      </c>
      <c r="E1006" s="1">
        <v>527756</v>
      </c>
      <c r="F1006" s="1">
        <v>156815</v>
      </c>
      <c r="Q1006">
        <f t="shared" si="17"/>
        <v>0.2971354186404323</v>
      </c>
    </row>
    <row r="1007" spans="1:17" ht="12.75" x14ac:dyDescent="0.2">
      <c r="A1007" s="1" t="s">
        <v>348</v>
      </c>
      <c r="B1007" s="1" t="s">
        <v>5</v>
      </c>
      <c r="C1007" s="1" t="s">
        <v>8</v>
      </c>
      <c r="D1007" s="1" t="s">
        <v>7</v>
      </c>
      <c r="E1007" s="1">
        <v>527756</v>
      </c>
      <c r="F1007" s="1">
        <v>57808</v>
      </c>
      <c r="Q1007">
        <f t="shared" si="17"/>
        <v>0.10953546714769705</v>
      </c>
    </row>
    <row r="1008" spans="1:17" ht="12.75" x14ac:dyDescent="0.2">
      <c r="A1008" s="1" t="s">
        <v>348</v>
      </c>
      <c r="B1008" s="1" t="s">
        <v>5</v>
      </c>
      <c r="C1008" s="1" t="s">
        <v>9</v>
      </c>
      <c r="D1008" s="1" t="s">
        <v>7</v>
      </c>
      <c r="E1008" s="1">
        <v>527756</v>
      </c>
      <c r="F1008" s="1">
        <v>70976</v>
      </c>
      <c r="Q1008">
        <f t="shared" si="17"/>
        <v>0.13448639143846777</v>
      </c>
    </row>
    <row r="1009" spans="1:17" ht="12.75" x14ac:dyDescent="0.2">
      <c r="A1009" s="1" t="s">
        <v>349</v>
      </c>
      <c r="B1009" s="1" t="s">
        <v>5</v>
      </c>
      <c r="C1009" s="1" t="s">
        <v>6</v>
      </c>
      <c r="D1009" s="1" t="s">
        <v>7</v>
      </c>
      <c r="E1009" s="1">
        <v>461743</v>
      </c>
      <c r="F1009" s="1">
        <v>154251</v>
      </c>
      <c r="Q1009">
        <f t="shared" si="17"/>
        <v>0.33406245465551182</v>
      </c>
    </row>
    <row r="1010" spans="1:17" ht="12.75" x14ac:dyDescent="0.2">
      <c r="A1010" s="1" t="s">
        <v>349</v>
      </c>
      <c r="B1010" s="1" t="s">
        <v>5</v>
      </c>
      <c r="C1010" s="1" t="s">
        <v>8</v>
      </c>
      <c r="D1010" s="1" t="s">
        <v>7</v>
      </c>
      <c r="E1010" s="1">
        <v>461743</v>
      </c>
      <c r="F1010" s="1">
        <v>40583</v>
      </c>
      <c r="Q1010">
        <f t="shared" si="17"/>
        <v>8.7890883023673344E-2</v>
      </c>
    </row>
    <row r="1011" spans="1:17" ht="12.75" x14ac:dyDescent="0.2">
      <c r="A1011" s="1" t="s">
        <v>349</v>
      </c>
      <c r="B1011" s="1" t="s">
        <v>5</v>
      </c>
      <c r="C1011" s="1" t="s">
        <v>9</v>
      </c>
      <c r="D1011" s="1" t="s">
        <v>7</v>
      </c>
      <c r="E1011" s="1">
        <v>461743</v>
      </c>
      <c r="F1011" s="1">
        <v>56695</v>
      </c>
      <c r="Q1011">
        <f t="shared" si="17"/>
        <v>0.12278475255715841</v>
      </c>
    </row>
    <row r="1012" spans="1:17" ht="12.75" x14ac:dyDescent="0.2">
      <c r="A1012" s="1" t="s">
        <v>350</v>
      </c>
      <c r="B1012" s="1" t="s">
        <v>5</v>
      </c>
      <c r="C1012" s="1" t="s">
        <v>8</v>
      </c>
      <c r="D1012" s="1" t="s">
        <v>7</v>
      </c>
      <c r="E1012" s="1">
        <v>461743</v>
      </c>
      <c r="F1012" s="1">
        <v>40583</v>
      </c>
      <c r="Q1012">
        <f t="shared" si="17"/>
        <v>8.7890883023673344E-2</v>
      </c>
    </row>
    <row r="1013" spans="1:17" ht="12.75" x14ac:dyDescent="0.2">
      <c r="A1013" s="1" t="s">
        <v>350</v>
      </c>
      <c r="B1013" s="1" t="s">
        <v>5</v>
      </c>
      <c r="C1013" s="1" t="s">
        <v>6</v>
      </c>
      <c r="D1013" s="1" t="s">
        <v>7</v>
      </c>
      <c r="E1013" s="1">
        <v>461743</v>
      </c>
      <c r="F1013" s="1">
        <v>154251</v>
      </c>
      <c r="Q1013">
        <f t="shared" si="17"/>
        <v>0.33406245465551182</v>
      </c>
    </row>
    <row r="1014" spans="1:17" ht="12.75" x14ac:dyDescent="0.2">
      <c r="A1014" s="1" t="s">
        <v>350</v>
      </c>
      <c r="B1014" s="1" t="s">
        <v>5</v>
      </c>
      <c r="C1014" s="1" t="s">
        <v>9</v>
      </c>
      <c r="D1014" s="1" t="s">
        <v>7</v>
      </c>
      <c r="E1014" s="1">
        <v>461743</v>
      </c>
      <c r="F1014" s="1">
        <v>56695</v>
      </c>
      <c r="Q1014">
        <f t="shared" si="17"/>
        <v>0.12278475255715841</v>
      </c>
    </row>
    <row r="1015" spans="1:17" ht="12.75" x14ac:dyDescent="0.2">
      <c r="A1015" s="1" t="s">
        <v>351</v>
      </c>
      <c r="B1015" s="1" t="s">
        <v>5</v>
      </c>
      <c r="C1015" s="1" t="s">
        <v>6</v>
      </c>
      <c r="D1015" s="1" t="s">
        <v>7</v>
      </c>
      <c r="E1015" s="1">
        <v>461743</v>
      </c>
      <c r="F1015" s="1">
        <v>154251</v>
      </c>
      <c r="Q1015">
        <f t="shared" si="17"/>
        <v>0.33406245465551182</v>
      </c>
    </row>
    <row r="1016" spans="1:17" ht="12.75" x14ac:dyDescent="0.2">
      <c r="A1016" s="1" t="s">
        <v>351</v>
      </c>
      <c r="B1016" s="1" t="s">
        <v>5</v>
      </c>
      <c r="C1016" s="1" t="s">
        <v>8</v>
      </c>
      <c r="D1016" s="1" t="s">
        <v>7</v>
      </c>
      <c r="E1016" s="1">
        <v>461743</v>
      </c>
      <c r="F1016" s="1">
        <v>40583</v>
      </c>
      <c r="Q1016">
        <f t="shared" si="17"/>
        <v>8.7890883023673344E-2</v>
      </c>
    </row>
    <row r="1017" spans="1:17" ht="12.75" x14ac:dyDescent="0.2">
      <c r="A1017" s="1" t="s">
        <v>351</v>
      </c>
      <c r="B1017" s="1" t="s">
        <v>5</v>
      </c>
      <c r="C1017" s="1" t="s">
        <v>9</v>
      </c>
      <c r="D1017" s="1" t="s">
        <v>7</v>
      </c>
      <c r="E1017" s="1">
        <v>461743</v>
      </c>
      <c r="F1017" s="1">
        <v>56695</v>
      </c>
      <c r="Q1017">
        <f t="shared" si="17"/>
        <v>0.12278475255715841</v>
      </c>
    </row>
    <row r="1018" spans="1:17" ht="12.75" x14ac:dyDescent="0.2">
      <c r="A1018" s="1" t="s">
        <v>352</v>
      </c>
      <c r="B1018" s="1" t="s">
        <v>5</v>
      </c>
      <c r="C1018" s="1" t="s">
        <v>6</v>
      </c>
      <c r="D1018" s="1" t="s">
        <v>7</v>
      </c>
      <c r="E1018" s="1">
        <v>461743</v>
      </c>
      <c r="F1018" s="1">
        <v>154251</v>
      </c>
      <c r="Q1018">
        <f t="shared" si="17"/>
        <v>0.33406245465551182</v>
      </c>
    </row>
    <row r="1019" spans="1:17" ht="12.75" x14ac:dyDescent="0.2">
      <c r="A1019" s="1" t="s">
        <v>352</v>
      </c>
      <c r="B1019" s="1" t="s">
        <v>5</v>
      </c>
      <c r="C1019" s="1" t="s">
        <v>8</v>
      </c>
      <c r="D1019" s="1" t="s">
        <v>7</v>
      </c>
      <c r="E1019" s="1">
        <v>461743</v>
      </c>
      <c r="F1019" s="1">
        <v>40583</v>
      </c>
      <c r="Q1019">
        <f t="shared" si="17"/>
        <v>8.7890883023673344E-2</v>
      </c>
    </row>
    <row r="1020" spans="1:17" ht="12.75" x14ac:dyDescent="0.2">
      <c r="A1020" s="1" t="s">
        <v>352</v>
      </c>
      <c r="B1020" s="1" t="s">
        <v>5</v>
      </c>
      <c r="C1020" s="1" t="s">
        <v>9</v>
      </c>
      <c r="D1020" s="1" t="s">
        <v>7</v>
      </c>
      <c r="E1020" s="1">
        <v>461743</v>
      </c>
      <c r="F1020" s="1">
        <v>56695</v>
      </c>
      <c r="Q1020">
        <f t="shared" si="17"/>
        <v>0.12278475255715841</v>
      </c>
    </row>
    <row r="1021" spans="1:17" ht="12.75" x14ac:dyDescent="0.2">
      <c r="A1021" s="1" t="s">
        <v>353</v>
      </c>
      <c r="B1021" s="1" t="s">
        <v>5</v>
      </c>
      <c r="C1021" s="1" t="s">
        <v>6</v>
      </c>
      <c r="D1021" s="1" t="s">
        <v>7</v>
      </c>
      <c r="E1021" s="1">
        <v>461743</v>
      </c>
      <c r="F1021" s="1">
        <v>154251</v>
      </c>
      <c r="Q1021">
        <f t="shared" si="17"/>
        <v>0.33406245465551182</v>
      </c>
    </row>
    <row r="1022" spans="1:17" ht="12.75" x14ac:dyDescent="0.2">
      <c r="A1022" s="1" t="s">
        <v>353</v>
      </c>
      <c r="B1022" s="1" t="s">
        <v>5</v>
      </c>
      <c r="C1022" s="1" t="s">
        <v>8</v>
      </c>
      <c r="D1022" s="1" t="s">
        <v>7</v>
      </c>
      <c r="E1022" s="1">
        <v>461743</v>
      </c>
      <c r="F1022" s="1">
        <v>40583</v>
      </c>
      <c r="Q1022">
        <f t="shared" si="17"/>
        <v>8.7890883023673344E-2</v>
      </c>
    </row>
    <row r="1023" spans="1:17" ht="12.75" x14ac:dyDescent="0.2">
      <c r="A1023" s="1" t="s">
        <v>353</v>
      </c>
      <c r="B1023" s="1" t="s">
        <v>5</v>
      </c>
      <c r="C1023" s="1" t="s">
        <v>9</v>
      </c>
      <c r="D1023" s="1" t="s">
        <v>7</v>
      </c>
      <c r="E1023" s="1">
        <v>461743</v>
      </c>
      <c r="F1023" s="1">
        <v>56695</v>
      </c>
      <c r="Q1023">
        <f t="shared" si="17"/>
        <v>0.12278475255715841</v>
      </c>
    </row>
    <row r="1024" spans="1:17" ht="12.75" x14ac:dyDescent="0.2">
      <c r="A1024" s="1" t="s">
        <v>354</v>
      </c>
      <c r="B1024" s="1" t="s">
        <v>5</v>
      </c>
      <c r="C1024" s="1" t="s">
        <v>8</v>
      </c>
      <c r="D1024" s="1" t="s">
        <v>7</v>
      </c>
      <c r="E1024" s="1">
        <v>461743</v>
      </c>
      <c r="F1024" s="1">
        <v>40583</v>
      </c>
      <c r="Q1024">
        <f t="shared" si="17"/>
        <v>8.7890883023673344E-2</v>
      </c>
    </row>
    <row r="1025" spans="1:17" ht="12.75" x14ac:dyDescent="0.2">
      <c r="A1025" s="1" t="s">
        <v>354</v>
      </c>
      <c r="B1025" s="1" t="s">
        <v>5</v>
      </c>
      <c r="C1025" s="1" t="s">
        <v>6</v>
      </c>
      <c r="D1025" s="1" t="s">
        <v>7</v>
      </c>
      <c r="E1025" s="1">
        <v>461743</v>
      </c>
      <c r="F1025" s="1">
        <v>154251</v>
      </c>
      <c r="Q1025">
        <f t="shared" si="17"/>
        <v>0.33406245465551182</v>
      </c>
    </row>
    <row r="1026" spans="1:17" ht="12.75" x14ac:dyDescent="0.2">
      <c r="A1026" s="1" t="s">
        <v>354</v>
      </c>
      <c r="B1026" s="1" t="s">
        <v>5</v>
      </c>
      <c r="C1026" s="1" t="s">
        <v>9</v>
      </c>
      <c r="D1026" s="1" t="s">
        <v>7</v>
      </c>
      <c r="E1026" s="1">
        <v>461743</v>
      </c>
      <c r="F1026" s="1">
        <v>56695</v>
      </c>
      <c r="Q1026">
        <f t="shared" si="17"/>
        <v>0.12278475255715841</v>
      </c>
    </row>
    <row r="1027" spans="1:17" ht="12.75" x14ac:dyDescent="0.2">
      <c r="A1027" s="1" t="s">
        <v>355</v>
      </c>
      <c r="B1027" s="1" t="s">
        <v>5</v>
      </c>
      <c r="C1027" s="1" t="s">
        <v>6</v>
      </c>
      <c r="D1027" s="1" t="s">
        <v>7</v>
      </c>
      <c r="E1027" s="1">
        <v>171153</v>
      </c>
      <c r="F1027" s="1">
        <v>72908</v>
      </c>
      <c r="Q1027">
        <f t="shared" ref="Q1027:Q1090" si="18">F1027/E1027</f>
        <v>0.4259814318183146</v>
      </c>
    </row>
    <row r="1028" spans="1:17" ht="12.75" x14ac:dyDescent="0.2">
      <c r="A1028" s="1" t="s">
        <v>355</v>
      </c>
      <c r="B1028" s="1" t="s">
        <v>5</v>
      </c>
      <c r="C1028" s="1" t="s">
        <v>8</v>
      </c>
      <c r="D1028" s="1" t="s">
        <v>7</v>
      </c>
      <c r="E1028" s="1">
        <v>171153</v>
      </c>
      <c r="F1028" s="1">
        <v>3291</v>
      </c>
      <c r="Q1028">
        <f t="shared" si="18"/>
        <v>1.9228409668542182E-2</v>
      </c>
    </row>
    <row r="1029" spans="1:17" ht="12.75" x14ac:dyDescent="0.2">
      <c r="A1029" s="1" t="s">
        <v>355</v>
      </c>
      <c r="B1029" s="1" t="s">
        <v>5</v>
      </c>
      <c r="C1029" s="1" t="s">
        <v>9</v>
      </c>
      <c r="D1029" s="1" t="s">
        <v>7</v>
      </c>
      <c r="E1029" s="1">
        <v>171153</v>
      </c>
      <c r="F1029" s="1">
        <v>16026</v>
      </c>
      <c r="Q1029">
        <f t="shared" si="18"/>
        <v>9.3635519096948339E-2</v>
      </c>
    </row>
    <row r="1030" spans="1:17" ht="12.75" x14ac:dyDescent="0.2">
      <c r="A1030" s="1" t="s">
        <v>356</v>
      </c>
      <c r="B1030" s="1" t="s">
        <v>5</v>
      </c>
      <c r="C1030" s="1" t="s">
        <v>6</v>
      </c>
      <c r="D1030" s="1" t="s">
        <v>7</v>
      </c>
      <c r="E1030" s="1">
        <v>461743</v>
      </c>
      <c r="F1030" s="1">
        <v>154251</v>
      </c>
      <c r="Q1030">
        <f t="shared" si="18"/>
        <v>0.33406245465551182</v>
      </c>
    </row>
    <row r="1031" spans="1:17" ht="12.75" x14ac:dyDescent="0.2">
      <c r="A1031" s="1" t="s">
        <v>356</v>
      </c>
      <c r="B1031" s="1" t="s">
        <v>5</v>
      </c>
      <c r="C1031" s="1" t="s">
        <v>8</v>
      </c>
      <c r="D1031" s="1" t="s">
        <v>7</v>
      </c>
      <c r="E1031" s="1">
        <v>461743</v>
      </c>
      <c r="F1031" s="1">
        <v>40583</v>
      </c>
      <c r="Q1031">
        <f t="shared" si="18"/>
        <v>8.7890883023673344E-2</v>
      </c>
    </row>
    <row r="1032" spans="1:17" ht="12.75" x14ac:dyDescent="0.2">
      <c r="A1032" s="1" t="s">
        <v>356</v>
      </c>
      <c r="B1032" s="1" t="s">
        <v>5</v>
      </c>
      <c r="C1032" s="1" t="s">
        <v>9</v>
      </c>
      <c r="D1032" s="1" t="s">
        <v>7</v>
      </c>
      <c r="E1032" s="1">
        <v>461743</v>
      </c>
      <c r="F1032" s="1">
        <v>56695</v>
      </c>
      <c r="Q1032">
        <f t="shared" si="18"/>
        <v>0.12278475255715841</v>
      </c>
    </row>
    <row r="1033" spans="1:17" ht="12.75" x14ac:dyDescent="0.2">
      <c r="A1033" s="1" t="s">
        <v>357</v>
      </c>
      <c r="B1033" s="1" t="s">
        <v>5</v>
      </c>
      <c r="C1033" s="1" t="s">
        <v>6</v>
      </c>
      <c r="D1033" s="1" t="s">
        <v>7</v>
      </c>
      <c r="E1033" s="1">
        <v>474452</v>
      </c>
      <c r="F1033" s="1">
        <v>155017</v>
      </c>
      <c r="Q1033">
        <f t="shared" si="18"/>
        <v>0.32672852048257778</v>
      </c>
    </row>
    <row r="1034" spans="1:17" ht="12.75" x14ac:dyDescent="0.2">
      <c r="A1034" s="1" t="s">
        <v>357</v>
      </c>
      <c r="B1034" s="1" t="s">
        <v>5</v>
      </c>
      <c r="C1034" s="1" t="s">
        <v>8</v>
      </c>
      <c r="D1034" s="1" t="s">
        <v>7</v>
      </c>
      <c r="E1034" s="1">
        <v>474452</v>
      </c>
      <c r="F1034" s="1">
        <v>43591</v>
      </c>
      <c r="Q1034">
        <f t="shared" si="18"/>
        <v>9.1876522809472824E-2</v>
      </c>
    </row>
    <row r="1035" spans="1:17" ht="12.75" x14ac:dyDescent="0.2">
      <c r="A1035" s="1" t="s">
        <v>357</v>
      </c>
      <c r="B1035" s="1" t="s">
        <v>5</v>
      </c>
      <c r="C1035" s="1" t="s">
        <v>9</v>
      </c>
      <c r="D1035" s="1" t="s">
        <v>7</v>
      </c>
      <c r="E1035" s="1">
        <v>474452</v>
      </c>
      <c r="F1035" s="1">
        <v>60639</v>
      </c>
      <c r="Q1035">
        <f t="shared" si="18"/>
        <v>0.12780850328378845</v>
      </c>
    </row>
    <row r="1036" spans="1:17" ht="12.75" x14ac:dyDescent="0.2">
      <c r="A1036" s="1" t="s">
        <v>358</v>
      </c>
      <c r="B1036" s="1" t="s">
        <v>5</v>
      </c>
      <c r="C1036" s="1" t="s">
        <v>6</v>
      </c>
      <c r="D1036" s="1" t="s">
        <v>7</v>
      </c>
      <c r="E1036" s="1">
        <v>461743</v>
      </c>
      <c r="F1036" s="1">
        <v>154251</v>
      </c>
      <c r="Q1036">
        <f t="shared" si="18"/>
        <v>0.33406245465551182</v>
      </c>
    </row>
    <row r="1037" spans="1:17" ht="12.75" x14ac:dyDescent="0.2">
      <c r="A1037" s="1" t="s">
        <v>358</v>
      </c>
      <c r="B1037" s="1" t="s">
        <v>5</v>
      </c>
      <c r="C1037" s="1" t="s">
        <v>8</v>
      </c>
      <c r="D1037" s="1" t="s">
        <v>7</v>
      </c>
      <c r="E1037" s="1">
        <v>461743</v>
      </c>
      <c r="F1037" s="1">
        <v>40583</v>
      </c>
      <c r="Q1037">
        <f t="shared" si="18"/>
        <v>8.7890883023673344E-2</v>
      </c>
    </row>
    <row r="1038" spans="1:17" ht="12.75" x14ac:dyDescent="0.2">
      <c r="A1038" s="1" t="s">
        <v>358</v>
      </c>
      <c r="B1038" s="1" t="s">
        <v>5</v>
      </c>
      <c r="C1038" s="1" t="s">
        <v>9</v>
      </c>
      <c r="D1038" s="1" t="s">
        <v>7</v>
      </c>
      <c r="E1038" s="1">
        <v>461743</v>
      </c>
      <c r="F1038" s="1">
        <v>56695</v>
      </c>
      <c r="Q1038">
        <f t="shared" si="18"/>
        <v>0.12278475255715841</v>
      </c>
    </row>
    <row r="1039" spans="1:17" ht="12.75" x14ac:dyDescent="0.2">
      <c r="A1039" s="1" t="s">
        <v>359</v>
      </c>
      <c r="B1039" s="1" t="s">
        <v>5</v>
      </c>
      <c r="C1039" s="1" t="s">
        <v>6</v>
      </c>
      <c r="D1039" s="1" t="s">
        <v>7</v>
      </c>
      <c r="E1039" s="1">
        <v>461743</v>
      </c>
      <c r="F1039" s="1">
        <v>154251</v>
      </c>
      <c r="Q1039">
        <f t="shared" si="18"/>
        <v>0.33406245465551182</v>
      </c>
    </row>
    <row r="1040" spans="1:17" ht="12.75" x14ac:dyDescent="0.2">
      <c r="A1040" s="1" t="s">
        <v>359</v>
      </c>
      <c r="B1040" s="1" t="s">
        <v>5</v>
      </c>
      <c r="C1040" s="1" t="s">
        <v>8</v>
      </c>
      <c r="D1040" s="1" t="s">
        <v>7</v>
      </c>
      <c r="E1040" s="1">
        <v>461743</v>
      </c>
      <c r="F1040" s="1">
        <v>40583</v>
      </c>
      <c r="Q1040">
        <f t="shared" si="18"/>
        <v>8.7890883023673344E-2</v>
      </c>
    </row>
    <row r="1041" spans="1:17" ht="12.75" x14ac:dyDescent="0.2">
      <c r="A1041" s="1" t="s">
        <v>359</v>
      </c>
      <c r="B1041" s="1" t="s">
        <v>5</v>
      </c>
      <c r="C1041" s="1" t="s">
        <v>9</v>
      </c>
      <c r="D1041" s="1" t="s">
        <v>7</v>
      </c>
      <c r="E1041" s="1">
        <v>461743</v>
      </c>
      <c r="F1041" s="1">
        <v>56695</v>
      </c>
      <c r="Q1041">
        <f t="shared" si="18"/>
        <v>0.12278475255715841</v>
      </c>
    </row>
    <row r="1042" spans="1:17" ht="12.75" x14ac:dyDescent="0.2">
      <c r="A1042" s="1" t="s">
        <v>360</v>
      </c>
      <c r="B1042" s="1" t="s">
        <v>5</v>
      </c>
      <c r="C1042" s="1" t="s">
        <v>8</v>
      </c>
      <c r="D1042" s="1" t="s">
        <v>7</v>
      </c>
      <c r="E1042" s="1">
        <v>461743</v>
      </c>
      <c r="F1042" s="1">
        <v>40583</v>
      </c>
      <c r="Q1042">
        <f t="shared" si="18"/>
        <v>8.7890883023673344E-2</v>
      </c>
    </row>
    <row r="1043" spans="1:17" ht="12.75" x14ac:dyDescent="0.2">
      <c r="A1043" s="1" t="s">
        <v>360</v>
      </c>
      <c r="B1043" s="1" t="s">
        <v>5</v>
      </c>
      <c r="C1043" s="1" t="s">
        <v>6</v>
      </c>
      <c r="D1043" s="1" t="s">
        <v>7</v>
      </c>
      <c r="E1043" s="1">
        <v>461743</v>
      </c>
      <c r="F1043" s="1">
        <v>154251</v>
      </c>
      <c r="Q1043">
        <f t="shared" si="18"/>
        <v>0.33406245465551182</v>
      </c>
    </row>
    <row r="1044" spans="1:17" ht="12.75" x14ac:dyDescent="0.2">
      <c r="A1044" s="1" t="s">
        <v>360</v>
      </c>
      <c r="B1044" s="1" t="s">
        <v>5</v>
      </c>
      <c r="C1044" s="1" t="s">
        <v>9</v>
      </c>
      <c r="D1044" s="1" t="s">
        <v>7</v>
      </c>
      <c r="E1044" s="1">
        <v>461743</v>
      </c>
      <c r="F1044" s="1">
        <v>56695</v>
      </c>
      <c r="Q1044">
        <f t="shared" si="18"/>
        <v>0.12278475255715841</v>
      </c>
    </row>
    <row r="1045" spans="1:17" ht="12.75" x14ac:dyDescent="0.2">
      <c r="A1045" s="1" t="s">
        <v>361</v>
      </c>
      <c r="B1045" s="1" t="s">
        <v>5</v>
      </c>
      <c r="C1045" s="1" t="s">
        <v>6</v>
      </c>
      <c r="D1045" s="1" t="s">
        <v>7</v>
      </c>
      <c r="E1045" s="1">
        <v>461743</v>
      </c>
      <c r="F1045" s="1">
        <v>154251</v>
      </c>
      <c r="Q1045">
        <f t="shared" si="18"/>
        <v>0.33406245465551182</v>
      </c>
    </row>
    <row r="1046" spans="1:17" ht="12.75" x14ac:dyDescent="0.2">
      <c r="A1046" s="1" t="s">
        <v>361</v>
      </c>
      <c r="B1046" s="1" t="s">
        <v>5</v>
      </c>
      <c r="C1046" s="1" t="s">
        <v>8</v>
      </c>
      <c r="D1046" s="1" t="s">
        <v>7</v>
      </c>
      <c r="E1046" s="1">
        <v>461743</v>
      </c>
      <c r="F1046" s="1">
        <v>40583</v>
      </c>
      <c r="Q1046">
        <f t="shared" si="18"/>
        <v>8.7890883023673344E-2</v>
      </c>
    </row>
    <row r="1047" spans="1:17" ht="12.75" x14ac:dyDescent="0.2">
      <c r="A1047" s="1" t="s">
        <v>361</v>
      </c>
      <c r="B1047" s="1" t="s">
        <v>5</v>
      </c>
      <c r="C1047" s="1" t="s">
        <v>9</v>
      </c>
      <c r="D1047" s="1" t="s">
        <v>7</v>
      </c>
      <c r="E1047" s="1">
        <v>461743</v>
      </c>
      <c r="F1047" s="1">
        <v>56695</v>
      </c>
      <c r="Q1047">
        <f t="shared" si="18"/>
        <v>0.12278475255715841</v>
      </c>
    </row>
    <row r="1048" spans="1:17" ht="12.75" x14ac:dyDescent="0.2">
      <c r="A1048" s="1" t="s">
        <v>362</v>
      </c>
      <c r="B1048" s="1" t="s">
        <v>5</v>
      </c>
      <c r="C1048" s="1" t="s">
        <v>6</v>
      </c>
      <c r="D1048" s="1" t="s">
        <v>7</v>
      </c>
      <c r="E1048" s="1">
        <v>499297</v>
      </c>
      <c r="F1048" s="1">
        <v>162146</v>
      </c>
      <c r="Q1048">
        <f t="shared" si="18"/>
        <v>0.32474859652671656</v>
      </c>
    </row>
    <row r="1049" spans="1:17" ht="12.75" x14ac:dyDescent="0.2">
      <c r="A1049" s="1" t="s">
        <v>362</v>
      </c>
      <c r="B1049" s="1" t="s">
        <v>5</v>
      </c>
      <c r="C1049" s="1" t="s">
        <v>8</v>
      </c>
      <c r="D1049" s="1" t="s">
        <v>7</v>
      </c>
      <c r="E1049" s="1">
        <v>499297</v>
      </c>
      <c r="F1049" s="1">
        <v>48769</v>
      </c>
      <c r="Q1049">
        <f t="shared" si="18"/>
        <v>9.7675331516111658E-2</v>
      </c>
    </row>
    <row r="1050" spans="1:17" ht="12.75" x14ac:dyDescent="0.2">
      <c r="A1050" s="1" t="s">
        <v>362</v>
      </c>
      <c r="B1050" s="1" t="s">
        <v>5</v>
      </c>
      <c r="C1050" s="1" t="s">
        <v>9</v>
      </c>
      <c r="D1050" s="1" t="s">
        <v>7</v>
      </c>
      <c r="E1050" s="1">
        <v>499297</v>
      </c>
      <c r="F1050" s="1">
        <v>63076</v>
      </c>
      <c r="Q1050">
        <f t="shared" si="18"/>
        <v>0.12632961944493959</v>
      </c>
    </row>
    <row r="1051" spans="1:17" ht="12.75" x14ac:dyDescent="0.2">
      <c r="A1051" s="1" t="s">
        <v>363</v>
      </c>
      <c r="B1051" s="1" t="s">
        <v>5</v>
      </c>
      <c r="C1051" s="1" t="s">
        <v>6</v>
      </c>
      <c r="D1051" s="1" t="s">
        <v>7</v>
      </c>
      <c r="E1051" s="1">
        <v>308311</v>
      </c>
      <c r="F1051" s="1">
        <v>119676</v>
      </c>
      <c r="Q1051">
        <f t="shared" si="18"/>
        <v>0.38816649422174365</v>
      </c>
    </row>
    <row r="1052" spans="1:17" ht="12.75" x14ac:dyDescent="0.2">
      <c r="A1052" s="1" t="s">
        <v>363</v>
      </c>
      <c r="B1052" s="1" t="s">
        <v>5</v>
      </c>
      <c r="C1052" s="1" t="s">
        <v>8</v>
      </c>
      <c r="D1052" s="1" t="s">
        <v>7</v>
      </c>
      <c r="E1052" s="1">
        <v>308311</v>
      </c>
      <c r="F1052" s="1">
        <v>14488</v>
      </c>
      <c r="Q1052">
        <f t="shared" si="18"/>
        <v>4.6991511817612734E-2</v>
      </c>
    </row>
    <row r="1053" spans="1:17" ht="12.75" x14ac:dyDescent="0.2">
      <c r="A1053" s="1" t="s">
        <v>363</v>
      </c>
      <c r="B1053" s="1" t="s">
        <v>5</v>
      </c>
      <c r="C1053" s="1" t="s">
        <v>9</v>
      </c>
      <c r="D1053" s="1" t="s">
        <v>7</v>
      </c>
      <c r="E1053" s="1">
        <v>308311</v>
      </c>
      <c r="F1053" s="1">
        <v>33286</v>
      </c>
      <c r="Q1053">
        <f t="shared" si="18"/>
        <v>0.10796241457489353</v>
      </c>
    </row>
    <row r="1054" spans="1:17" ht="12.75" x14ac:dyDescent="0.2">
      <c r="A1054" s="1" t="s">
        <v>364</v>
      </c>
      <c r="B1054" s="1" t="s">
        <v>5</v>
      </c>
      <c r="C1054" s="1" t="s">
        <v>6</v>
      </c>
      <c r="D1054" s="1" t="s">
        <v>7</v>
      </c>
      <c r="E1054" s="1">
        <v>264074</v>
      </c>
      <c r="F1054" s="1">
        <v>112138</v>
      </c>
      <c r="Q1054">
        <f t="shared" si="18"/>
        <v>0.42464612192037082</v>
      </c>
    </row>
    <row r="1055" spans="1:17" ht="12.75" x14ac:dyDescent="0.2">
      <c r="A1055" s="1" t="s">
        <v>364</v>
      </c>
      <c r="B1055" s="1" t="s">
        <v>5</v>
      </c>
      <c r="C1055" s="1" t="s">
        <v>8</v>
      </c>
      <c r="D1055" s="1" t="s">
        <v>7</v>
      </c>
      <c r="E1055" s="1">
        <v>264074</v>
      </c>
      <c r="F1055" s="1">
        <v>8228</v>
      </c>
      <c r="Q1055">
        <f t="shared" si="18"/>
        <v>3.115793300362777E-2</v>
      </c>
    </row>
    <row r="1056" spans="1:17" ht="12.75" x14ac:dyDescent="0.2">
      <c r="A1056" s="1" t="s">
        <v>364</v>
      </c>
      <c r="B1056" s="1" t="s">
        <v>5</v>
      </c>
      <c r="C1056" s="1" t="s">
        <v>9</v>
      </c>
      <c r="D1056" s="1" t="s">
        <v>7</v>
      </c>
      <c r="E1056" s="1">
        <v>264074</v>
      </c>
      <c r="F1056" s="1">
        <v>26461</v>
      </c>
      <c r="Q1056">
        <f t="shared" si="18"/>
        <v>0.10020297340896869</v>
      </c>
    </row>
    <row r="1057" spans="1:17" ht="12.75" x14ac:dyDescent="0.2">
      <c r="A1057" s="1" t="s">
        <v>365</v>
      </c>
      <c r="B1057" s="1" t="s">
        <v>5</v>
      </c>
      <c r="C1057" s="1" t="s">
        <v>6</v>
      </c>
      <c r="D1057" s="1" t="s">
        <v>7</v>
      </c>
      <c r="E1057" s="1">
        <v>569056</v>
      </c>
      <c r="F1057" s="1">
        <v>170585</v>
      </c>
      <c r="Q1057">
        <f t="shared" si="18"/>
        <v>0.29976838834842268</v>
      </c>
    </row>
    <row r="1058" spans="1:17" ht="12.75" x14ac:dyDescent="0.2">
      <c r="A1058" s="1" t="s">
        <v>365</v>
      </c>
      <c r="B1058" s="1" t="s">
        <v>5</v>
      </c>
      <c r="C1058" s="1" t="s">
        <v>8</v>
      </c>
      <c r="D1058" s="1" t="s">
        <v>7</v>
      </c>
      <c r="E1058" s="1">
        <v>569056</v>
      </c>
      <c r="F1058" s="1">
        <v>67569</v>
      </c>
      <c r="Q1058">
        <f t="shared" si="18"/>
        <v>0.11873875330371703</v>
      </c>
    </row>
    <row r="1059" spans="1:17" ht="12.75" x14ac:dyDescent="0.2">
      <c r="A1059" s="1" t="s">
        <v>365</v>
      </c>
      <c r="B1059" s="1" t="s">
        <v>5</v>
      </c>
      <c r="C1059" s="1" t="s">
        <v>9</v>
      </c>
      <c r="D1059" s="1" t="s">
        <v>7</v>
      </c>
      <c r="E1059" s="1">
        <v>569056</v>
      </c>
      <c r="F1059" s="1">
        <v>74547</v>
      </c>
      <c r="Q1059">
        <f t="shared" si="18"/>
        <v>0.13100116684473936</v>
      </c>
    </row>
    <row r="1060" spans="1:17" ht="12.75" x14ac:dyDescent="0.2">
      <c r="A1060" s="1" t="s">
        <v>366</v>
      </c>
      <c r="B1060" s="1" t="s">
        <v>5</v>
      </c>
      <c r="C1060" s="1" t="s">
        <v>8</v>
      </c>
      <c r="D1060" s="1" t="s">
        <v>7</v>
      </c>
      <c r="E1060" s="1">
        <v>461743</v>
      </c>
      <c r="F1060" s="1">
        <v>40583</v>
      </c>
      <c r="Q1060">
        <f t="shared" si="18"/>
        <v>8.7890883023673344E-2</v>
      </c>
    </row>
    <row r="1061" spans="1:17" ht="12.75" x14ac:dyDescent="0.2">
      <c r="A1061" s="1" t="s">
        <v>366</v>
      </c>
      <c r="B1061" s="1" t="s">
        <v>5</v>
      </c>
      <c r="C1061" s="1" t="s">
        <v>6</v>
      </c>
      <c r="D1061" s="1" t="s">
        <v>7</v>
      </c>
      <c r="E1061" s="1">
        <v>461743</v>
      </c>
      <c r="F1061" s="1">
        <v>154251</v>
      </c>
      <c r="Q1061">
        <f t="shared" si="18"/>
        <v>0.33406245465551182</v>
      </c>
    </row>
    <row r="1062" spans="1:17" ht="12.75" x14ac:dyDescent="0.2">
      <c r="A1062" s="1" t="s">
        <v>366</v>
      </c>
      <c r="B1062" s="1" t="s">
        <v>5</v>
      </c>
      <c r="C1062" s="1" t="s">
        <v>9</v>
      </c>
      <c r="D1062" s="1" t="s">
        <v>7</v>
      </c>
      <c r="E1062" s="1">
        <v>461743</v>
      </c>
      <c r="F1062" s="1">
        <v>56695</v>
      </c>
      <c r="Q1062">
        <f t="shared" si="18"/>
        <v>0.12278475255715841</v>
      </c>
    </row>
    <row r="1063" spans="1:17" ht="12.75" x14ac:dyDescent="0.2">
      <c r="A1063" s="1" t="s">
        <v>367</v>
      </c>
      <c r="B1063" s="1" t="s">
        <v>5</v>
      </c>
      <c r="C1063" s="1" t="s">
        <v>8</v>
      </c>
      <c r="D1063" s="1" t="s">
        <v>7</v>
      </c>
      <c r="E1063" s="1">
        <v>461743</v>
      </c>
      <c r="F1063" s="1">
        <v>40583</v>
      </c>
      <c r="Q1063">
        <f t="shared" si="18"/>
        <v>8.7890883023673344E-2</v>
      </c>
    </row>
    <row r="1064" spans="1:17" ht="12.75" x14ac:dyDescent="0.2">
      <c r="A1064" s="1" t="s">
        <v>367</v>
      </c>
      <c r="B1064" s="1" t="s">
        <v>5</v>
      </c>
      <c r="C1064" s="1" t="s">
        <v>6</v>
      </c>
      <c r="D1064" s="1" t="s">
        <v>7</v>
      </c>
      <c r="E1064" s="1">
        <v>461743</v>
      </c>
      <c r="F1064" s="1">
        <v>154251</v>
      </c>
      <c r="Q1064">
        <f t="shared" si="18"/>
        <v>0.33406245465551182</v>
      </c>
    </row>
    <row r="1065" spans="1:17" ht="12.75" x14ac:dyDescent="0.2">
      <c r="A1065" s="1" t="s">
        <v>367</v>
      </c>
      <c r="B1065" s="1" t="s">
        <v>5</v>
      </c>
      <c r="C1065" s="1" t="s">
        <v>9</v>
      </c>
      <c r="D1065" s="1" t="s">
        <v>7</v>
      </c>
      <c r="E1065" s="1">
        <v>461743</v>
      </c>
      <c r="F1065" s="1">
        <v>56695</v>
      </c>
      <c r="Q1065">
        <f t="shared" si="18"/>
        <v>0.12278475255715841</v>
      </c>
    </row>
    <row r="1066" spans="1:17" ht="12.75" x14ac:dyDescent="0.2">
      <c r="A1066" s="1" t="s">
        <v>368</v>
      </c>
      <c r="B1066" s="1" t="s">
        <v>5</v>
      </c>
      <c r="C1066" s="1" t="s">
        <v>6</v>
      </c>
      <c r="D1066" s="1" t="s">
        <v>7</v>
      </c>
      <c r="E1066" s="1">
        <v>707910</v>
      </c>
      <c r="F1066" s="1">
        <v>165211</v>
      </c>
      <c r="Q1066">
        <f t="shared" si="18"/>
        <v>0.2333785368196522</v>
      </c>
    </row>
    <row r="1067" spans="1:17" ht="12.75" x14ac:dyDescent="0.2">
      <c r="A1067" s="1" t="s">
        <v>368</v>
      </c>
      <c r="B1067" s="1" t="s">
        <v>5</v>
      </c>
      <c r="C1067" s="1" t="s">
        <v>8</v>
      </c>
      <c r="D1067" s="1" t="s">
        <v>7</v>
      </c>
      <c r="E1067" s="1">
        <v>707910</v>
      </c>
      <c r="F1067" s="1">
        <v>115937</v>
      </c>
      <c r="Q1067">
        <f t="shared" si="18"/>
        <v>0.16377364354225821</v>
      </c>
    </row>
    <row r="1068" spans="1:17" ht="12.75" x14ac:dyDescent="0.2">
      <c r="A1068" s="1" t="s">
        <v>368</v>
      </c>
      <c r="B1068" s="1" t="s">
        <v>5</v>
      </c>
      <c r="C1068" s="1" t="s">
        <v>9</v>
      </c>
      <c r="D1068" s="1" t="s">
        <v>7</v>
      </c>
      <c r="E1068" s="1">
        <v>707910</v>
      </c>
      <c r="F1068" s="1">
        <v>128926</v>
      </c>
      <c r="Q1068">
        <f t="shared" si="18"/>
        <v>0.18212202116088202</v>
      </c>
    </row>
    <row r="1069" spans="1:17" ht="12.75" x14ac:dyDescent="0.2">
      <c r="A1069" s="1" t="s">
        <v>369</v>
      </c>
      <c r="B1069" s="1" t="s">
        <v>5</v>
      </c>
      <c r="C1069" s="1" t="s">
        <v>6</v>
      </c>
      <c r="D1069" s="1" t="s">
        <v>7</v>
      </c>
      <c r="E1069" s="1">
        <v>362555</v>
      </c>
      <c r="F1069" s="1">
        <v>134910</v>
      </c>
      <c r="Q1069">
        <f t="shared" si="18"/>
        <v>0.37210905931513838</v>
      </c>
    </row>
    <row r="1070" spans="1:17" ht="12.75" x14ac:dyDescent="0.2">
      <c r="A1070" s="1" t="s">
        <v>369</v>
      </c>
      <c r="B1070" s="1" t="s">
        <v>5</v>
      </c>
      <c r="C1070" s="1" t="s">
        <v>8</v>
      </c>
      <c r="D1070" s="1" t="s">
        <v>7</v>
      </c>
      <c r="E1070" s="1">
        <v>362555</v>
      </c>
      <c r="F1070" s="1">
        <v>24715</v>
      </c>
      <c r="Q1070">
        <f t="shared" si="18"/>
        <v>6.8168967467005001E-2</v>
      </c>
    </row>
    <row r="1071" spans="1:17" ht="12.75" x14ac:dyDescent="0.2">
      <c r="A1071" s="1" t="s">
        <v>369</v>
      </c>
      <c r="B1071" s="1" t="s">
        <v>5</v>
      </c>
      <c r="C1071" s="1" t="s">
        <v>9</v>
      </c>
      <c r="D1071" s="1" t="s">
        <v>7</v>
      </c>
      <c r="E1071" s="1">
        <v>362555</v>
      </c>
      <c r="F1071" s="1">
        <v>39495</v>
      </c>
      <c r="Q1071">
        <f t="shared" si="18"/>
        <v>0.10893519603922164</v>
      </c>
    </row>
    <row r="1072" spans="1:17" ht="12.75" x14ac:dyDescent="0.2">
      <c r="A1072" s="1" t="s">
        <v>370</v>
      </c>
      <c r="B1072" s="1" t="s">
        <v>5</v>
      </c>
      <c r="C1072" s="1" t="s">
        <v>6</v>
      </c>
      <c r="D1072" s="1" t="s">
        <v>7</v>
      </c>
      <c r="E1072" s="1">
        <v>461743</v>
      </c>
      <c r="F1072" s="1">
        <v>154251</v>
      </c>
      <c r="Q1072">
        <f t="shared" si="18"/>
        <v>0.33406245465551182</v>
      </c>
    </row>
    <row r="1073" spans="1:17" ht="12.75" x14ac:dyDescent="0.2">
      <c r="A1073" s="1" t="s">
        <v>370</v>
      </c>
      <c r="B1073" s="1" t="s">
        <v>5</v>
      </c>
      <c r="C1073" s="1" t="s">
        <v>8</v>
      </c>
      <c r="D1073" s="1" t="s">
        <v>7</v>
      </c>
      <c r="E1073" s="1">
        <v>461743</v>
      </c>
      <c r="F1073" s="1">
        <v>40583</v>
      </c>
      <c r="Q1073">
        <f t="shared" si="18"/>
        <v>8.7890883023673344E-2</v>
      </c>
    </row>
    <row r="1074" spans="1:17" ht="12.75" x14ac:dyDescent="0.2">
      <c r="A1074" s="1" t="s">
        <v>370</v>
      </c>
      <c r="B1074" s="1" t="s">
        <v>5</v>
      </c>
      <c r="C1074" s="1" t="s">
        <v>9</v>
      </c>
      <c r="D1074" s="1" t="s">
        <v>7</v>
      </c>
      <c r="E1074" s="1">
        <v>461743</v>
      </c>
      <c r="F1074" s="1">
        <v>56695</v>
      </c>
      <c r="Q1074">
        <f t="shared" si="18"/>
        <v>0.12278475255715841</v>
      </c>
    </row>
    <row r="1075" spans="1:17" ht="12.75" x14ac:dyDescent="0.2">
      <c r="A1075" s="1" t="s">
        <v>371</v>
      </c>
      <c r="B1075" s="1" t="s">
        <v>5</v>
      </c>
      <c r="C1075" s="1" t="s">
        <v>6</v>
      </c>
      <c r="D1075" s="1" t="s">
        <v>7</v>
      </c>
      <c r="E1075" s="1">
        <v>329156</v>
      </c>
      <c r="F1075" s="1">
        <v>122901</v>
      </c>
      <c r="Q1075">
        <f t="shared" si="18"/>
        <v>0.37338222605694565</v>
      </c>
    </row>
    <row r="1076" spans="1:17" ht="12.75" x14ac:dyDescent="0.2">
      <c r="A1076" s="1" t="s">
        <v>371</v>
      </c>
      <c r="B1076" s="1" t="s">
        <v>5</v>
      </c>
      <c r="C1076" s="1" t="s">
        <v>8</v>
      </c>
      <c r="D1076" s="1" t="s">
        <v>7</v>
      </c>
      <c r="E1076" s="1">
        <v>329156</v>
      </c>
      <c r="F1076" s="1">
        <v>17268</v>
      </c>
      <c r="Q1076">
        <f t="shared" si="18"/>
        <v>5.2461446851948618E-2</v>
      </c>
    </row>
    <row r="1077" spans="1:17" ht="12.75" x14ac:dyDescent="0.2">
      <c r="A1077" s="1" t="s">
        <v>371</v>
      </c>
      <c r="B1077" s="1" t="s">
        <v>5</v>
      </c>
      <c r="C1077" s="1" t="s">
        <v>9</v>
      </c>
      <c r="D1077" s="1" t="s">
        <v>7</v>
      </c>
      <c r="E1077" s="1">
        <v>329156</v>
      </c>
      <c r="F1077" s="1">
        <v>36710</v>
      </c>
      <c r="Q1077">
        <f t="shared" si="18"/>
        <v>0.11152766469394451</v>
      </c>
    </row>
    <row r="1078" spans="1:17" ht="12.75" x14ac:dyDescent="0.2">
      <c r="A1078" s="1" t="s">
        <v>372</v>
      </c>
      <c r="B1078" s="1" t="s">
        <v>5</v>
      </c>
      <c r="C1078" s="1" t="s">
        <v>6</v>
      </c>
      <c r="D1078" s="1" t="s">
        <v>7</v>
      </c>
      <c r="E1078" s="1">
        <v>362555</v>
      </c>
      <c r="F1078" s="1">
        <v>134910</v>
      </c>
      <c r="Q1078">
        <f t="shared" si="18"/>
        <v>0.37210905931513838</v>
      </c>
    </row>
    <row r="1079" spans="1:17" ht="12.75" x14ac:dyDescent="0.2">
      <c r="A1079" s="1" t="s">
        <v>372</v>
      </c>
      <c r="B1079" s="1" t="s">
        <v>5</v>
      </c>
      <c r="C1079" s="1" t="s">
        <v>8</v>
      </c>
      <c r="D1079" s="1" t="s">
        <v>7</v>
      </c>
      <c r="E1079" s="1">
        <v>362555</v>
      </c>
      <c r="F1079" s="1">
        <v>24715</v>
      </c>
      <c r="Q1079">
        <f t="shared" si="18"/>
        <v>6.8168967467005001E-2</v>
      </c>
    </row>
    <row r="1080" spans="1:17" ht="12.75" x14ac:dyDescent="0.2">
      <c r="A1080" s="1" t="s">
        <v>372</v>
      </c>
      <c r="B1080" s="1" t="s">
        <v>5</v>
      </c>
      <c r="C1080" s="1" t="s">
        <v>9</v>
      </c>
      <c r="D1080" s="1" t="s">
        <v>7</v>
      </c>
      <c r="E1080" s="1">
        <v>362555</v>
      </c>
      <c r="F1080" s="1">
        <v>39495</v>
      </c>
      <c r="Q1080">
        <f t="shared" si="18"/>
        <v>0.10893519603922164</v>
      </c>
    </row>
    <row r="1081" spans="1:17" ht="12.75" x14ac:dyDescent="0.2">
      <c r="A1081" s="1" t="s">
        <v>373</v>
      </c>
      <c r="B1081" s="1" t="s">
        <v>5</v>
      </c>
      <c r="C1081" s="1" t="s">
        <v>8</v>
      </c>
      <c r="D1081" s="1" t="s">
        <v>7</v>
      </c>
      <c r="E1081" s="1">
        <v>461743</v>
      </c>
      <c r="F1081" s="1">
        <v>40583</v>
      </c>
      <c r="Q1081">
        <f t="shared" si="18"/>
        <v>8.7890883023673344E-2</v>
      </c>
    </row>
    <row r="1082" spans="1:17" ht="12.75" x14ac:dyDescent="0.2">
      <c r="A1082" s="1" t="s">
        <v>373</v>
      </c>
      <c r="B1082" s="1" t="s">
        <v>5</v>
      </c>
      <c r="C1082" s="1" t="s">
        <v>6</v>
      </c>
      <c r="D1082" s="1" t="s">
        <v>7</v>
      </c>
      <c r="E1082" s="1">
        <v>461743</v>
      </c>
      <c r="F1082" s="1">
        <v>154251</v>
      </c>
      <c r="Q1082">
        <f t="shared" si="18"/>
        <v>0.33406245465551182</v>
      </c>
    </row>
    <row r="1083" spans="1:17" ht="12.75" x14ac:dyDescent="0.2">
      <c r="A1083" s="1" t="s">
        <v>373</v>
      </c>
      <c r="B1083" s="1" t="s">
        <v>5</v>
      </c>
      <c r="C1083" s="1" t="s">
        <v>9</v>
      </c>
      <c r="D1083" s="1" t="s">
        <v>7</v>
      </c>
      <c r="E1083" s="1">
        <v>461743</v>
      </c>
      <c r="F1083" s="1">
        <v>56695</v>
      </c>
      <c r="Q1083">
        <f t="shared" si="18"/>
        <v>0.12278475255715841</v>
      </c>
    </row>
    <row r="1084" spans="1:17" ht="12.75" x14ac:dyDescent="0.2">
      <c r="A1084" s="1" t="s">
        <v>374</v>
      </c>
      <c r="B1084" s="1" t="s">
        <v>5</v>
      </c>
      <c r="C1084" s="1" t="s">
        <v>6</v>
      </c>
      <c r="D1084" s="1" t="s">
        <v>7</v>
      </c>
      <c r="E1084" s="1">
        <v>461743</v>
      </c>
      <c r="F1084" s="1">
        <v>154251</v>
      </c>
      <c r="Q1084">
        <f t="shared" si="18"/>
        <v>0.33406245465551182</v>
      </c>
    </row>
    <row r="1085" spans="1:17" ht="12.75" x14ac:dyDescent="0.2">
      <c r="A1085" s="1" t="s">
        <v>374</v>
      </c>
      <c r="B1085" s="1" t="s">
        <v>5</v>
      </c>
      <c r="C1085" s="1" t="s">
        <v>8</v>
      </c>
      <c r="D1085" s="1" t="s">
        <v>7</v>
      </c>
      <c r="E1085" s="1">
        <v>461743</v>
      </c>
      <c r="F1085" s="1">
        <v>40583</v>
      </c>
      <c r="Q1085">
        <f t="shared" si="18"/>
        <v>8.7890883023673344E-2</v>
      </c>
    </row>
    <row r="1086" spans="1:17" ht="12.75" x14ac:dyDescent="0.2">
      <c r="A1086" s="1" t="s">
        <v>374</v>
      </c>
      <c r="B1086" s="1" t="s">
        <v>5</v>
      </c>
      <c r="C1086" s="1" t="s">
        <v>9</v>
      </c>
      <c r="D1086" s="1" t="s">
        <v>7</v>
      </c>
      <c r="E1086" s="1">
        <v>461743</v>
      </c>
      <c r="F1086" s="1">
        <v>56695</v>
      </c>
      <c r="Q1086">
        <f t="shared" si="18"/>
        <v>0.12278475255715841</v>
      </c>
    </row>
    <row r="1087" spans="1:17" ht="12.75" x14ac:dyDescent="0.2">
      <c r="A1087" s="1" t="s">
        <v>375</v>
      </c>
      <c r="B1087" s="1" t="s">
        <v>5</v>
      </c>
      <c r="C1087" s="1" t="s">
        <v>6</v>
      </c>
      <c r="D1087" s="1" t="s">
        <v>7</v>
      </c>
      <c r="E1087" s="1">
        <v>461743</v>
      </c>
      <c r="F1087" s="1">
        <v>154251</v>
      </c>
      <c r="Q1087">
        <f t="shared" si="18"/>
        <v>0.33406245465551182</v>
      </c>
    </row>
    <row r="1088" spans="1:17" ht="12.75" x14ac:dyDescent="0.2">
      <c r="A1088" s="1" t="s">
        <v>375</v>
      </c>
      <c r="B1088" s="1" t="s">
        <v>5</v>
      </c>
      <c r="C1088" s="1" t="s">
        <v>8</v>
      </c>
      <c r="D1088" s="1" t="s">
        <v>7</v>
      </c>
      <c r="E1088" s="1">
        <v>461743</v>
      </c>
      <c r="F1088" s="1">
        <v>40583</v>
      </c>
      <c r="Q1088">
        <f t="shared" si="18"/>
        <v>8.7890883023673344E-2</v>
      </c>
    </row>
    <row r="1089" spans="1:17" ht="12.75" x14ac:dyDescent="0.2">
      <c r="A1089" s="1" t="s">
        <v>375</v>
      </c>
      <c r="B1089" s="1" t="s">
        <v>5</v>
      </c>
      <c r="C1089" s="1" t="s">
        <v>9</v>
      </c>
      <c r="D1089" s="1" t="s">
        <v>7</v>
      </c>
      <c r="E1089" s="1">
        <v>461743</v>
      </c>
      <c r="F1089" s="1">
        <v>56695</v>
      </c>
      <c r="Q1089">
        <f t="shared" si="18"/>
        <v>0.12278475255715841</v>
      </c>
    </row>
    <row r="1090" spans="1:17" ht="12.75" x14ac:dyDescent="0.2">
      <c r="A1090" s="1" t="s">
        <v>376</v>
      </c>
      <c r="B1090" s="1" t="s">
        <v>5</v>
      </c>
      <c r="C1090" s="1" t="s">
        <v>6</v>
      </c>
      <c r="D1090" s="1" t="s">
        <v>7</v>
      </c>
      <c r="E1090" s="1">
        <v>461743</v>
      </c>
      <c r="F1090" s="1">
        <v>154251</v>
      </c>
      <c r="Q1090">
        <f t="shared" si="18"/>
        <v>0.33406245465551182</v>
      </c>
    </row>
    <row r="1091" spans="1:17" ht="12.75" x14ac:dyDescent="0.2">
      <c r="A1091" s="1" t="s">
        <v>376</v>
      </c>
      <c r="B1091" s="1" t="s">
        <v>5</v>
      </c>
      <c r="C1091" s="1" t="s">
        <v>8</v>
      </c>
      <c r="D1091" s="1" t="s">
        <v>7</v>
      </c>
      <c r="E1091" s="1">
        <v>461743</v>
      </c>
      <c r="F1091" s="1">
        <v>40583</v>
      </c>
      <c r="Q1091">
        <f t="shared" ref="Q1091:Q1154" si="19">F1091/E1091</f>
        <v>8.7890883023673344E-2</v>
      </c>
    </row>
    <row r="1092" spans="1:17" ht="12.75" x14ac:dyDescent="0.2">
      <c r="A1092" s="1" t="s">
        <v>376</v>
      </c>
      <c r="B1092" s="1" t="s">
        <v>5</v>
      </c>
      <c r="C1092" s="1" t="s">
        <v>9</v>
      </c>
      <c r="D1092" s="1" t="s">
        <v>7</v>
      </c>
      <c r="E1092" s="1">
        <v>461743</v>
      </c>
      <c r="F1092" s="1">
        <v>56695</v>
      </c>
      <c r="Q1092">
        <f t="shared" si="19"/>
        <v>0.12278475255715841</v>
      </c>
    </row>
    <row r="1093" spans="1:17" ht="12.75" x14ac:dyDescent="0.2">
      <c r="A1093" s="1" t="s">
        <v>377</v>
      </c>
      <c r="B1093" s="1" t="s">
        <v>5</v>
      </c>
      <c r="C1093" s="1" t="s">
        <v>6</v>
      </c>
      <c r="D1093" s="1" t="s">
        <v>7</v>
      </c>
      <c r="E1093" s="1">
        <v>461743</v>
      </c>
      <c r="F1093" s="1">
        <v>154251</v>
      </c>
      <c r="Q1093">
        <f t="shared" si="19"/>
        <v>0.33406245465551182</v>
      </c>
    </row>
    <row r="1094" spans="1:17" ht="12.75" x14ac:dyDescent="0.2">
      <c r="A1094" s="1" t="s">
        <v>377</v>
      </c>
      <c r="B1094" s="1" t="s">
        <v>5</v>
      </c>
      <c r="C1094" s="1" t="s">
        <v>8</v>
      </c>
      <c r="D1094" s="1" t="s">
        <v>7</v>
      </c>
      <c r="E1094" s="1">
        <v>461743</v>
      </c>
      <c r="F1094" s="1">
        <v>40583</v>
      </c>
      <c r="Q1094">
        <f t="shared" si="19"/>
        <v>8.7890883023673344E-2</v>
      </c>
    </row>
    <row r="1095" spans="1:17" ht="12.75" x14ac:dyDescent="0.2">
      <c r="A1095" s="1" t="s">
        <v>377</v>
      </c>
      <c r="B1095" s="1" t="s">
        <v>5</v>
      </c>
      <c r="C1095" s="1" t="s">
        <v>9</v>
      </c>
      <c r="D1095" s="1" t="s">
        <v>7</v>
      </c>
      <c r="E1095" s="1">
        <v>461743</v>
      </c>
      <c r="F1095" s="1">
        <v>56695</v>
      </c>
      <c r="Q1095">
        <f t="shared" si="19"/>
        <v>0.12278475255715841</v>
      </c>
    </row>
    <row r="1096" spans="1:17" ht="12.75" x14ac:dyDescent="0.2">
      <c r="A1096" s="1" t="s">
        <v>378</v>
      </c>
      <c r="B1096" s="1" t="s">
        <v>5</v>
      </c>
      <c r="C1096" s="1" t="s">
        <v>6</v>
      </c>
      <c r="D1096" s="1" t="s">
        <v>7</v>
      </c>
      <c r="E1096" s="1">
        <v>33985</v>
      </c>
      <c r="F1096" s="1">
        <v>14474</v>
      </c>
      <c r="Q1096">
        <f t="shared" si="19"/>
        <v>0.42589377666617623</v>
      </c>
    </row>
    <row r="1097" spans="1:17" ht="12.75" x14ac:dyDescent="0.2">
      <c r="A1097" s="1" t="s">
        <v>378</v>
      </c>
      <c r="B1097" s="1" t="s">
        <v>5</v>
      </c>
      <c r="C1097" s="1" t="s">
        <v>8</v>
      </c>
      <c r="D1097" s="1" t="s">
        <v>7</v>
      </c>
      <c r="E1097" s="1">
        <v>33985</v>
      </c>
      <c r="F1097" s="1">
        <v>49</v>
      </c>
      <c r="Q1097">
        <f t="shared" si="19"/>
        <v>1.4418125643666324E-3</v>
      </c>
    </row>
    <row r="1098" spans="1:17" ht="12.75" x14ac:dyDescent="0.2">
      <c r="A1098" s="1" t="s">
        <v>378</v>
      </c>
      <c r="B1098" s="1" t="s">
        <v>5</v>
      </c>
      <c r="C1098" s="1" t="s">
        <v>9</v>
      </c>
      <c r="D1098" s="1" t="s">
        <v>7</v>
      </c>
      <c r="E1098" s="1">
        <v>33985</v>
      </c>
      <c r="F1098" s="1">
        <v>3008</v>
      </c>
      <c r="Q1098">
        <f t="shared" si="19"/>
        <v>8.8509636604384281E-2</v>
      </c>
    </row>
    <row r="1099" spans="1:17" ht="12.75" x14ac:dyDescent="0.2">
      <c r="A1099" s="1" t="s">
        <v>379</v>
      </c>
      <c r="B1099" s="1" t="s">
        <v>5</v>
      </c>
      <c r="C1099" s="1" t="s">
        <v>6</v>
      </c>
      <c r="D1099" s="1" t="s">
        <v>7</v>
      </c>
      <c r="E1099" s="1">
        <v>621795</v>
      </c>
      <c r="F1099" s="1">
        <v>208555</v>
      </c>
      <c r="Q1099">
        <f t="shared" si="19"/>
        <v>0.33540797208083051</v>
      </c>
    </row>
    <row r="1100" spans="1:17" ht="12.75" x14ac:dyDescent="0.2">
      <c r="A1100" s="1" t="s">
        <v>379</v>
      </c>
      <c r="B1100" s="1" t="s">
        <v>5</v>
      </c>
      <c r="C1100" s="1" t="s">
        <v>8</v>
      </c>
      <c r="D1100" s="1" t="s">
        <v>7</v>
      </c>
      <c r="E1100" s="1">
        <v>621795</v>
      </c>
      <c r="F1100" s="1">
        <v>77096</v>
      </c>
      <c r="Q1100">
        <f t="shared" si="19"/>
        <v>0.12398941773414067</v>
      </c>
    </row>
    <row r="1101" spans="1:17" ht="12.75" x14ac:dyDescent="0.2">
      <c r="A1101" s="1" t="s">
        <v>379</v>
      </c>
      <c r="B1101" s="1" t="s">
        <v>5</v>
      </c>
      <c r="C1101" s="1" t="s">
        <v>9</v>
      </c>
      <c r="D1101" s="1" t="s">
        <v>7</v>
      </c>
      <c r="E1101" s="1">
        <v>621795</v>
      </c>
      <c r="F1101" s="1">
        <v>66412</v>
      </c>
      <c r="Q1101">
        <f t="shared" si="19"/>
        <v>0.10680690581300911</v>
      </c>
    </row>
    <row r="1102" spans="1:17" ht="12.75" x14ac:dyDescent="0.2">
      <c r="A1102" s="1" t="s">
        <v>380</v>
      </c>
      <c r="B1102" s="1" t="s">
        <v>5</v>
      </c>
      <c r="C1102" s="1" t="s">
        <v>8</v>
      </c>
      <c r="D1102" s="1" t="s">
        <v>7</v>
      </c>
      <c r="E1102" s="1">
        <v>621795</v>
      </c>
      <c r="F1102" s="1">
        <v>77096</v>
      </c>
      <c r="Q1102">
        <f t="shared" si="19"/>
        <v>0.12398941773414067</v>
      </c>
    </row>
    <row r="1103" spans="1:17" ht="12.75" x14ac:dyDescent="0.2">
      <c r="A1103" s="1" t="s">
        <v>380</v>
      </c>
      <c r="B1103" s="1" t="s">
        <v>5</v>
      </c>
      <c r="C1103" s="1" t="s">
        <v>6</v>
      </c>
      <c r="D1103" s="1" t="s">
        <v>7</v>
      </c>
      <c r="E1103" s="1">
        <v>621795</v>
      </c>
      <c r="F1103" s="1">
        <v>208555</v>
      </c>
      <c r="Q1103">
        <f t="shared" si="19"/>
        <v>0.33540797208083051</v>
      </c>
    </row>
    <row r="1104" spans="1:17" ht="12.75" x14ac:dyDescent="0.2">
      <c r="A1104" s="1" t="s">
        <v>380</v>
      </c>
      <c r="B1104" s="1" t="s">
        <v>5</v>
      </c>
      <c r="C1104" s="1" t="s">
        <v>9</v>
      </c>
      <c r="D1104" s="1" t="s">
        <v>7</v>
      </c>
      <c r="E1104" s="1">
        <v>621795</v>
      </c>
      <c r="F1104" s="1">
        <v>66412</v>
      </c>
      <c r="Q1104">
        <f t="shared" si="19"/>
        <v>0.10680690581300911</v>
      </c>
    </row>
    <row r="1105" spans="1:17" ht="12.75" x14ac:dyDescent="0.2">
      <c r="A1105" s="1" t="s">
        <v>381</v>
      </c>
      <c r="B1105" s="1" t="s">
        <v>5</v>
      </c>
      <c r="C1105" s="1" t="s">
        <v>8</v>
      </c>
      <c r="D1105" s="1" t="s">
        <v>7</v>
      </c>
      <c r="E1105" s="1">
        <v>638681</v>
      </c>
      <c r="F1105" s="1">
        <v>82111</v>
      </c>
      <c r="Q1105">
        <f t="shared" si="19"/>
        <v>0.1285633986293627</v>
      </c>
    </row>
    <row r="1106" spans="1:17" ht="12.75" x14ac:dyDescent="0.2">
      <c r="A1106" s="1" t="s">
        <v>381</v>
      </c>
      <c r="B1106" s="1" t="s">
        <v>5</v>
      </c>
      <c r="C1106" s="1" t="s">
        <v>6</v>
      </c>
      <c r="D1106" s="1" t="s">
        <v>7</v>
      </c>
      <c r="E1106" s="1">
        <v>638681</v>
      </c>
      <c r="F1106" s="1">
        <v>202679</v>
      </c>
      <c r="Q1106">
        <f t="shared" si="19"/>
        <v>0.31733995531415526</v>
      </c>
    </row>
    <row r="1107" spans="1:17" ht="12.75" x14ac:dyDescent="0.2">
      <c r="A1107" s="1" t="s">
        <v>381</v>
      </c>
      <c r="B1107" s="1" t="s">
        <v>5</v>
      </c>
      <c r="C1107" s="1" t="s">
        <v>9</v>
      </c>
      <c r="D1107" s="1" t="s">
        <v>7</v>
      </c>
      <c r="E1107" s="1">
        <v>638681</v>
      </c>
      <c r="F1107" s="1">
        <v>71043</v>
      </c>
      <c r="Q1107">
        <f t="shared" si="19"/>
        <v>0.11123393368520434</v>
      </c>
    </row>
    <row r="1108" spans="1:17" ht="12.75" x14ac:dyDescent="0.2">
      <c r="A1108" s="1" t="s">
        <v>382</v>
      </c>
      <c r="B1108" s="1" t="s">
        <v>5</v>
      </c>
      <c r="C1108" s="1" t="s">
        <v>6</v>
      </c>
      <c r="D1108" s="1" t="s">
        <v>7</v>
      </c>
      <c r="E1108" s="1">
        <v>670074</v>
      </c>
      <c r="F1108" s="1">
        <v>195337</v>
      </c>
      <c r="Q1108">
        <f t="shared" si="19"/>
        <v>0.29151556395263806</v>
      </c>
    </row>
    <row r="1109" spans="1:17" ht="12.75" x14ac:dyDescent="0.2">
      <c r="A1109" s="1" t="s">
        <v>382</v>
      </c>
      <c r="B1109" s="1" t="s">
        <v>5</v>
      </c>
      <c r="C1109" s="1" t="s">
        <v>8</v>
      </c>
      <c r="D1109" s="1" t="s">
        <v>7</v>
      </c>
      <c r="E1109" s="1">
        <v>670074</v>
      </c>
      <c r="F1109" s="1">
        <v>100123</v>
      </c>
      <c r="Q1109">
        <f t="shared" si="19"/>
        <v>0.14942081023886913</v>
      </c>
    </row>
    <row r="1110" spans="1:17" ht="12.75" x14ac:dyDescent="0.2">
      <c r="A1110" s="1" t="s">
        <v>382</v>
      </c>
      <c r="B1110" s="1" t="s">
        <v>5</v>
      </c>
      <c r="C1110" s="1" t="s">
        <v>9</v>
      </c>
      <c r="D1110" s="1" t="s">
        <v>7</v>
      </c>
      <c r="E1110" s="1">
        <v>670074</v>
      </c>
      <c r="F1110" s="1">
        <v>80648</v>
      </c>
      <c r="Q1110">
        <f t="shared" si="19"/>
        <v>0.12035685610842982</v>
      </c>
    </row>
    <row r="1111" spans="1:17" ht="12.75" x14ac:dyDescent="0.2">
      <c r="A1111" s="1" t="s">
        <v>383</v>
      </c>
      <c r="B1111" s="1" t="s">
        <v>5</v>
      </c>
      <c r="C1111" s="1" t="s">
        <v>6</v>
      </c>
      <c r="D1111" s="1" t="s">
        <v>7</v>
      </c>
      <c r="E1111" s="1">
        <v>621795</v>
      </c>
      <c r="F1111" s="1">
        <v>208555</v>
      </c>
      <c r="Q1111">
        <f t="shared" si="19"/>
        <v>0.33540797208083051</v>
      </c>
    </row>
    <row r="1112" spans="1:17" ht="12.75" x14ac:dyDescent="0.2">
      <c r="A1112" s="1" t="s">
        <v>383</v>
      </c>
      <c r="B1112" s="1" t="s">
        <v>5</v>
      </c>
      <c r="C1112" s="1" t="s">
        <v>8</v>
      </c>
      <c r="D1112" s="1" t="s">
        <v>7</v>
      </c>
      <c r="E1112" s="1">
        <v>621795</v>
      </c>
      <c r="F1112" s="1">
        <v>77096</v>
      </c>
      <c r="Q1112">
        <f t="shared" si="19"/>
        <v>0.12398941773414067</v>
      </c>
    </row>
    <row r="1113" spans="1:17" ht="12.75" x14ac:dyDescent="0.2">
      <c r="A1113" s="1" t="s">
        <v>383</v>
      </c>
      <c r="B1113" s="1" t="s">
        <v>5</v>
      </c>
      <c r="C1113" s="1" t="s">
        <v>9</v>
      </c>
      <c r="D1113" s="1" t="s">
        <v>7</v>
      </c>
      <c r="E1113" s="1">
        <v>621795</v>
      </c>
      <c r="F1113" s="1">
        <v>66412</v>
      </c>
      <c r="Q1113">
        <f t="shared" si="19"/>
        <v>0.10680690581300911</v>
      </c>
    </row>
    <row r="1114" spans="1:17" ht="12.75" x14ac:dyDescent="0.2">
      <c r="A1114" s="1" t="s">
        <v>384</v>
      </c>
      <c r="B1114" s="1" t="s">
        <v>5</v>
      </c>
      <c r="C1114" s="1" t="s">
        <v>6</v>
      </c>
      <c r="D1114" s="1" t="s">
        <v>7</v>
      </c>
      <c r="E1114" s="1">
        <v>450429</v>
      </c>
      <c r="F1114" s="1">
        <v>167184</v>
      </c>
      <c r="Q1114">
        <f t="shared" si="19"/>
        <v>0.37116615493229788</v>
      </c>
    </row>
    <row r="1115" spans="1:17" ht="12.75" x14ac:dyDescent="0.2">
      <c r="A1115" s="1" t="s">
        <v>384</v>
      </c>
      <c r="B1115" s="1" t="s">
        <v>5</v>
      </c>
      <c r="C1115" s="1" t="s">
        <v>8</v>
      </c>
      <c r="D1115" s="1" t="s">
        <v>7</v>
      </c>
      <c r="E1115" s="1">
        <v>450429</v>
      </c>
      <c r="F1115" s="1">
        <v>35831</v>
      </c>
      <c r="Q1115">
        <f t="shared" si="19"/>
        <v>7.9548608104717949E-2</v>
      </c>
    </row>
    <row r="1116" spans="1:17" ht="12.75" x14ac:dyDescent="0.2">
      <c r="A1116" s="1" t="s">
        <v>384</v>
      </c>
      <c r="B1116" s="1" t="s">
        <v>5</v>
      </c>
      <c r="C1116" s="1" t="s">
        <v>9</v>
      </c>
      <c r="D1116" s="1" t="s">
        <v>7</v>
      </c>
      <c r="E1116" s="1">
        <v>450429</v>
      </c>
      <c r="F1116" s="1">
        <v>47336</v>
      </c>
      <c r="Q1116">
        <f t="shared" si="19"/>
        <v>0.10509092442982135</v>
      </c>
    </row>
    <row r="1117" spans="1:17" ht="12.75" x14ac:dyDescent="0.2">
      <c r="A1117" s="1" t="s">
        <v>385</v>
      </c>
      <c r="B1117" s="1" t="s">
        <v>5</v>
      </c>
      <c r="C1117" s="1" t="s">
        <v>6</v>
      </c>
      <c r="D1117" s="1" t="s">
        <v>7</v>
      </c>
      <c r="E1117" s="1">
        <v>621795</v>
      </c>
      <c r="F1117" s="1">
        <v>208555</v>
      </c>
      <c r="Q1117">
        <f t="shared" si="19"/>
        <v>0.33540797208083051</v>
      </c>
    </row>
    <row r="1118" spans="1:17" ht="12.75" x14ac:dyDescent="0.2">
      <c r="A1118" s="1" t="s">
        <v>385</v>
      </c>
      <c r="B1118" s="1" t="s">
        <v>5</v>
      </c>
      <c r="C1118" s="1" t="s">
        <v>8</v>
      </c>
      <c r="D1118" s="1" t="s">
        <v>7</v>
      </c>
      <c r="E1118" s="1">
        <v>621795</v>
      </c>
      <c r="F1118" s="1">
        <v>77096</v>
      </c>
      <c r="Q1118">
        <f t="shared" si="19"/>
        <v>0.12398941773414067</v>
      </c>
    </row>
    <row r="1119" spans="1:17" ht="12.75" x14ac:dyDescent="0.2">
      <c r="A1119" s="1" t="s">
        <v>385</v>
      </c>
      <c r="B1119" s="1" t="s">
        <v>5</v>
      </c>
      <c r="C1119" s="1" t="s">
        <v>9</v>
      </c>
      <c r="D1119" s="1" t="s">
        <v>7</v>
      </c>
      <c r="E1119" s="1">
        <v>621795</v>
      </c>
      <c r="F1119" s="1">
        <v>66412</v>
      </c>
      <c r="Q1119">
        <f t="shared" si="19"/>
        <v>0.10680690581300911</v>
      </c>
    </row>
    <row r="1120" spans="1:17" ht="12.75" x14ac:dyDescent="0.2">
      <c r="A1120" s="1" t="s">
        <v>386</v>
      </c>
      <c r="B1120" s="1" t="s">
        <v>5</v>
      </c>
      <c r="C1120" s="1" t="s">
        <v>8</v>
      </c>
      <c r="D1120" s="1" t="s">
        <v>7</v>
      </c>
      <c r="E1120" s="1">
        <v>421681</v>
      </c>
      <c r="F1120" s="1">
        <v>31301</v>
      </c>
      <c r="Q1120">
        <f t="shared" si="19"/>
        <v>7.4229097350841045E-2</v>
      </c>
    </row>
    <row r="1121" spans="1:17" ht="12.75" x14ac:dyDescent="0.2">
      <c r="A1121" s="1" t="s">
        <v>386</v>
      </c>
      <c r="B1121" s="1" t="s">
        <v>5</v>
      </c>
      <c r="C1121" s="1" t="s">
        <v>6</v>
      </c>
      <c r="D1121" s="1" t="s">
        <v>7</v>
      </c>
      <c r="E1121" s="1">
        <v>421681</v>
      </c>
      <c r="F1121" s="1">
        <v>166391</v>
      </c>
      <c r="Q1121">
        <f t="shared" si="19"/>
        <v>0.39458974912315231</v>
      </c>
    </row>
    <row r="1122" spans="1:17" ht="12.75" x14ac:dyDescent="0.2">
      <c r="A1122" s="1" t="s">
        <v>386</v>
      </c>
      <c r="B1122" s="1" t="s">
        <v>5</v>
      </c>
      <c r="C1122" s="1" t="s">
        <v>9</v>
      </c>
      <c r="D1122" s="1" t="s">
        <v>7</v>
      </c>
      <c r="E1122" s="1">
        <v>421681</v>
      </c>
      <c r="F1122" s="1">
        <v>44033</v>
      </c>
      <c r="Q1122">
        <f t="shared" si="19"/>
        <v>0.10442253741572421</v>
      </c>
    </row>
    <row r="1123" spans="1:17" ht="12.75" x14ac:dyDescent="0.2">
      <c r="A1123" s="1" t="s">
        <v>387</v>
      </c>
      <c r="B1123" s="1" t="s">
        <v>5</v>
      </c>
      <c r="C1123" s="1" t="s">
        <v>8</v>
      </c>
      <c r="D1123" s="1" t="s">
        <v>7</v>
      </c>
      <c r="E1123" s="1">
        <v>621795</v>
      </c>
      <c r="F1123" s="1">
        <v>77096</v>
      </c>
      <c r="Q1123">
        <f t="shared" si="19"/>
        <v>0.12398941773414067</v>
      </c>
    </row>
    <row r="1124" spans="1:17" ht="12.75" x14ac:dyDescent="0.2">
      <c r="A1124" s="1" t="s">
        <v>387</v>
      </c>
      <c r="B1124" s="1" t="s">
        <v>5</v>
      </c>
      <c r="C1124" s="1" t="s">
        <v>6</v>
      </c>
      <c r="D1124" s="1" t="s">
        <v>7</v>
      </c>
      <c r="E1124" s="1">
        <v>621795</v>
      </c>
      <c r="F1124" s="1">
        <v>208555</v>
      </c>
      <c r="Q1124">
        <f t="shared" si="19"/>
        <v>0.33540797208083051</v>
      </c>
    </row>
    <row r="1125" spans="1:17" ht="12.75" x14ac:dyDescent="0.2">
      <c r="A1125" s="1" t="s">
        <v>387</v>
      </c>
      <c r="B1125" s="1" t="s">
        <v>5</v>
      </c>
      <c r="C1125" s="1" t="s">
        <v>9</v>
      </c>
      <c r="D1125" s="1" t="s">
        <v>7</v>
      </c>
      <c r="E1125" s="1">
        <v>621795</v>
      </c>
      <c r="F1125" s="1">
        <v>66412</v>
      </c>
      <c r="Q1125">
        <f t="shared" si="19"/>
        <v>0.10680690581300911</v>
      </c>
    </row>
    <row r="1126" spans="1:17" ht="12.75" x14ac:dyDescent="0.2">
      <c r="A1126" s="1" t="s">
        <v>388</v>
      </c>
      <c r="B1126" s="1" t="s">
        <v>5</v>
      </c>
      <c r="C1126" s="1" t="s">
        <v>6</v>
      </c>
      <c r="D1126" s="1" t="s">
        <v>7</v>
      </c>
      <c r="E1126" s="1">
        <v>269840</v>
      </c>
      <c r="F1126" s="1">
        <v>120568</v>
      </c>
      <c r="Q1126">
        <f t="shared" si="19"/>
        <v>0.44681292617847612</v>
      </c>
    </row>
    <row r="1127" spans="1:17" ht="12.75" x14ac:dyDescent="0.2">
      <c r="A1127" s="1" t="s">
        <v>388</v>
      </c>
      <c r="B1127" s="1" t="s">
        <v>5</v>
      </c>
      <c r="C1127" s="1" t="s">
        <v>8</v>
      </c>
      <c r="D1127" s="1" t="s">
        <v>7</v>
      </c>
      <c r="E1127" s="1">
        <v>269840</v>
      </c>
      <c r="F1127" s="1">
        <v>10225</v>
      </c>
      <c r="Q1127">
        <f t="shared" si="19"/>
        <v>3.7892825378001781E-2</v>
      </c>
    </row>
    <row r="1128" spans="1:17" ht="12.75" x14ac:dyDescent="0.2">
      <c r="A1128" s="1" t="s">
        <v>388</v>
      </c>
      <c r="B1128" s="1" t="s">
        <v>5</v>
      </c>
      <c r="C1128" s="1" t="s">
        <v>9</v>
      </c>
      <c r="D1128" s="1" t="s">
        <v>7</v>
      </c>
      <c r="E1128" s="1">
        <v>269840</v>
      </c>
      <c r="F1128" s="1">
        <v>27702</v>
      </c>
      <c r="Q1128">
        <f t="shared" si="19"/>
        <v>0.10266083605099319</v>
      </c>
    </row>
    <row r="1129" spans="1:17" ht="12.75" x14ac:dyDescent="0.2">
      <c r="A1129" s="1" t="s">
        <v>389</v>
      </c>
      <c r="B1129" s="1" t="s">
        <v>5</v>
      </c>
      <c r="C1129" s="1" t="s">
        <v>6</v>
      </c>
      <c r="D1129" s="1" t="s">
        <v>7</v>
      </c>
      <c r="E1129" s="1">
        <v>138743</v>
      </c>
      <c r="F1129" s="1">
        <v>62730</v>
      </c>
      <c r="Q1129">
        <f t="shared" si="19"/>
        <v>0.45213091831659974</v>
      </c>
    </row>
    <row r="1130" spans="1:17" ht="12.75" x14ac:dyDescent="0.2">
      <c r="A1130" s="1" t="s">
        <v>389</v>
      </c>
      <c r="B1130" s="1" t="s">
        <v>5</v>
      </c>
      <c r="C1130" s="1" t="s">
        <v>8</v>
      </c>
      <c r="D1130" s="1" t="s">
        <v>7</v>
      </c>
      <c r="E1130" s="1">
        <v>138743</v>
      </c>
      <c r="F1130" s="1">
        <v>1896</v>
      </c>
      <c r="Q1130">
        <f t="shared" si="19"/>
        <v>1.3665554298234866E-2</v>
      </c>
    </row>
    <row r="1131" spans="1:17" ht="12.75" x14ac:dyDescent="0.2">
      <c r="A1131" s="1" t="s">
        <v>389</v>
      </c>
      <c r="B1131" s="1" t="s">
        <v>5</v>
      </c>
      <c r="C1131" s="1" t="s">
        <v>9</v>
      </c>
      <c r="D1131" s="1" t="s">
        <v>7</v>
      </c>
      <c r="E1131" s="1">
        <v>138743</v>
      </c>
      <c r="F1131" s="1">
        <v>10556</v>
      </c>
      <c r="Q1131">
        <f t="shared" si="19"/>
        <v>7.6083117706839259E-2</v>
      </c>
    </row>
    <row r="1132" spans="1:17" ht="12.75" x14ac:dyDescent="0.2">
      <c r="A1132" s="1" t="s">
        <v>390</v>
      </c>
      <c r="B1132" s="1" t="s">
        <v>5</v>
      </c>
      <c r="C1132" s="1" t="s">
        <v>8</v>
      </c>
      <c r="D1132" s="1" t="s">
        <v>7</v>
      </c>
      <c r="E1132" s="1">
        <v>621795</v>
      </c>
      <c r="F1132" s="1">
        <v>77096</v>
      </c>
      <c r="Q1132">
        <f t="shared" si="19"/>
        <v>0.12398941773414067</v>
      </c>
    </row>
    <row r="1133" spans="1:17" ht="12.75" x14ac:dyDescent="0.2">
      <c r="A1133" s="1" t="s">
        <v>390</v>
      </c>
      <c r="B1133" s="1" t="s">
        <v>5</v>
      </c>
      <c r="C1133" s="1" t="s">
        <v>6</v>
      </c>
      <c r="D1133" s="1" t="s">
        <v>7</v>
      </c>
      <c r="E1133" s="1">
        <v>621795</v>
      </c>
      <c r="F1133" s="1">
        <v>208555</v>
      </c>
      <c r="Q1133">
        <f t="shared" si="19"/>
        <v>0.33540797208083051</v>
      </c>
    </row>
    <row r="1134" spans="1:17" ht="12.75" x14ac:dyDescent="0.2">
      <c r="A1134" s="1" t="s">
        <v>390</v>
      </c>
      <c r="B1134" s="1" t="s">
        <v>5</v>
      </c>
      <c r="C1134" s="1" t="s">
        <v>9</v>
      </c>
      <c r="D1134" s="1" t="s">
        <v>7</v>
      </c>
      <c r="E1134" s="1">
        <v>621795</v>
      </c>
      <c r="F1134" s="1">
        <v>66412</v>
      </c>
      <c r="Q1134">
        <f t="shared" si="19"/>
        <v>0.10680690581300911</v>
      </c>
    </row>
    <row r="1135" spans="1:17" ht="12.75" x14ac:dyDescent="0.2">
      <c r="A1135" s="1" t="s">
        <v>391</v>
      </c>
      <c r="B1135" s="1" t="s">
        <v>5</v>
      </c>
      <c r="C1135" s="1" t="s">
        <v>8</v>
      </c>
      <c r="D1135" s="1" t="s">
        <v>7</v>
      </c>
      <c r="E1135" s="1">
        <v>621795</v>
      </c>
      <c r="F1135" s="1">
        <v>77096</v>
      </c>
      <c r="Q1135">
        <f t="shared" si="19"/>
        <v>0.12398941773414067</v>
      </c>
    </row>
    <row r="1136" spans="1:17" ht="12.75" x14ac:dyDescent="0.2">
      <c r="A1136" s="1" t="s">
        <v>391</v>
      </c>
      <c r="B1136" s="1" t="s">
        <v>5</v>
      </c>
      <c r="C1136" s="1" t="s">
        <v>6</v>
      </c>
      <c r="D1136" s="1" t="s">
        <v>7</v>
      </c>
      <c r="E1136" s="1">
        <v>621795</v>
      </c>
      <c r="F1136" s="1">
        <v>208555</v>
      </c>
      <c r="Q1136">
        <f t="shared" si="19"/>
        <v>0.33540797208083051</v>
      </c>
    </row>
    <row r="1137" spans="1:17" ht="12.75" x14ac:dyDescent="0.2">
      <c r="A1137" s="1" t="s">
        <v>391</v>
      </c>
      <c r="B1137" s="1" t="s">
        <v>5</v>
      </c>
      <c r="C1137" s="1" t="s">
        <v>9</v>
      </c>
      <c r="D1137" s="1" t="s">
        <v>7</v>
      </c>
      <c r="E1137" s="1">
        <v>621795</v>
      </c>
      <c r="F1137" s="1">
        <v>66412</v>
      </c>
      <c r="Q1137">
        <f t="shared" si="19"/>
        <v>0.10680690581300911</v>
      </c>
    </row>
    <row r="1138" spans="1:17" ht="12.75" x14ac:dyDescent="0.2">
      <c r="A1138" s="1" t="s">
        <v>392</v>
      </c>
      <c r="B1138" s="1" t="s">
        <v>5</v>
      </c>
      <c r="C1138" s="1" t="s">
        <v>8</v>
      </c>
      <c r="D1138" s="1" t="s">
        <v>7</v>
      </c>
      <c r="E1138" s="1">
        <v>405787</v>
      </c>
      <c r="F1138" s="1">
        <v>34608</v>
      </c>
      <c r="Q1138">
        <f t="shared" si="19"/>
        <v>8.5286123015276494E-2</v>
      </c>
    </row>
    <row r="1139" spans="1:17" ht="12.75" x14ac:dyDescent="0.2">
      <c r="A1139" s="1" t="s">
        <v>392</v>
      </c>
      <c r="B1139" s="1" t="s">
        <v>5</v>
      </c>
      <c r="C1139" s="1" t="s">
        <v>6</v>
      </c>
      <c r="D1139" s="1" t="s">
        <v>7</v>
      </c>
      <c r="E1139" s="1">
        <v>405787</v>
      </c>
      <c r="F1139" s="1">
        <v>146957</v>
      </c>
      <c r="Q1139">
        <f t="shared" si="19"/>
        <v>0.36215305073844162</v>
      </c>
    </row>
    <row r="1140" spans="1:17" ht="12.75" x14ac:dyDescent="0.2">
      <c r="A1140" s="1" t="s">
        <v>392</v>
      </c>
      <c r="B1140" s="1" t="s">
        <v>5</v>
      </c>
      <c r="C1140" s="1" t="s">
        <v>9</v>
      </c>
      <c r="D1140" s="1" t="s">
        <v>7</v>
      </c>
      <c r="E1140" s="1">
        <v>405787</v>
      </c>
      <c r="F1140" s="1">
        <v>42019</v>
      </c>
      <c r="Q1140">
        <f t="shared" si="19"/>
        <v>0.10354939906896968</v>
      </c>
    </row>
    <row r="1141" spans="1:17" ht="12.75" x14ac:dyDescent="0.2">
      <c r="A1141" s="1" t="s">
        <v>393</v>
      </c>
      <c r="B1141" s="1" t="s">
        <v>5</v>
      </c>
      <c r="C1141" s="1" t="s">
        <v>6</v>
      </c>
      <c r="D1141" s="1" t="s">
        <v>7</v>
      </c>
      <c r="E1141" s="1">
        <v>621795</v>
      </c>
      <c r="F1141" s="1">
        <v>208555</v>
      </c>
      <c r="Q1141">
        <f t="shared" si="19"/>
        <v>0.33540797208083051</v>
      </c>
    </row>
    <row r="1142" spans="1:17" ht="12.75" x14ac:dyDescent="0.2">
      <c r="A1142" s="1" t="s">
        <v>393</v>
      </c>
      <c r="B1142" s="1" t="s">
        <v>5</v>
      </c>
      <c r="C1142" s="1" t="s">
        <v>8</v>
      </c>
      <c r="D1142" s="1" t="s">
        <v>7</v>
      </c>
      <c r="E1142" s="1">
        <v>621795</v>
      </c>
      <c r="F1142" s="1">
        <v>77096</v>
      </c>
      <c r="Q1142">
        <f t="shared" si="19"/>
        <v>0.12398941773414067</v>
      </c>
    </row>
    <row r="1143" spans="1:17" ht="12.75" x14ac:dyDescent="0.2">
      <c r="A1143" s="1" t="s">
        <v>393</v>
      </c>
      <c r="B1143" s="1" t="s">
        <v>5</v>
      </c>
      <c r="C1143" s="1" t="s">
        <v>9</v>
      </c>
      <c r="D1143" s="1" t="s">
        <v>7</v>
      </c>
      <c r="E1143" s="1">
        <v>621795</v>
      </c>
      <c r="F1143" s="1">
        <v>66412</v>
      </c>
      <c r="Q1143">
        <f t="shared" si="19"/>
        <v>0.10680690581300911</v>
      </c>
    </row>
    <row r="1144" spans="1:17" ht="12.75" x14ac:dyDescent="0.2">
      <c r="A1144" s="1" t="s">
        <v>394</v>
      </c>
      <c r="B1144" s="1" t="s">
        <v>5</v>
      </c>
      <c r="C1144" s="1" t="s">
        <v>6</v>
      </c>
      <c r="D1144" s="1" t="s">
        <v>7</v>
      </c>
      <c r="E1144" s="1">
        <v>621795</v>
      </c>
      <c r="F1144" s="1">
        <v>208555</v>
      </c>
      <c r="Q1144">
        <f t="shared" si="19"/>
        <v>0.33540797208083051</v>
      </c>
    </row>
    <row r="1145" spans="1:17" ht="12.75" x14ac:dyDescent="0.2">
      <c r="A1145" s="1" t="s">
        <v>394</v>
      </c>
      <c r="B1145" s="1" t="s">
        <v>5</v>
      </c>
      <c r="C1145" s="1" t="s">
        <v>8</v>
      </c>
      <c r="D1145" s="1" t="s">
        <v>7</v>
      </c>
      <c r="E1145" s="1">
        <v>621795</v>
      </c>
      <c r="F1145" s="1">
        <v>77096</v>
      </c>
      <c r="Q1145">
        <f t="shared" si="19"/>
        <v>0.12398941773414067</v>
      </c>
    </row>
    <row r="1146" spans="1:17" ht="12.75" x14ac:dyDescent="0.2">
      <c r="A1146" s="1" t="s">
        <v>394</v>
      </c>
      <c r="B1146" s="1" t="s">
        <v>5</v>
      </c>
      <c r="C1146" s="1" t="s">
        <v>9</v>
      </c>
      <c r="D1146" s="1" t="s">
        <v>7</v>
      </c>
      <c r="E1146" s="1">
        <v>621795</v>
      </c>
      <c r="F1146" s="1">
        <v>66412</v>
      </c>
      <c r="Q1146">
        <f t="shared" si="19"/>
        <v>0.10680690581300911</v>
      </c>
    </row>
    <row r="1147" spans="1:17" ht="12.75" x14ac:dyDescent="0.2">
      <c r="A1147" s="1" t="s">
        <v>395</v>
      </c>
      <c r="B1147" s="1" t="s">
        <v>5</v>
      </c>
      <c r="C1147" s="1" t="s">
        <v>6</v>
      </c>
      <c r="D1147" s="1" t="s">
        <v>7</v>
      </c>
      <c r="E1147" s="1">
        <v>81422</v>
      </c>
      <c r="F1147" s="1">
        <v>43021</v>
      </c>
      <c r="Q1147">
        <f t="shared" si="19"/>
        <v>0.52837071061875174</v>
      </c>
    </row>
    <row r="1148" spans="1:17" ht="12.75" x14ac:dyDescent="0.2">
      <c r="A1148" s="1" t="s">
        <v>395</v>
      </c>
      <c r="B1148" s="1" t="s">
        <v>5</v>
      </c>
      <c r="C1148" s="1" t="s">
        <v>8</v>
      </c>
      <c r="D1148" s="1" t="s">
        <v>7</v>
      </c>
      <c r="E1148" s="1">
        <v>81422</v>
      </c>
      <c r="F1148" s="1">
        <v>29</v>
      </c>
      <c r="Q1148">
        <f t="shared" si="19"/>
        <v>3.5616909434796492E-4</v>
      </c>
    </row>
    <row r="1149" spans="1:17" ht="12.75" x14ac:dyDescent="0.2">
      <c r="A1149" s="1" t="s">
        <v>395</v>
      </c>
      <c r="B1149" s="1" t="s">
        <v>5</v>
      </c>
      <c r="C1149" s="1" t="s">
        <v>9</v>
      </c>
      <c r="D1149" s="1" t="s">
        <v>7</v>
      </c>
      <c r="E1149" s="1">
        <v>81422</v>
      </c>
      <c r="F1149" s="1">
        <v>5453</v>
      </c>
      <c r="Q1149">
        <f t="shared" si="19"/>
        <v>6.697207143032595E-2</v>
      </c>
    </row>
    <row r="1150" spans="1:17" ht="12.75" x14ac:dyDescent="0.2">
      <c r="A1150" s="1" t="s">
        <v>396</v>
      </c>
      <c r="B1150" s="1" t="s">
        <v>5</v>
      </c>
      <c r="C1150" s="1" t="s">
        <v>6</v>
      </c>
      <c r="D1150" s="1" t="s">
        <v>7</v>
      </c>
      <c r="E1150" s="1">
        <v>200384</v>
      </c>
      <c r="F1150" s="1">
        <v>81820</v>
      </c>
      <c r="Q1150">
        <f t="shared" si="19"/>
        <v>0.40831603321622484</v>
      </c>
    </row>
    <row r="1151" spans="1:17" ht="12.75" x14ac:dyDescent="0.2">
      <c r="A1151" s="1" t="s">
        <v>396</v>
      </c>
      <c r="B1151" s="1" t="s">
        <v>5</v>
      </c>
      <c r="C1151" s="1" t="s">
        <v>8</v>
      </c>
      <c r="D1151" s="1" t="s">
        <v>7</v>
      </c>
      <c r="E1151" s="1">
        <v>200384</v>
      </c>
      <c r="F1151" s="1">
        <v>4367</v>
      </c>
      <c r="Q1151">
        <f t="shared" si="19"/>
        <v>2.1793157138294474E-2</v>
      </c>
    </row>
    <row r="1152" spans="1:17" ht="12.75" x14ac:dyDescent="0.2">
      <c r="A1152" s="1" t="s">
        <v>396</v>
      </c>
      <c r="B1152" s="1" t="s">
        <v>5</v>
      </c>
      <c r="C1152" s="1" t="s">
        <v>9</v>
      </c>
      <c r="D1152" s="1" t="s">
        <v>7</v>
      </c>
      <c r="E1152" s="1">
        <v>200384</v>
      </c>
      <c r="F1152" s="1">
        <v>20395</v>
      </c>
      <c r="Q1152">
        <f t="shared" si="19"/>
        <v>0.10177958320025551</v>
      </c>
    </row>
    <row r="1153" spans="1:17" ht="12.75" x14ac:dyDescent="0.2">
      <c r="A1153" s="1" t="s">
        <v>397</v>
      </c>
      <c r="B1153" s="1" t="s">
        <v>5</v>
      </c>
      <c r="C1153" s="1" t="s">
        <v>8</v>
      </c>
      <c r="D1153" s="1" t="s">
        <v>7</v>
      </c>
      <c r="E1153" s="1">
        <v>387216</v>
      </c>
      <c r="F1153" s="1">
        <v>32001</v>
      </c>
      <c r="Q1153">
        <f t="shared" si="19"/>
        <v>8.2643795710921036E-2</v>
      </c>
    </row>
    <row r="1154" spans="1:17" ht="12.75" x14ac:dyDescent="0.2">
      <c r="A1154" s="1" t="s">
        <v>397</v>
      </c>
      <c r="B1154" s="1" t="s">
        <v>5</v>
      </c>
      <c r="C1154" s="1" t="s">
        <v>6</v>
      </c>
      <c r="D1154" s="1" t="s">
        <v>7</v>
      </c>
      <c r="E1154" s="1">
        <v>387216</v>
      </c>
      <c r="F1154" s="1">
        <v>138041</v>
      </c>
      <c r="Q1154">
        <f t="shared" si="19"/>
        <v>0.35649611586298086</v>
      </c>
    </row>
    <row r="1155" spans="1:17" ht="12.75" x14ac:dyDescent="0.2">
      <c r="A1155" s="1" t="s">
        <v>397</v>
      </c>
      <c r="B1155" s="1" t="s">
        <v>5</v>
      </c>
      <c r="C1155" s="1" t="s">
        <v>9</v>
      </c>
      <c r="D1155" s="1" t="s">
        <v>7</v>
      </c>
      <c r="E1155" s="1">
        <v>387216</v>
      </c>
      <c r="F1155" s="1">
        <v>43301</v>
      </c>
      <c r="Q1155">
        <f t="shared" ref="Q1155:Q1218" si="20">F1155/E1155</f>
        <v>0.11182647411263998</v>
      </c>
    </row>
    <row r="1156" spans="1:17" ht="12.75" x14ac:dyDescent="0.2">
      <c r="A1156" s="1" t="s">
        <v>398</v>
      </c>
      <c r="B1156" s="1" t="s">
        <v>5</v>
      </c>
      <c r="C1156" s="1" t="s">
        <v>6</v>
      </c>
      <c r="D1156" s="1" t="s">
        <v>7</v>
      </c>
      <c r="E1156" s="1">
        <v>638681</v>
      </c>
      <c r="F1156" s="1">
        <v>202679</v>
      </c>
      <c r="Q1156">
        <f t="shared" si="20"/>
        <v>0.31733995531415526</v>
      </c>
    </row>
    <row r="1157" spans="1:17" ht="12.75" x14ac:dyDescent="0.2">
      <c r="A1157" s="1" t="s">
        <v>398</v>
      </c>
      <c r="B1157" s="1" t="s">
        <v>5</v>
      </c>
      <c r="C1157" s="1" t="s">
        <v>8</v>
      </c>
      <c r="D1157" s="1" t="s">
        <v>7</v>
      </c>
      <c r="E1157" s="1">
        <v>638681</v>
      </c>
      <c r="F1157" s="1">
        <v>82111</v>
      </c>
      <c r="Q1157">
        <f t="shared" si="20"/>
        <v>0.1285633986293627</v>
      </c>
    </row>
    <row r="1158" spans="1:17" ht="12.75" x14ac:dyDescent="0.2">
      <c r="A1158" s="1" t="s">
        <v>398</v>
      </c>
      <c r="B1158" s="1" t="s">
        <v>5</v>
      </c>
      <c r="C1158" s="1" t="s">
        <v>9</v>
      </c>
      <c r="D1158" s="1" t="s">
        <v>7</v>
      </c>
      <c r="E1158" s="1">
        <v>638681</v>
      </c>
      <c r="F1158" s="1">
        <v>71043</v>
      </c>
      <c r="Q1158">
        <f t="shared" si="20"/>
        <v>0.11123393368520434</v>
      </c>
    </row>
    <row r="1159" spans="1:17" ht="12.75" x14ac:dyDescent="0.2">
      <c r="A1159" s="1" t="s">
        <v>399</v>
      </c>
      <c r="B1159" s="1" t="s">
        <v>5</v>
      </c>
      <c r="C1159" s="1" t="s">
        <v>6</v>
      </c>
      <c r="D1159" s="1" t="s">
        <v>7</v>
      </c>
      <c r="E1159" s="1">
        <v>381237</v>
      </c>
      <c r="F1159" s="1">
        <v>131386</v>
      </c>
      <c r="Q1159">
        <f t="shared" si="20"/>
        <v>0.344630767737654</v>
      </c>
    </row>
    <row r="1160" spans="1:17" ht="12.75" x14ac:dyDescent="0.2">
      <c r="A1160" s="1" t="s">
        <v>399</v>
      </c>
      <c r="B1160" s="1" t="s">
        <v>5</v>
      </c>
      <c r="C1160" s="1" t="s">
        <v>8</v>
      </c>
      <c r="D1160" s="1" t="s">
        <v>7</v>
      </c>
      <c r="E1160" s="1">
        <v>381237</v>
      </c>
      <c r="F1160" s="1">
        <v>34787</v>
      </c>
      <c r="Q1160">
        <f t="shared" si="20"/>
        <v>9.1247701560971256E-2</v>
      </c>
    </row>
    <row r="1161" spans="1:17" ht="12.75" x14ac:dyDescent="0.2">
      <c r="A1161" s="1" t="s">
        <v>399</v>
      </c>
      <c r="B1161" s="1" t="s">
        <v>5</v>
      </c>
      <c r="C1161" s="1" t="s">
        <v>9</v>
      </c>
      <c r="D1161" s="1" t="s">
        <v>7</v>
      </c>
      <c r="E1161" s="1">
        <v>381237</v>
      </c>
      <c r="F1161" s="1">
        <v>42727</v>
      </c>
      <c r="Q1161">
        <f t="shared" si="20"/>
        <v>0.1120746412336683</v>
      </c>
    </row>
    <row r="1162" spans="1:17" ht="12.75" x14ac:dyDescent="0.2">
      <c r="A1162" s="1" t="s">
        <v>400</v>
      </c>
      <c r="B1162" s="1" t="s">
        <v>5</v>
      </c>
      <c r="C1162" s="1" t="s">
        <v>6</v>
      </c>
      <c r="D1162" s="1" t="s">
        <v>7</v>
      </c>
      <c r="E1162" s="1">
        <v>621795</v>
      </c>
      <c r="F1162" s="1">
        <v>208555</v>
      </c>
      <c r="Q1162">
        <f t="shared" si="20"/>
        <v>0.33540797208083051</v>
      </c>
    </row>
    <row r="1163" spans="1:17" ht="12.75" x14ac:dyDescent="0.2">
      <c r="A1163" s="1" t="s">
        <v>400</v>
      </c>
      <c r="B1163" s="1" t="s">
        <v>5</v>
      </c>
      <c r="C1163" s="1" t="s">
        <v>8</v>
      </c>
      <c r="D1163" s="1" t="s">
        <v>7</v>
      </c>
      <c r="E1163" s="1">
        <v>621795</v>
      </c>
      <c r="F1163" s="1">
        <v>77096</v>
      </c>
      <c r="Q1163">
        <f t="shared" si="20"/>
        <v>0.12398941773414067</v>
      </c>
    </row>
    <row r="1164" spans="1:17" ht="12.75" x14ac:dyDescent="0.2">
      <c r="A1164" s="1" t="s">
        <v>400</v>
      </c>
      <c r="B1164" s="1" t="s">
        <v>5</v>
      </c>
      <c r="C1164" s="1" t="s">
        <v>9</v>
      </c>
      <c r="D1164" s="1" t="s">
        <v>7</v>
      </c>
      <c r="E1164" s="1">
        <v>621795</v>
      </c>
      <c r="F1164" s="1">
        <v>66412</v>
      </c>
      <c r="Q1164">
        <f t="shared" si="20"/>
        <v>0.10680690581300911</v>
      </c>
    </row>
    <row r="1165" spans="1:17" ht="12.75" x14ac:dyDescent="0.2">
      <c r="A1165" s="1" t="s">
        <v>401</v>
      </c>
      <c r="B1165" s="1" t="s">
        <v>5</v>
      </c>
      <c r="C1165" s="1" t="s">
        <v>6</v>
      </c>
      <c r="D1165" s="1" t="s">
        <v>7</v>
      </c>
      <c r="E1165" s="1">
        <v>572525</v>
      </c>
      <c r="F1165" s="1">
        <v>184408</v>
      </c>
      <c r="Q1165">
        <f t="shared" si="20"/>
        <v>0.32209597834155712</v>
      </c>
    </row>
    <row r="1166" spans="1:17" ht="12.75" x14ac:dyDescent="0.2">
      <c r="A1166" s="1" t="s">
        <v>401</v>
      </c>
      <c r="B1166" s="1" t="s">
        <v>5</v>
      </c>
      <c r="C1166" s="1" t="s">
        <v>8</v>
      </c>
      <c r="D1166" s="1" t="s">
        <v>7</v>
      </c>
      <c r="E1166" s="1">
        <v>572525</v>
      </c>
      <c r="F1166" s="1">
        <v>73113</v>
      </c>
      <c r="Q1166">
        <f t="shared" si="20"/>
        <v>0.12770272040522249</v>
      </c>
    </row>
    <row r="1167" spans="1:17" ht="12.75" x14ac:dyDescent="0.2">
      <c r="A1167" s="1" t="s">
        <v>401</v>
      </c>
      <c r="B1167" s="1" t="s">
        <v>5</v>
      </c>
      <c r="C1167" s="1" t="s">
        <v>9</v>
      </c>
      <c r="D1167" s="1" t="s">
        <v>7</v>
      </c>
      <c r="E1167" s="1">
        <v>572525</v>
      </c>
      <c r="F1167" s="1">
        <v>63976</v>
      </c>
      <c r="Q1167">
        <f t="shared" si="20"/>
        <v>0.11174359198288285</v>
      </c>
    </row>
    <row r="1168" spans="1:17" ht="12.75" x14ac:dyDescent="0.2">
      <c r="A1168" s="1" t="s">
        <v>402</v>
      </c>
      <c r="B1168" s="1" t="s">
        <v>5</v>
      </c>
      <c r="C1168" s="1" t="s">
        <v>8</v>
      </c>
      <c r="D1168" s="1" t="s">
        <v>7</v>
      </c>
      <c r="E1168" s="1">
        <v>653525</v>
      </c>
      <c r="F1168" s="1">
        <v>86956</v>
      </c>
      <c r="Q1168">
        <f t="shared" si="20"/>
        <v>0.13305688382234804</v>
      </c>
    </row>
    <row r="1169" spans="1:17" ht="12.75" x14ac:dyDescent="0.2">
      <c r="A1169" s="1" t="s">
        <v>402</v>
      </c>
      <c r="B1169" s="1" t="s">
        <v>5</v>
      </c>
      <c r="C1169" s="1" t="s">
        <v>6</v>
      </c>
      <c r="D1169" s="1" t="s">
        <v>7</v>
      </c>
      <c r="E1169" s="1">
        <v>653525</v>
      </c>
      <c r="F1169" s="1">
        <v>199331</v>
      </c>
      <c r="Q1169">
        <f t="shared" si="20"/>
        <v>0.30500898970965151</v>
      </c>
    </row>
    <row r="1170" spans="1:17" ht="12.75" x14ac:dyDescent="0.2">
      <c r="A1170" s="1" t="s">
        <v>402</v>
      </c>
      <c r="B1170" s="1" t="s">
        <v>5</v>
      </c>
      <c r="C1170" s="1" t="s">
        <v>9</v>
      </c>
      <c r="D1170" s="1" t="s">
        <v>7</v>
      </c>
      <c r="E1170" s="1">
        <v>653525</v>
      </c>
      <c r="F1170" s="1">
        <v>75595</v>
      </c>
      <c r="Q1170">
        <f t="shared" si="20"/>
        <v>0.11567269806051796</v>
      </c>
    </row>
    <row r="1171" spans="1:17" ht="12.75" x14ac:dyDescent="0.2">
      <c r="A1171" s="1" t="s">
        <v>403</v>
      </c>
      <c r="B1171" s="1" t="s">
        <v>5</v>
      </c>
      <c r="C1171" s="1" t="s">
        <v>6</v>
      </c>
      <c r="D1171" s="1" t="s">
        <v>7</v>
      </c>
      <c r="E1171" s="1">
        <v>493280</v>
      </c>
      <c r="F1171" s="1">
        <v>178297</v>
      </c>
      <c r="Q1171">
        <f t="shared" si="20"/>
        <v>0.3614519137204022</v>
      </c>
    </row>
    <row r="1172" spans="1:17" ht="12.75" x14ac:dyDescent="0.2">
      <c r="A1172" s="1" t="s">
        <v>403</v>
      </c>
      <c r="B1172" s="1" t="s">
        <v>5</v>
      </c>
      <c r="C1172" s="1" t="s">
        <v>8</v>
      </c>
      <c r="D1172" s="1" t="s">
        <v>7</v>
      </c>
      <c r="E1172" s="1">
        <v>493280</v>
      </c>
      <c r="F1172" s="1">
        <v>45361</v>
      </c>
      <c r="Q1172">
        <f t="shared" si="20"/>
        <v>9.1957914369120985E-2</v>
      </c>
    </row>
    <row r="1173" spans="1:17" ht="12.75" x14ac:dyDescent="0.2">
      <c r="A1173" s="1" t="s">
        <v>403</v>
      </c>
      <c r="B1173" s="1" t="s">
        <v>5</v>
      </c>
      <c r="C1173" s="1" t="s">
        <v>9</v>
      </c>
      <c r="D1173" s="1" t="s">
        <v>7</v>
      </c>
      <c r="E1173" s="1">
        <v>493280</v>
      </c>
      <c r="F1173" s="1">
        <v>50795</v>
      </c>
      <c r="Q1173">
        <f t="shared" si="20"/>
        <v>0.1029739701589361</v>
      </c>
    </row>
    <row r="1174" spans="1:17" ht="12.75" x14ac:dyDescent="0.2">
      <c r="A1174" s="1" t="s">
        <v>404</v>
      </c>
      <c r="B1174" s="1" t="s">
        <v>5</v>
      </c>
      <c r="C1174" s="1" t="s">
        <v>8</v>
      </c>
      <c r="D1174" s="1" t="s">
        <v>7</v>
      </c>
      <c r="E1174" s="1">
        <v>408935</v>
      </c>
      <c r="F1174" s="1">
        <v>48220</v>
      </c>
      <c r="Q1174">
        <f t="shared" si="20"/>
        <v>0.11791605022803135</v>
      </c>
    </row>
    <row r="1175" spans="1:17" ht="12.75" x14ac:dyDescent="0.2">
      <c r="A1175" s="1" t="s">
        <v>404</v>
      </c>
      <c r="B1175" s="1" t="s">
        <v>5</v>
      </c>
      <c r="C1175" s="1" t="s">
        <v>6</v>
      </c>
      <c r="D1175" s="1" t="s">
        <v>7</v>
      </c>
      <c r="E1175" s="1">
        <v>408935</v>
      </c>
      <c r="F1175" s="1">
        <v>137727</v>
      </c>
      <c r="Q1175">
        <f t="shared" si="20"/>
        <v>0.33679435607125829</v>
      </c>
    </row>
    <row r="1176" spans="1:17" ht="12.75" x14ac:dyDescent="0.2">
      <c r="A1176" s="1" t="s">
        <v>404</v>
      </c>
      <c r="B1176" s="1" t="s">
        <v>5</v>
      </c>
      <c r="C1176" s="1" t="s">
        <v>9</v>
      </c>
      <c r="D1176" s="1" t="s">
        <v>7</v>
      </c>
      <c r="E1176" s="1">
        <v>408935</v>
      </c>
      <c r="F1176" s="1">
        <v>46726</v>
      </c>
      <c r="Q1176">
        <f t="shared" si="20"/>
        <v>0.11426265787961412</v>
      </c>
    </row>
    <row r="1177" spans="1:17" ht="12.75" x14ac:dyDescent="0.2">
      <c r="A1177" s="1" t="s">
        <v>405</v>
      </c>
      <c r="B1177" s="1" t="s">
        <v>5</v>
      </c>
      <c r="C1177" s="1" t="s">
        <v>6</v>
      </c>
      <c r="D1177" s="1" t="s">
        <v>7</v>
      </c>
      <c r="E1177" s="1">
        <v>621795</v>
      </c>
      <c r="F1177" s="1">
        <v>208555</v>
      </c>
      <c r="Q1177">
        <f t="shared" si="20"/>
        <v>0.33540797208083051</v>
      </c>
    </row>
    <row r="1178" spans="1:17" ht="12.75" x14ac:dyDescent="0.2">
      <c r="A1178" s="1" t="s">
        <v>405</v>
      </c>
      <c r="B1178" s="1" t="s">
        <v>5</v>
      </c>
      <c r="C1178" s="1" t="s">
        <v>8</v>
      </c>
      <c r="D1178" s="1" t="s">
        <v>7</v>
      </c>
      <c r="E1178" s="1">
        <v>621795</v>
      </c>
      <c r="F1178" s="1">
        <v>77096</v>
      </c>
      <c r="Q1178">
        <f t="shared" si="20"/>
        <v>0.12398941773414067</v>
      </c>
    </row>
    <row r="1179" spans="1:17" ht="12.75" x14ac:dyDescent="0.2">
      <c r="A1179" s="1" t="s">
        <v>405</v>
      </c>
      <c r="B1179" s="1" t="s">
        <v>5</v>
      </c>
      <c r="C1179" s="1" t="s">
        <v>9</v>
      </c>
      <c r="D1179" s="1" t="s">
        <v>7</v>
      </c>
      <c r="E1179" s="1">
        <v>621795</v>
      </c>
      <c r="F1179" s="1">
        <v>66412</v>
      </c>
      <c r="Q1179">
        <f t="shared" si="20"/>
        <v>0.10680690581300911</v>
      </c>
    </row>
    <row r="1180" spans="1:17" ht="12.75" x14ac:dyDescent="0.2">
      <c r="A1180" s="1" t="s">
        <v>406</v>
      </c>
      <c r="B1180" s="1" t="s">
        <v>5</v>
      </c>
      <c r="C1180" s="1" t="s">
        <v>6</v>
      </c>
      <c r="D1180" s="1" t="s">
        <v>7</v>
      </c>
      <c r="E1180" s="1">
        <v>621795</v>
      </c>
      <c r="F1180" s="1">
        <v>208555</v>
      </c>
      <c r="Q1180">
        <f t="shared" si="20"/>
        <v>0.33540797208083051</v>
      </c>
    </row>
    <row r="1181" spans="1:17" ht="12.75" x14ac:dyDescent="0.2">
      <c r="A1181" s="1" t="s">
        <v>406</v>
      </c>
      <c r="B1181" s="1" t="s">
        <v>5</v>
      </c>
      <c r="C1181" s="1" t="s">
        <v>8</v>
      </c>
      <c r="D1181" s="1" t="s">
        <v>7</v>
      </c>
      <c r="E1181" s="1">
        <v>621795</v>
      </c>
      <c r="F1181" s="1">
        <v>77096</v>
      </c>
      <c r="Q1181">
        <f t="shared" si="20"/>
        <v>0.12398941773414067</v>
      </c>
    </row>
    <row r="1182" spans="1:17" ht="12.75" x14ac:dyDescent="0.2">
      <c r="A1182" s="1" t="s">
        <v>406</v>
      </c>
      <c r="B1182" s="1" t="s">
        <v>5</v>
      </c>
      <c r="C1182" s="1" t="s">
        <v>9</v>
      </c>
      <c r="D1182" s="1" t="s">
        <v>7</v>
      </c>
      <c r="E1182" s="1">
        <v>621795</v>
      </c>
      <c r="F1182" s="1">
        <v>66412</v>
      </c>
      <c r="Q1182">
        <f t="shared" si="20"/>
        <v>0.10680690581300911</v>
      </c>
    </row>
    <row r="1183" spans="1:17" ht="12.75" x14ac:dyDescent="0.2">
      <c r="A1183" s="1" t="s">
        <v>407</v>
      </c>
      <c r="B1183" s="1" t="s">
        <v>5</v>
      </c>
      <c r="C1183" s="1" t="s">
        <v>6</v>
      </c>
      <c r="D1183" s="1" t="s">
        <v>7</v>
      </c>
      <c r="E1183" s="1">
        <v>535341</v>
      </c>
      <c r="F1183" s="1">
        <v>181311</v>
      </c>
      <c r="Q1183">
        <f t="shared" si="20"/>
        <v>0.3386831944498927</v>
      </c>
    </row>
    <row r="1184" spans="1:17" ht="12.75" x14ac:dyDescent="0.2">
      <c r="A1184" s="1" t="s">
        <v>407</v>
      </c>
      <c r="B1184" s="1" t="s">
        <v>5</v>
      </c>
      <c r="C1184" s="1" t="s">
        <v>8</v>
      </c>
      <c r="D1184" s="1" t="s">
        <v>7</v>
      </c>
      <c r="E1184" s="1">
        <v>535341</v>
      </c>
      <c r="F1184" s="1">
        <v>61732</v>
      </c>
      <c r="Q1184">
        <f t="shared" si="20"/>
        <v>0.11531341705567105</v>
      </c>
    </row>
    <row r="1185" spans="1:17" ht="12.75" x14ac:dyDescent="0.2">
      <c r="A1185" s="1" t="s">
        <v>407</v>
      </c>
      <c r="B1185" s="1" t="s">
        <v>5</v>
      </c>
      <c r="C1185" s="1" t="s">
        <v>9</v>
      </c>
      <c r="D1185" s="1" t="s">
        <v>7</v>
      </c>
      <c r="E1185" s="1">
        <v>535341</v>
      </c>
      <c r="F1185" s="1">
        <v>61170</v>
      </c>
      <c r="Q1185">
        <f t="shared" si="20"/>
        <v>0.1142636188896423</v>
      </c>
    </row>
    <row r="1186" spans="1:17" ht="12.75" x14ac:dyDescent="0.2">
      <c r="A1186" s="1" t="s">
        <v>408</v>
      </c>
      <c r="B1186" s="1" t="s">
        <v>5</v>
      </c>
      <c r="C1186" s="1" t="s">
        <v>8</v>
      </c>
      <c r="D1186" s="1" t="s">
        <v>7</v>
      </c>
      <c r="E1186" s="1">
        <v>621795</v>
      </c>
      <c r="F1186" s="1">
        <v>77096</v>
      </c>
      <c r="Q1186">
        <f t="shared" si="20"/>
        <v>0.12398941773414067</v>
      </c>
    </row>
    <row r="1187" spans="1:17" ht="12.75" x14ac:dyDescent="0.2">
      <c r="A1187" s="1" t="s">
        <v>408</v>
      </c>
      <c r="B1187" s="1" t="s">
        <v>5</v>
      </c>
      <c r="C1187" s="1" t="s">
        <v>6</v>
      </c>
      <c r="D1187" s="1" t="s">
        <v>7</v>
      </c>
      <c r="E1187" s="1">
        <v>621795</v>
      </c>
      <c r="F1187" s="1">
        <v>208555</v>
      </c>
      <c r="Q1187">
        <f t="shared" si="20"/>
        <v>0.33540797208083051</v>
      </c>
    </row>
    <row r="1188" spans="1:17" ht="12.75" x14ac:dyDescent="0.2">
      <c r="A1188" s="1" t="s">
        <v>408</v>
      </c>
      <c r="B1188" s="1" t="s">
        <v>5</v>
      </c>
      <c r="C1188" s="1" t="s">
        <v>9</v>
      </c>
      <c r="D1188" s="1" t="s">
        <v>7</v>
      </c>
      <c r="E1188" s="1">
        <v>621795</v>
      </c>
      <c r="F1188" s="1">
        <v>66412</v>
      </c>
      <c r="Q1188">
        <f t="shared" si="20"/>
        <v>0.10680690581300911</v>
      </c>
    </row>
    <row r="1189" spans="1:17" ht="12.75" x14ac:dyDescent="0.2">
      <c r="A1189" s="1" t="s">
        <v>409</v>
      </c>
      <c r="B1189" s="1" t="s">
        <v>5</v>
      </c>
      <c r="C1189" s="1" t="s">
        <v>8</v>
      </c>
      <c r="D1189" s="1" t="s">
        <v>7</v>
      </c>
      <c r="E1189" s="1">
        <v>621795</v>
      </c>
      <c r="F1189" s="1">
        <v>77096</v>
      </c>
      <c r="Q1189">
        <f t="shared" si="20"/>
        <v>0.12398941773414067</v>
      </c>
    </row>
    <row r="1190" spans="1:17" ht="12.75" x14ac:dyDescent="0.2">
      <c r="A1190" s="1" t="s">
        <v>409</v>
      </c>
      <c r="B1190" s="1" t="s">
        <v>5</v>
      </c>
      <c r="C1190" s="1" t="s">
        <v>6</v>
      </c>
      <c r="D1190" s="1" t="s">
        <v>7</v>
      </c>
      <c r="E1190" s="1">
        <v>621795</v>
      </c>
      <c r="F1190" s="1">
        <v>208555</v>
      </c>
      <c r="Q1190">
        <f t="shared" si="20"/>
        <v>0.33540797208083051</v>
      </c>
    </row>
    <row r="1191" spans="1:17" ht="12.75" x14ac:dyDescent="0.2">
      <c r="A1191" s="1" t="s">
        <v>409</v>
      </c>
      <c r="B1191" s="1" t="s">
        <v>5</v>
      </c>
      <c r="C1191" s="1" t="s">
        <v>9</v>
      </c>
      <c r="D1191" s="1" t="s">
        <v>7</v>
      </c>
      <c r="E1191" s="1">
        <v>621795</v>
      </c>
      <c r="F1191" s="1">
        <v>66412</v>
      </c>
      <c r="Q1191">
        <f t="shared" si="20"/>
        <v>0.10680690581300911</v>
      </c>
    </row>
    <row r="1192" spans="1:17" ht="12.75" x14ac:dyDescent="0.2">
      <c r="A1192" s="1" t="s">
        <v>410</v>
      </c>
      <c r="B1192" s="1" t="s">
        <v>5</v>
      </c>
      <c r="C1192" s="1" t="s">
        <v>6</v>
      </c>
      <c r="D1192" s="1" t="s">
        <v>7</v>
      </c>
      <c r="E1192" s="1">
        <v>621795</v>
      </c>
      <c r="F1192" s="1">
        <v>208555</v>
      </c>
      <c r="Q1192">
        <f t="shared" si="20"/>
        <v>0.33540797208083051</v>
      </c>
    </row>
    <row r="1193" spans="1:17" ht="12.75" x14ac:dyDescent="0.2">
      <c r="A1193" s="1" t="s">
        <v>410</v>
      </c>
      <c r="B1193" s="1" t="s">
        <v>5</v>
      </c>
      <c r="C1193" s="1" t="s">
        <v>8</v>
      </c>
      <c r="D1193" s="1" t="s">
        <v>7</v>
      </c>
      <c r="E1193" s="1">
        <v>621795</v>
      </c>
      <c r="F1193" s="1">
        <v>77096</v>
      </c>
      <c r="Q1193">
        <f t="shared" si="20"/>
        <v>0.12398941773414067</v>
      </c>
    </row>
    <row r="1194" spans="1:17" ht="12.75" x14ac:dyDescent="0.2">
      <c r="A1194" s="1" t="s">
        <v>410</v>
      </c>
      <c r="B1194" s="1" t="s">
        <v>5</v>
      </c>
      <c r="C1194" s="1" t="s">
        <v>9</v>
      </c>
      <c r="D1194" s="1" t="s">
        <v>7</v>
      </c>
      <c r="E1194" s="1">
        <v>621795</v>
      </c>
      <c r="F1194" s="1">
        <v>66412</v>
      </c>
      <c r="Q1194">
        <f t="shared" si="20"/>
        <v>0.10680690581300911</v>
      </c>
    </row>
    <row r="1195" spans="1:17" ht="12.75" x14ac:dyDescent="0.2">
      <c r="A1195" s="1" t="s">
        <v>411</v>
      </c>
      <c r="B1195" s="1" t="s">
        <v>5</v>
      </c>
      <c r="C1195" s="1" t="s">
        <v>6</v>
      </c>
      <c r="D1195" s="1" t="s">
        <v>7</v>
      </c>
      <c r="E1195" s="1">
        <v>825777</v>
      </c>
      <c r="F1195" s="1">
        <v>231167</v>
      </c>
      <c r="Q1195">
        <f t="shared" si="20"/>
        <v>0.2799387728163899</v>
      </c>
    </row>
    <row r="1196" spans="1:17" ht="12.75" x14ac:dyDescent="0.2">
      <c r="A1196" s="1" t="s">
        <v>411</v>
      </c>
      <c r="B1196" s="1" t="s">
        <v>5</v>
      </c>
      <c r="C1196" s="1" t="s">
        <v>8</v>
      </c>
      <c r="D1196" s="1" t="s">
        <v>7</v>
      </c>
      <c r="E1196" s="1">
        <v>825777</v>
      </c>
      <c r="F1196" s="1">
        <v>138499</v>
      </c>
      <c r="Q1196">
        <f t="shared" si="20"/>
        <v>0.16771961437530955</v>
      </c>
    </row>
    <row r="1197" spans="1:17" ht="12.75" x14ac:dyDescent="0.2">
      <c r="A1197" s="1" t="s">
        <v>411</v>
      </c>
      <c r="B1197" s="1" t="s">
        <v>5</v>
      </c>
      <c r="C1197" s="1" t="s">
        <v>9</v>
      </c>
      <c r="D1197" s="1" t="s">
        <v>7</v>
      </c>
      <c r="E1197" s="1">
        <v>825777</v>
      </c>
      <c r="F1197" s="1">
        <v>99687</v>
      </c>
      <c r="Q1197">
        <f t="shared" si="20"/>
        <v>0.12071903189359839</v>
      </c>
    </row>
    <row r="1198" spans="1:17" ht="12.75" x14ac:dyDescent="0.2">
      <c r="A1198" s="1" t="s">
        <v>412</v>
      </c>
      <c r="B1198" s="1" t="s">
        <v>5</v>
      </c>
      <c r="C1198" s="1" t="s">
        <v>6</v>
      </c>
      <c r="D1198" s="1" t="s">
        <v>7</v>
      </c>
      <c r="E1198" s="1">
        <v>35524</v>
      </c>
      <c r="F1198" s="1">
        <v>16082</v>
      </c>
      <c r="Q1198">
        <f t="shared" si="20"/>
        <v>0.45270802837518298</v>
      </c>
    </row>
    <row r="1199" spans="1:17" ht="12.75" x14ac:dyDescent="0.2">
      <c r="A1199" s="1" t="s">
        <v>412</v>
      </c>
      <c r="B1199" s="1" t="s">
        <v>5</v>
      </c>
      <c r="C1199" s="1" t="s">
        <v>8</v>
      </c>
      <c r="D1199" s="1" t="s">
        <v>7</v>
      </c>
      <c r="E1199" s="1">
        <v>35524</v>
      </c>
      <c r="F1199" s="1">
        <v>2</v>
      </c>
      <c r="Q1199">
        <f t="shared" si="20"/>
        <v>5.6299966220020271E-5</v>
      </c>
    </row>
    <row r="1200" spans="1:17" ht="12.75" x14ac:dyDescent="0.2">
      <c r="A1200" s="1" t="s">
        <v>412</v>
      </c>
      <c r="B1200" s="1" t="s">
        <v>5</v>
      </c>
      <c r="C1200" s="1" t="s">
        <v>9</v>
      </c>
      <c r="D1200" s="1" t="s">
        <v>7</v>
      </c>
      <c r="E1200" s="1">
        <v>35524</v>
      </c>
      <c r="F1200" s="1">
        <v>2079</v>
      </c>
      <c r="Q1200">
        <f t="shared" si="20"/>
        <v>5.8523814885711067E-2</v>
      </c>
    </row>
    <row r="1201" spans="1:17" ht="12.75" x14ac:dyDescent="0.2">
      <c r="A1201" s="1" t="s">
        <v>413</v>
      </c>
      <c r="B1201" s="1" t="s">
        <v>5</v>
      </c>
      <c r="C1201" s="1" t="s">
        <v>6</v>
      </c>
      <c r="D1201" s="1" t="s">
        <v>7</v>
      </c>
      <c r="E1201" s="1">
        <v>621795</v>
      </c>
      <c r="F1201" s="1">
        <v>208555</v>
      </c>
      <c r="Q1201">
        <f t="shared" si="20"/>
        <v>0.33540797208083051</v>
      </c>
    </row>
    <row r="1202" spans="1:17" ht="12.75" x14ac:dyDescent="0.2">
      <c r="A1202" s="1" t="s">
        <v>413</v>
      </c>
      <c r="B1202" s="1" t="s">
        <v>5</v>
      </c>
      <c r="C1202" s="1" t="s">
        <v>8</v>
      </c>
      <c r="D1202" s="1" t="s">
        <v>7</v>
      </c>
      <c r="E1202" s="1">
        <v>621795</v>
      </c>
      <c r="F1202" s="1">
        <v>77096</v>
      </c>
      <c r="Q1202">
        <f t="shared" si="20"/>
        <v>0.12398941773414067</v>
      </c>
    </row>
    <row r="1203" spans="1:17" ht="12.75" x14ac:dyDescent="0.2">
      <c r="A1203" s="1" t="s">
        <v>413</v>
      </c>
      <c r="B1203" s="1" t="s">
        <v>5</v>
      </c>
      <c r="C1203" s="1" t="s">
        <v>9</v>
      </c>
      <c r="D1203" s="1" t="s">
        <v>7</v>
      </c>
      <c r="E1203" s="1">
        <v>621795</v>
      </c>
      <c r="F1203" s="1">
        <v>66412</v>
      </c>
      <c r="Q1203">
        <f t="shared" si="20"/>
        <v>0.10680690581300911</v>
      </c>
    </row>
    <row r="1204" spans="1:17" ht="12.75" x14ac:dyDescent="0.2">
      <c r="A1204" s="1" t="s">
        <v>414</v>
      </c>
      <c r="B1204" s="1" t="s">
        <v>5</v>
      </c>
      <c r="C1204" s="1" t="s">
        <v>8</v>
      </c>
      <c r="D1204" s="1" t="s">
        <v>7</v>
      </c>
      <c r="E1204" s="1">
        <v>339423</v>
      </c>
      <c r="F1204" s="1">
        <v>25021</v>
      </c>
      <c r="Q1204">
        <f t="shared" si="20"/>
        <v>7.371627732946795E-2</v>
      </c>
    </row>
    <row r="1205" spans="1:17" ht="12.75" x14ac:dyDescent="0.2">
      <c r="A1205" s="1" t="s">
        <v>414</v>
      </c>
      <c r="B1205" s="1" t="s">
        <v>5</v>
      </c>
      <c r="C1205" s="1" t="s">
        <v>6</v>
      </c>
      <c r="D1205" s="1" t="s">
        <v>7</v>
      </c>
      <c r="E1205" s="1">
        <v>339423</v>
      </c>
      <c r="F1205" s="1">
        <v>138214</v>
      </c>
      <c r="Q1205">
        <f t="shared" si="20"/>
        <v>0.40720281183066559</v>
      </c>
    </row>
    <row r="1206" spans="1:17" ht="12.75" x14ac:dyDescent="0.2">
      <c r="A1206" s="1" t="s">
        <v>414</v>
      </c>
      <c r="B1206" s="1" t="s">
        <v>5</v>
      </c>
      <c r="C1206" s="1" t="s">
        <v>9</v>
      </c>
      <c r="D1206" s="1" t="s">
        <v>7</v>
      </c>
      <c r="E1206" s="1">
        <v>339423</v>
      </c>
      <c r="F1206" s="1">
        <v>33463</v>
      </c>
      <c r="Q1206">
        <f t="shared" si="20"/>
        <v>9.8587897696973986E-2</v>
      </c>
    </row>
    <row r="1207" spans="1:17" ht="12.75" x14ac:dyDescent="0.2">
      <c r="A1207" s="1" t="s">
        <v>415</v>
      </c>
      <c r="B1207" s="1" t="s">
        <v>5</v>
      </c>
      <c r="C1207" s="1" t="s">
        <v>8</v>
      </c>
      <c r="D1207" s="1" t="s">
        <v>7</v>
      </c>
      <c r="E1207" s="1">
        <v>339423</v>
      </c>
      <c r="F1207" s="1">
        <v>25021</v>
      </c>
      <c r="Q1207">
        <f t="shared" si="20"/>
        <v>7.371627732946795E-2</v>
      </c>
    </row>
    <row r="1208" spans="1:17" ht="12.75" x14ac:dyDescent="0.2">
      <c r="A1208" s="1" t="s">
        <v>415</v>
      </c>
      <c r="B1208" s="1" t="s">
        <v>5</v>
      </c>
      <c r="C1208" s="1" t="s">
        <v>6</v>
      </c>
      <c r="D1208" s="1" t="s">
        <v>7</v>
      </c>
      <c r="E1208" s="1">
        <v>339423</v>
      </c>
      <c r="F1208" s="1">
        <v>138214</v>
      </c>
      <c r="Q1208">
        <f t="shared" si="20"/>
        <v>0.40720281183066559</v>
      </c>
    </row>
    <row r="1209" spans="1:17" ht="12.75" x14ac:dyDescent="0.2">
      <c r="A1209" s="1" t="s">
        <v>415</v>
      </c>
      <c r="B1209" s="1" t="s">
        <v>5</v>
      </c>
      <c r="C1209" s="1" t="s">
        <v>9</v>
      </c>
      <c r="D1209" s="1" t="s">
        <v>7</v>
      </c>
      <c r="E1209" s="1">
        <v>339423</v>
      </c>
      <c r="F1209" s="1">
        <v>33463</v>
      </c>
      <c r="Q1209">
        <f t="shared" si="20"/>
        <v>9.8587897696973986E-2</v>
      </c>
    </row>
    <row r="1210" spans="1:17" ht="12.75" x14ac:dyDescent="0.2">
      <c r="A1210" s="1" t="s">
        <v>416</v>
      </c>
      <c r="B1210" s="1" t="s">
        <v>5</v>
      </c>
      <c r="C1210" s="1" t="s">
        <v>6</v>
      </c>
      <c r="D1210" s="1" t="s">
        <v>7</v>
      </c>
      <c r="E1210" s="1">
        <v>86017</v>
      </c>
      <c r="F1210" s="1">
        <v>43961</v>
      </c>
      <c r="Q1210">
        <f t="shared" si="20"/>
        <v>0.51107339246893058</v>
      </c>
    </row>
    <row r="1211" spans="1:17" ht="12.75" x14ac:dyDescent="0.2">
      <c r="A1211" s="1" t="s">
        <v>416</v>
      </c>
      <c r="B1211" s="1" t="s">
        <v>5</v>
      </c>
      <c r="C1211" s="1" t="s">
        <v>8</v>
      </c>
      <c r="D1211" s="1" t="s">
        <v>7</v>
      </c>
      <c r="E1211" s="1">
        <v>86017</v>
      </c>
      <c r="F1211" s="1">
        <v>75</v>
      </c>
      <c r="Q1211">
        <f t="shared" si="20"/>
        <v>8.7192066684492605E-4</v>
      </c>
    </row>
    <row r="1212" spans="1:17" ht="12.75" x14ac:dyDescent="0.2">
      <c r="A1212" s="1" t="s">
        <v>416</v>
      </c>
      <c r="B1212" s="1" t="s">
        <v>5</v>
      </c>
      <c r="C1212" s="1" t="s">
        <v>9</v>
      </c>
      <c r="D1212" s="1" t="s">
        <v>7</v>
      </c>
      <c r="E1212" s="1">
        <v>86017</v>
      </c>
      <c r="F1212" s="1">
        <v>4773</v>
      </c>
      <c r="Q1212">
        <f t="shared" si="20"/>
        <v>5.5489031238011091E-2</v>
      </c>
    </row>
    <row r="1213" spans="1:17" ht="12.75" x14ac:dyDescent="0.2">
      <c r="A1213" s="1" t="s">
        <v>417</v>
      </c>
      <c r="B1213" s="1" t="s">
        <v>5</v>
      </c>
      <c r="C1213" s="1" t="s">
        <v>8</v>
      </c>
      <c r="D1213" s="1" t="s">
        <v>7</v>
      </c>
      <c r="E1213" s="1">
        <v>621795</v>
      </c>
      <c r="F1213" s="1">
        <v>77096</v>
      </c>
      <c r="Q1213">
        <f t="shared" si="20"/>
        <v>0.12398941773414067</v>
      </c>
    </row>
    <row r="1214" spans="1:17" ht="12.75" x14ac:dyDescent="0.2">
      <c r="A1214" s="1" t="s">
        <v>417</v>
      </c>
      <c r="B1214" s="1" t="s">
        <v>5</v>
      </c>
      <c r="C1214" s="1" t="s">
        <v>6</v>
      </c>
      <c r="D1214" s="1" t="s">
        <v>7</v>
      </c>
      <c r="E1214" s="1">
        <v>621795</v>
      </c>
      <c r="F1214" s="1">
        <v>208555</v>
      </c>
      <c r="Q1214">
        <f t="shared" si="20"/>
        <v>0.33540797208083051</v>
      </c>
    </row>
    <row r="1215" spans="1:17" ht="12.75" x14ac:dyDescent="0.2">
      <c r="A1215" s="1" t="s">
        <v>417</v>
      </c>
      <c r="B1215" s="1" t="s">
        <v>5</v>
      </c>
      <c r="C1215" s="1" t="s">
        <v>9</v>
      </c>
      <c r="D1215" s="1" t="s">
        <v>7</v>
      </c>
      <c r="E1215" s="1">
        <v>621795</v>
      </c>
      <c r="F1215" s="1">
        <v>66412</v>
      </c>
      <c r="Q1215">
        <f t="shared" si="20"/>
        <v>0.10680690581300911</v>
      </c>
    </row>
    <row r="1216" spans="1:17" ht="12.75" x14ac:dyDescent="0.2">
      <c r="A1216" s="1" t="s">
        <v>418</v>
      </c>
      <c r="B1216" s="1" t="s">
        <v>5</v>
      </c>
      <c r="C1216" s="1" t="s">
        <v>6</v>
      </c>
      <c r="D1216" s="1" t="s">
        <v>7</v>
      </c>
      <c r="E1216" s="1">
        <v>621795</v>
      </c>
      <c r="F1216" s="1">
        <v>208555</v>
      </c>
      <c r="Q1216">
        <f t="shared" si="20"/>
        <v>0.33540797208083051</v>
      </c>
    </row>
    <row r="1217" spans="1:17" ht="12.75" x14ac:dyDescent="0.2">
      <c r="A1217" s="1" t="s">
        <v>418</v>
      </c>
      <c r="B1217" s="1" t="s">
        <v>5</v>
      </c>
      <c r="C1217" s="1" t="s">
        <v>8</v>
      </c>
      <c r="D1217" s="1" t="s">
        <v>7</v>
      </c>
      <c r="E1217" s="1">
        <v>621795</v>
      </c>
      <c r="F1217" s="1">
        <v>77096</v>
      </c>
      <c r="Q1217">
        <f t="shared" si="20"/>
        <v>0.12398941773414067</v>
      </c>
    </row>
    <row r="1218" spans="1:17" ht="12.75" x14ac:dyDescent="0.2">
      <c r="A1218" s="1" t="s">
        <v>418</v>
      </c>
      <c r="B1218" s="1" t="s">
        <v>5</v>
      </c>
      <c r="C1218" s="1" t="s">
        <v>9</v>
      </c>
      <c r="D1218" s="1" t="s">
        <v>7</v>
      </c>
      <c r="E1218" s="1">
        <v>621795</v>
      </c>
      <c r="F1218" s="1">
        <v>66412</v>
      </c>
      <c r="Q1218">
        <f t="shared" si="20"/>
        <v>0.10680690581300911</v>
      </c>
    </row>
    <row r="1219" spans="1:17" ht="12.75" x14ac:dyDescent="0.2">
      <c r="A1219" s="1" t="s">
        <v>419</v>
      </c>
      <c r="B1219" s="1" t="s">
        <v>5</v>
      </c>
      <c r="C1219" s="1" t="s">
        <v>6</v>
      </c>
      <c r="D1219" s="1" t="s">
        <v>7</v>
      </c>
      <c r="E1219" s="1">
        <v>816627</v>
      </c>
      <c r="F1219" s="1">
        <v>215337</v>
      </c>
      <c r="Q1219">
        <f t="shared" ref="Q1219:Q1282" si="21">F1219/E1219</f>
        <v>0.26369076702092875</v>
      </c>
    </row>
    <row r="1220" spans="1:17" ht="12.75" x14ac:dyDescent="0.2">
      <c r="A1220" s="1" t="s">
        <v>419</v>
      </c>
      <c r="B1220" s="1" t="s">
        <v>5</v>
      </c>
      <c r="C1220" s="1" t="s">
        <v>8</v>
      </c>
      <c r="D1220" s="1" t="s">
        <v>7</v>
      </c>
      <c r="E1220" s="1">
        <v>816627</v>
      </c>
      <c r="F1220" s="1">
        <v>154884</v>
      </c>
      <c r="Q1220">
        <f t="shared" si="21"/>
        <v>0.18966308975823723</v>
      </c>
    </row>
    <row r="1221" spans="1:17" ht="12.75" x14ac:dyDescent="0.2">
      <c r="A1221" s="1" t="s">
        <v>419</v>
      </c>
      <c r="B1221" s="1" t="s">
        <v>5</v>
      </c>
      <c r="C1221" s="1" t="s">
        <v>9</v>
      </c>
      <c r="D1221" s="1" t="s">
        <v>7</v>
      </c>
      <c r="E1221" s="1">
        <v>816627</v>
      </c>
      <c r="F1221" s="1">
        <v>105322</v>
      </c>
      <c r="Q1221">
        <f t="shared" si="21"/>
        <v>0.12897197863896245</v>
      </c>
    </row>
    <row r="1222" spans="1:17" ht="12.75" x14ac:dyDescent="0.2">
      <c r="A1222" s="1" t="s">
        <v>420</v>
      </c>
      <c r="B1222" s="1" t="s">
        <v>5</v>
      </c>
      <c r="C1222" s="1" t="s">
        <v>6</v>
      </c>
      <c r="D1222" s="1" t="s">
        <v>7</v>
      </c>
      <c r="E1222" s="1">
        <v>359818</v>
      </c>
      <c r="F1222" s="1">
        <v>153407</v>
      </c>
      <c r="Q1222">
        <f t="shared" si="21"/>
        <v>0.42634609719358119</v>
      </c>
    </row>
    <row r="1223" spans="1:17" ht="12.75" x14ac:dyDescent="0.2">
      <c r="A1223" s="1" t="s">
        <v>420</v>
      </c>
      <c r="B1223" s="1" t="s">
        <v>5</v>
      </c>
      <c r="C1223" s="1" t="s">
        <v>8</v>
      </c>
      <c r="D1223" s="1" t="s">
        <v>7</v>
      </c>
      <c r="E1223" s="1">
        <v>359818</v>
      </c>
      <c r="F1223" s="1">
        <v>19462</v>
      </c>
      <c r="Q1223">
        <f t="shared" si="21"/>
        <v>5.4088455830447614E-2</v>
      </c>
    </row>
    <row r="1224" spans="1:17" ht="12.75" x14ac:dyDescent="0.2">
      <c r="A1224" s="1" t="s">
        <v>420</v>
      </c>
      <c r="B1224" s="1" t="s">
        <v>5</v>
      </c>
      <c r="C1224" s="1" t="s">
        <v>9</v>
      </c>
      <c r="D1224" s="1" t="s">
        <v>7</v>
      </c>
      <c r="E1224" s="1">
        <v>359818</v>
      </c>
      <c r="F1224" s="1">
        <v>37799</v>
      </c>
      <c r="Q1224">
        <f t="shared" si="21"/>
        <v>0.10505033100067256</v>
      </c>
    </row>
    <row r="1225" spans="1:17" ht="12.75" x14ac:dyDescent="0.2">
      <c r="A1225" s="1" t="s">
        <v>421</v>
      </c>
      <c r="B1225" s="1" t="s">
        <v>5</v>
      </c>
      <c r="C1225" s="1" t="s">
        <v>6</v>
      </c>
      <c r="D1225" s="1" t="s">
        <v>7</v>
      </c>
      <c r="E1225" s="1">
        <v>235435</v>
      </c>
      <c r="F1225" s="1">
        <v>97772</v>
      </c>
      <c r="Q1225">
        <f t="shared" si="21"/>
        <v>0.41528234969312122</v>
      </c>
    </row>
    <row r="1226" spans="1:17" ht="12.75" x14ac:dyDescent="0.2">
      <c r="A1226" s="1" t="s">
        <v>421</v>
      </c>
      <c r="B1226" s="1" t="s">
        <v>5</v>
      </c>
      <c r="C1226" s="1" t="s">
        <v>8</v>
      </c>
      <c r="D1226" s="1" t="s">
        <v>7</v>
      </c>
      <c r="E1226" s="1">
        <v>235435</v>
      </c>
      <c r="F1226" s="1">
        <v>7979</v>
      </c>
      <c r="Q1226">
        <f t="shared" si="21"/>
        <v>3.389045808821968E-2</v>
      </c>
    </row>
    <row r="1227" spans="1:17" ht="12.75" x14ac:dyDescent="0.2">
      <c r="A1227" s="1" t="s">
        <v>421</v>
      </c>
      <c r="B1227" s="1" t="s">
        <v>5</v>
      </c>
      <c r="C1227" s="1" t="s">
        <v>9</v>
      </c>
      <c r="D1227" s="1" t="s">
        <v>7</v>
      </c>
      <c r="E1227" s="1">
        <v>235435</v>
      </c>
      <c r="F1227" s="1">
        <v>21409</v>
      </c>
      <c r="Q1227">
        <f t="shared" si="21"/>
        <v>9.0933803385223097E-2</v>
      </c>
    </row>
    <row r="1228" spans="1:17" ht="12.75" x14ac:dyDescent="0.2">
      <c r="A1228" s="1" t="s">
        <v>422</v>
      </c>
      <c r="B1228" s="1" t="s">
        <v>5</v>
      </c>
      <c r="C1228" s="1" t="s">
        <v>8</v>
      </c>
      <c r="D1228" s="1" t="s">
        <v>7</v>
      </c>
      <c r="E1228" s="1">
        <v>621795</v>
      </c>
      <c r="F1228" s="1">
        <v>77096</v>
      </c>
      <c r="Q1228">
        <f t="shared" si="21"/>
        <v>0.12398941773414067</v>
      </c>
    </row>
    <row r="1229" spans="1:17" ht="12.75" x14ac:dyDescent="0.2">
      <c r="A1229" s="1" t="s">
        <v>422</v>
      </c>
      <c r="B1229" s="1" t="s">
        <v>5</v>
      </c>
      <c r="C1229" s="1" t="s">
        <v>6</v>
      </c>
      <c r="D1229" s="1" t="s">
        <v>7</v>
      </c>
      <c r="E1229" s="1">
        <v>621795</v>
      </c>
      <c r="F1229" s="1">
        <v>208555</v>
      </c>
      <c r="Q1229">
        <f t="shared" si="21"/>
        <v>0.33540797208083051</v>
      </c>
    </row>
    <row r="1230" spans="1:17" ht="12.75" x14ac:dyDescent="0.2">
      <c r="A1230" s="1" t="s">
        <v>422</v>
      </c>
      <c r="B1230" s="1" t="s">
        <v>5</v>
      </c>
      <c r="C1230" s="1" t="s">
        <v>9</v>
      </c>
      <c r="D1230" s="1" t="s">
        <v>7</v>
      </c>
      <c r="E1230" s="1">
        <v>621795</v>
      </c>
      <c r="F1230" s="1">
        <v>66412</v>
      </c>
      <c r="Q1230">
        <f t="shared" si="21"/>
        <v>0.10680690581300911</v>
      </c>
    </row>
    <row r="1231" spans="1:17" ht="12.75" x14ac:dyDescent="0.2">
      <c r="A1231" s="1" t="s">
        <v>423</v>
      </c>
      <c r="B1231" s="1" t="s">
        <v>5</v>
      </c>
      <c r="C1231" s="1" t="s">
        <v>6</v>
      </c>
      <c r="D1231" s="1" t="s">
        <v>7</v>
      </c>
      <c r="E1231" s="1">
        <v>549968</v>
      </c>
      <c r="F1231" s="1">
        <v>172800</v>
      </c>
      <c r="Q1231">
        <f t="shared" si="21"/>
        <v>0.31420009891484596</v>
      </c>
    </row>
    <row r="1232" spans="1:17" ht="12.75" x14ac:dyDescent="0.2">
      <c r="A1232" s="1" t="s">
        <v>423</v>
      </c>
      <c r="B1232" s="1" t="s">
        <v>5</v>
      </c>
      <c r="C1232" s="1" t="s">
        <v>8</v>
      </c>
      <c r="D1232" s="1" t="s">
        <v>7</v>
      </c>
      <c r="E1232" s="1">
        <v>549968</v>
      </c>
      <c r="F1232" s="1">
        <v>76884</v>
      </c>
      <c r="Q1232">
        <f t="shared" si="21"/>
        <v>0.13979722456579291</v>
      </c>
    </row>
    <row r="1233" spans="1:17" ht="12.75" x14ac:dyDescent="0.2">
      <c r="A1233" s="1" t="s">
        <v>423</v>
      </c>
      <c r="B1233" s="1" t="s">
        <v>5</v>
      </c>
      <c r="C1233" s="1" t="s">
        <v>9</v>
      </c>
      <c r="D1233" s="1" t="s">
        <v>7</v>
      </c>
      <c r="E1233" s="1">
        <v>549968</v>
      </c>
      <c r="F1233" s="1">
        <v>68913</v>
      </c>
      <c r="Q1233">
        <f t="shared" si="21"/>
        <v>0.12530365403077998</v>
      </c>
    </row>
    <row r="1234" spans="1:17" ht="12.75" x14ac:dyDescent="0.2">
      <c r="A1234" s="1" t="s">
        <v>424</v>
      </c>
      <c r="B1234" s="1" t="s">
        <v>5</v>
      </c>
      <c r="C1234" s="1" t="s">
        <v>8</v>
      </c>
      <c r="D1234" s="1" t="s">
        <v>7</v>
      </c>
      <c r="E1234" s="1">
        <v>621795</v>
      </c>
      <c r="F1234" s="1">
        <v>77096</v>
      </c>
      <c r="Q1234">
        <f t="shared" si="21"/>
        <v>0.12398941773414067</v>
      </c>
    </row>
    <row r="1235" spans="1:17" ht="12.75" x14ac:dyDescent="0.2">
      <c r="A1235" s="1" t="s">
        <v>424</v>
      </c>
      <c r="B1235" s="1" t="s">
        <v>5</v>
      </c>
      <c r="C1235" s="1" t="s">
        <v>6</v>
      </c>
      <c r="D1235" s="1" t="s">
        <v>7</v>
      </c>
      <c r="E1235" s="1">
        <v>621795</v>
      </c>
      <c r="F1235" s="1">
        <v>208555</v>
      </c>
      <c r="Q1235">
        <f t="shared" si="21"/>
        <v>0.33540797208083051</v>
      </c>
    </row>
    <row r="1236" spans="1:17" ht="12.75" x14ac:dyDescent="0.2">
      <c r="A1236" s="1" t="s">
        <v>424</v>
      </c>
      <c r="B1236" s="1" t="s">
        <v>5</v>
      </c>
      <c r="C1236" s="1" t="s">
        <v>9</v>
      </c>
      <c r="D1236" s="1" t="s">
        <v>7</v>
      </c>
      <c r="E1236" s="1">
        <v>621795</v>
      </c>
      <c r="F1236" s="1">
        <v>66412</v>
      </c>
      <c r="Q1236">
        <f t="shared" si="21"/>
        <v>0.10680690581300911</v>
      </c>
    </row>
    <row r="1237" spans="1:17" ht="12.75" x14ac:dyDescent="0.2">
      <c r="A1237" s="1" t="s">
        <v>425</v>
      </c>
      <c r="B1237" s="1" t="s">
        <v>5</v>
      </c>
      <c r="C1237" s="1" t="s">
        <v>6</v>
      </c>
      <c r="D1237" s="1" t="s">
        <v>7</v>
      </c>
      <c r="E1237" s="1">
        <v>621795</v>
      </c>
      <c r="F1237" s="1">
        <v>208555</v>
      </c>
      <c r="Q1237">
        <f t="shared" si="21"/>
        <v>0.33540797208083051</v>
      </c>
    </row>
    <row r="1238" spans="1:17" ht="12.75" x14ac:dyDescent="0.2">
      <c r="A1238" s="1" t="s">
        <v>425</v>
      </c>
      <c r="B1238" s="1" t="s">
        <v>5</v>
      </c>
      <c r="C1238" s="1" t="s">
        <v>8</v>
      </c>
      <c r="D1238" s="1" t="s">
        <v>7</v>
      </c>
      <c r="E1238" s="1">
        <v>621795</v>
      </c>
      <c r="F1238" s="1">
        <v>77096</v>
      </c>
      <c r="Q1238">
        <f t="shared" si="21"/>
        <v>0.12398941773414067</v>
      </c>
    </row>
    <row r="1239" spans="1:17" ht="12.75" x14ac:dyDescent="0.2">
      <c r="A1239" s="1" t="s">
        <v>425</v>
      </c>
      <c r="B1239" s="1" t="s">
        <v>5</v>
      </c>
      <c r="C1239" s="1" t="s">
        <v>9</v>
      </c>
      <c r="D1239" s="1" t="s">
        <v>7</v>
      </c>
      <c r="E1239" s="1">
        <v>621795</v>
      </c>
      <c r="F1239" s="1">
        <v>66412</v>
      </c>
      <c r="Q1239">
        <f t="shared" si="21"/>
        <v>0.10680690581300911</v>
      </c>
    </row>
    <row r="1240" spans="1:17" ht="12.75" x14ac:dyDescent="0.2">
      <c r="A1240" s="1" t="s">
        <v>426</v>
      </c>
      <c r="B1240" s="1" t="s">
        <v>5</v>
      </c>
      <c r="C1240" s="1" t="s">
        <v>8</v>
      </c>
      <c r="D1240" s="1" t="s">
        <v>7</v>
      </c>
      <c r="E1240" s="1">
        <v>621795</v>
      </c>
      <c r="F1240" s="1">
        <v>77096</v>
      </c>
      <c r="Q1240">
        <f t="shared" si="21"/>
        <v>0.12398941773414067</v>
      </c>
    </row>
    <row r="1241" spans="1:17" ht="12.75" x14ac:dyDescent="0.2">
      <c r="A1241" s="1" t="s">
        <v>426</v>
      </c>
      <c r="B1241" s="1" t="s">
        <v>5</v>
      </c>
      <c r="C1241" s="1" t="s">
        <v>6</v>
      </c>
      <c r="D1241" s="1" t="s">
        <v>7</v>
      </c>
      <c r="E1241" s="1">
        <v>621795</v>
      </c>
      <c r="F1241" s="1">
        <v>208555</v>
      </c>
      <c r="Q1241">
        <f t="shared" si="21"/>
        <v>0.33540797208083051</v>
      </c>
    </row>
    <row r="1242" spans="1:17" ht="12.75" x14ac:dyDescent="0.2">
      <c r="A1242" s="1" t="s">
        <v>426</v>
      </c>
      <c r="B1242" s="1" t="s">
        <v>5</v>
      </c>
      <c r="C1242" s="1" t="s">
        <v>9</v>
      </c>
      <c r="D1242" s="1" t="s">
        <v>7</v>
      </c>
      <c r="E1242" s="1">
        <v>621795</v>
      </c>
      <c r="F1242" s="1">
        <v>66412</v>
      </c>
      <c r="Q1242">
        <f t="shared" si="21"/>
        <v>0.10680690581300911</v>
      </c>
    </row>
    <row r="1243" spans="1:17" ht="12.75" x14ac:dyDescent="0.2">
      <c r="A1243" s="1" t="s">
        <v>427</v>
      </c>
      <c r="B1243" s="1" t="s">
        <v>5</v>
      </c>
      <c r="C1243" s="1" t="s">
        <v>6</v>
      </c>
      <c r="D1243" s="1" t="s">
        <v>7</v>
      </c>
      <c r="E1243" s="1">
        <v>621795</v>
      </c>
      <c r="F1243" s="1">
        <v>208555</v>
      </c>
      <c r="Q1243">
        <f t="shared" si="21"/>
        <v>0.33540797208083051</v>
      </c>
    </row>
    <row r="1244" spans="1:17" ht="12.75" x14ac:dyDescent="0.2">
      <c r="A1244" s="1" t="s">
        <v>427</v>
      </c>
      <c r="B1244" s="1" t="s">
        <v>5</v>
      </c>
      <c r="C1244" s="1" t="s">
        <v>8</v>
      </c>
      <c r="D1244" s="1" t="s">
        <v>7</v>
      </c>
      <c r="E1244" s="1">
        <v>621795</v>
      </c>
      <c r="F1244" s="1">
        <v>77096</v>
      </c>
      <c r="Q1244">
        <f t="shared" si="21"/>
        <v>0.12398941773414067</v>
      </c>
    </row>
    <row r="1245" spans="1:17" ht="12.75" x14ac:dyDescent="0.2">
      <c r="A1245" s="1" t="s">
        <v>427</v>
      </c>
      <c r="B1245" s="1" t="s">
        <v>5</v>
      </c>
      <c r="C1245" s="1" t="s">
        <v>9</v>
      </c>
      <c r="D1245" s="1" t="s">
        <v>7</v>
      </c>
      <c r="E1245" s="1">
        <v>621795</v>
      </c>
      <c r="F1245" s="1">
        <v>66412</v>
      </c>
      <c r="Q1245">
        <f t="shared" si="21"/>
        <v>0.10680690581300911</v>
      </c>
    </row>
    <row r="1246" spans="1:17" ht="12.75" x14ac:dyDescent="0.2">
      <c r="A1246" s="1" t="s">
        <v>428</v>
      </c>
      <c r="B1246" s="1" t="s">
        <v>5</v>
      </c>
      <c r="C1246" s="1" t="s">
        <v>8</v>
      </c>
      <c r="D1246" s="1" t="s">
        <v>7</v>
      </c>
      <c r="E1246" s="1">
        <v>621795</v>
      </c>
      <c r="F1246" s="1">
        <v>77096</v>
      </c>
      <c r="Q1246">
        <f t="shared" si="21"/>
        <v>0.12398941773414067</v>
      </c>
    </row>
    <row r="1247" spans="1:17" ht="12.75" x14ac:dyDescent="0.2">
      <c r="A1247" s="1" t="s">
        <v>428</v>
      </c>
      <c r="B1247" s="1" t="s">
        <v>5</v>
      </c>
      <c r="C1247" s="1" t="s">
        <v>6</v>
      </c>
      <c r="D1247" s="1" t="s">
        <v>7</v>
      </c>
      <c r="E1247" s="1">
        <v>621795</v>
      </c>
      <c r="F1247" s="1">
        <v>208555</v>
      </c>
      <c r="Q1247">
        <f t="shared" si="21"/>
        <v>0.33540797208083051</v>
      </c>
    </row>
    <row r="1248" spans="1:17" ht="12.75" x14ac:dyDescent="0.2">
      <c r="A1248" s="1" t="s">
        <v>428</v>
      </c>
      <c r="B1248" s="1" t="s">
        <v>5</v>
      </c>
      <c r="C1248" s="1" t="s">
        <v>9</v>
      </c>
      <c r="D1248" s="1" t="s">
        <v>7</v>
      </c>
      <c r="E1248" s="1">
        <v>621795</v>
      </c>
      <c r="F1248" s="1">
        <v>66412</v>
      </c>
      <c r="Q1248">
        <f t="shared" si="21"/>
        <v>0.10680690581300911</v>
      </c>
    </row>
    <row r="1249" spans="1:17" ht="12.75" x14ac:dyDescent="0.2">
      <c r="A1249" s="1" t="s">
        <v>429</v>
      </c>
      <c r="B1249" s="1" t="s">
        <v>5</v>
      </c>
      <c r="C1249" s="1" t="s">
        <v>8</v>
      </c>
      <c r="D1249" s="1" t="s">
        <v>7</v>
      </c>
      <c r="E1249" s="1">
        <v>621795</v>
      </c>
      <c r="F1249" s="1">
        <v>77096</v>
      </c>
      <c r="Q1249">
        <f t="shared" si="21"/>
        <v>0.12398941773414067</v>
      </c>
    </row>
    <row r="1250" spans="1:17" ht="12.75" x14ac:dyDescent="0.2">
      <c r="A1250" s="1" t="s">
        <v>429</v>
      </c>
      <c r="B1250" s="1" t="s">
        <v>5</v>
      </c>
      <c r="C1250" s="1" t="s">
        <v>6</v>
      </c>
      <c r="D1250" s="1" t="s">
        <v>7</v>
      </c>
      <c r="E1250" s="1">
        <v>621795</v>
      </c>
      <c r="F1250" s="1">
        <v>208555</v>
      </c>
      <c r="Q1250">
        <f t="shared" si="21"/>
        <v>0.33540797208083051</v>
      </c>
    </row>
    <row r="1251" spans="1:17" ht="12.75" x14ac:dyDescent="0.2">
      <c r="A1251" s="1" t="s">
        <v>429</v>
      </c>
      <c r="B1251" s="1" t="s">
        <v>5</v>
      </c>
      <c r="C1251" s="1" t="s">
        <v>9</v>
      </c>
      <c r="D1251" s="1" t="s">
        <v>7</v>
      </c>
      <c r="E1251" s="1">
        <v>621795</v>
      </c>
      <c r="F1251" s="1">
        <v>66412</v>
      </c>
      <c r="Q1251">
        <f t="shared" si="21"/>
        <v>0.10680690581300911</v>
      </c>
    </row>
    <row r="1252" spans="1:17" ht="12.75" x14ac:dyDescent="0.2">
      <c r="A1252" s="1" t="s">
        <v>430</v>
      </c>
      <c r="B1252" s="1" t="s">
        <v>5</v>
      </c>
      <c r="C1252" s="1" t="s">
        <v>6</v>
      </c>
      <c r="D1252" s="1" t="s">
        <v>7</v>
      </c>
      <c r="E1252" s="1">
        <v>621795</v>
      </c>
      <c r="F1252" s="1">
        <v>208555</v>
      </c>
      <c r="Q1252">
        <f t="shared" si="21"/>
        <v>0.33540797208083051</v>
      </c>
    </row>
    <row r="1253" spans="1:17" ht="12.75" x14ac:dyDescent="0.2">
      <c r="A1253" s="1" t="s">
        <v>430</v>
      </c>
      <c r="B1253" s="1" t="s">
        <v>5</v>
      </c>
      <c r="C1253" s="1" t="s">
        <v>8</v>
      </c>
      <c r="D1253" s="1" t="s">
        <v>7</v>
      </c>
      <c r="E1253" s="1">
        <v>621795</v>
      </c>
      <c r="F1253" s="1">
        <v>77096</v>
      </c>
      <c r="Q1253">
        <f t="shared" si="21"/>
        <v>0.12398941773414067</v>
      </c>
    </row>
    <row r="1254" spans="1:17" ht="12.75" x14ac:dyDescent="0.2">
      <c r="A1254" s="1" t="s">
        <v>430</v>
      </c>
      <c r="B1254" s="1" t="s">
        <v>5</v>
      </c>
      <c r="C1254" s="1" t="s">
        <v>9</v>
      </c>
      <c r="D1254" s="1" t="s">
        <v>7</v>
      </c>
      <c r="E1254" s="1">
        <v>621795</v>
      </c>
      <c r="F1254" s="1">
        <v>66412</v>
      </c>
      <c r="Q1254">
        <f t="shared" si="21"/>
        <v>0.10680690581300911</v>
      </c>
    </row>
    <row r="1255" spans="1:17" ht="12.75" x14ac:dyDescent="0.2">
      <c r="A1255" s="1" t="s">
        <v>431</v>
      </c>
      <c r="B1255" s="1" t="s">
        <v>5</v>
      </c>
      <c r="C1255" s="1" t="s">
        <v>8</v>
      </c>
      <c r="D1255" s="1" t="s">
        <v>7</v>
      </c>
      <c r="E1255" s="1">
        <v>621795</v>
      </c>
      <c r="F1255" s="1">
        <v>77096</v>
      </c>
      <c r="Q1255">
        <f t="shared" si="21"/>
        <v>0.12398941773414067</v>
      </c>
    </row>
    <row r="1256" spans="1:17" ht="12.75" x14ac:dyDescent="0.2">
      <c r="A1256" s="1" t="s">
        <v>431</v>
      </c>
      <c r="B1256" s="1" t="s">
        <v>5</v>
      </c>
      <c r="C1256" s="1" t="s">
        <v>6</v>
      </c>
      <c r="D1256" s="1" t="s">
        <v>7</v>
      </c>
      <c r="E1256" s="1">
        <v>621795</v>
      </c>
      <c r="F1256" s="1">
        <v>208555</v>
      </c>
      <c r="Q1256">
        <f t="shared" si="21"/>
        <v>0.33540797208083051</v>
      </c>
    </row>
    <row r="1257" spans="1:17" ht="12.75" x14ac:dyDescent="0.2">
      <c r="A1257" s="1" t="s">
        <v>431</v>
      </c>
      <c r="B1257" s="1" t="s">
        <v>5</v>
      </c>
      <c r="C1257" s="1" t="s">
        <v>9</v>
      </c>
      <c r="D1257" s="1" t="s">
        <v>7</v>
      </c>
      <c r="E1257" s="1">
        <v>621795</v>
      </c>
      <c r="F1257" s="1">
        <v>66412</v>
      </c>
      <c r="Q1257">
        <f t="shared" si="21"/>
        <v>0.10680690581300911</v>
      </c>
    </row>
    <row r="1258" spans="1:17" ht="12.75" x14ac:dyDescent="0.2">
      <c r="A1258" s="1" t="s">
        <v>432</v>
      </c>
      <c r="B1258" s="1" t="s">
        <v>5</v>
      </c>
      <c r="C1258" s="1" t="s">
        <v>8</v>
      </c>
      <c r="D1258" s="1" t="s">
        <v>7</v>
      </c>
      <c r="E1258" s="1">
        <v>621795</v>
      </c>
      <c r="F1258" s="1">
        <v>77096</v>
      </c>
      <c r="Q1258">
        <f t="shared" si="21"/>
        <v>0.12398941773414067</v>
      </c>
    </row>
    <row r="1259" spans="1:17" ht="12.75" x14ac:dyDescent="0.2">
      <c r="A1259" s="1" t="s">
        <v>432</v>
      </c>
      <c r="B1259" s="1" t="s">
        <v>5</v>
      </c>
      <c r="C1259" s="1" t="s">
        <v>6</v>
      </c>
      <c r="D1259" s="1" t="s">
        <v>7</v>
      </c>
      <c r="E1259" s="1">
        <v>621795</v>
      </c>
      <c r="F1259" s="1">
        <v>208555</v>
      </c>
      <c r="Q1259">
        <f t="shared" si="21"/>
        <v>0.33540797208083051</v>
      </c>
    </row>
    <row r="1260" spans="1:17" ht="12.75" x14ac:dyDescent="0.2">
      <c r="A1260" s="1" t="s">
        <v>432</v>
      </c>
      <c r="B1260" s="1" t="s">
        <v>5</v>
      </c>
      <c r="C1260" s="1" t="s">
        <v>9</v>
      </c>
      <c r="D1260" s="1" t="s">
        <v>7</v>
      </c>
      <c r="E1260" s="1">
        <v>621795</v>
      </c>
      <c r="F1260" s="1">
        <v>66412</v>
      </c>
      <c r="Q1260">
        <f t="shared" si="21"/>
        <v>0.10680690581300911</v>
      </c>
    </row>
    <row r="1261" spans="1:17" ht="12.75" x14ac:dyDescent="0.2">
      <c r="A1261" s="1" t="s">
        <v>433</v>
      </c>
      <c r="B1261" s="1" t="s">
        <v>5</v>
      </c>
      <c r="C1261" s="1" t="s">
        <v>6</v>
      </c>
      <c r="D1261" s="1" t="s">
        <v>7</v>
      </c>
      <c r="E1261" s="1">
        <v>334165</v>
      </c>
      <c r="F1261" s="1">
        <v>120302</v>
      </c>
      <c r="Q1261">
        <f t="shared" si="21"/>
        <v>0.36000778058743438</v>
      </c>
    </row>
    <row r="1262" spans="1:17" ht="12.75" x14ac:dyDescent="0.2">
      <c r="A1262" s="1" t="s">
        <v>433</v>
      </c>
      <c r="B1262" s="1" t="s">
        <v>5</v>
      </c>
      <c r="C1262" s="1" t="s">
        <v>8</v>
      </c>
      <c r="D1262" s="1" t="s">
        <v>7</v>
      </c>
      <c r="E1262" s="1">
        <v>334165</v>
      </c>
      <c r="F1262" s="1">
        <v>27251</v>
      </c>
      <c r="Q1262">
        <f t="shared" si="21"/>
        <v>8.1549533912887343E-2</v>
      </c>
    </row>
    <row r="1263" spans="1:17" ht="12.75" x14ac:dyDescent="0.2">
      <c r="A1263" s="1" t="s">
        <v>433</v>
      </c>
      <c r="B1263" s="1" t="s">
        <v>5</v>
      </c>
      <c r="C1263" s="1" t="s">
        <v>9</v>
      </c>
      <c r="D1263" s="1" t="s">
        <v>7</v>
      </c>
      <c r="E1263" s="1">
        <v>334165</v>
      </c>
      <c r="F1263" s="1">
        <v>36084</v>
      </c>
      <c r="Q1263">
        <f t="shared" si="21"/>
        <v>0.10798258345428156</v>
      </c>
    </row>
    <row r="1264" spans="1:17" ht="12.75" x14ac:dyDescent="0.2">
      <c r="A1264" s="1" t="s">
        <v>434</v>
      </c>
      <c r="B1264" s="1" t="s">
        <v>5</v>
      </c>
      <c r="C1264" s="1" t="s">
        <v>8</v>
      </c>
      <c r="D1264" s="1" t="s">
        <v>7</v>
      </c>
      <c r="E1264" s="1">
        <v>647462</v>
      </c>
      <c r="F1264" s="1">
        <v>77109</v>
      </c>
      <c r="Q1264">
        <f t="shared" si="21"/>
        <v>0.11909424800219935</v>
      </c>
    </row>
    <row r="1265" spans="1:17" ht="12.75" x14ac:dyDescent="0.2">
      <c r="A1265" s="1" t="s">
        <v>434</v>
      </c>
      <c r="B1265" s="1" t="s">
        <v>5</v>
      </c>
      <c r="C1265" s="1" t="s">
        <v>6</v>
      </c>
      <c r="D1265" s="1" t="s">
        <v>7</v>
      </c>
      <c r="E1265" s="1">
        <v>647462</v>
      </c>
      <c r="F1265" s="1">
        <v>222777</v>
      </c>
      <c r="Q1265">
        <f t="shared" si="21"/>
        <v>0.34407733581275812</v>
      </c>
    </row>
    <row r="1266" spans="1:17" ht="12.75" x14ac:dyDescent="0.2">
      <c r="A1266" s="1" t="s">
        <v>434</v>
      </c>
      <c r="B1266" s="1" t="s">
        <v>5</v>
      </c>
      <c r="C1266" s="1" t="s">
        <v>9</v>
      </c>
      <c r="D1266" s="1" t="s">
        <v>7</v>
      </c>
      <c r="E1266" s="1">
        <v>647462</v>
      </c>
      <c r="F1266" s="1">
        <v>71832</v>
      </c>
      <c r="Q1266">
        <f t="shared" si="21"/>
        <v>0.11094396273449253</v>
      </c>
    </row>
    <row r="1267" spans="1:17" ht="12.75" x14ac:dyDescent="0.2">
      <c r="A1267" s="1" t="s">
        <v>435</v>
      </c>
      <c r="B1267" s="1" t="s">
        <v>5</v>
      </c>
      <c r="C1267" s="1" t="s">
        <v>6</v>
      </c>
      <c r="D1267" s="1" t="s">
        <v>7</v>
      </c>
      <c r="E1267" s="1">
        <v>543902</v>
      </c>
      <c r="F1267" s="1">
        <v>179376</v>
      </c>
      <c r="Q1267">
        <f t="shared" si="21"/>
        <v>0.32979470566388797</v>
      </c>
    </row>
    <row r="1268" spans="1:17" ht="12.75" x14ac:dyDescent="0.2">
      <c r="A1268" s="1" t="s">
        <v>435</v>
      </c>
      <c r="B1268" s="1" t="s">
        <v>5</v>
      </c>
      <c r="C1268" s="1" t="s">
        <v>8</v>
      </c>
      <c r="D1268" s="1" t="s">
        <v>7</v>
      </c>
      <c r="E1268" s="1">
        <v>543902</v>
      </c>
      <c r="F1268" s="1">
        <v>69041</v>
      </c>
      <c r="Q1268">
        <f t="shared" si="21"/>
        <v>0.12693647017293558</v>
      </c>
    </row>
    <row r="1269" spans="1:17" ht="12.75" x14ac:dyDescent="0.2">
      <c r="A1269" s="1" t="s">
        <v>435</v>
      </c>
      <c r="B1269" s="1" t="s">
        <v>5</v>
      </c>
      <c r="C1269" s="1" t="s">
        <v>9</v>
      </c>
      <c r="D1269" s="1" t="s">
        <v>7</v>
      </c>
      <c r="E1269" s="1">
        <v>543902</v>
      </c>
      <c r="F1269" s="1">
        <v>64087</v>
      </c>
      <c r="Q1269">
        <f t="shared" si="21"/>
        <v>0.11782821169990182</v>
      </c>
    </row>
    <row r="1270" spans="1:17" ht="12.75" x14ac:dyDescent="0.2">
      <c r="A1270" s="1" t="s">
        <v>436</v>
      </c>
      <c r="B1270" s="1" t="s">
        <v>5</v>
      </c>
      <c r="C1270" s="1" t="s">
        <v>8</v>
      </c>
      <c r="D1270" s="1" t="s">
        <v>7</v>
      </c>
      <c r="E1270" s="1">
        <v>621795</v>
      </c>
      <c r="F1270" s="1">
        <v>77096</v>
      </c>
      <c r="Q1270">
        <f t="shared" si="21"/>
        <v>0.12398941773414067</v>
      </c>
    </row>
    <row r="1271" spans="1:17" ht="12.75" x14ac:dyDescent="0.2">
      <c r="A1271" s="1" t="s">
        <v>436</v>
      </c>
      <c r="B1271" s="1" t="s">
        <v>5</v>
      </c>
      <c r="C1271" s="1" t="s">
        <v>6</v>
      </c>
      <c r="D1271" s="1" t="s">
        <v>7</v>
      </c>
      <c r="E1271" s="1">
        <v>621795</v>
      </c>
      <c r="F1271" s="1">
        <v>208555</v>
      </c>
      <c r="Q1271">
        <f t="shared" si="21"/>
        <v>0.33540797208083051</v>
      </c>
    </row>
    <row r="1272" spans="1:17" ht="12.75" x14ac:dyDescent="0.2">
      <c r="A1272" s="1" t="s">
        <v>436</v>
      </c>
      <c r="B1272" s="1" t="s">
        <v>5</v>
      </c>
      <c r="C1272" s="1" t="s">
        <v>9</v>
      </c>
      <c r="D1272" s="1" t="s">
        <v>7</v>
      </c>
      <c r="E1272" s="1">
        <v>621795</v>
      </c>
      <c r="F1272" s="1">
        <v>66412</v>
      </c>
      <c r="Q1272">
        <f t="shared" si="21"/>
        <v>0.10680690581300911</v>
      </c>
    </row>
    <row r="1273" spans="1:17" ht="12.75" x14ac:dyDescent="0.2">
      <c r="A1273" s="1" t="s">
        <v>437</v>
      </c>
      <c r="B1273" s="1" t="s">
        <v>5</v>
      </c>
      <c r="C1273" s="1" t="s">
        <v>8</v>
      </c>
      <c r="D1273" s="1" t="s">
        <v>7</v>
      </c>
      <c r="E1273" s="1">
        <v>621795</v>
      </c>
      <c r="F1273" s="1">
        <v>77096</v>
      </c>
      <c r="Q1273">
        <f t="shared" si="21"/>
        <v>0.12398941773414067</v>
      </c>
    </row>
    <row r="1274" spans="1:17" ht="12.75" x14ac:dyDescent="0.2">
      <c r="A1274" s="1" t="s">
        <v>437</v>
      </c>
      <c r="B1274" s="1" t="s">
        <v>5</v>
      </c>
      <c r="C1274" s="1" t="s">
        <v>6</v>
      </c>
      <c r="D1274" s="1" t="s">
        <v>7</v>
      </c>
      <c r="E1274" s="1">
        <v>621795</v>
      </c>
      <c r="F1274" s="1">
        <v>208555</v>
      </c>
      <c r="Q1274">
        <f t="shared" si="21"/>
        <v>0.33540797208083051</v>
      </c>
    </row>
    <row r="1275" spans="1:17" ht="12.75" x14ac:dyDescent="0.2">
      <c r="A1275" s="1" t="s">
        <v>437</v>
      </c>
      <c r="B1275" s="1" t="s">
        <v>5</v>
      </c>
      <c r="C1275" s="1" t="s">
        <v>9</v>
      </c>
      <c r="D1275" s="1" t="s">
        <v>7</v>
      </c>
      <c r="E1275" s="1">
        <v>621795</v>
      </c>
      <c r="F1275" s="1">
        <v>66412</v>
      </c>
      <c r="Q1275">
        <f t="shared" si="21"/>
        <v>0.10680690581300911</v>
      </c>
    </row>
    <row r="1276" spans="1:17" ht="12.75" x14ac:dyDescent="0.2">
      <c r="A1276" s="1" t="s">
        <v>438</v>
      </c>
      <c r="B1276" s="1" t="s">
        <v>5</v>
      </c>
      <c r="C1276" s="1" t="s">
        <v>6</v>
      </c>
      <c r="D1276" s="1" t="s">
        <v>7</v>
      </c>
      <c r="E1276" s="1">
        <v>650607</v>
      </c>
      <c r="F1276" s="1">
        <v>214657</v>
      </c>
      <c r="Q1276">
        <f t="shared" si="21"/>
        <v>0.32993343139560444</v>
      </c>
    </row>
    <row r="1277" spans="1:17" ht="12.75" x14ac:dyDescent="0.2">
      <c r="A1277" s="1" t="s">
        <v>438</v>
      </c>
      <c r="B1277" s="1" t="s">
        <v>5</v>
      </c>
      <c r="C1277" s="1" t="s">
        <v>8</v>
      </c>
      <c r="D1277" s="1" t="s">
        <v>7</v>
      </c>
      <c r="E1277" s="1">
        <v>650607</v>
      </c>
      <c r="F1277" s="1">
        <v>83707</v>
      </c>
      <c r="Q1277">
        <f t="shared" si="21"/>
        <v>0.12865985149252929</v>
      </c>
    </row>
    <row r="1278" spans="1:17" ht="12.75" x14ac:dyDescent="0.2">
      <c r="A1278" s="1" t="s">
        <v>438</v>
      </c>
      <c r="B1278" s="1" t="s">
        <v>5</v>
      </c>
      <c r="C1278" s="1" t="s">
        <v>9</v>
      </c>
      <c r="D1278" s="1" t="s">
        <v>7</v>
      </c>
      <c r="E1278" s="1">
        <v>650607</v>
      </c>
      <c r="F1278" s="1">
        <v>70596</v>
      </c>
      <c r="Q1278">
        <f t="shared" si="21"/>
        <v>0.10850790108314236</v>
      </c>
    </row>
    <row r="1279" spans="1:17" ht="12.75" x14ac:dyDescent="0.2">
      <c r="A1279" s="1" t="s">
        <v>439</v>
      </c>
      <c r="B1279" s="1" t="s">
        <v>5</v>
      </c>
      <c r="C1279" s="1" t="s">
        <v>6</v>
      </c>
      <c r="D1279" s="1" t="s">
        <v>7</v>
      </c>
      <c r="E1279" s="1">
        <v>324172</v>
      </c>
      <c r="F1279" s="1">
        <v>117024</v>
      </c>
      <c r="Q1279">
        <f t="shared" si="21"/>
        <v>0.36099354663573657</v>
      </c>
    </row>
    <row r="1280" spans="1:17" ht="12.75" x14ac:dyDescent="0.2">
      <c r="A1280" s="1" t="s">
        <v>439</v>
      </c>
      <c r="B1280" s="1" t="s">
        <v>5</v>
      </c>
      <c r="C1280" s="1" t="s">
        <v>8</v>
      </c>
      <c r="D1280" s="1" t="s">
        <v>7</v>
      </c>
      <c r="E1280" s="1">
        <v>324172</v>
      </c>
      <c r="F1280" s="1">
        <v>22702</v>
      </c>
      <c r="Q1280">
        <f t="shared" si="21"/>
        <v>7.0030724430240734E-2</v>
      </c>
    </row>
    <row r="1281" spans="1:17" ht="12.75" x14ac:dyDescent="0.2">
      <c r="A1281" s="1" t="s">
        <v>439</v>
      </c>
      <c r="B1281" s="1" t="s">
        <v>5</v>
      </c>
      <c r="C1281" s="1" t="s">
        <v>9</v>
      </c>
      <c r="D1281" s="1" t="s">
        <v>7</v>
      </c>
      <c r="E1281" s="1">
        <v>324172</v>
      </c>
      <c r="F1281" s="1">
        <v>38233</v>
      </c>
      <c r="Q1281">
        <f t="shared" si="21"/>
        <v>0.11794047604358181</v>
      </c>
    </row>
    <row r="1282" spans="1:17" ht="12.75" x14ac:dyDescent="0.2">
      <c r="A1282" s="1" t="s">
        <v>440</v>
      </c>
      <c r="B1282" s="1" t="s">
        <v>5</v>
      </c>
      <c r="C1282" s="1" t="s">
        <v>6</v>
      </c>
      <c r="D1282" s="1" t="s">
        <v>7</v>
      </c>
      <c r="E1282" s="1">
        <v>66355</v>
      </c>
      <c r="F1282" s="1">
        <v>30226</v>
      </c>
      <c r="Q1282">
        <f t="shared" si="21"/>
        <v>0.45551955391455051</v>
      </c>
    </row>
    <row r="1283" spans="1:17" ht="12.75" x14ac:dyDescent="0.2">
      <c r="A1283" s="1" t="s">
        <v>440</v>
      </c>
      <c r="B1283" s="1" t="s">
        <v>5</v>
      </c>
      <c r="C1283" s="1" t="s">
        <v>8</v>
      </c>
      <c r="D1283" s="1" t="s">
        <v>7</v>
      </c>
      <c r="E1283" s="1">
        <v>66355</v>
      </c>
      <c r="F1283" s="1">
        <v>104</v>
      </c>
      <c r="Q1283">
        <f t="shared" ref="Q1283:Q1346" si="22">F1283/E1283</f>
        <v>1.5673272549167358E-3</v>
      </c>
    </row>
    <row r="1284" spans="1:17" ht="12.75" x14ac:dyDescent="0.2">
      <c r="A1284" s="1" t="s">
        <v>440</v>
      </c>
      <c r="B1284" s="1" t="s">
        <v>5</v>
      </c>
      <c r="C1284" s="1" t="s">
        <v>9</v>
      </c>
      <c r="D1284" s="1" t="s">
        <v>7</v>
      </c>
      <c r="E1284" s="1">
        <v>66355</v>
      </c>
      <c r="F1284" s="1">
        <v>6580</v>
      </c>
      <c r="Q1284">
        <f t="shared" si="22"/>
        <v>9.9163589782231928E-2</v>
      </c>
    </row>
    <row r="1285" spans="1:17" ht="12.75" x14ac:dyDescent="0.2">
      <c r="A1285" s="1" t="s">
        <v>441</v>
      </c>
      <c r="B1285" s="1" t="s">
        <v>5</v>
      </c>
      <c r="C1285" s="1" t="s">
        <v>6</v>
      </c>
      <c r="D1285" s="1" t="s">
        <v>7</v>
      </c>
      <c r="E1285" s="1">
        <v>324172</v>
      </c>
      <c r="F1285" s="1">
        <v>117024</v>
      </c>
      <c r="Q1285">
        <f t="shared" si="22"/>
        <v>0.36099354663573657</v>
      </c>
    </row>
    <row r="1286" spans="1:17" ht="12.75" x14ac:dyDescent="0.2">
      <c r="A1286" s="1" t="s">
        <v>441</v>
      </c>
      <c r="B1286" s="1" t="s">
        <v>5</v>
      </c>
      <c r="C1286" s="1" t="s">
        <v>8</v>
      </c>
      <c r="D1286" s="1" t="s">
        <v>7</v>
      </c>
      <c r="E1286" s="1">
        <v>324172</v>
      </c>
      <c r="F1286" s="1">
        <v>22702</v>
      </c>
      <c r="Q1286">
        <f t="shared" si="22"/>
        <v>7.0030724430240734E-2</v>
      </c>
    </row>
    <row r="1287" spans="1:17" ht="12.75" x14ac:dyDescent="0.2">
      <c r="A1287" s="1" t="s">
        <v>441</v>
      </c>
      <c r="B1287" s="1" t="s">
        <v>5</v>
      </c>
      <c r="C1287" s="1" t="s">
        <v>9</v>
      </c>
      <c r="D1287" s="1" t="s">
        <v>7</v>
      </c>
      <c r="E1287" s="1">
        <v>324172</v>
      </c>
      <c r="F1287" s="1">
        <v>38233</v>
      </c>
      <c r="Q1287">
        <f t="shared" si="22"/>
        <v>0.11794047604358181</v>
      </c>
    </row>
    <row r="1288" spans="1:17" ht="12.75" x14ac:dyDescent="0.2">
      <c r="A1288" s="1" t="s">
        <v>442</v>
      </c>
      <c r="B1288" s="1" t="s">
        <v>5</v>
      </c>
      <c r="C1288" s="1" t="s">
        <v>6</v>
      </c>
      <c r="D1288" s="1" t="s">
        <v>7</v>
      </c>
      <c r="E1288" s="1">
        <v>702791</v>
      </c>
      <c r="F1288" s="1">
        <v>229978</v>
      </c>
      <c r="Q1288">
        <f t="shared" si="22"/>
        <v>0.32723526624558369</v>
      </c>
    </row>
    <row r="1289" spans="1:17" ht="12.75" x14ac:dyDescent="0.2">
      <c r="A1289" s="1" t="s">
        <v>442</v>
      </c>
      <c r="B1289" s="1" t="s">
        <v>5</v>
      </c>
      <c r="C1289" s="1" t="s">
        <v>8</v>
      </c>
      <c r="D1289" s="1" t="s">
        <v>7</v>
      </c>
      <c r="E1289" s="1">
        <v>702791</v>
      </c>
      <c r="F1289" s="1">
        <v>90504</v>
      </c>
      <c r="Q1289">
        <f t="shared" si="22"/>
        <v>0.12877797239862207</v>
      </c>
    </row>
    <row r="1290" spans="1:17" ht="12.75" x14ac:dyDescent="0.2">
      <c r="A1290" s="1" t="s">
        <v>442</v>
      </c>
      <c r="B1290" s="1" t="s">
        <v>5</v>
      </c>
      <c r="C1290" s="1" t="s">
        <v>9</v>
      </c>
      <c r="D1290" s="1" t="s">
        <v>7</v>
      </c>
      <c r="E1290" s="1">
        <v>702791</v>
      </c>
      <c r="F1290" s="1">
        <v>85726</v>
      </c>
      <c r="Q1290">
        <f t="shared" si="22"/>
        <v>0.12197936513131215</v>
      </c>
    </row>
    <row r="1291" spans="1:17" ht="12.75" x14ac:dyDescent="0.2">
      <c r="A1291" s="1" t="s">
        <v>443</v>
      </c>
      <c r="B1291" s="1" t="s">
        <v>5</v>
      </c>
      <c r="C1291" s="1" t="s">
        <v>8</v>
      </c>
      <c r="D1291" s="1" t="s">
        <v>7</v>
      </c>
      <c r="E1291" s="1">
        <v>421591</v>
      </c>
      <c r="F1291" s="1">
        <v>42568</v>
      </c>
      <c r="Q1291">
        <f t="shared" si="22"/>
        <v>0.1009698973649817</v>
      </c>
    </row>
    <row r="1292" spans="1:17" ht="12.75" x14ac:dyDescent="0.2">
      <c r="A1292" s="1" t="s">
        <v>443</v>
      </c>
      <c r="B1292" s="1" t="s">
        <v>5</v>
      </c>
      <c r="C1292" s="1" t="s">
        <v>6</v>
      </c>
      <c r="D1292" s="1" t="s">
        <v>7</v>
      </c>
      <c r="E1292" s="1">
        <v>421591</v>
      </c>
      <c r="F1292" s="1">
        <v>139111</v>
      </c>
      <c r="Q1292">
        <f t="shared" si="22"/>
        <v>0.32996672130097654</v>
      </c>
    </row>
    <row r="1293" spans="1:17" ht="12.75" x14ac:dyDescent="0.2">
      <c r="A1293" s="1" t="s">
        <v>443</v>
      </c>
      <c r="B1293" s="1" t="s">
        <v>5</v>
      </c>
      <c r="C1293" s="1" t="s">
        <v>9</v>
      </c>
      <c r="D1293" s="1" t="s">
        <v>7</v>
      </c>
      <c r="E1293" s="1">
        <v>421591</v>
      </c>
      <c r="F1293" s="1">
        <v>52233</v>
      </c>
      <c r="Q1293">
        <f t="shared" si="22"/>
        <v>0.12389495980701676</v>
      </c>
    </row>
    <row r="1294" spans="1:17" ht="12.75" x14ac:dyDescent="0.2">
      <c r="A1294" s="1" t="s">
        <v>444</v>
      </c>
      <c r="B1294" s="1" t="s">
        <v>5</v>
      </c>
      <c r="C1294" s="1" t="s">
        <v>8</v>
      </c>
      <c r="D1294" s="1" t="s">
        <v>7</v>
      </c>
      <c r="E1294" s="1">
        <v>324172</v>
      </c>
      <c r="F1294" s="1">
        <v>22702</v>
      </c>
      <c r="Q1294">
        <f t="shared" si="22"/>
        <v>7.0030724430240734E-2</v>
      </c>
    </row>
    <row r="1295" spans="1:17" ht="12.75" x14ac:dyDescent="0.2">
      <c r="A1295" s="1" t="s">
        <v>444</v>
      </c>
      <c r="B1295" s="1" t="s">
        <v>5</v>
      </c>
      <c r="C1295" s="1" t="s">
        <v>6</v>
      </c>
      <c r="D1295" s="1" t="s">
        <v>7</v>
      </c>
      <c r="E1295" s="1">
        <v>324172</v>
      </c>
      <c r="F1295" s="1">
        <v>117024</v>
      </c>
      <c r="Q1295">
        <f t="shared" si="22"/>
        <v>0.36099354663573657</v>
      </c>
    </row>
    <row r="1296" spans="1:17" ht="12.75" x14ac:dyDescent="0.2">
      <c r="A1296" s="1" t="s">
        <v>444</v>
      </c>
      <c r="B1296" s="1" t="s">
        <v>5</v>
      </c>
      <c r="C1296" s="1" t="s">
        <v>9</v>
      </c>
      <c r="D1296" s="1" t="s">
        <v>7</v>
      </c>
      <c r="E1296" s="1">
        <v>324172</v>
      </c>
      <c r="F1296" s="1">
        <v>38233</v>
      </c>
      <c r="Q1296">
        <f t="shared" si="22"/>
        <v>0.11794047604358181</v>
      </c>
    </row>
    <row r="1297" spans="1:17" ht="12.75" x14ac:dyDescent="0.2">
      <c r="A1297" s="1" t="s">
        <v>445</v>
      </c>
      <c r="B1297" s="1" t="s">
        <v>5</v>
      </c>
      <c r="C1297" s="1" t="s">
        <v>6</v>
      </c>
      <c r="D1297" s="1" t="s">
        <v>7</v>
      </c>
      <c r="E1297" s="1">
        <v>113379</v>
      </c>
      <c r="F1297" s="1">
        <v>45537</v>
      </c>
      <c r="Q1297">
        <f t="shared" si="22"/>
        <v>0.40163522345407882</v>
      </c>
    </row>
    <row r="1298" spans="1:17" ht="12.75" x14ac:dyDescent="0.2">
      <c r="A1298" s="1" t="s">
        <v>445</v>
      </c>
      <c r="B1298" s="1" t="s">
        <v>5</v>
      </c>
      <c r="C1298" s="1" t="s">
        <v>8</v>
      </c>
      <c r="D1298" s="1" t="s">
        <v>7</v>
      </c>
      <c r="E1298" s="1">
        <v>113379</v>
      </c>
      <c r="F1298" s="1">
        <v>1378</v>
      </c>
      <c r="Q1298">
        <f t="shared" si="22"/>
        <v>1.215392621208513E-2</v>
      </c>
    </row>
    <row r="1299" spans="1:17" ht="12.75" x14ac:dyDescent="0.2">
      <c r="A1299" s="1" t="s">
        <v>445</v>
      </c>
      <c r="B1299" s="1" t="s">
        <v>5</v>
      </c>
      <c r="C1299" s="1" t="s">
        <v>9</v>
      </c>
      <c r="D1299" s="1" t="s">
        <v>7</v>
      </c>
      <c r="E1299" s="1">
        <v>113379</v>
      </c>
      <c r="F1299" s="1">
        <v>12655</v>
      </c>
      <c r="Q1299">
        <f t="shared" si="22"/>
        <v>0.11161678970532463</v>
      </c>
    </row>
    <row r="1300" spans="1:17" ht="12.75" x14ac:dyDescent="0.2">
      <c r="A1300" s="1" t="s">
        <v>446</v>
      </c>
      <c r="B1300" s="1" t="s">
        <v>5</v>
      </c>
      <c r="C1300" s="1" t="s">
        <v>8</v>
      </c>
      <c r="D1300" s="1" t="s">
        <v>7</v>
      </c>
      <c r="E1300" s="1">
        <v>254384</v>
      </c>
      <c r="F1300" s="1">
        <v>11689</v>
      </c>
      <c r="Q1300">
        <f t="shared" si="22"/>
        <v>4.5950216994779546E-2</v>
      </c>
    </row>
    <row r="1301" spans="1:17" ht="12.75" x14ac:dyDescent="0.2">
      <c r="A1301" s="1" t="s">
        <v>446</v>
      </c>
      <c r="B1301" s="1" t="s">
        <v>5</v>
      </c>
      <c r="C1301" s="1" t="s">
        <v>6</v>
      </c>
      <c r="D1301" s="1" t="s">
        <v>7</v>
      </c>
      <c r="E1301" s="1">
        <v>254384</v>
      </c>
      <c r="F1301" s="1">
        <v>101230</v>
      </c>
      <c r="Q1301">
        <f t="shared" si="22"/>
        <v>0.3979416944461916</v>
      </c>
    </row>
    <row r="1302" spans="1:17" ht="12.75" x14ac:dyDescent="0.2">
      <c r="A1302" s="1" t="s">
        <v>446</v>
      </c>
      <c r="B1302" s="1" t="s">
        <v>5</v>
      </c>
      <c r="C1302" s="1" t="s">
        <v>9</v>
      </c>
      <c r="D1302" s="1" t="s">
        <v>7</v>
      </c>
      <c r="E1302" s="1">
        <v>254384</v>
      </c>
      <c r="F1302" s="1">
        <v>27130</v>
      </c>
      <c r="Q1302">
        <f t="shared" si="22"/>
        <v>0.1066497892949242</v>
      </c>
    </row>
    <row r="1303" spans="1:17" ht="12.75" x14ac:dyDescent="0.2">
      <c r="A1303" s="1" t="s">
        <v>447</v>
      </c>
      <c r="B1303" s="1" t="s">
        <v>5</v>
      </c>
      <c r="C1303" s="1" t="s">
        <v>6</v>
      </c>
      <c r="D1303" s="1" t="s">
        <v>7</v>
      </c>
      <c r="E1303" s="1">
        <v>226486</v>
      </c>
      <c r="F1303" s="1">
        <v>91770</v>
      </c>
      <c r="Q1303">
        <f t="shared" si="22"/>
        <v>0.40519060780798816</v>
      </c>
    </row>
    <row r="1304" spans="1:17" ht="12.75" x14ac:dyDescent="0.2">
      <c r="A1304" s="1" t="s">
        <v>447</v>
      </c>
      <c r="B1304" s="1" t="s">
        <v>5</v>
      </c>
      <c r="C1304" s="1" t="s">
        <v>8</v>
      </c>
      <c r="D1304" s="1" t="s">
        <v>7</v>
      </c>
      <c r="E1304" s="1">
        <v>226486</v>
      </c>
      <c r="F1304" s="1">
        <v>8546</v>
      </c>
      <c r="Q1304">
        <f t="shared" si="22"/>
        <v>3.7733016610298209E-2</v>
      </c>
    </row>
    <row r="1305" spans="1:17" ht="12.75" x14ac:dyDescent="0.2">
      <c r="A1305" s="1" t="s">
        <v>447</v>
      </c>
      <c r="B1305" s="1" t="s">
        <v>5</v>
      </c>
      <c r="C1305" s="1" t="s">
        <v>9</v>
      </c>
      <c r="D1305" s="1" t="s">
        <v>7</v>
      </c>
      <c r="E1305" s="1">
        <v>226486</v>
      </c>
      <c r="F1305" s="1">
        <v>24682</v>
      </c>
      <c r="Q1305">
        <f t="shared" si="22"/>
        <v>0.10897803837764806</v>
      </c>
    </row>
    <row r="1306" spans="1:17" ht="12.75" x14ac:dyDescent="0.2">
      <c r="A1306" s="1" t="s">
        <v>448</v>
      </c>
      <c r="B1306" s="1" t="s">
        <v>5</v>
      </c>
      <c r="C1306" s="1" t="s">
        <v>6</v>
      </c>
      <c r="D1306" s="1" t="s">
        <v>7</v>
      </c>
      <c r="E1306" s="1">
        <v>212259</v>
      </c>
      <c r="F1306" s="1">
        <v>81121</v>
      </c>
      <c r="Q1306">
        <f t="shared" si="22"/>
        <v>0.38217931866257732</v>
      </c>
    </row>
    <row r="1307" spans="1:17" ht="12.75" x14ac:dyDescent="0.2">
      <c r="A1307" s="1" t="s">
        <v>448</v>
      </c>
      <c r="B1307" s="1" t="s">
        <v>5</v>
      </c>
      <c r="C1307" s="1" t="s">
        <v>8</v>
      </c>
      <c r="D1307" s="1" t="s">
        <v>7</v>
      </c>
      <c r="E1307" s="1">
        <v>212259</v>
      </c>
      <c r="F1307" s="1">
        <v>7683</v>
      </c>
      <c r="Q1307">
        <f t="shared" si="22"/>
        <v>3.6196345031306094E-2</v>
      </c>
    </row>
    <row r="1308" spans="1:17" ht="12.75" x14ac:dyDescent="0.2">
      <c r="A1308" s="1" t="s">
        <v>448</v>
      </c>
      <c r="B1308" s="1" t="s">
        <v>5</v>
      </c>
      <c r="C1308" s="1" t="s">
        <v>9</v>
      </c>
      <c r="D1308" s="1" t="s">
        <v>7</v>
      </c>
      <c r="E1308" s="1">
        <v>212259</v>
      </c>
      <c r="F1308" s="1">
        <v>23718</v>
      </c>
      <c r="Q1308">
        <f t="shared" si="22"/>
        <v>0.11174084491116984</v>
      </c>
    </row>
    <row r="1309" spans="1:17" ht="12.75" x14ac:dyDescent="0.2">
      <c r="A1309" s="1" t="s">
        <v>449</v>
      </c>
      <c r="B1309" s="1" t="s">
        <v>5</v>
      </c>
      <c r="C1309" s="1" t="s">
        <v>6</v>
      </c>
      <c r="D1309" s="1" t="s">
        <v>7</v>
      </c>
      <c r="E1309" s="1">
        <v>324172</v>
      </c>
      <c r="F1309" s="1">
        <v>117024</v>
      </c>
      <c r="Q1309">
        <f t="shared" si="22"/>
        <v>0.36099354663573657</v>
      </c>
    </row>
    <row r="1310" spans="1:17" ht="12.75" x14ac:dyDescent="0.2">
      <c r="A1310" s="1" t="s">
        <v>449</v>
      </c>
      <c r="B1310" s="1" t="s">
        <v>5</v>
      </c>
      <c r="C1310" s="1" t="s">
        <v>8</v>
      </c>
      <c r="D1310" s="1" t="s">
        <v>7</v>
      </c>
      <c r="E1310" s="1">
        <v>324172</v>
      </c>
      <c r="F1310" s="1">
        <v>22702</v>
      </c>
      <c r="Q1310">
        <f t="shared" si="22"/>
        <v>7.0030724430240734E-2</v>
      </c>
    </row>
    <row r="1311" spans="1:17" ht="12.75" x14ac:dyDescent="0.2">
      <c r="A1311" s="1" t="s">
        <v>449</v>
      </c>
      <c r="B1311" s="1" t="s">
        <v>5</v>
      </c>
      <c r="C1311" s="1" t="s">
        <v>9</v>
      </c>
      <c r="D1311" s="1" t="s">
        <v>7</v>
      </c>
      <c r="E1311" s="1">
        <v>324172</v>
      </c>
      <c r="F1311" s="1">
        <v>38233</v>
      </c>
      <c r="Q1311">
        <f t="shared" si="22"/>
        <v>0.11794047604358181</v>
      </c>
    </row>
    <row r="1312" spans="1:17" ht="12.75" x14ac:dyDescent="0.2">
      <c r="A1312" s="1" t="s">
        <v>450</v>
      </c>
      <c r="B1312" s="1" t="s">
        <v>5</v>
      </c>
      <c r="C1312" s="1" t="s">
        <v>6</v>
      </c>
      <c r="D1312" s="1" t="s">
        <v>7</v>
      </c>
      <c r="E1312" s="1">
        <v>324172</v>
      </c>
      <c r="F1312" s="1">
        <v>117024</v>
      </c>
      <c r="Q1312">
        <f t="shared" si="22"/>
        <v>0.36099354663573657</v>
      </c>
    </row>
    <row r="1313" spans="1:17" ht="12.75" x14ac:dyDescent="0.2">
      <c r="A1313" s="1" t="s">
        <v>450</v>
      </c>
      <c r="B1313" s="1" t="s">
        <v>5</v>
      </c>
      <c r="C1313" s="1" t="s">
        <v>8</v>
      </c>
      <c r="D1313" s="1" t="s">
        <v>7</v>
      </c>
      <c r="E1313" s="1">
        <v>324172</v>
      </c>
      <c r="F1313" s="1">
        <v>22702</v>
      </c>
      <c r="Q1313">
        <f t="shared" si="22"/>
        <v>7.0030724430240734E-2</v>
      </c>
    </row>
    <row r="1314" spans="1:17" ht="12.75" x14ac:dyDescent="0.2">
      <c r="A1314" s="1" t="s">
        <v>450</v>
      </c>
      <c r="B1314" s="1" t="s">
        <v>5</v>
      </c>
      <c r="C1314" s="1" t="s">
        <v>9</v>
      </c>
      <c r="D1314" s="1" t="s">
        <v>7</v>
      </c>
      <c r="E1314" s="1">
        <v>324172</v>
      </c>
      <c r="F1314" s="1">
        <v>38233</v>
      </c>
      <c r="Q1314">
        <f t="shared" si="22"/>
        <v>0.11794047604358181</v>
      </c>
    </row>
    <row r="1315" spans="1:17" ht="12.75" x14ac:dyDescent="0.2">
      <c r="A1315" s="1" t="s">
        <v>451</v>
      </c>
      <c r="B1315" s="1" t="s">
        <v>5</v>
      </c>
      <c r="C1315" s="1" t="s">
        <v>6</v>
      </c>
      <c r="D1315" s="1" t="s">
        <v>7</v>
      </c>
      <c r="E1315" s="1">
        <v>324172</v>
      </c>
      <c r="F1315" s="1">
        <v>117024</v>
      </c>
      <c r="Q1315">
        <f t="shared" si="22"/>
        <v>0.36099354663573657</v>
      </c>
    </row>
    <row r="1316" spans="1:17" ht="12.75" x14ac:dyDescent="0.2">
      <c r="A1316" s="1" t="s">
        <v>451</v>
      </c>
      <c r="B1316" s="1" t="s">
        <v>5</v>
      </c>
      <c r="C1316" s="1" t="s">
        <v>8</v>
      </c>
      <c r="D1316" s="1" t="s">
        <v>7</v>
      </c>
      <c r="E1316" s="1">
        <v>324172</v>
      </c>
      <c r="F1316" s="1">
        <v>22702</v>
      </c>
      <c r="Q1316">
        <f t="shared" si="22"/>
        <v>7.0030724430240734E-2</v>
      </c>
    </row>
    <row r="1317" spans="1:17" ht="12.75" x14ac:dyDescent="0.2">
      <c r="A1317" s="1" t="s">
        <v>451</v>
      </c>
      <c r="B1317" s="1" t="s">
        <v>5</v>
      </c>
      <c r="C1317" s="1" t="s">
        <v>9</v>
      </c>
      <c r="D1317" s="1" t="s">
        <v>7</v>
      </c>
      <c r="E1317" s="1">
        <v>324172</v>
      </c>
      <c r="F1317" s="1">
        <v>38233</v>
      </c>
      <c r="Q1317">
        <f t="shared" si="22"/>
        <v>0.11794047604358181</v>
      </c>
    </row>
    <row r="1318" spans="1:17" ht="12.75" x14ac:dyDescent="0.2">
      <c r="A1318" s="1" t="s">
        <v>452</v>
      </c>
      <c r="B1318" s="1" t="s">
        <v>5</v>
      </c>
      <c r="C1318" s="1" t="s">
        <v>6</v>
      </c>
      <c r="D1318" s="1" t="s">
        <v>7</v>
      </c>
      <c r="E1318" s="1">
        <v>324172</v>
      </c>
      <c r="F1318" s="1">
        <v>117024</v>
      </c>
      <c r="Q1318">
        <f t="shared" si="22"/>
        <v>0.36099354663573657</v>
      </c>
    </row>
    <row r="1319" spans="1:17" ht="12.75" x14ac:dyDescent="0.2">
      <c r="A1319" s="1" t="s">
        <v>452</v>
      </c>
      <c r="B1319" s="1" t="s">
        <v>5</v>
      </c>
      <c r="C1319" s="1" t="s">
        <v>8</v>
      </c>
      <c r="D1319" s="1" t="s">
        <v>7</v>
      </c>
      <c r="E1319" s="1">
        <v>324172</v>
      </c>
      <c r="F1319" s="1">
        <v>22702</v>
      </c>
      <c r="Q1319">
        <f t="shared" si="22"/>
        <v>7.0030724430240734E-2</v>
      </c>
    </row>
    <row r="1320" spans="1:17" ht="12.75" x14ac:dyDescent="0.2">
      <c r="A1320" s="1" t="s">
        <v>452</v>
      </c>
      <c r="B1320" s="1" t="s">
        <v>5</v>
      </c>
      <c r="C1320" s="1" t="s">
        <v>9</v>
      </c>
      <c r="D1320" s="1" t="s">
        <v>7</v>
      </c>
      <c r="E1320" s="1">
        <v>324172</v>
      </c>
      <c r="F1320" s="1">
        <v>38233</v>
      </c>
      <c r="Q1320">
        <f t="shared" si="22"/>
        <v>0.11794047604358181</v>
      </c>
    </row>
    <row r="1321" spans="1:17" ht="12.75" x14ac:dyDescent="0.2">
      <c r="A1321" s="1" t="s">
        <v>453</v>
      </c>
      <c r="B1321" s="1" t="s">
        <v>5</v>
      </c>
      <c r="C1321" s="1" t="s">
        <v>6</v>
      </c>
      <c r="D1321" s="1" t="s">
        <v>7</v>
      </c>
      <c r="E1321" s="1">
        <v>324172</v>
      </c>
      <c r="F1321" s="1">
        <v>117024</v>
      </c>
      <c r="Q1321">
        <f t="shared" si="22"/>
        <v>0.36099354663573657</v>
      </c>
    </row>
    <row r="1322" spans="1:17" ht="12.75" x14ac:dyDescent="0.2">
      <c r="A1322" s="1" t="s">
        <v>453</v>
      </c>
      <c r="B1322" s="1" t="s">
        <v>5</v>
      </c>
      <c r="C1322" s="1" t="s">
        <v>8</v>
      </c>
      <c r="D1322" s="1" t="s">
        <v>7</v>
      </c>
      <c r="E1322" s="1">
        <v>324172</v>
      </c>
      <c r="F1322" s="1">
        <v>22702</v>
      </c>
      <c r="Q1322">
        <f t="shared" si="22"/>
        <v>7.0030724430240734E-2</v>
      </c>
    </row>
    <row r="1323" spans="1:17" ht="12.75" x14ac:dyDescent="0.2">
      <c r="A1323" s="1" t="s">
        <v>453</v>
      </c>
      <c r="B1323" s="1" t="s">
        <v>5</v>
      </c>
      <c r="C1323" s="1" t="s">
        <v>9</v>
      </c>
      <c r="D1323" s="1" t="s">
        <v>7</v>
      </c>
      <c r="E1323" s="1">
        <v>324172</v>
      </c>
      <c r="F1323" s="1">
        <v>38233</v>
      </c>
      <c r="Q1323">
        <f t="shared" si="22"/>
        <v>0.11794047604358181</v>
      </c>
    </row>
    <row r="1324" spans="1:17" ht="12.75" x14ac:dyDescent="0.2">
      <c r="A1324" s="1" t="s">
        <v>454</v>
      </c>
      <c r="B1324" s="1" t="s">
        <v>5</v>
      </c>
      <c r="C1324" s="1" t="s">
        <v>6</v>
      </c>
      <c r="D1324" s="1" t="s">
        <v>7</v>
      </c>
      <c r="E1324" s="1">
        <v>324172</v>
      </c>
      <c r="F1324" s="1">
        <v>117024</v>
      </c>
      <c r="Q1324">
        <f t="shared" si="22"/>
        <v>0.36099354663573657</v>
      </c>
    </row>
    <row r="1325" spans="1:17" ht="12.75" x14ac:dyDescent="0.2">
      <c r="A1325" s="1" t="s">
        <v>454</v>
      </c>
      <c r="B1325" s="1" t="s">
        <v>5</v>
      </c>
      <c r="C1325" s="1" t="s">
        <v>8</v>
      </c>
      <c r="D1325" s="1" t="s">
        <v>7</v>
      </c>
      <c r="E1325" s="1">
        <v>324172</v>
      </c>
      <c r="F1325" s="1">
        <v>22702</v>
      </c>
      <c r="Q1325">
        <f t="shared" si="22"/>
        <v>7.0030724430240734E-2</v>
      </c>
    </row>
    <row r="1326" spans="1:17" ht="12.75" x14ac:dyDescent="0.2">
      <c r="A1326" s="1" t="s">
        <v>454</v>
      </c>
      <c r="B1326" s="1" t="s">
        <v>5</v>
      </c>
      <c r="C1326" s="1" t="s">
        <v>9</v>
      </c>
      <c r="D1326" s="1" t="s">
        <v>7</v>
      </c>
      <c r="E1326" s="1">
        <v>324172</v>
      </c>
      <c r="F1326" s="1">
        <v>38233</v>
      </c>
      <c r="Q1326">
        <f t="shared" si="22"/>
        <v>0.11794047604358181</v>
      </c>
    </row>
    <row r="1327" spans="1:17" ht="12.75" x14ac:dyDescent="0.2">
      <c r="A1327" s="1" t="s">
        <v>455</v>
      </c>
      <c r="B1327" s="1" t="s">
        <v>5</v>
      </c>
      <c r="C1327" s="1" t="s">
        <v>8</v>
      </c>
      <c r="D1327" s="1" t="s">
        <v>7</v>
      </c>
      <c r="E1327" s="1">
        <v>324172</v>
      </c>
      <c r="F1327" s="1">
        <v>22702</v>
      </c>
      <c r="Q1327">
        <f t="shared" si="22"/>
        <v>7.0030724430240734E-2</v>
      </c>
    </row>
    <row r="1328" spans="1:17" ht="12.75" x14ac:dyDescent="0.2">
      <c r="A1328" s="1" t="s">
        <v>455</v>
      </c>
      <c r="B1328" s="1" t="s">
        <v>5</v>
      </c>
      <c r="C1328" s="1" t="s">
        <v>6</v>
      </c>
      <c r="D1328" s="1" t="s">
        <v>7</v>
      </c>
      <c r="E1328" s="1">
        <v>324172</v>
      </c>
      <c r="F1328" s="1">
        <v>117024</v>
      </c>
      <c r="Q1328">
        <f t="shared" si="22"/>
        <v>0.36099354663573657</v>
      </c>
    </row>
    <row r="1329" spans="1:17" ht="12.75" x14ac:dyDescent="0.2">
      <c r="A1329" s="1" t="s">
        <v>455</v>
      </c>
      <c r="B1329" s="1" t="s">
        <v>5</v>
      </c>
      <c r="C1329" s="1" t="s">
        <v>9</v>
      </c>
      <c r="D1329" s="1" t="s">
        <v>7</v>
      </c>
      <c r="E1329" s="1">
        <v>324172</v>
      </c>
      <c r="F1329" s="1">
        <v>38233</v>
      </c>
      <c r="Q1329">
        <f t="shared" si="22"/>
        <v>0.11794047604358181</v>
      </c>
    </row>
    <row r="1330" spans="1:17" ht="12.75" x14ac:dyDescent="0.2">
      <c r="A1330" s="1" t="s">
        <v>456</v>
      </c>
      <c r="B1330" s="1" t="s">
        <v>5</v>
      </c>
      <c r="C1330" s="1" t="s">
        <v>8</v>
      </c>
      <c r="D1330" s="1" t="s">
        <v>7</v>
      </c>
      <c r="E1330" s="1">
        <v>324172</v>
      </c>
      <c r="F1330" s="1">
        <v>22702</v>
      </c>
      <c r="Q1330">
        <f t="shared" si="22"/>
        <v>7.0030724430240734E-2</v>
      </c>
    </row>
    <row r="1331" spans="1:17" ht="12.75" x14ac:dyDescent="0.2">
      <c r="A1331" s="1" t="s">
        <v>456</v>
      </c>
      <c r="B1331" s="1" t="s">
        <v>5</v>
      </c>
      <c r="C1331" s="1" t="s">
        <v>6</v>
      </c>
      <c r="D1331" s="1" t="s">
        <v>7</v>
      </c>
      <c r="E1331" s="1">
        <v>324172</v>
      </c>
      <c r="F1331" s="1">
        <v>117024</v>
      </c>
      <c r="Q1331">
        <f t="shared" si="22"/>
        <v>0.36099354663573657</v>
      </c>
    </row>
    <row r="1332" spans="1:17" ht="12.75" x14ac:dyDescent="0.2">
      <c r="A1332" s="1" t="s">
        <v>456</v>
      </c>
      <c r="B1332" s="1" t="s">
        <v>5</v>
      </c>
      <c r="C1332" s="1" t="s">
        <v>9</v>
      </c>
      <c r="D1332" s="1" t="s">
        <v>7</v>
      </c>
      <c r="E1332" s="1">
        <v>324172</v>
      </c>
      <c r="F1332" s="1">
        <v>38233</v>
      </c>
      <c r="Q1332">
        <f t="shared" si="22"/>
        <v>0.11794047604358181</v>
      </c>
    </row>
    <row r="1333" spans="1:17" ht="12.75" x14ac:dyDescent="0.2">
      <c r="A1333" s="1" t="s">
        <v>457</v>
      </c>
      <c r="B1333" s="1" t="s">
        <v>5</v>
      </c>
      <c r="C1333" s="1" t="s">
        <v>6</v>
      </c>
      <c r="D1333" s="1" t="s">
        <v>7</v>
      </c>
      <c r="E1333" s="1">
        <v>324172</v>
      </c>
      <c r="F1333" s="1">
        <v>117024</v>
      </c>
      <c r="Q1333">
        <f t="shared" si="22"/>
        <v>0.36099354663573657</v>
      </c>
    </row>
    <row r="1334" spans="1:17" ht="12.75" x14ac:dyDescent="0.2">
      <c r="A1334" s="1" t="s">
        <v>457</v>
      </c>
      <c r="B1334" s="1" t="s">
        <v>5</v>
      </c>
      <c r="C1334" s="1" t="s">
        <v>8</v>
      </c>
      <c r="D1334" s="1" t="s">
        <v>7</v>
      </c>
      <c r="E1334" s="1">
        <v>324172</v>
      </c>
      <c r="F1334" s="1">
        <v>22702</v>
      </c>
      <c r="Q1334">
        <f t="shared" si="22"/>
        <v>7.0030724430240734E-2</v>
      </c>
    </row>
    <row r="1335" spans="1:17" ht="12.75" x14ac:dyDescent="0.2">
      <c r="A1335" s="1" t="s">
        <v>457</v>
      </c>
      <c r="B1335" s="1" t="s">
        <v>5</v>
      </c>
      <c r="C1335" s="1" t="s">
        <v>9</v>
      </c>
      <c r="D1335" s="1" t="s">
        <v>7</v>
      </c>
      <c r="E1335" s="1">
        <v>324172</v>
      </c>
      <c r="F1335" s="1">
        <v>38233</v>
      </c>
      <c r="Q1335">
        <f t="shared" si="22"/>
        <v>0.11794047604358181</v>
      </c>
    </row>
    <row r="1336" spans="1:17" ht="12.75" x14ac:dyDescent="0.2">
      <c r="A1336" s="1" t="s">
        <v>458</v>
      </c>
      <c r="B1336" s="1" t="s">
        <v>5</v>
      </c>
      <c r="C1336" s="1" t="s">
        <v>8</v>
      </c>
      <c r="D1336" s="1" t="s">
        <v>7</v>
      </c>
      <c r="E1336" s="1">
        <v>324172</v>
      </c>
      <c r="F1336" s="1">
        <v>22702</v>
      </c>
      <c r="Q1336">
        <f t="shared" si="22"/>
        <v>7.0030724430240734E-2</v>
      </c>
    </row>
    <row r="1337" spans="1:17" ht="12.75" x14ac:dyDescent="0.2">
      <c r="A1337" s="1" t="s">
        <v>458</v>
      </c>
      <c r="B1337" s="1" t="s">
        <v>5</v>
      </c>
      <c r="C1337" s="1" t="s">
        <v>6</v>
      </c>
      <c r="D1337" s="1" t="s">
        <v>7</v>
      </c>
      <c r="E1337" s="1">
        <v>324172</v>
      </c>
      <c r="F1337" s="1">
        <v>117024</v>
      </c>
      <c r="Q1337">
        <f t="shared" si="22"/>
        <v>0.36099354663573657</v>
      </c>
    </row>
    <row r="1338" spans="1:17" ht="12.75" x14ac:dyDescent="0.2">
      <c r="A1338" s="1" t="s">
        <v>458</v>
      </c>
      <c r="B1338" s="1" t="s">
        <v>5</v>
      </c>
      <c r="C1338" s="1" t="s">
        <v>9</v>
      </c>
      <c r="D1338" s="1" t="s">
        <v>7</v>
      </c>
      <c r="E1338" s="1">
        <v>324172</v>
      </c>
      <c r="F1338" s="1">
        <v>38233</v>
      </c>
      <c r="Q1338">
        <f t="shared" si="22"/>
        <v>0.11794047604358181</v>
      </c>
    </row>
    <row r="1339" spans="1:17" ht="12.75" x14ac:dyDescent="0.2">
      <c r="A1339" s="1" t="s">
        <v>459</v>
      </c>
      <c r="B1339" s="1" t="s">
        <v>5</v>
      </c>
      <c r="C1339" s="1" t="s">
        <v>8</v>
      </c>
      <c r="D1339" s="1" t="s">
        <v>7</v>
      </c>
      <c r="E1339" s="1">
        <v>324172</v>
      </c>
      <c r="F1339" s="1">
        <v>22702</v>
      </c>
      <c r="Q1339">
        <f t="shared" si="22"/>
        <v>7.0030724430240734E-2</v>
      </c>
    </row>
    <row r="1340" spans="1:17" ht="12.75" x14ac:dyDescent="0.2">
      <c r="A1340" s="1" t="s">
        <v>459</v>
      </c>
      <c r="B1340" s="1" t="s">
        <v>5</v>
      </c>
      <c r="C1340" s="1" t="s">
        <v>6</v>
      </c>
      <c r="D1340" s="1" t="s">
        <v>7</v>
      </c>
      <c r="E1340" s="1">
        <v>324172</v>
      </c>
      <c r="F1340" s="1">
        <v>117024</v>
      </c>
      <c r="Q1340">
        <f t="shared" si="22"/>
        <v>0.36099354663573657</v>
      </c>
    </row>
    <row r="1341" spans="1:17" ht="12.75" x14ac:dyDescent="0.2">
      <c r="A1341" s="1" t="s">
        <v>459</v>
      </c>
      <c r="B1341" s="1" t="s">
        <v>5</v>
      </c>
      <c r="C1341" s="1" t="s">
        <v>9</v>
      </c>
      <c r="D1341" s="1" t="s">
        <v>7</v>
      </c>
      <c r="E1341" s="1">
        <v>324172</v>
      </c>
      <c r="F1341" s="1">
        <v>38233</v>
      </c>
      <c r="Q1341">
        <f t="shared" si="22"/>
        <v>0.11794047604358181</v>
      </c>
    </row>
    <row r="1342" spans="1:17" ht="12.75" x14ac:dyDescent="0.2">
      <c r="A1342" s="1" t="s">
        <v>460</v>
      </c>
      <c r="B1342" s="1" t="s">
        <v>5</v>
      </c>
      <c r="C1342" s="1" t="s">
        <v>6</v>
      </c>
      <c r="D1342" s="1" t="s">
        <v>7</v>
      </c>
      <c r="E1342" s="1">
        <v>324172</v>
      </c>
      <c r="F1342" s="1">
        <v>117024</v>
      </c>
      <c r="Q1342">
        <f t="shared" si="22"/>
        <v>0.36099354663573657</v>
      </c>
    </row>
    <row r="1343" spans="1:17" ht="12.75" x14ac:dyDescent="0.2">
      <c r="A1343" s="1" t="s">
        <v>460</v>
      </c>
      <c r="B1343" s="1" t="s">
        <v>5</v>
      </c>
      <c r="C1343" s="1" t="s">
        <v>8</v>
      </c>
      <c r="D1343" s="1" t="s">
        <v>7</v>
      </c>
      <c r="E1343" s="1">
        <v>324172</v>
      </c>
      <c r="F1343" s="1">
        <v>22702</v>
      </c>
      <c r="Q1343">
        <f t="shared" si="22"/>
        <v>7.0030724430240734E-2</v>
      </c>
    </row>
    <row r="1344" spans="1:17" ht="12.75" x14ac:dyDescent="0.2">
      <c r="A1344" s="1" t="s">
        <v>460</v>
      </c>
      <c r="B1344" s="1" t="s">
        <v>5</v>
      </c>
      <c r="C1344" s="1" t="s">
        <v>9</v>
      </c>
      <c r="D1344" s="1" t="s">
        <v>7</v>
      </c>
      <c r="E1344" s="1">
        <v>324172</v>
      </c>
      <c r="F1344" s="1">
        <v>38233</v>
      </c>
      <c r="Q1344">
        <f t="shared" si="22"/>
        <v>0.11794047604358181</v>
      </c>
    </row>
    <row r="1345" spans="1:17" ht="12.75" x14ac:dyDescent="0.2">
      <c r="A1345" s="1" t="s">
        <v>461</v>
      </c>
      <c r="B1345" s="1" t="s">
        <v>5</v>
      </c>
      <c r="C1345" s="1" t="s">
        <v>6</v>
      </c>
      <c r="D1345" s="1" t="s">
        <v>7</v>
      </c>
      <c r="E1345" s="1">
        <v>206333</v>
      </c>
      <c r="F1345" s="1">
        <v>86814</v>
      </c>
      <c r="Q1345">
        <f t="shared" si="22"/>
        <v>0.42074704482559744</v>
      </c>
    </row>
    <row r="1346" spans="1:17" ht="12.75" x14ac:dyDescent="0.2">
      <c r="A1346" s="1" t="s">
        <v>461</v>
      </c>
      <c r="B1346" s="1" t="s">
        <v>5</v>
      </c>
      <c r="C1346" s="1" t="s">
        <v>8</v>
      </c>
      <c r="D1346" s="1" t="s">
        <v>7</v>
      </c>
      <c r="E1346" s="1">
        <v>206333</v>
      </c>
      <c r="F1346" s="1">
        <v>5547</v>
      </c>
      <c r="Q1346">
        <f t="shared" si="22"/>
        <v>2.6883726791157983E-2</v>
      </c>
    </row>
    <row r="1347" spans="1:17" ht="12.75" x14ac:dyDescent="0.2">
      <c r="A1347" s="1" t="s">
        <v>461</v>
      </c>
      <c r="B1347" s="1" t="s">
        <v>5</v>
      </c>
      <c r="C1347" s="1" t="s">
        <v>9</v>
      </c>
      <c r="D1347" s="1" t="s">
        <v>7</v>
      </c>
      <c r="E1347" s="1">
        <v>206333</v>
      </c>
      <c r="F1347" s="1">
        <v>23510</v>
      </c>
      <c r="Q1347">
        <f t="shared" ref="Q1347:Q1410" si="23">F1347/E1347</f>
        <v>0.11394202575448426</v>
      </c>
    </row>
    <row r="1348" spans="1:17" ht="12.75" x14ac:dyDescent="0.2">
      <c r="A1348" s="1" t="s">
        <v>462</v>
      </c>
      <c r="B1348" s="1" t="s">
        <v>5</v>
      </c>
      <c r="C1348" s="1" t="s">
        <v>6</v>
      </c>
      <c r="D1348" s="1" t="s">
        <v>7</v>
      </c>
      <c r="E1348" s="1">
        <v>599281</v>
      </c>
      <c r="F1348" s="1">
        <v>212155</v>
      </c>
      <c r="Q1348">
        <f t="shared" si="23"/>
        <v>0.35401589571503184</v>
      </c>
    </row>
    <row r="1349" spans="1:17" ht="12.75" x14ac:dyDescent="0.2">
      <c r="A1349" s="1" t="s">
        <v>462</v>
      </c>
      <c r="B1349" s="1" t="s">
        <v>5</v>
      </c>
      <c r="C1349" s="1" t="s">
        <v>8</v>
      </c>
      <c r="D1349" s="1" t="s">
        <v>7</v>
      </c>
      <c r="E1349" s="1">
        <v>599281</v>
      </c>
      <c r="F1349" s="1">
        <v>66750</v>
      </c>
      <c r="Q1349">
        <f t="shared" si="23"/>
        <v>0.11138347453031215</v>
      </c>
    </row>
    <row r="1350" spans="1:17" ht="12.75" x14ac:dyDescent="0.2">
      <c r="A1350" s="1" t="s">
        <v>462</v>
      </c>
      <c r="B1350" s="1" t="s">
        <v>5</v>
      </c>
      <c r="C1350" s="1" t="s">
        <v>9</v>
      </c>
      <c r="D1350" s="1" t="s">
        <v>7</v>
      </c>
      <c r="E1350" s="1">
        <v>599281</v>
      </c>
      <c r="F1350" s="1">
        <v>75275</v>
      </c>
      <c r="Q1350">
        <f t="shared" si="23"/>
        <v>0.12560885461077526</v>
      </c>
    </row>
    <row r="1351" spans="1:17" ht="12.75" x14ac:dyDescent="0.2">
      <c r="A1351" s="1" t="s">
        <v>463</v>
      </c>
      <c r="B1351" s="1" t="s">
        <v>5</v>
      </c>
      <c r="C1351" s="1" t="s">
        <v>6</v>
      </c>
      <c r="D1351" s="1" t="s">
        <v>7</v>
      </c>
      <c r="E1351" s="1">
        <v>67910</v>
      </c>
      <c r="F1351" s="1">
        <v>31863</v>
      </c>
      <c r="Q1351">
        <f t="shared" si="23"/>
        <v>0.46919452216168456</v>
      </c>
    </row>
    <row r="1352" spans="1:17" ht="12.75" x14ac:dyDescent="0.2">
      <c r="A1352" s="1" t="s">
        <v>463</v>
      </c>
      <c r="B1352" s="1" t="s">
        <v>5</v>
      </c>
      <c r="C1352" s="1" t="s">
        <v>8</v>
      </c>
      <c r="D1352" s="1" t="s">
        <v>7</v>
      </c>
      <c r="E1352" s="1">
        <v>67910</v>
      </c>
      <c r="F1352" s="1">
        <v>45</v>
      </c>
      <c r="Q1352">
        <f t="shared" si="23"/>
        <v>6.6264173170372555E-4</v>
      </c>
    </row>
    <row r="1353" spans="1:17" ht="12.75" x14ac:dyDescent="0.2">
      <c r="A1353" s="1" t="s">
        <v>463</v>
      </c>
      <c r="B1353" s="1" t="s">
        <v>5</v>
      </c>
      <c r="C1353" s="1" t="s">
        <v>9</v>
      </c>
      <c r="D1353" s="1" t="s">
        <v>7</v>
      </c>
      <c r="E1353" s="1">
        <v>67910</v>
      </c>
      <c r="F1353" s="1">
        <v>7467</v>
      </c>
      <c r="Q1353">
        <f t="shared" si="23"/>
        <v>0.10995435134737153</v>
      </c>
    </row>
    <row r="1354" spans="1:17" ht="12.75" x14ac:dyDescent="0.2">
      <c r="A1354" s="1" t="s">
        <v>464</v>
      </c>
      <c r="B1354" s="1" t="s">
        <v>5</v>
      </c>
      <c r="C1354" s="1" t="s">
        <v>6</v>
      </c>
      <c r="D1354" s="1" t="s">
        <v>7</v>
      </c>
      <c r="E1354" s="1">
        <v>206333</v>
      </c>
      <c r="F1354" s="1">
        <v>86814</v>
      </c>
      <c r="Q1354">
        <f t="shared" si="23"/>
        <v>0.42074704482559744</v>
      </c>
    </row>
    <row r="1355" spans="1:17" ht="12.75" x14ac:dyDescent="0.2">
      <c r="A1355" s="1" t="s">
        <v>464</v>
      </c>
      <c r="B1355" s="1" t="s">
        <v>5</v>
      </c>
      <c r="C1355" s="1" t="s">
        <v>8</v>
      </c>
      <c r="D1355" s="1" t="s">
        <v>7</v>
      </c>
      <c r="E1355" s="1">
        <v>206333</v>
      </c>
      <c r="F1355" s="1">
        <v>5547</v>
      </c>
      <c r="Q1355">
        <f t="shared" si="23"/>
        <v>2.6883726791157983E-2</v>
      </c>
    </row>
    <row r="1356" spans="1:17" ht="12.75" x14ac:dyDescent="0.2">
      <c r="A1356" s="1" t="s">
        <v>464</v>
      </c>
      <c r="B1356" s="1" t="s">
        <v>5</v>
      </c>
      <c r="C1356" s="1" t="s">
        <v>9</v>
      </c>
      <c r="D1356" s="1" t="s">
        <v>7</v>
      </c>
      <c r="E1356" s="1">
        <v>206333</v>
      </c>
      <c r="F1356" s="1">
        <v>23510</v>
      </c>
      <c r="Q1356">
        <f t="shared" si="23"/>
        <v>0.11394202575448426</v>
      </c>
    </row>
    <row r="1357" spans="1:17" ht="12.75" x14ac:dyDescent="0.2">
      <c r="A1357" s="1" t="s">
        <v>465</v>
      </c>
      <c r="B1357" s="1" t="s">
        <v>5</v>
      </c>
      <c r="C1357" s="1" t="s">
        <v>6</v>
      </c>
      <c r="D1357" s="1" t="s">
        <v>7</v>
      </c>
      <c r="E1357" s="1">
        <v>66355</v>
      </c>
      <c r="F1357" s="1">
        <v>30226</v>
      </c>
      <c r="Q1357">
        <f t="shared" si="23"/>
        <v>0.45551955391455051</v>
      </c>
    </row>
    <row r="1358" spans="1:17" ht="12.75" x14ac:dyDescent="0.2">
      <c r="A1358" s="1" t="s">
        <v>465</v>
      </c>
      <c r="B1358" s="1" t="s">
        <v>5</v>
      </c>
      <c r="C1358" s="1" t="s">
        <v>8</v>
      </c>
      <c r="D1358" s="1" t="s">
        <v>7</v>
      </c>
      <c r="E1358" s="1">
        <v>66355</v>
      </c>
      <c r="F1358" s="1">
        <v>104</v>
      </c>
      <c r="Q1358">
        <f t="shared" si="23"/>
        <v>1.5673272549167358E-3</v>
      </c>
    </row>
    <row r="1359" spans="1:17" ht="12.75" x14ac:dyDescent="0.2">
      <c r="A1359" s="1" t="s">
        <v>465</v>
      </c>
      <c r="B1359" s="1" t="s">
        <v>5</v>
      </c>
      <c r="C1359" s="1" t="s">
        <v>9</v>
      </c>
      <c r="D1359" s="1" t="s">
        <v>7</v>
      </c>
      <c r="E1359" s="1">
        <v>66355</v>
      </c>
      <c r="F1359" s="1">
        <v>6580</v>
      </c>
      <c r="Q1359">
        <f t="shared" si="23"/>
        <v>9.9163589782231928E-2</v>
      </c>
    </row>
    <row r="1360" spans="1:17" ht="12.75" x14ac:dyDescent="0.2">
      <c r="A1360" s="1" t="s">
        <v>466</v>
      </c>
      <c r="B1360" s="1" t="s">
        <v>5</v>
      </c>
      <c r="C1360" s="1" t="s">
        <v>6</v>
      </c>
      <c r="D1360" s="1" t="s">
        <v>7</v>
      </c>
      <c r="E1360" s="1">
        <v>132724</v>
      </c>
      <c r="F1360" s="1">
        <v>56544</v>
      </c>
      <c r="Q1360">
        <f t="shared" si="23"/>
        <v>0.42602694313010459</v>
      </c>
    </row>
    <row r="1361" spans="1:17" ht="12.75" x14ac:dyDescent="0.2">
      <c r="A1361" s="1" t="s">
        <v>466</v>
      </c>
      <c r="B1361" s="1" t="s">
        <v>5</v>
      </c>
      <c r="C1361" s="1" t="s">
        <v>8</v>
      </c>
      <c r="D1361" s="1" t="s">
        <v>7</v>
      </c>
      <c r="E1361" s="1">
        <v>132724</v>
      </c>
      <c r="F1361" s="1">
        <v>921</v>
      </c>
      <c r="Q1361">
        <f t="shared" si="23"/>
        <v>6.9392121997528707E-3</v>
      </c>
    </row>
    <row r="1362" spans="1:17" ht="12.75" x14ac:dyDescent="0.2">
      <c r="A1362" s="1" t="s">
        <v>466</v>
      </c>
      <c r="B1362" s="1" t="s">
        <v>5</v>
      </c>
      <c r="C1362" s="1" t="s">
        <v>9</v>
      </c>
      <c r="D1362" s="1" t="s">
        <v>7</v>
      </c>
      <c r="E1362" s="1">
        <v>132724</v>
      </c>
      <c r="F1362" s="1">
        <v>14086</v>
      </c>
      <c r="Q1362">
        <f t="shared" si="23"/>
        <v>0.10613001416473283</v>
      </c>
    </row>
    <row r="1363" spans="1:17" ht="12.75" x14ac:dyDescent="0.2">
      <c r="A1363" s="1" t="s">
        <v>467</v>
      </c>
      <c r="B1363" s="1" t="s">
        <v>5</v>
      </c>
      <c r="C1363" s="1" t="s">
        <v>6</v>
      </c>
      <c r="D1363" s="1" t="s">
        <v>7</v>
      </c>
      <c r="E1363" s="1">
        <v>73043</v>
      </c>
      <c r="F1363" s="1">
        <v>31800</v>
      </c>
      <c r="Q1363">
        <f t="shared" si="23"/>
        <v>0.43535999342852838</v>
      </c>
    </row>
    <row r="1364" spans="1:17" ht="12.75" x14ac:dyDescent="0.2">
      <c r="A1364" s="1" t="s">
        <v>467</v>
      </c>
      <c r="B1364" s="1" t="s">
        <v>5</v>
      </c>
      <c r="C1364" s="1" t="s">
        <v>8</v>
      </c>
      <c r="D1364" s="1" t="s">
        <v>7</v>
      </c>
      <c r="E1364" s="1">
        <v>73043</v>
      </c>
      <c r="F1364" s="1">
        <v>70</v>
      </c>
      <c r="Q1364">
        <f t="shared" si="23"/>
        <v>9.5833960817600587E-4</v>
      </c>
    </row>
    <row r="1365" spans="1:17" ht="12.75" x14ac:dyDescent="0.2">
      <c r="A1365" s="1" t="s">
        <v>467</v>
      </c>
      <c r="B1365" s="1" t="s">
        <v>5</v>
      </c>
      <c r="C1365" s="1" t="s">
        <v>9</v>
      </c>
      <c r="D1365" s="1" t="s">
        <v>7</v>
      </c>
      <c r="E1365" s="1">
        <v>73043</v>
      </c>
      <c r="F1365" s="1">
        <v>8117</v>
      </c>
      <c r="Q1365">
        <f t="shared" si="23"/>
        <v>0.11112632285092343</v>
      </c>
    </row>
    <row r="1366" spans="1:17" ht="12.75" x14ac:dyDescent="0.2">
      <c r="A1366" s="1" t="s">
        <v>468</v>
      </c>
      <c r="B1366" s="1" t="s">
        <v>5</v>
      </c>
      <c r="C1366" s="1" t="s">
        <v>6</v>
      </c>
      <c r="D1366" s="1" t="s">
        <v>7</v>
      </c>
      <c r="E1366" s="1">
        <v>570346</v>
      </c>
      <c r="F1366" s="1">
        <v>212759</v>
      </c>
      <c r="Q1366">
        <f t="shared" si="23"/>
        <v>0.37303496474070125</v>
      </c>
    </row>
    <row r="1367" spans="1:17" ht="12.75" x14ac:dyDescent="0.2">
      <c r="A1367" s="1" t="s">
        <v>468</v>
      </c>
      <c r="B1367" s="1" t="s">
        <v>5</v>
      </c>
      <c r="C1367" s="1" t="s">
        <v>8</v>
      </c>
      <c r="D1367" s="1" t="s">
        <v>7</v>
      </c>
      <c r="E1367" s="1">
        <v>570346</v>
      </c>
      <c r="F1367" s="1">
        <v>56310</v>
      </c>
      <c r="Q1367">
        <f t="shared" si="23"/>
        <v>9.872954311943978E-2</v>
      </c>
    </row>
    <row r="1368" spans="1:17" ht="12.75" x14ac:dyDescent="0.2">
      <c r="A1368" s="1" t="s">
        <v>468</v>
      </c>
      <c r="B1368" s="1" t="s">
        <v>5</v>
      </c>
      <c r="C1368" s="1" t="s">
        <v>9</v>
      </c>
      <c r="D1368" s="1" t="s">
        <v>7</v>
      </c>
      <c r="E1368" s="1">
        <v>570346</v>
      </c>
      <c r="F1368" s="1">
        <v>69965</v>
      </c>
      <c r="Q1368">
        <f t="shared" si="23"/>
        <v>0.12267115049461204</v>
      </c>
    </row>
    <row r="1369" spans="1:17" ht="12.75" x14ac:dyDescent="0.2">
      <c r="A1369" s="1" t="s">
        <v>469</v>
      </c>
      <c r="B1369" s="1" t="s">
        <v>5</v>
      </c>
      <c r="C1369" s="1" t="s">
        <v>6</v>
      </c>
      <c r="D1369" s="1" t="s">
        <v>7</v>
      </c>
      <c r="E1369" s="1">
        <v>206333</v>
      </c>
      <c r="F1369" s="1">
        <v>86814</v>
      </c>
      <c r="Q1369">
        <f t="shared" si="23"/>
        <v>0.42074704482559744</v>
      </c>
    </row>
    <row r="1370" spans="1:17" ht="12.75" x14ac:dyDescent="0.2">
      <c r="A1370" s="1" t="s">
        <v>469</v>
      </c>
      <c r="B1370" s="1" t="s">
        <v>5</v>
      </c>
      <c r="C1370" s="1" t="s">
        <v>8</v>
      </c>
      <c r="D1370" s="1" t="s">
        <v>7</v>
      </c>
      <c r="E1370" s="1">
        <v>206333</v>
      </c>
      <c r="F1370" s="1">
        <v>5547</v>
      </c>
      <c r="Q1370">
        <f t="shared" si="23"/>
        <v>2.6883726791157983E-2</v>
      </c>
    </row>
    <row r="1371" spans="1:17" ht="12.75" x14ac:dyDescent="0.2">
      <c r="A1371" s="1" t="s">
        <v>469</v>
      </c>
      <c r="B1371" s="1" t="s">
        <v>5</v>
      </c>
      <c r="C1371" s="1" t="s">
        <v>9</v>
      </c>
      <c r="D1371" s="1" t="s">
        <v>7</v>
      </c>
      <c r="E1371" s="1">
        <v>206333</v>
      </c>
      <c r="F1371" s="1">
        <v>23510</v>
      </c>
      <c r="Q1371">
        <f t="shared" si="23"/>
        <v>0.11394202575448426</v>
      </c>
    </row>
    <row r="1372" spans="1:17" ht="12.75" x14ac:dyDescent="0.2">
      <c r="A1372" s="1" t="s">
        <v>470</v>
      </c>
      <c r="B1372" s="1" t="s">
        <v>5</v>
      </c>
      <c r="C1372" s="1" t="s">
        <v>6</v>
      </c>
      <c r="D1372" s="1" t="s">
        <v>7</v>
      </c>
      <c r="E1372" s="1">
        <v>206333</v>
      </c>
      <c r="F1372" s="1">
        <v>86814</v>
      </c>
      <c r="Q1372">
        <f t="shared" si="23"/>
        <v>0.42074704482559744</v>
      </c>
    </row>
    <row r="1373" spans="1:17" ht="12.75" x14ac:dyDescent="0.2">
      <c r="A1373" s="1" t="s">
        <v>470</v>
      </c>
      <c r="B1373" s="1" t="s">
        <v>5</v>
      </c>
      <c r="C1373" s="1" t="s">
        <v>8</v>
      </c>
      <c r="D1373" s="1" t="s">
        <v>7</v>
      </c>
      <c r="E1373" s="1">
        <v>206333</v>
      </c>
      <c r="F1373" s="1">
        <v>5547</v>
      </c>
      <c r="Q1373">
        <f t="shared" si="23"/>
        <v>2.6883726791157983E-2</v>
      </c>
    </row>
    <row r="1374" spans="1:17" ht="12.75" x14ac:dyDescent="0.2">
      <c r="A1374" s="1" t="s">
        <v>470</v>
      </c>
      <c r="B1374" s="1" t="s">
        <v>5</v>
      </c>
      <c r="C1374" s="1" t="s">
        <v>9</v>
      </c>
      <c r="D1374" s="1" t="s">
        <v>7</v>
      </c>
      <c r="E1374" s="1">
        <v>206333</v>
      </c>
      <c r="F1374" s="1">
        <v>23510</v>
      </c>
      <c r="Q1374">
        <f t="shared" si="23"/>
        <v>0.11394202575448426</v>
      </c>
    </row>
    <row r="1375" spans="1:17" ht="12.75" x14ac:dyDescent="0.2">
      <c r="A1375" s="1" t="s">
        <v>471</v>
      </c>
      <c r="B1375" s="1" t="s">
        <v>5</v>
      </c>
      <c r="C1375" s="1" t="s">
        <v>6</v>
      </c>
      <c r="D1375" s="1" t="s">
        <v>7</v>
      </c>
      <c r="E1375" s="1">
        <v>206333</v>
      </c>
      <c r="F1375" s="1">
        <v>86814</v>
      </c>
      <c r="Q1375">
        <f t="shared" si="23"/>
        <v>0.42074704482559744</v>
      </c>
    </row>
    <row r="1376" spans="1:17" ht="12.75" x14ac:dyDescent="0.2">
      <c r="A1376" s="1" t="s">
        <v>471</v>
      </c>
      <c r="B1376" s="1" t="s">
        <v>5</v>
      </c>
      <c r="C1376" s="1" t="s">
        <v>8</v>
      </c>
      <c r="D1376" s="1" t="s">
        <v>7</v>
      </c>
      <c r="E1376" s="1">
        <v>206333</v>
      </c>
      <c r="F1376" s="1">
        <v>5547</v>
      </c>
      <c r="Q1376">
        <f t="shared" si="23"/>
        <v>2.6883726791157983E-2</v>
      </c>
    </row>
    <row r="1377" spans="1:17" ht="12.75" x14ac:dyDescent="0.2">
      <c r="A1377" s="1" t="s">
        <v>471</v>
      </c>
      <c r="B1377" s="1" t="s">
        <v>5</v>
      </c>
      <c r="C1377" s="1" t="s">
        <v>9</v>
      </c>
      <c r="D1377" s="1" t="s">
        <v>7</v>
      </c>
      <c r="E1377" s="1">
        <v>206333</v>
      </c>
      <c r="F1377" s="1">
        <v>23510</v>
      </c>
      <c r="Q1377">
        <f t="shared" si="23"/>
        <v>0.11394202575448426</v>
      </c>
    </row>
    <row r="1378" spans="1:17" ht="12.75" x14ac:dyDescent="0.2">
      <c r="A1378" s="1" t="s">
        <v>472</v>
      </c>
      <c r="B1378" s="1" t="s">
        <v>5</v>
      </c>
      <c r="C1378" s="1" t="s">
        <v>6</v>
      </c>
      <c r="D1378" s="1" t="s">
        <v>7</v>
      </c>
      <c r="E1378" s="1">
        <v>206333</v>
      </c>
      <c r="F1378" s="1">
        <v>86814</v>
      </c>
      <c r="Q1378">
        <f t="shared" si="23"/>
        <v>0.42074704482559744</v>
      </c>
    </row>
    <row r="1379" spans="1:17" ht="12.75" x14ac:dyDescent="0.2">
      <c r="A1379" s="1" t="s">
        <v>472</v>
      </c>
      <c r="B1379" s="1" t="s">
        <v>5</v>
      </c>
      <c r="C1379" s="1" t="s">
        <v>8</v>
      </c>
      <c r="D1379" s="1" t="s">
        <v>7</v>
      </c>
      <c r="E1379" s="1">
        <v>206333</v>
      </c>
      <c r="F1379" s="1">
        <v>5547</v>
      </c>
      <c r="Q1379">
        <f t="shared" si="23"/>
        <v>2.6883726791157983E-2</v>
      </c>
    </row>
    <row r="1380" spans="1:17" ht="12.75" x14ac:dyDescent="0.2">
      <c r="A1380" s="1" t="s">
        <v>472</v>
      </c>
      <c r="B1380" s="1" t="s">
        <v>5</v>
      </c>
      <c r="C1380" s="1" t="s">
        <v>9</v>
      </c>
      <c r="D1380" s="1" t="s">
        <v>7</v>
      </c>
      <c r="E1380" s="1">
        <v>206333</v>
      </c>
      <c r="F1380" s="1">
        <v>23510</v>
      </c>
      <c r="Q1380">
        <f t="shared" si="23"/>
        <v>0.11394202575448426</v>
      </c>
    </row>
    <row r="1381" spans="1:17" ht="12.75" x14ac:dyDescent="0.2">
      <c r="A1381" s="1" t="s">
        <v>473</v>
      </c>
      <c r="B1381" s="1" t="s">
        <v>5</v>
      </c>
      <c r="C1381" s="1" t="s">
        <v>6</v>
      </c>
      <c r="D1381" s="1" t="s">
        <v>7</v>
      </c>
      <c r="E1381" s="1">
        <v>6988</v>
      </c>
      <c r="F1381" s="1">
        <v>2875</v>
      </c>
      <c r="Q1381">
        <f t="shared" si="23"/>
        <v>0.41141957641671439</v>
      </c>
    </row>
    <row r="1382" spans="1:17" ht="12.75" x14ac:dyDescent="0.2">
      <c r="A1382" s="1" t="s">
        <v>473</v>
      </c>
      <c r="B1382" s="1" t="s">
        <v>5</v>
      </c>
      <c r="C1382" s="1" t="s">
        <v>9</v>
      </c>
      <c r="D1382" s="1" t="s">
        <v>7</v>
      </c>
      <c r="E1382" s="1">
        <v>6988</v>
      </c>
      <c r="F1382" s="1">
        <v>709</v>
      </c>
      <c r="Q1382">
        <f t="shared" si="23"/>
        <v>0.10145964510589582</v>
      </c>
    </row>
    <row r="1383" spans="1:17" ht="12.75" x14ac:dyDescent="0.2">
      <c r="A1383" s="1" t="s">
        <v>474</v>
      </c>
      <c r="B1383" s="1" t="s">
        <v>5</v>
      </c>
      <c r="C1383" s="1" t="s">
        <v>6</v>
      </c>
      <c r="D1383" s="1" t="s">
        <v>7</v>
      </c>
      <c r="E1383" s="1">
        <v>206333</v>
      </c>
      <c r="F1383" s="1">
        <v>86814</v>
      </c>
      <c r="Q1383">
        <f t="shared" si="23"/>
        <v>0.42074704482559744</v>
      </c>
    </row>
    <row r="1384" spans="1:17" ht="12.75" x14ac:dyDescent="0.2">
      <c r="A1384" s="1" t="s">
        <v>474</v>
      </c>
      <c r="B1384" s="1" t="s">
        <v>5</v>
      </c>
      <c r="C1384" s="1" t="s">
        <v>8</v>
      </c>
      <c r="D1384" s="1" t="s">
        <v>7</v>
      </c>
      <c r="E1384" s="1">
        <v>206333</v>
      </c>
      <c r="F1384" s="1">
        <v>5547</v>
      </c>
      <c r="Q1384">
        <f t="shared" si="23"/>
        <v>2.6883726791157983E-2</v>
      </c>
    </row>
    <row r="1385" spans="1:17" ht="12.75" x14ac:dyDescent="0.2">
      <c r="A1385" s="1" t="s">
        <v>474</v>
      </c>
      <c r="B1385" s="1" t="s">
        <v>5</v>
      </c>
      <c r="C1385" s="1" t="s">
        <v>9</v>
      </c>
      <c r="D1385" s="1" t="s">
        <v>7</v>
      </c>
      <c r="E1385" s="1">
        <v>206333</v>
      </c>
      <c r="F1385" s="1">
        <v>23510</v>
      </c>
      <c r="Q1385">
        <f t="shared" si="23"/>
        <v>0.11394202575448426</v>
      </c>
    </row>
    <row r="1386" spans="1:17" ht="12.75" x14ac:dyDescent="0.2">
      <c r="A1386" s="1" t="s">
        <v>475</v>
      </c>
      <c r="B1386" s="1" t="s">
        <v>5</v>
      </c>
      <c r="C1386" s="1" t="s">
        <v>6</v>
      </c>
      <c r="D1386" s="1" t="s">
        <v>7</v>
      </c>
      <c r="E1386" s="1">
        <v>61401</v>
      </c>
      <c r="F1386" s="1">
        <v>30262</v>
      </c>
      <c r="Q1386">
        <f t="shared" si="23"/>
        <v>0.49285842250126222</v>
      </c>
    </row>
    <row r="1387" spans="1:17" ht="12.75" x14ac:dyDescent="0.2">
      <c r="A1387" s="1" t="s">
        <v>475</v>
      </c>
      <c r="B1387" s="1" t="s">
        <v>5</v>
      </c>
      <c r="C1387" s="1" t="s">
        <v>8</v>
      </c>
      <c r="D1387" s="1" t="s">
        <v>7</v>
      </c>
      <c r="E1387" s="1">
        <v>61401</v>
      </c>
      <c r="F1387" s="1">
        <v>128</v>
      </c>
      <c r="Q1387">
        <f t="shared" si="23"/>
        <v>2.0846566016840115E-3</v>
      </c>
    </row>
    <row r="1388" spans="1:17" ht="12.75" x14ac:dyDescent="0.2">
      <c r="A1388" s="1" t="s">
        <v>475</v>
      </c>
      <c r="B1388" s="1" t="s">
        <v>5</v>
      </c>
      <c r="C1388" s="1" t="s">
        <v>9</v>
      </c>
      <c r="D1388" s="1" t="s">
        <v>7</v>
      </c>
      <c r="E1388" s="1">
        <v>61401</v>
      </c>
      <c r="F1388" s="1">
        <v>7066</v>
      </c>
      <c r="Q1388">
        <f t="shared" si="23"/>
        <v>0.11507955896483771</v>
      </c>
    </row>
    <row r="1389" spans="1:17" ht="12.75" x14ac:dyDescent="0.2">
      <c r="A1389" s="1" t="s">
        <v>476</v>
      </c>
      <c r="B1389" s="1" t="s">
        <v>5</v>
      </c>
      <c r="C1389" s="1" t="s">
        <v>6</v>
      </c>
      <c r="D1389" s="1" t="s">
        <v>7</v>
      </c>
      <c r="E1389" s="1">
        <v>228585</v>
      </c>
      <c r="F1389" s="1">
        <v>93648</v>
      </c>
      <c r="Q1389">
        <f t="shared" si="23"/>
        <v>0.40968567491305202</v>
      </c>
    </row>
    <row r="1390" spans="1:17" ht="12.75" x14ac:dyDescent="0.2">
      <c r="A1390" s="1" t="s">
        <v>476</v>
      </c>
      <c r="B1390" s="1" t="s">
        <v>5</v>
      </c>
      <c r="C1390" s="1" t="s">
        <v>8</v>
      </c>
      <c r="D1390" s="1" t="s">
        <v>7</v>
      </c>
      <c r="E1390" s="1">
        <v>228585</v>
      </c>
      <c r="F1390" s="1">
        <v>7231</v>
      </c>
      <c r="Q1390">
        <f t="shared" si="23"/>
        <v>3.1633746746286939E-2</v>
      </c>
    </row>
    <row r="1391" spans="1:17" ht="12.75" x14ac:dyDescent="0.2">
      <c r="A1391" s="1" t="s">
        <v>476</v>
      </c>
      <c r="B1391" s="1" t="s">
        <v>5</v>
      </c>
      <c r="C1391" s="1" t="s">
        <v>9</v>
      </c>
      <c r="D1391" s="1" t="s">
        <v>7</v>
      </c>
      <c r="E1391" s="1">
        <v>228585</v>
      </c>
      <c r="F1391" s="1">
        <v>26003</v>
      </c>
      <c r="Q1391">
        <f t="shared" si="23"/>
        <v>0.11375637071548876</v>
      </c>
    </row>
    <row r="1392" spans="1:17" ht="12.75" x14ac:dyDescent="0.2">
      <c r="A1392" s="1" t="s">
        <v>477</v>
      </c>
      <c r="B1392" s="1" t="s">
        <v>5</v>
      </c>
      <c r="C1392" s="1" t="s">
        <v>6</v>
      </c>
      <c r="D1392" s="1" t="s">
        <v>7</v>
      </c>
      <c r="E1392" s="1">
        <v>132724</v>
      </c>
      <c r="F1392" s="1">
        <v>56544</v>
      </c>
      <c r="Q1392">
        <f t="shared" si="23"/>
        <v>0.42602694313010459</v>
      </c>
    </row>
    <row r="1393" spans="1:17" ht="12.75" x14ac:dyDescent="0.2">
      <c r="A1393" s="1" t="s">
        <v>477</v>
      </c>
      <c r="B1393" s="1" t="s">
        <v>5</v>
      </c>
      <c r="C1393" s="1" t="s">
        <v>8</v>
      </c>
      <c r="D1393" s="1" t="s">
        <v>7</v>
      </c>
      <c r="E1393" s="1">
        <v>132724</v>
      </c>
      <c r="F1393" s="1">
        <v>921</v>
      </c>
      <c r="Q1393">
        <f t="shared" si="23"/>
        <v>6.9392121997528707E-3</v>
      </c>
    </row>
    <row r="1394" spans="1:17" ht="12.75" x14ac:dyDescent="0.2">
      <c r="A1394" s="1" t="s">
        <v>477</v>
      </c>
      <c r="B1394" s="1" t="s">
        <v>5</v>
      </c>
      <c r="C1394" s="1" t="s">
        <v>9</v>
      </c>
      <c r="D1394" s="1" t="s">
        <v>7</v>
      </c>
      <c r="E1394" s="1">
        <v>132724</v>
      </c>
      <c r="F1394" s="1">
        <v>14086</v>
      </c>
      <c r="Q1394">
        <f t="shared" si="23"/>
        <v>0.10613001416473283</v>
      </c>
    </row>
    <row r="1395" spans="1:17" ht="12.75" x14ac:dyDescent="0.2">
      <c r="A1395" s="1" t="s">
        <v>478</v>
      </c>
      <c r="B1395" s="1" t="s">
        <v>5</v>
      </c>
      <c r="C1395" s="1" t="s">
        <v>6</v>
      </c>
      <c r="D1395" s="1" t="s">
        <v>7</v>
      </c>
      <c r="E1395" s="1">
        <v>67910</v>
      </c>
      <c r="F1395" s="1">
        <v>31863</v>
      </c>
      <c r="Q1395">
        <f t="shared" si="23"/>
        <v>0.46919452216168456</v>
      </c>
    </row>
    <row r="1396" spans="1:17" ht="12.75" x14ac:dyDescent="0.2">
      <c r="A1396" s="1" t="s">
        <v>478</v>
      </c>
      <c r="B1396" s="1" t="s">
        <v>5</v>
      </c>
      <c r="C1396" s="1" t="s">
        <v>8</v>
      </c>
      <c r="D1396" s="1" t="s">
        <v>7</v>
      </c>
      <c r="E1396" s="1">
        <v>67910</v>
      </c>
      <c r="F1396" s="1">
        <v>45</v>
      </c>
      <c r="Q1396">
        <f t="shared" si="23"/>
        <v>6.6264173170372555E-4</v>
      </c>
    </row>
    <row r="1397" spans="1:17" ht="12.75" x14ac:dyDescent="0.2">
      <c r="A1397" s="1" t="s">
        <v>478</v>
      </c>
      <c r="B1397" s="1" t="s">
        <v>5</v>
      </c>
      <c r="C1397" s="1" t="s">
        <v>9</v>
      </c>
      <c r="D1397" s="1" t="s">
        <v>7</v>
      </c>
      <c r="E1397" s="1">
        <v>67910</v>
      </c>
      <c r="F1397" s="1">
        <v>7467</v>
      </c>
      <c r="Q1397">
        <f t="shared" si="23"/>
        <v>0.10995435134737153</v>
      </c>
    </row>
    <row r="1398" spans="1:17" ht="12.75" x14ac:dyDescent="0.2">
      <c r="A1398" s="1" t="s">
        <v>479</v>
      </c>
      <c r="B1398" s="1" t="s">
        <v>5</v>
      </c>
      <c r="C1398" s="1" t="s">
        <v>6</v>
      </c>
      <c r="D1398" s="1" t="s">
        <v>7</v>
      </c>
      <c r="E1398" s="1">
        <v>206333</v>
      </c>
      <c r="F1398" s="1">
        <v>86814</v>
      </c>
      <c r="Q1398">
        <f t="shared" si="23"/>
        <v>0.42074704482559744</v>
      </c>
    </row>
    <row r="1399" spans="1:17" ht="12.75" x14ac:dyDescent="0.2">
      <c r="A1399" s="1" t="s">
        <v>479</v>
      </c>
      <c r="B1399" s="1" t="s">
        <v>5</v>
      </c>
      <c r="C1399" s="1" t="s">
        <v>8</v>
      </c>
      <c r="D1399" s="1" t="s">
        <v>7</v>
      </c>
      <c r="E1399" s="1">
        <v>206333</v>
      </c>
      <c r="F1399" s="1">
        <v>5547</v>
      </c>
      <c r="Q1399">
        <f t="shared" si="23"/>
        <v>2.6883726791157983E-2</v>
      </c>
    </row>
    <row r="1400" spans="1:17" ht="12.75" x14ac:dyDescent="0.2">
      <c r="A1400" s="1" t="s">
        <v>479</v>
      </c>
      <c r="B1400" s="1" t="s">
        <v>5</v>
      </c>
      <c r="C1400" s="1" t="s">
        <v>9</v>
      </c>
      <c r="D1400" s="1" t="s">
        <v>7</v>
      </c>
      <c r="E1400" s="1">
        <v>206333</v>
      </c>
      <c r="F1400" s="1">
        <v>23510</v>
      </c>
      <c r="Q1400">
        <f t="shared" si="23"/>
        <v>0.11394202575448426</v>
      </c>
    </row>
    <row r="1401" spans="1:17" ht="12.75" x14ac:dyDescent="0.2">
      <c r="A1401" s="1" t="s">
        <v>480</v>
      </c>
      <c r="B1401" s="1" t="s">
        <v>5</v>
      </c>
      <c r="C1401" s="1" t="s">
        <v>8</v>
      </c>
      <c r="D1401" s="1" t="s">
        <v>7</v>
      </c>
      <c r="E1401" s="1">
        <v>206333</v>
      </c>
      <c r="F1401" s="1">
        <v>5547</v>
      </c>
      <c r="Q1401">
        <f t="shared" si="23"/>
        <v>2.6883726791157983E-2</v>
      </c>
    </row>
    <row r="1402" spans="1:17" ht="12.75" x14ac:dyDescent="0.2">
      <c r="A1402" s="1" t="s">
        <v>480</v>
      </c>
      <c r="B1402" s="1" t="s">
        <v>5</v>
      </c>
      <c r="C1402" s="1" t="s">
        <v>6</v>
      </c>
      <c r="D1402" s="1" t="s">
        <v>7</v>
      </c>
      <c r="E1402" s="1">
        <v>206333</v>
      </c>
      <c r="F1402" s="1">
        <v>86814</v>
      </c>
      <c r="Q1402">
        <f t="shared" si="23"/>
        <v>0.42074704482559744</v>
      </c>
    </row>
    <row r="1403" spans="1:17" ht="12.75" x14ac:dyDescent="0.2">
      <c r="A1403" s="1" t="s">
        <v>480</v>
      </c>
      <c r="B1403" s="1" t="s">
        <v>5</v>
      </c>
      <c r="C1403" s="1" t="s">
        <v>9</v>
      </c>
      <c r="D1403" s="1" t="s">
        <v>7</v>
      </c>
      <c r="E1403" s="1">
        <v>206333</v>
      </c>
      <c r="F1403" s="1">
        <v>23510</v>
      </c>
      <c r="Q1403">
        <f t="shared" si="23"/>
        <v>0.11394202575448426</v>
      </c>
    </row>
    <row r="1404" spans="1:17" ht="12.75" x14ac:dyDescent="0.2">
      <c r="A1404" s="1" t="s">
        <v>481</v>
      </c>
      <c r="B1404" s="1" t="s">
        <v>5</v>
      </c>
      <c r="C1404" s="1" t="s">
        <v>6</v>
      </c>
      <c r="D1404" s="1" t="s">
        <v>7</v>
      </c>
      <c r="E1404" s="1">
        <v>132724</v>
      </c>
      <c r="F1404" s="1">
        <v>56544</v>
      </c>
      <c r="Q1404">
        <f t="shared" si="23"/>
        <v>0.42602694313010459</v>
      </c>
    </row>
    <row r="1405" spans="1:17" ht="12.75" x14ac:dyDescent="0.2">
      <c r="A1405" s="1" t="s">
        <v>481</v>
      </c>
      <c r="B1405" s="1" t="s">
        <v>5</v>
      </c>
      <c r="C1405" s="1" t="s">
        <v>8</v>
      </c>
      <c r="D1405" s="1" t="s">
        <v>7</v>
      </c>
      <c r="E1405" s="1">
        <v>132724</v>
      </c>
      <c r="F1405" s="1">
        <v>921</v>
      </c>
      <c r="Q1405">
        <f t="shared" si="23"/>
        <v>6.9392121997528707E-3</v>
      </c>
    </row>
    <row r="1406" spans="1:17" ht="12.75" x14ac:dyDescent="0.2">
      <c r="A1406" s="1" t="s">
        <v>481</v>
      </c>
      <c r="B1406" s="1" t="s">
        <v>5</v>
      </c>
      <c r="C1406" s="1" t="s">
        <v>9</v>
      </c>
      <c r="D1406" s="1" t="s">
        <v>7</v>
      </c>
      <c r="E1406" s="1">
        <v>132724</v>
      </c>
      <c r="F1406" s="1">
        <v>14086</v>
      </c>
      <c r="Q1406">
        <f t="shared" si="23"/>
        <v>0.10613001416473283</v>
      </c>
    </row>
    <row r="1407" spans="1:17" ht="12.75" x14ac:dyDescent="0.2">
      <c r="A1407" s="1" t="s">
        <v>482</v>
      </c>
      <c r="B1407" s="1" t="s">
        <v>5</v>
      </c>
      <c r="C1407" s="1" t="s">
        <v>6</v>
      </c>
      <c r="D1407" s="1" t="s">
        <v>7</v>
      </c>
      <c r="E1407" s="1">
        <v>206333</v>
      </c>
      <c r="F1407" s="1">
        <v>86814</v>
      </c>
      <c r="Q1407">
        <f t="shared" si="23"/>
        <v>0.42074704482559744</v>
      </c>
    </row>
    <row r="1408" spans="1:17" ht="12.75" x14ac:dyDescent="0.2">
      <c r="A1408" s="1" t="s">
        <v>482</v>
      </c>
      <c r="B1408" s="1" t="s">
        <v>5</v>
      </c>
      <c r="C1408" s="1" t="s">
        <v>8</v>
      </c>
      <c r="D1408" s="1" t="s">
        <v>7</v>
      </c>
      <c r="E1408" s="1">
        <v>206333</v>
      </c>
      <c r="F1408" s="1">
        <v>5547</v>
      </c>
      <c r="Q1408">
        <f t="shared" si="23"/>
        <v>2.6883726791157983E-2</v>
      </c>
    </row>
    <row r="1409" spans="1:17" ht="12.75" x14ac:dyDescent="0.2">
      <c r="A1409" s="1" t="s">
        <v>482</v>
      </c>
      <c r="B1409" s="1" t="s">
        <v>5</v>
      </c>
      <c r="C1409" s="1" t="s">
        <v>9</v>
      </c>
      <c r="D1409" s="1" t="s">
        <v>7</v>
      </c>
      <c r="E1409" s="1">
        <v>206333</v>
      </c>
      <c r="F1409" s="1">
        <v>23510</v>
      </c>
      <c r="Q1409">
        <f t="shared" si="23"/>
        <v>0.11394202575448426</v>
      </c>
    </row>
    <row r="1410" spans="1:17" ht="12.75" x14ac:dyDescent="0.2">
      <c r="A1410" s="1" t="s">
        <v>483</v>
      </c>
      <c r="B1410" s="1" t="s">
        <v>5</v>
      </c>
      <c r="C1410" s="1" t="s">
        <v>6</v>
      </c>
      <c r="D1410" s="1" t="s">
        <v>7</v>
      </c>
      <c r="E1410" s="1">
        <v>206333</v>
      </c>
      <c r="F1410" s="1">
        <v>86814</v>
      </c>
      <c r="Q1410">
        <f t="shared" si="23"/>
        <v>0.42074704482559744</v>
      </c>
    </row>
    <row r="1411" spans="1:17" ht="12.75" x14ac:dyDescent="0.2">
      <c r="A1411" s="1" t="s">
        <v>483</v>
      </c>
      <c r="B1411" s="1" t="s">
        <v>5</v>
      </c>
      <c r="C1411" s="1" t="s">
        <v>8</v>
      </c>
      <c r="D1411" s="1" t="s">
        <v>7</v>
      </c>
      <c r="E1411" s="1">
        <v>206333</v>
      </c>
      <c r="F1411" s="1">
        <v>5547</v>
      </c>
      <c r="Q1411">
        <f t="shared" ref="Q1411:Q1474" si="24">F1411/E1411</f>
        <v>2.6883726791157983E-2</v>
      </c>
    </row>
    <row r="1412" spans="1:17" ht="12.75" x14ac:dyDescent="0.2">
      <c r="A1412" s="1" t="s">
        <v>483</v>
      </c>
      <c r="B1412" s="1" t="s">
        <v>5</v>
      </c>
      <c r="C1412" s="1" t="s">
        <v>9</v>
      </c>
      <c r="D1412" s="1" t="s">
        <v>7</v>
      </c>
      <c r="E1412" s="1">
        <v>206333</v>
      </c>
      <c r="F1412" s="1">
        <v>23510</v>
      </c>
      <c r="Q1412">
        <f t="shared" si="24"/>
        <v>0.11394202575448426</v>
      </c>
    </row>
    <row r="1413" spans="1:17" ht="12.75" x14ac:dyDescent="0.2">
      <c r="A1413" s="1" t="s">
        <v>484</v>
      </c>
      <c r="B1413" s="1" t="s">
        <v>5</v>
      </c>
      <c r="C1413" s="1" t="s">
        <v>8</v>
      </c>
      <c r="D1413" s="1" t="s">
        <v>7</v>
      </c>
      <c r="E1413" s="1">
        <v>206333</v>
      </c>
      <c r="F1413" s="1">
        <v>5547</v>
      </c>
      <c r="Q1413">
        <f t="shared" si="24"/>
        <v>2.6883726791157983E-2</v>
      </c>
    </row>
    <row r="1414" spans="1:17" ht="12.75" x14ac:dyDescent="0.2">
      <c r="A1414" s="1" t="s">
        <v>484</v>
      </c>
      <c r="B1414" s="1" t="s">
        <v>5</v>
      </c>
      <c r="C1414" s="1" t="s">
        <v>6</v>
      </c>
      <c r="D1414" s="1" t="s">
        <v>7</v>
      </c>
      <c r="E1414" s="1">
        <v>206333</v>
      </c>
      <c r="F1414" s="1">
        <v>86814</v>
      </c>
      <c r="Q1414">
        <f t="shared" si="24"/>
        <v>0.42074704482559744</v>
      </c>
    </row>
    <row r="1415" spans="1:17" ht="12.75" x14ac:dyDescent="0.2">
      <c r="A1415" s="1" t="s">
        <v>484</v>
      </c>
      <c r="B1415" s="1" t="s">
        <v>5</v>
      </c>
      <c r="C1415" s="1" t="s">
        <v>9</v>
      </c>
      <c r="D1415" s="1" t="s">
        <v>7</v>
      </c>
      <c r="E1415" s="1">
        <v>206333</v>
      </c>
      <c r="F1415" s="1">
        <v>23510</v>
      </c>
      <c r="Q1415">
        <f t="shared" si="24"/>
        <v>0.11394202575448426</v>
      </c>
    </row>
    <row r="1416" spans="1:17" ht="12.75" x14ac:dyDescent="0.2">
      <c r="A1416" s="1" t="s">
        <v>485</v>
      </c>
      <c r="B1416" s="1" t="s">
        <v>5</v>
      </c>
      <c r="C1416" s="1" t="s">
        <v>6</v>
      </c>
      <c r="D1416" s="1" t="s">
        <v>7</v>
      </c>
      <c r="E1416" s="1">
        <v>206333</v>
      </c>
      <c r="F1416" s="1">
        <v>86814</v>
      </c>
      <c r="Q1416">
        <f t="shared" si="24"/>
        <v>0.42074704482559744</v>
      </c>
    </row>
    <row r="1417" spans="1:17" ht="12.75" x14ac:dyDescent="0.2">
      <c r="A1417" s="1" t="s">
        <v>485</v>
      </c>
      <c r="B1417" s="1" t="s">
        <v>5</v>
      </c>
      <c r="C1417" s="1" t="s">
        <v>8</v>
      </c>
      <c r="D1417" s="1" t="s">
        <v>7</v>
      </c>
      <c r="E1417" s="1">
        <v>206333</v>
      </c>
      <c r="F1417" s="1">
        <v>5547</v>
      </c>
      <c r="Q1417">
        <f t="shared" si="24"/>
        <v>2.6883726791157983E-2</v>
      </c>
    </row>
    <row r="1418" spans="1:17" ht="12.75" x14ac:dyDescent="0.2">
      <c r="A1418" s="1" t="s">
        <v>485</v>
      </c>
      <c r="B1418" s="1" t="s">
        <v>5</v>
      </c>
      <c r="C1418" s="1" t="s">
        <v>9</v>
      </c>
      <c r="D1418" s="1" t="s">
        <v>7</v>
      </c>
      <c r="E1418" s="1">
        <v>206333</v>
      </c>
      <c r="F1418" s="1">
        <v>23510</v>
      </c>
      <c r="Q1418">
        <f t="shared" si="24"/>
        <v>0.11394202575448426</v>
      </c>
    </row>
    <row r="1419" spans="1:17" ht="12.75" x14ac:dyDescent="0.2">
      <c r="A1419" s="1" t="s">
        <v>486</v>
      </c>
      <c r="B1419" s="1" t="s">
        <v>5</v>
      </c>
      <c r="C1419" s="1" t="s">
        <v>6</v>
      </c>
      <c r="D1419" s="1" t="s">
        <v>7</v>
      </c>
      <c r="E1419" s="1">
        <v>206333</v>
      </c>
      <c r="F1419" s="1">
        <v>86814</v>
      </c>
      <c r="Q1419">
        <f t="shared" si="24"/>
        <v>0.42074704482559744</v>
      </c>
    </row>
    <row r="1420" spans="1:17" ht="12.75" x14ac:dyDescent="0.2">
      <c r="A1420" s="1" t="s">
        <v>486</v>
      </c>
      <c r="B1420" s="1" t="s">
        <v>5</v>
      </c>
      <c r="C1420" s="1" t="s">
        <v>8</v>
      </c>
      <c r="D1420" s="1" t="s">
        <v>7</v>
      </c>
      <c r="E1420" s="1">
        <v>206333</v>
      </c>
      <c r="F1420" s="1">
        <v>5547</v>
      </c>
      <c r="Q1420">
        <f t="shared" si="24"/>
        <v>2.6883726791157983E-2</v>
      </c>
    </row>
    <row r="1421" spans="1:17" ht="12.75" x14ac:dyDescent="0.2">
      <c r="A1421" s="1" t="s">
        <v>486</v>
      </c>
      <c r="B1421" s="1" t="s">
        <v>5</v>
      </c>
      <c r="C1421" s="1" t="s">
        <v>9</v>
      </c>
      <c r="D1421" s="1" t="s">
        <v>7</v>
      </c>
      <c r="E1421" s="1">
        <v>206333</v>
      </c>
      <c r="F1421" s="1">
        <v>23510</v>
      </c>
      <c r="Q1421">
        <f t="shared" si="24"/>
        <v>0.11394202575448426</v>
      </c>
    </row>
    <row r="1422" spans="1:17" ht="12.75" x14ac:dyDescent="0.2">
      <c r="A1422" s="1" t="s">
        <v>487</v>
      </c>
      <c r="B1422" s="1" t="s">
        <v>5</v>
      </c>
      <c r="C1422" s="1" t="s">
        <v>6</v>
      </c>
      <c r="D1422" s="1" t="s">
        <v>7</v>
      </c>
      <c r="E1422" s="1">
        <v>206333</v>
      </c>
      <c r="F1422" s="1">
        <v>86814</v>
      </c>
      <c r="Q1422">
        <f t="shared" si="24"/>
        <v>0.42074704482559744</v>
      </c>
    </row>
    <row r="1423" spans="1:17" ht="12.75" x14ac:dyDescent="0.2">
      <c r="A1423" s="1" t="s">
        <v>487</v>
      </c>
      <c r="B1423" s="1" t="s">
        <v>5</v>
      </c>
      <c r="C1423" s="1" t="s">
        <v>8</v>
      </c>
      <c r="D1423" s="1" t="s">
        <v>7</v>
      </c>
      <c r="E1423" s="1">
        <v>206333</v>
      </c>
      <c r="F1423" s="1">
        <v>5547</v>
      </c>
      <c r="Q1423">
        <f t="shared" si="24"/>
        <v>2.6883726791157983E-2</v>
      </c>
    </row>
    <row r="1424" spans="1:17" ht="12.75" x14ac:dyDescent="0.2">
      <c r="A1424" s="1" t="s">
        <v>487</v>
      </c>
      <c r="B1424" s="1" t="s">
        <v>5</v>
      </c>
      <c r="C1424" s="1" t="s">
        <v>9</v>
      </c>
      <c r="D1424" s="1" t="s">
        <v>7</v>
      </c>
      <c r="E1424" s="1">
        <v>206333</v>
      </c>
      <c r="F1424" s="1">
        <v>23510</v>
      </c>
      <c r="Q1424">
        <f t="shared" si="24"/>
        <v>0.11394202575448426</v>
      </c>
    </row>
    <row r="1425" spans="1:17" ht="12.75" x14ac:dyDescent="0.2">
      <c r="A1425" s="1" t="s">
        <v>488</v>
      </c>
      <c r="B1425" s="1" t="s">
        <v>5</v>
      </c>
      <c r="C1425" s="1" t="s">
        <v>6</v>
      </c>
      <c r="D1425" s="1" t="s">
        <v>7</v>
      </c>
      <c r="E1425" s="1">
        <v>196718</v>
      </c>
      <c r="F1425" s="1">
        <v>82924</v>
      </c>
      <c r="Q1425">
        <f t="shared" si="24"/>
        <v>0.42153742921339177</v>
      </c>
    </row>
    <row r="1426" spans="1:17" ht="12.75" x14ac:dyDescent="0.2">
      <c r="A1426" s="1" t="s">
        <v>488</v>
      </c>
      <c r="B1426" s="1" t="s">
        <v>5</v>
      </c>
      <c r="C1426" s="1" t="s">
        <v>8</v>
      </c>
      <c r="D1426" s="1" t="s">
        <v>7</v>
      </c>
      <c r="E1426" s="1">
        <v>196718</v>
      </c>
      <c r="F1426" s="1">
        <v>4849</v>
      </c>
      <c r="Q1426">
        <f t="shared" si="24"/>
        <v>2.4649498266554153E-2</v>
      </c>
    </row>
    <row r="1427" spans="1:17" ht="12.75" x14ac:dyDescent="0.2">
      <c r="A1427" s="1" t="s">
        <v>488</v>
      </c>
      <c r="B1427" s="1" t="s">
        <v>5</v>
      </c>
      <c r="C1427" s="1" t="s">
        <v>9</v>
      </c>
      <c r="D1427" s="1" t="s">
        <v>7</v>
      </c>
      <c r="E1427" s="1">
        <v>196718</v>
      </c>
      <c r="F1427" s="1">
        <v>22255</v>
      </c>
      <c r="Q1427">
        <f t="shared" si="24"/>
        <v>0.11313148771337651</v>
      </c>
    </row>
    <row r="1428" spans="1:17" ht="12.75" x14ac:dyDescent="0.2">
      <c r="A1428" s="1" t="s">
        <v>489</v>
      </c>
      <c r="B1428" s="1" t="s">
        <v>5</v>
      </c>
      <c r="C1428" s="1" t="s">
        <v>6</v>
      </c>
      <c r="D1428" s="1" t="s">
        <v>7</v>
      </c>
      <c r="E1428" s="1">
        <v>197451</v>
      </c>
      <c r="F1428" s="1">
        <v>82586</v>
      </c>
      <c r="Q1428">
        <f t="shared" si="24"/>
        <v>0.41826073304262829</v>
      </c>
    </row>
    <row r="1429" spans="1:17" ht="12.75" x14ac:dyDescent="0.2">
      <c r="A1429" s="1" t="s">
        <v>489</v>
      </c>
      <c r="B1429" s="1" t="s">
        <v>5</v>
      </c>
      <c r="C1429" s="1" t="s">
        <v>8</v>
      </c>
      <c r="D1429" s="1" t="s">
        <v>7</v>
      </c>
      <c r="E1429" s="1">
        <v>197451</v>
      </c>
      <c r="F1429" s="1">
        <v>5555</v>
      </c>
      <c r="Q1429">
        <f t="shared" si="24"/>
        <v>2.8133562250887562E-2</v>
      </c>
    </row>
    <row r="1430" spans="1:17" ht="12.75" x14ac:dyDescent="0.2">
      <c r="A1430" s="1" t="s">
        <v>489</v>
      </c>
      <c r="B1430" s="1" t="s">
        <v>5</v>
      </c>
      <c r="C1430" s="1" t="s">
        <v>9</v>
      </c>
      <c r="D1430" s="1" t="s">
        <v>7</v>
      </c>
      <c r="E1430" s="1">
        <v>197451</v>
      </c>
      <c r="F1430" s="1">
        <v>22234</v>
      </c>
      <c r="Q1430">
        <f t="shared" si="24"/>
        <v>0.1126051526707892</v>
      </c>
    </row>
    <row r="1431" spans="1:17" ht="12.75" x14ac:dyDescent="0.2">
      <c r="A1431" s="1" t="s">
        <v>490</v>
      </c>
      <c r="B1431" s="1" t="s">
        <v>5</v>
      </c>
      <c r="C1431" s="1" t="s">
        <v>6</v>
      </c>
      <c r="D1431" s="1" t="s">
        <v>7</v>
      </c>
      <c r="E1431" s="1">
        <v>123224</v>
      </c>
      <c r="F1431" s="1">
        <v>55828</v>
      </c>
      <c r="Q1431">
        <f t="shared" si="24"/>
        <v>0.45306109199506589</v>
      </c>
    </row>
    <row r="1432" spans="1:17" ht="12.75" x14ac:dyDescent="0.2">
      <c r="A1432" s="1" t="s">
        <v>490</v>
      </c>
      <c r="B1432" s="1" t="s">
        <v>5</v>
      </c>
      <c r="C1432" s="1" t="s">
        <v>8</v>
      </c>
      <c r="D1432" s="1" t="s">
        <v>7</v>
      </c>
      <c r="E1432" s="1">
        <v>123224</v>
      </c>
      <c r="F1432" s="1">
        <v>1431</v>
      </c>
      <c r="Q1432">
        <f t="shared" si="24"/>
        <v>1.161299746802571E-2</v>
      </c>
    </row>
    <row r="1433" spans="1:17" ht="12.75" x14ac:dyDescent="0.2">
      <c r="A1433" s="1" t="s">
        <v>490</v>
      </c>
      <c r="B1433" s="1" t="s">
        <v>5</v>
      </c>
      <c r="C1433" s="1" t="s">
        <v>9</v>
      </c>
      <c r="D1433" s="1" t="s">
        <v>7</v>
      </c>
      <c r="E1433" s="1">
        <v>123224</v>
      </c>
      <c r="F1433" s="1">
        <v>14509</v>
      </c>
      <c r="Q1433">
        <f t="shared" si="24"/>
        <v>0.11774491982081413</v>
      </c>
    </row>
    <row r="1434" spans="1:17" ht="12.75" x14ac:dyDescent="0.2">
      <c r="A1434" s="1" t="s">
        <v>491</v>
      </c>
      <c r="B1434" s="1" t="s">
        <v>5</v>
      </c>
      <c r="C1434" s="1" t="s">
        <v>6</v>
      </c>
      <c r="D1434" s="1" t="s">
        <v>7</v>
      </c>
      <c r="E1434" s="1">
        <v>206333</v>
      </c>
      <c r="F1434" s="1">
        <v>86814</v>
      </c>
      <c r="Q1434">
        <f t="shared" si="24"/>
        <v>0.42074704482559744</v>
      </c>
    </row>
    <row r="1435" spans="1:17" ht="12.75" x14ac:dyDescent="0.2">
      <c r="A1435" s="1" t="s">
        <v>491</v>
      </c>
      <c r="B1435" s="1" t="s">
        <v>5</v>
      </c>
      <c r="C1435" s="1" t="s">
        <v>8</v>
      </c>
      <c r="D1435" s="1" t="s">
        <v>7</v>
      </c>
      <c r="E1435" s="1">
        <v>206333</v>
      </c>
      <c r="F1435" s="1">
        <v>5547</v>
      </c>
      <c r="Q1435">
        <f t="shared" si="24"/>
        <v>2.6883726791157983E-2</v>
      </c>
    </row>
    <row r="1436" spans="1:17" ht="12.75" x14ac:dyDescent="0.2">
      <c r="A1436" s="1" t="s">
        <v>491</v>
      </c>
      <c r="B1436" s="1" t="s">
        <v>5</v>
      </c>
      <c r="C1436" s="1" t="s">
        <v>9</v>
      </c>
      <c r="D1436" s="1" t="s">
        <v>7</v>
      </c>
      <c r="E1436" s="1">
        <v>206333</v>
      </c>
      <c r="F1436" s="1">
        <v>23510</v>
      </c>
      <c r="Q1436">
        <f t="shared" si="24"/>
        <v>0.11394202575448426</v>
      </c>
    </row>
    <row r="1437" spans="1:17" ht="12.75" x14ac:dyDescent="0.2">
      <c r="A1437" s="1" t="s">
        <v>492</v>
      </c>
      <c r="B1437" s="1" t="s">
        <v>5</v>
      </c>
      <c r="C1437" s="1" t="s">
        <v>6</v>
      </c>
      <c r="D1437" s="1" t="s">
        <v>7</v>
      </c>
      <c r="E1437" s="1">
        <v>206333</v>
      </c>
      <c r="F1437" s="1">
        <v>86814</v>
      </c>
      <c r="Q1437">
        <f t="shared" si="24"/>
        <v>0.42074704482559744</v>
      </c>
    </row>
    <row r="1438" spans="1:17" ht="12.75" x14ac:dyDescent="0.2">
      <c r="A1438" s="1" t="s">
        <v>492</v>
      </c>
      <c r="B1438" s="1" t="s">
        <v>5</v>
      </c>
      <c r="C1438" s="1" t="s">
        <v>8</v>
      </c>
      <c r="D1438" s="1" t="s">
        <v>7</v>
      </c>
      <c r="E1438" s="1">
        <v>206333</v>
      </c>
      <c r="F1438" s="1">
        <v>5547</v>
      </c>
      <c r="Q1438">
        <f t="shared" si="24"/>
        <v>2.6883726791157983E-2</v>
      </c>
    </row>
    <row r="1439" spans="1:17" ht="12.75" x14ac:dyDescent="0.2">
      <c r="A1439" s="1" t="s">
        <v>492</v>
      </c>
      <c r="B1439" s="1" t="s">
        <v>5</v>
      </c>
      <c r="C1439" s="1" t="s">
        <v>9</v>
      </c>
      <c r="D1439" s="1" t="s">
        <v>7</v>
      </c>
      <c r="E1439" s="1">
        <v>206333</v>
      </c>
      <c r="F1439" s="1">
        <v>23510</v>
      </c>
      <c r="Q1439">
        <f t="shared" si="24"/>
        <v>0.11394202575448426</v>
      </c>
    </row>
    <row r="1440" spans="1:17" ht="12.75" x14ac:dyDescent="0.2">
      <c r="A1440" s="1" t="s">
        <v>493</v>
      </c>
      <c r="B1440" s="1" t="s">
        <v>5</v>
      </c>
      <c r="C1440" s="1" t="s">
        <v>8</v>
      </c>
      <c r="D1440" s="1" t="s">
        <v>7</v>
      </c>
      <c r="E1440" s="1">
        <v>206333</v>
      </c>
      <c r="F1440" s="1">
        <v>5547</v>
      </c>
      <c r="Q1440">
        <f t="shared" si="24"/>
        <v>2.6883726791157983E-2</v>
      </c>
    </row>
    <row r="1441" spans="1:17" ht="12.75" x14ac:dyDescent="0.2">
      <c r="A1441" s="1" t="s">
        <v>493</v>
      </c>
      <c r="B1441" s="1" t="s">
        <v>5</v>
      </c>
      <c r="C1441" s="1" t="s">
        <v>6</v>
      </c>
      <c r="D1441" s="1" t="s">
        <v>7</v>
      </c>
      <c r="E1441" s="1">
        <v>206333</v>
      </c>
      <c r="F1441" s="1">
        <v>86814</v>
      </c>
      <c r="Q1441">
        <f t="shared" si="24"/>
        <v>0.42074704482559744</v>
      </c>
    </row>
    <row r="1442" spans="1:17" ht="12.75" x14ac:dyDescent="0.2">
      <c r="A1442" s="1" t="s">
        <v>493</v>
      </c>
      <c r="B1442" s="1" t="s">
        <v>5</v>
      </c>
      <c r="C1442" s="1" t="s">
        <v>9</v>
      </c>
      <c r="D1442" s="1" t="s">
        <v>7</v>
      </c>
      <c r="E1442" s="1">
        <v>206333</v>
      </c>
      <c r="F1442" s="1">
        <v>23510</v>
      </c>
      <c r="Q1442">
        <f t="shared" si="24"/>
        <v>0.11394202575448426</v>
      </c>
    </row>
    <row r="1443" spans="1:17" ht="12.75" x14ac:dyDescent="0.2">
      <c r="A1443" s="1" t="s">
        <v>494</v>
      </c>
      <c r="B1443" s="1" t="s">
        <v>5</v>
      </c>
      <c r="C1443" s="1" t="s">
        <v>6</v>
      </c>
      <c r="D1443" s="1" t="s">
        <v>7</v>
      </c>
      <c r="E1443" s="1">
        <v>599281</v>
      </c>
      <c r="F1443" s="1">
        <v>212155</v>
      </c>
      <c r="Q1443">
        <f t="shared" si="24"/>
        <v>0.35401589571503184</v>
      </c>
    </row>
    <row r="1444" spans="1:17" ht="12.75" x14ac:dyDescent="0.2">
      <c r="A1444" s="1" t="s">
        <v>494</v>
      </c>
      <c r="B1444" s="1" t="s">
        <v>5</v>
      </c>
      <c r="C1444" s="1" t="s">
        <v>8</v>
      </c>
      <c r="D1444" s="1" t="s">
        <v>7</v>
      </c>
      <c r="E1444" s="1">
        <v>599281</v>
      </c>
      <c r="F1444" s="1">
        <v>66750</v>
      </c>
      <c r="Q1444">
        <f t="shared" si="24"/>
        <v>0.11138347453031215</v>
      </c>
    </row>
    <row r="1445" spans="1:17" ht="12.75" x14ac:dyDescent="0.2">
      <c r="A1445" s="1" t="s">
        <v>494</v>
      </c>
      <c r="B1445" s="1" t="s">
        <v>5</v>
      </c>
      <c r="C1445" s="1" t="s">
        <v>9</v>
      </c>
      <c r="D1445" s="1" t="s">
        <v>7</v>
      </c>
      <c r="E1445" s="1">
        <v>599281</v>
      </c>
      <c r="F1445" s="1">
        <v>75275</v>
      </c>
      <c r="Q1445">
        <f t="shared" si="24"/>
        <v>0.12560885461077526</v>
      </c>
    </row>
    <row r="1446" spans="1:17" ht="12.75" x14ac:dyDescent="0.2">
      <c r="A1446" s="1" t="s">
        <v>495</v>
      </c>
      <c r="B1446" s="1" t="s">
        <v>5</v>
      </c>
      <c r="C1446" s="1" t="s">
        <v>6</v>
      </c>
      <c r="D1446" s="1" t="s">
        <v>7</v>
      </c>
      <c r="E1446" s="1">
        <v>206333</v>
      </c>
      <c r="F1446" s="1">
        <v>86814</v>
      </c>
      <c r="Q1446">
        <f t="shared" si="24"/>
        <v>0.42074704482559744</v>
      </c>
    </row>
    <row r="1447" spans="1:17" ht="12.75" x14ac:dyDescent="0.2">
      <c r="A1447" s="1" t="s">
        <v>495</v>
      </c>
      <c r="B1447" s="1" t="s">
        <v>5</v>
      </c>
      <c r="C1447" s="1" t="s">
        <v>8</v>
      </c>
      <c r="D1447" s="1" t="s">
        <v>7</v>
      </c>
      <c r="E1447" s="1">
        <v>206333</v>
      </c>
      <c r="F1447" s="1">
        <v>5547</v>
      </c>
      <c r="Q1447">
        <f t="shared" si="24"/>
        <v>2.6883726791157983E-2</v>
      </c>
    </row>
    <row r="1448" spans="1:17" ht="12.75" x14ac:dyDescent="0.2">
      <c r="A1448" s="1" t="s">
        <v>495</v>
      </c>
      <c r="B1448" s="1" t="s">
        <v>5</v>
      </c>
      <c r="C1448" s="1" t="s">
        <v>9</v>
      </c>
      <c r="D1448" s="1" t="s">
        <v>7</v>
      </c>
      <c r="E1448" s="1">
        <v>206333</v>
      </c>
      <c r="F1448" s="1">
        <v>23510</v>
      </c>
      <c r="Q1448">
        <f t="shared" si="24"/>
        <v>0.11394202575448426</v>
      </c>
    </row>
    <row r="1449" spans="1:17" ht="12.75" x14ac:dyDescent="0.2">
      <c r="A1449" s="1" t="s">
        <v>496</v>
      </c>
      <c r="B1449" s="1" t="s">
        <v>5</v>
      </c>
      <c r="C1449" s="1" t="s">
        <v>6</v>
      </c>
      <c r="D1449" s="1" t="s">
        <v>7</v>
      </c>
      <c r="E1449" s="1">
        <v>206333</v>
      </c>
      <c r="F1449" s="1">
        <v>86814</v>
      </c>
      <c r="Q1449">
        <f t="shared" si="24"/>
        <v>0.42074704482559744</v>
      </c>
    </row>
    <row r="1450" spans="1:17" ht="12.75" x14ac:dyDescent="0.2">
      <c r="A1450" s="1" t="s">
        <v>496</v>
      </c>
      <c r="B1450" s="1" t="s">
        <v>5</v>
      </c>
      <c r="C1450" s="1" t="s">
        <v>8</v>
      </c>
      <c r="D1450" s="1" t="s">
        <v>7</v>
      </c>
      <c r="E1450" s="1">
        <v>206333</v>
      </c>
      <c r="F1450" s="1">
        <v>5547</v>
      </c>
      <c r="Q1450">
        <f t="shared" si="24"/>
        <v>2.6883726791157983E-2</v>
      </c>
    </row>
    <row r="1451" spans="1:17" ht="12.75" x14ac:dyDescent="0.2">
      <c r="A1451" s="1" t="s">
        <v>496</v>
      </c>
      <c r="B1451" s="1" t="s">
        <v>5</v>
      </c>
      <c r="C1451" s="1" t="s">
        <v>9</v>
      </c>
      <c r="D1451" s="1" t="s">
        <v>7</v>
      </c>
      <c r="E1451" s="1">
        <v>206333</v>
      </c>
      <c r="F1451" s="1">
        <v>23510</v>
      </c>
      <c r="Q1451">
        <f t="shared" si="24"/>
        <v>0.11394202575448426</v>
      </c>
    </row>
    <row r="1452" spans="1:17" ht="12.75" x14ac:dyDescent="0.2">
      <c r="A1452" s="1" t="s">
        <v>497</v>
      </c>
      <c r="B1452" s="1" t="s">
        <v>5</v>
      </c>
      <c r="C1452" s="1" t="s">
        <v>8</v>
      </c>
      <c r="D1452" s="1" t="s">
        <v>7</v>
      </c>
      <c r="E1452" s="1">
        <v>206333</v>
      </c>
      <c r="F1452" s="1">
        <v>5547</v>
      </c>
      <c r="Q1452">
        <f t="shared" si="24"/>
        <v>2.6883726791157983E-2</v>
      </c>
    </row>
    <row r="1453" spans="1:17" ht="12.75" x14ac:dyDescent="0.2">
      <c r="A1453" s="1" t="s">
        <v>497</v>
      </c>
      <c r="B1453" s="1" t="s">
        <v>5</v>
      </c>
      <c r="C1453" s="1" t="s">
        <v>6</v>
      </c>
      <c r="D1453" s="1" t="s">
        <v>7</v>
      </c>
      <c r="E1453" s="1">
        <v>206333</v>
      </c>
      <c r="F1453" s="1">
        <v>86814</v>
      </c>
      <c r="Q1453">
        <f t="shared" si="24"/>
        <v>0.42074704482559744</v>
      </c>
    </row>
    <row r="1454" spans="1:17" ht="12.75" x14ac:dyDescent="0.2">
      <c r="A1454" s="1" t="s">
        <v>497</v>
      </c>
      <c r="B1454" s="1" t="s">
        <v>5</v>
      </c>
      <c r="C1454" s="1" t="s">
        <v>9</v>
      </c>
      <c r="D1454" s="1" t="s">
        <v>7</v>
      </c>
      <c r="E1454" s="1">
        <v>206333</v>
      </c>
      <c r="F1454" s="1">
        <v>23510</v>
      </c>
      <c r="Q1454">
        <f t="shared" si="24"/>
        <v>0.11394202575448426</v>
      </c>
    </row>
    <row r="1455" spans="1:17" ht="12.75" x14ac:dyDescent="0.2">
      <c r="A1455" s="1" t="s">
        <v>498</v>
      </c>
      <c r="B1455" s="1" t="s">
        <v>5</v>
      </c>
      <c r="C1455" s="1" t="s">
        <v>6</v>
      </c>
      <c r="D1455" s="1" t="s">
        <v>7</v>
      </c>
      <c r="E1455" s="1">
        <v>4112</v>
      </c>
      <c r="F1455" s="1">
        <v>1911</v>
      </c>
      <c r="Q1455">
        <f t="shared" si="24"/>
        <v>0.46473735408560313</v>
      </c>
    </row>
    <row r="1456" spans="1:17" ht="12.75" x14ac:dyDescent="0.2">
      <c r="A1456" s="1" t="s">
        <v>498</v>
      </c>
      <c r="B1456" s="1" t="s">
        <v>5</v>
      </c>
      <c r="C1456" s="1" t="s">
        <v>9</v>
      </c>
      <c r="D1456" s="1" t="s">
        <v>7</v>
      </c>
      <c r="E1456" s="1">
        <v>4112</v>
      </c>
      <c r="F1456" s="1">
        <v>447</v>
      </c>
      <c r="Q1456">
        <f t="shared" si="24"/>
        <v>0.10870622568093385</v>
      </c>
    </row>
    <row r="1457" spans="1:17" ht="12.75" x14ac:dyDescent="0.2">
      <c r="A1457" s="1" t="s">
        <v>499</v>
      </c>
      <c r="B1457" s="1" t="s">
        <v>5</v>
      </c>
      <c r="C1457" s="1" t="s">
        <v>6</v>
      </c>
      <c r="D1457" s="1" t="s">
        <v>7</v>
      </c>
      <c r="E1457" s="1">
        <v>324172</v>
      </c>
      <c r="F1457" s="1">
        <v>117024</v>
      </c>
      <c r="Q1457">
        <f t="shared" si="24"/>
        <v>0.36099354663573657</v>
      </c>
    </row>
    <row r="1458" spans="1:17" ht="12.75" x14ac:dyDescent="0.2">
      <c r="A1458" s="1" t="s">
        <v>499</v>
      </c>
      <c r="B1458" s="1" t="s">
        <v>5</v>
      </c>
      <c r="C1458" s="1" t="s">
        <v>8</v>
      </c>
      <c r="D1458" s="1" t="s">
        <v>7</v>
      </c>
      <c r="E1458" s="1">
        <v>324172</v>
      </c>
      <c r="F1458" s="1">
        <v>22702</v>
      </c>
      <c r="Q1458">
        <f t="shared" si="24"/>
        <v>7.0030724430240734E-2</v>
      </c>
    </row>
    <row r="1459" spans="1:17" ht="12.75" x14ac:dyDescent="0.2">
      <c r="A1459" s="1" t="s">
        <v>499</v>
      </c>
      <c r="B1459" s="1" t="s">
        <v>5</v>
      </c>
      <c r="C1459" s="1" t="s">
        <v>9</v>
      </c>
      <c r="D1459" s="1" t="s">
        <v>7</v>
      </c>
      <c r="E1459" s="1">
        <v>324172</v>
      </c>
      <c r="F1459" s="1">
        <v>38233</v>
      </c>
      <c r="Q1459">
        <f t="shared" si="24"/>
        <v>0.11794047604358181</v>
      </c>
    </row>
    <row r="1460" spans="1:17" ht="12.75" x14ac:dyDescent="0.2">
      <c r="A1460" s="1" t="s">
        <v>500</v>
      </c>
      <c r="B1460" s="1" t="s">
        <v>5</v>
      </c>
      <c r="C1460" s="1" t="s">
        <v>6</v>
      </c>
      <c r="D1460" s="1" t="s">
        <v>7</v>
      </c>
      <c r="E1460" s="1">
        <v>206333</v>
      </c>
      <c r="F1460" s="1">
        <v>86814</v>
      </c>
      <c r="Q1460">
        <f t="shared" si="24"/>
        <v>0.42074704482559744</v>
      </c>
    </row>
    <row r="1461" spans="1:17" ht="12.75" x14ac:dyDescent="0.2">
      <c r="A1461" s="1" t="s">
        <v>500</v>
      </c>
      <c r="B1461" s="1" t="s">
        <v>5</v>
      </c>
      <c r="C1461" s="1" t="s">
        <v>8</v>
      </c>
      <c r="D1461" s="1" t="s">
        <v>7</v>
      </c>
      <c r="E1461" s="1">
        <v>206333</v>
      </c>
      <c r="F1461" s="1">
        <v>5547</v>
      </c>
      <c r="Q1461">
        <f t="shared" si="24"/>
        <v>2.6883726791157983E-2</v>
      </c>
    </row>
    <row r="1462" spans="1:17" ht="12.75" x14ac:dyDescent="0.2">
      <c r="A1462" s="1" t="s">
        <v>500</v>
      </c>
      <c r="B1462" s="1" t="s">
        <v>5</v>
      </c>
      <c r="C1462" s="1" t="s">
        <v>9</v>
      </c>
      <c r="D1462" s="1" t="s">
        <v>7</v>
      </c>
      <c r="E1462" s="1">
        <v>206333</v>
      </c>
      <c r="F1462" s="1">
        <v>23510</v>
      </c>
      <c r="Q1462">
        <f t="shared" si="24"/>
        <v>0.11394202575448426</v>
      </c>
    </row>
    <row r="1463" spans="1:17" ht="12.75" x14ac:dyDescent="0.2">
      <c r="A1463" s="1" t="s">
        <v>501</v>
      </c>
      <c r="B1463" s="1" t="s">
        <v>5</v>
      </c>
      <c r="C1463" s="1" t="s">
        <v>6</v>
      </c>
      <c r="D1463" s="1" t="s">
        <v>7</v>
      </c>
      <c r="E1463" s="1">
        <v>132724</v>
      </c>
      <c r="F1463" s="1">
        <v>56544</v>
      </c>
      <c r="Q1463">
        <f t="shared" si="24"/>
        <v>0.42602694313010459</v>
      </c>
    </row>
    <row r="1464" spans="1:17" ht="12.75" x14ac:dyDescent="0.2">
      <c r="A1464" s="1" t="s">
        <v>501</v>
      </c>
      <c r="B1464" s="1" t="s">
        <v>5</v>
      </c>
      <c r="C1464" s="1" t="s">
        <v>8</v>
      </c>
      <c r="D1464" s="1" t="s">
        <v>7</v>
      </c>
      <c r="E1464" s="1">
        <v>132724</v>
      </c>
      <c r="F1464" s="1">
        <v>921</v>
      </c>
      <c r="Q1464">
        <f t="shared" si="24"/>
        <v>6.9392121997528707E-3</v>
      </c>
    </row>
    <row r="1465" spans="1:17" ht="12.75" x14ac:dyDescent="0.2">
      <c r="A1465" s="1" t="s">
        <v>501</v>
      </c>
      <c r="B1465" s="1" t="s">
        <v>5</v>
      </c>
      <c r="C1465" s="1" t="s">
        <v>9</v>
      </c>
      <c r="D1465" s="1" t="s">
        <v>7</v>
      </c>
      <c r="E1465" s="1">
        <v>132724</v>
      </c>
      <c r="F1465" s="1">
        <v>14086</v>
      </c>
      <c r="Q1465">
        <f t="shared" si="24"/>
        <v>0.10613001416473283</v>
      </c>
    </row>
    <row r="1466" spans="1:17" ht="12.75" x14ac:dyDescent="0.2">
      <c r="A1466" s="1" t="s">
        <v>502</v>
      </c>
      <c r="B1466" s="1" t="s">
        <v>5</v>
      </c>
      <c r="C1466" s="1" t="s">
        <v>6</v>
      </c>
      <c r="D1466" s="1" t="s">
        <v>7</v>
      </c>
      <c r="E1466" s="1">
        <v>206333</v>
      </c>
      <c r="F1466" s="1">
        <v>86814</v>
      </c>
      <c r="Q1466">
        <f t="shared" si="24"/>
        <v>0.42074704482559744</v>
      </c>
    </row>
    <row r="1467" spans="1:17" ht="12.75" x14ac:dyDescent="0.2">
      <c r="A1467" s="1" t="s">
        <v>502</v>
      </c>
      <c r="B1467" s="1" t="s">
        <v>5</v>
      </c>
      <c r="C1467" s="1" t="s">
        <v>8</v>
      </c>
      <c r="D1467" s="1" t="s">
        <v>7</v>
      </c>
      <c r="E1467" s="1">
        <v>206333</v>
      </c>
      <c r="F1467" s="1">
        <v>5547</v>
      </c>
      <c r="Q1467">
        <f t="shared" si="24"/>
        <v>2.6883726791157983E-2</v>
      </c>
    </row>
    <row r="1468" spans="1:17" ht="12.75" x14ac:dyDescent="0.2">
      <c r="A1468" s="1" t="s">
        <v>502</v>
      </c>
      <c r="B1468" s="1" t="s">
        <v>5</v>
      </c>
      <c r="C1468" s="1" t="s">
        <v>9</v>
      </c>
      <c r="D1468" s="1" t="s">
        <v>7</v>
      </c>
      <c r="E1468" s="1">
        <v>206333</v>
      </c>
      <c r="F1468" s="1">
        <v>23510</v>
      </c>
      <c r="Q1468">
        <f t="shared" si="24"/>
        <v>0.11394202575448426</v>
      </c>
    </row>
    <row r="1469" spans="1:17" ht="12.75" x14ac:dyDescent="0.2">
      <c r="A1469" s="1" t="s">
        <v>503</v>
      </c>
      <c r="B1469" s="1" t="s">
        <v>5</v>
      </c>
      <c r="C1469" s="1" t="s">
        <v>6</v>
      </c>
      <c r="D1469" s="1" t="s">
        <v>7</v>
      </c>
      <c r="E1469" s="1">
        <v>161276</v>
      </c>
      <c r="F1469" s="1">
        <v>70389</v>
      </c>
      <c r="Q1469">
        <f t="shared" si="24"/>
        <v>0.43645055680944467</v>
      </c>
    </row>
    <row r="1470" spans="1:17" ht="12.75" x14ac:dyDescent="0.2">
      <c r="A1470" s="1" t="s">
        <v>503</v>
      </c>
      <c r="B1470" s="1" t="s">
        <v>5</v>
      </c>
      <c r="C1470" s="1" t="s">
        <v>8</v>
      </c>
      <c r="D1470" s="1" t="s">
        <v>7</v>
      </c>
      <c r="E1470" s="1">
        <v>161276</v>
      </c>
      <c r="F1470" s="1">
        <v>2505</v>
      </c>
      <c r="Q1470">
        <f t="shared" si="24"/>
        <v>1.5532379275279645E-2</v>
      </c>
    </row>
    <row r="1471" spans="1:17" ht="12.75" x14ac:dyDescent="0.2">
      <c r="A1471" s="1" t="s">
        <v>503</v>
      </c>
      <c r="B1471" s="1" t="s">
        <v>5</v>
      </c>
      <c r="C1471" s="1" t="s">
        <v>9</v>
      </c>
      <c r="D1471" s="1" t="s">
        <v>7</v>
      </c>
      <c r="E1471" s="1">
        <v>161276</v>
      </c>
      <c r="F1471" s="1">
        <v>17521</v>
      </c>
      <c r="Q1471">
        <f t="shared" si="24"/>
        <v>0.10863984721843299</v>
      </c>
    </row>
    <row r="1472" spans="1:17" ht="12.75" x14ac:dyDescent="0.2">
      <c r="A1472" s="1" t="s">
        <v>504</v>
      </c>
      <c r="B1472" s="1" t="s">
        <v>5</v>
      </c>
      <c r="C1472" s="1" t="s">
        <v>6</v>
      </c>
      <c r="D1472" s="1" t="s">
        <v>7</v>
      </c>
      <c r="E1472" s="1">
        <v>206333</v>
      </c>
      <c r="F1472" s="1">
        <v>86814</v>
      </c>
      <c r="Q1472">
        <f t="shared" si="24"/>
        <v>0.42074704482559744</v>
      </c>
    </row>
    <row r="1473" spans="1:17" ht="12.75" x14ac:dyDescent="0.2">
      <c r="A1473" s="1" t="s">
        <v>504</v>
      </c>
      <c r="B1473" s="1" t="s">
        <v>5</v>
      </c>
      <c r="C1473" s="1" t="s">
        <v>8</v>
      </c>
      <c r="D1473" s="1" t="s">
        <v>7</v>
      </c>
      <c r="E1473" s="1">
        <v>206333</v>
      </c>
      <c r="F1473" s="1">
        <v>5547</v>
      </c>
      <c r="Q1473">
        <f t="shared" si="24"/>
        <v>2.6883726791157983E-2</v>
      </c>
    </row>
    <row r="1474" spans="1:17" ht="12.75" x14ac:dyDescent="0.2">
      <c r="A1474" s="1" t="s">
        <v>504</v>
      </c>
      <c r="B1474" s="1" t="s">
        <v>5</v>
      </c>
      <c r="C1474" s="1" t="s">
        <v>9</v>
      </c>
      <c r="D1474" s="1" t="s">
        <v>7</v>
      </c>
      <c r="E1474" s="1">
        <v>206333</v>
      </c>
      <c r="F1474" s="1">
        <v>23510</v>
      </c>
      <c r="Q1474">
        <f t="shared" si="24"/>
        <v>0.11394202575448426</v>
      </c>
    </row>
    <row r="1475" spans="1:17" ht="12.75" x14ac:dyDescent="0.2">
      <c r="A1475" s="1" t="s">
        <v>505</v>
      </c>
      <c r="B1475" s="1" t="s">
        <v>5</v>
      </c>
      <c r="C1475" s="1" t="s">
        <v>6</v>
      </c>
      <c r="D1475" s="1" t="s">
        <v>7</v>
      </c>
      <c r="E1475" s="1">
        <v>272841</v>
      </c>
      <c r="F1475" s="1">
        <v>107895</v>
      </c>
      <c r="Q1475">
        <f t="shared" ref="Q1475:Q1538" si="25">F1475/E1475</f>
        <v>0.39545009730942199</v>
      </c>
    </row>
    <row r="1476" spans="1:17" ht="12.75" x14ac:dyDescent="0.2">
      <c r="A1476" s="1" t="s">
        <v>505</v>
      </c>
      <c r="B1476" s="1" t="s">
        <v>5</v>
      </c>
      <c r="C1476" s="1" t="s">
        <v>8</v>
      </c>
      <c r="D1476" s="1" t="s">
        <v>7</v>
      </c>
      <c r="E1476" s="1">
        <v>272841</v>
      </c>
      <c r="F1476" s="1">
        <v>12480</v>
      </c>
      <c r="Q1476">
        <f t="shared" si="25"/>
        <v>4.5740926033843887E-2</v>
      </c>
    </row>
    <row r="1477" spans="1:17" ht="12.75" x14ac:dyDescent="0.2">
      <c r="A1477" s="1" t="s">
        <v>505</v>
      </c>
      <c r="B1477" s="1" t="s">
        <v>5</v>
      </c>
      <c r="C1477" s="1" t="s">
        <v>9</v>
      </c>
      <c r="D1477" s="1" t="s">
        <v>7</v>
      </c>
      <c r="E1477" s="1">
        <v>272841</v>
      </c>
      <c r="F1477" s="1">
        <v>32752</v>
      </c>
      <c r="Q1477">
        <f t="shared" si="25"/>
        <v>0.12004060973240825</v>
      </c>
    </row>
    <row r="1478" spans="1:17" ht="12.75" x14ac:dyDescent="0.2">
      <c r="A1478" s="1" t="s">
        <v>506</v>
      </c>
      <c r="B1478" s="1" t="s">
        <v>5</v>
      </c>
      <c r="C1478" s="1" t="s">
        <v>6</v>
      </c>
      <c r="D1478" s="1" t="s">
        <v>7</v>
      </c>
      <c r="E1478" s="1">
        <v>206333</v>
      </c>
      <c r="F1478" s="1">
        <v>86814</v>
      </c>
      <c r="Q1478">
        <f t="shared" si="25"/>
        <v>0.42074704482559744</v>
      </c>
    </row>
    <row r="1479" spans="1:17" ht="12.75" x14ac:dyDescent="0.2">
      <c r="A1479" s="1" t="s">
        <v>506</v>
      </c>
      <c r="B1479" s="1" t="s">
        <v>5</v>
      </c>
      <c r="C1479" s="1" t="s">
        <v>8</v>
      </c>
      <c r="D1479" s="1" t="s">
        <v>7</v>
      </c>
      <c r="E1479" s="1">
        <v>206333</v>
      </c>
      <c r="F1479" s="1">
        <v>5547</v>
      </c>
      <c r="Q1479">
        <f t="shared" si="25"/>
        <v>2.6883726791157983E-2</v>
      </c>
    </row>
    <row r="1480" spans="1:17" ht="12.75" x14ac:dyDescent="0.2">
      <c r="A1480" s="1" t="s">
        <v>506</v>
      </c>
      <c r="B1480" s="1" t="s">
        <v>5</v>
      </c>
      <c r="C1480" s="1" t="s">
        <v>9</v>
      </c>
      <c r="D1480" s="1" t="s">
        <v>7</v>
      </c>
      <c r="E1480" s="1">
        <v>206333</v>
      </c>
      <c r="F1480" s="1">
        <v>23510</v>
      </c>
      <c r="Q1480">
        <f t="shared" si="25"/>
        <v>0.11394202575448426</v>
      </c>
    </row>
    <row r="1481" spans="1:17" ht="12.75" x14ac:dyDescent="0.2">
      <c r="A1481" s="1" t="s">
        <v>507</v>
      </c>
      <c r="B1481" s="1" t="s">
        <v>5</v>
      </c>
      <c r="C1481" s="1" t="s">
        <v>6</v>
      </c>
      <c r="D1481" s="1" t="s">
        <v>7</v>
      </c>
      <c r="E1481" s="1">
        <v>243449</v>
      </c>
      <c r="F1481" s="1">
        <v>104806</v>
      </c>
      <c r="Q1481">
        <f t="shared" si="25"/>
        <v>0.43050495175580922</v>
      </c>
    </row>
    <row r="1482" spans="1:17" ht="12.75" x14ac:dyDescent="0.2">
      <c r="A1482" s="1" t="s">
        <v>507</v>
      </c>
      <c r="B1482" s="1" t="s">
        <v>5</v>
      </c>
      <c r="C1482" s="1" t="s">
        <v>8</v>
      </c>
      <c r="D1482" s="1" t="s">
        <v>7</v>
      </c>
      <c r="E1482" s="1">
        <v>243449</v>
      </c>
      <c r="F1482" s="1">
        <v>10641</v>
      </c>
      <c r="Q1482">
        <f t="shared" si="25"/>
        <v>4.3709360071308573E-2</v>
      </c>
    </row>
    <row r="1483" spans="1:17" ht="12.75" x14ac:dyDescent="0.2">
      <c r="A1483" s="1" t="s">
        <v>507</v>
      </c>
      <c r="B1483" s="1" t="s">
        <v>5</v>
      </c>
      <c r="C1483" s="1" t="s">
        <v>9</v>
      </c>
      <c r="D1483" s="1" t="s">
        <v>7</v>
      </c>
      <c r="E1483" s="1">
        <v>243449</v>
      </c>
      <c r="F1483" s="1">
        <v>27340</v>
      </c>
      <c r="Q1483">
        <f t="shared" si="25"/>
        <v>0.11230278210220621</v>
      </c>
    </row>
    <row r="1484" spans="1:17" ht="12.75" x14ac:dyDescent="0.2">
      <c r="A1484" s="1" t="s">
        <v>508</v>
      </c>
      <c r="B1484" s="1" t="s">
        <v>5</v>
      </c>
      <c r="C1484" s="1" t="s">
        <v>6</v>
      </c>
      <c r="D1484" s="1" t="s">
        <v>7</v>
      </c>
      <c r="E1484" s="1">
        <v>206333</v>
      </c>
      <c r="F1484" s="1">
        <v>86814</v>
      </c>
      <c r="Q1484">
        <f t="shared" si="25"/>
        <v>0.42074704482559744</v>
      </c>
    </row>
    <row r="1485" spans="1:17" ht="12.75" x14ac:dyDescent="0.2">
      <c r="A1485" s="1" t="s">
        <v>508</v>
      </c>
      <c r="B1485" s="1" t="s">
        <v>5</v>
      </c>
      <c r="C1485" s="1" t="s">
        <v>8</v>
      </c>
      <c r="D1485" s="1" t="s">
        <v>7</v>
      </c>
      <c r="E1485" s="1">
        <v>206333</v>
      </c>
      <c r="F1485" s="1">
        <v>5547</v>
      </c>
      <c r="Q1485">
        <f t="shared" si="25"/>
        <v>2.6883726791157983E-2</v>
      </c>
    </row>
    <row r="1486" spans="1:17" ht="12.75" x14ac:dyDescent="0.2">
      <c r="A1486" s="1" t="s">
        <v>508</v>
      </c>
      <c r="B1486" s="1" t="s">
        <v>5</v>
      </c>
      <c r="C1486" s="1" t="s">
        <v>9</v>
      </c>
      <c r="D1486" s="1" t="s">
        <v>7</v>
      </c>
      <c r="E1486" s="1">
        <v>206333</v>
      </c>
      <c r="F1486" s="1">
        <v>23510</v>
      </c>
      <c r="Q1486">
        <f t="shared" si="25"/>
        <v>0.11394202575448426</v>
      </c>
    </row>
    <row r="1487" spans="1:17" ht="12.75" x14ac:dyDescent="0.2">
      <c r="A1487" s="1" t="s">
        <v>509</v>
      </c>
      <c r="B1487" s="1" t="s">
        <v>5</v>
      </c>
      <c r="C1487" s="1" t="s">
        <v>6</v>
      </c>
      <c r="D1487" s="1" t="s">
        <v>7</v>
      </c>
      <c r="E1487" s="1">
        <v>137116</v>
      </c>
      <c r="F1487" s="1">
        <v>58975</v>
      </c>
      <c r="Q1487">
        <f t="shared" si="25"/>
        <v>0.43011027159485399</v>
      </c>
    </row>
    <row r="1488" spans="1:17" ht="12.75" x14ac:dyDescent="0.2">
      <c r="A1488" s="1" t="s">
        <v>509</v>
      </c>
      <c r="B1488" s="1" t="s">
        <v>5</v>
      </c>
      <c r="C1488" s="1" t="s">
        <v>8</v>
      </c>
      <c r="D1488" s="1" t="s">
        <v>7</v>
      </c>
      <c r="E1488" s="1">
        <v>137116</v>
      </c>
      <c r="F1488" s="1">
        <v>1386</v>
      </c>
      <c r="Q1488">
        <f t="shared" si="25"/>
        <v>1.0108229528282622E-2</v>
      </c>
    </row>
    <row r="1489" spans="1:17" ht="12.75" x14ac:dyDescent="0.2">
      <c r="A1489" s="1" t="s">
        <v>509</v>
      </c>
      <c r="B1489" s="1" t="s">
        <v>5</v>
      </c>
      <c r="C1489" s="1" t="s">
        <v>9</v>
      </c>
      <c r="D1489" s="1" t="s">
        <v>7</v>
      </c>
      <c r="E1489" s="1">
        <v>137116</v>
      </c>
      <c r="F1489" s="1">
        <v>16252</v>
      </c>
      <c r="Q1489">
        <f t="shared" si="25"/>
        <v>0.11852737827824615</v>
      </c>
    </row>
    <row r="1490" spans="1:17" ht="12.75" x14ac:dyDescent="0.2">
      <c r="A1490" s="1" t="s">
        <v>510</v>
      </c>
      <c r="B1490" s="1" t="s">
        <v>5</v>
      </c>
      <c r="C1490" s="1" t="s">
        <v>6</v>
      </c>
      <c r="D1490" s="1" t="s">
        <v>7</v>
      </c>
      <c r="E1490" s="1">
        <v>208077</v>
      </c>
      <c r="F1490" s="1">
        <v>86983</v>
      </c>
      <c r="Q1490">
        <f t="shared" si="25"/>
        <v>0.41803274749251479</v>
      </c>
    </row>
    <row r="1491" spans="1:17" ht="12.75" x14ac:dyDescent="0.2">
      <c r="A1491" s="1" t="s">
        <v>510</v>
      </c>
      <c r="B1491" s="1" t="s">
        <v>5</v>
      </c>
      <c r="C1491" s="1" t="s">
        <v>8</v>
      </c>
      <c r="D1491" s="1" t="s">
        <v>7</v>
      </c>
      <c r="E1491" s="1">
        <v>208077</v>
      </c>
      <c r="F1491" s="1">
        <v>5471</v>
      </c>
      <c r="Q1491">
        <f t="shared" si="25"/>
        <v>2.6293151093104955E-2</v>
      </c>
    </row>
    <row r="1492" spans="1:17" ht="12.75" x14ac:dyDescent="0.2">
      <c r="A1492" s="1" t="s">
        <v>510</v>
      </c>
      <c r="B1492" s="1" t="s">
        <v>5</v>
      </c>
      <c r="C1492" s="1" t="s">
        <v>9</v>
      </c>
      <c r="D1492" s="1" t="s">
        <v>7</v>
      </c>
      <c r="E1492" s="1">
        <v>208077</v>
      </c>
      <c r="F1492" s="1">
        <v>24372</v>
      </c>
      <c r="Q1492">
        <f t="shared" si="25"/>
        <v>0.11712971640306233</v>
      </c>
    </row>
    <row r="1493" spans="1:17" ht="12.75" x14ac:dyDescent="0.2">
      <c r="A1493" s="1" t="s">
        <v>511</v>
      </c>
      <c r="B1493" s="1" t="s">
        <v>5</v>
      </c>
      <c r="C1493" s="1" t="s">
        <v>6</v>
      </c>
      <c r="D1493" s="1" t="s">
        <v>7</v>
      </c>
      <c r="E1493" s="1">
        <v>206333</v>
      </c>
      <c r="F1493" s="1">
        <v>86814</v>
      </c>
      <c r="Q1493">
        <f t="shared" si="25"/>
        <v>0.42074704482559744</v>
      </c>
    </row>
    <row r="1494" spans="1:17" ht="12.75" x14ac:dyDescent="0.2">
      <c r="A1494" s="1" t="s">
        <v>511</v>
      </c>
      <c r="B1494" s="1" t="s">
        <v>5</v>
      </c>
      <c r="C1494" s="1" t="s">
        <v>8</v>
      </c>
      <c r="D1494" s="1" t="s">
        <v>7</v>
      </c>
      <c r="E1494" s="1">
        <v>206333</v>
      </c>
      <c r="F1494" s="1">
        <v>5547</v>
      </c>
      <c r="Q1494">
        <f t="shared" si="25"/>
        <v>2.6883726791157983E-2</v>
      </c>
    </row>
    <row r="1495" spans="1:17" ht="12.75" x14ac:dyDescent="0.2">
      <c r="A1495" s="1" t="s">
        <v>511</v>
      </c>
      <c r="B1495" s="1" t="s">
        <v>5</v>
      </c>
      <c r="C1495" s="1" t="s">
        <v>9</v>
      </c>
      <c r="D1495" s="1" t="s">
        <v>7</v>
      </c>
      <c r="E1495" s="1">
        <v>206333</v>
      </c>
      <c r="F1495" s="1">
        <v>23510</v>
      </c>
      <c r="Q1495">
        <f t="shared" si="25"/>
        <v>0.11394202575448426</v>
      </c>
    </row>
    <row r="1496" spans="1:17" ht="12.75" x14ac:dyDescent="0.2">
      <c r="A1496" s="1" t="s">
        <v>512</v>
      </c>
      <c r="B1496" s="1" t="s">
        <v>5</v>
      </c>
      <c r="C1496" s="1" t="s">
        <v>6</v>
      </c>
      <c r="D1496" s="1" t="s">
        <v>7</v>
      </c>
      <c r="E1496" s="1">
        <v>206333</v>
      </c>
      <c r="F1496" s="1">
        <v>86814</v>
      </c>
      <c r="Q1496">
        <f t="shared" si="25"/>
        <v>0.42074704482559744</v>
      </c>
    </row>
    <row r="1497" spans="1:17" ht="12.75" x14ac:dyDescent="0.2">
      <c r="A1497" s="1" t="s">
        <v>512</v>
      </c>
      <c r="B1497" s="1" t="s">
        <v>5</v>
      </c>
      <c r="C1497" s="1" t="s">
        <v>8</v>
      </c>
      <c r="D1497" s="1" t="s">
        <v>7</v>
      </c>
      <c r="E1497" s="1">
        <v>206333</v>
      </c>
      <c r="F1497" s="1">
        <v>5547</v>
      </c>
      <c r="Q1497">
        <f t="shared" si="25"/>
        <v>2.6883726791157983E-2</v>
      </c>
    </row>
    <row r="1498" spans="1:17" ht="12.75" x14ac:dyDescent="0.2">
      <c r="A1498" s="1" t="s">
        <v>512</v>
      </c>
      <c r="B1498" s="1" t="s">
        <v>5</v>
      </c>
      <c r="C1498" s="1" t="s">
        <v>9</v>
      </c>
      <c r="D1498" s="1" t="s">
        <v>7</v>
      </c>
      <c r="E1498" s="1">
        <v>206333</v>
      </c>
      <c r="F1498" s="1">
        <v>23510</v>
      </c>
      <c r="Q1498">
        <f t="shared" si="25"/>
        <v>0.11394202575448426</v>
      </c>
    </row>
    <row r="1499" spans="1:17" ht="12.75" x14ac:dyDescent="0.2">
      <c r="A1499" s="1" t="s">
        <v>513</v>
      </c>
      <c r="B1499" s="1" t="s">
        <v>5</v>
      </c>
      <c r="C1499" s="1" t="s">
        <v>6</v>
      </c>
      <c r="D1499" s="1" t="s">
        <v>7</v>
      </c>
      <c r="E1499" s="1">
        <v>151058</v>
      </c>
      <c r="F1499" s="1">
        <v>67439</v>
      </c>
      <c r="Q1499">
        <f t="shared" si="25"/>
        <v>0.44644441208012814</v>
      </c>
    </row>
    <row r="1500" spans="1:17" ht="12.75" x14ac:dyDescent="0.2">
      <c r="A1500" s="1" t="s">
        <v>513</v>
      </c>
      <c r="B1500" s="1" t="s">
        <v>5</v>
      </c>
      <c r="C1500" s="1" t="s">
        <v>8</v>
      </c>
      <c r="D1500" s="1" t="s">
        <v>7</v>
      </c>
      <c r="E1500" s="1">
        <v>151058</v>
      </c>
      <c r="F1500" s="1">
        <v>1920</v>
      </c>
      <c r="Q1500">
        <f t="shared" si="25"/>
        <v>1.2710349667015319E-2</v>
      </c>
    </row>
    <row r="1501" spans="1:17" ht="12.75" x14ac:dyDescent="0.2">
      <c r="A1501" s="1" t="s">
        <v>513</v>
      </c>
      <c r="B1501" s="1" t="s">
        <v>5</v>
      </c>
      <c r="C1501" s="1" t="s">
        <v>9</v>
      </c>
      <c r="D1501" s="1" t="s">
        <v>7</v>
      </c>
      <c r="E1501" s="1">
        <v>151058</v>
      </c>
      <c r="F1501" s="1">
        <v>16159</v>
      </c>
      <c r="Q1501">
        <f t="shared" si="25"/>
        <v>0.1069721563902607</v>
      </c>
    </row>
    <row r="1502" spans="1:17" ht="12.75" x14ac:dyDescent="0.2">
      <c r="A1502" s="1" t="s">
        <v>514</v>
      </c>
      <c r="B1502" s="1" t="s">
        <v>5</v>
      </c>
      <c r="C1502" s="1" t="s">
        <v>6</v>
      </c>
      <c r="D1502" s="1" t="s">
        <v>7</v>
      </c>
      <c r="E1502" s="1">
        <v>206333</v>
      </c>
      <c r="F1502" s="1">
        <v>86814</v>
      </c>
      <c r="Q1502">
        <f t="shared" si="25"/>
        <v>0.42074704482559744</v>
      </c>
    </row>
    <row r="1503" spans="1:17" ht="12.75" x14ac:dyDescent="0.2">
      <c r="A1503" s="1" t="s">
        <v>514</v>
      </c>
      <c r="B1503" s="1" t="s">
        <v>5</v>
      </c>
      <c r="C1503" s="1" t="s">
        <v>8</v>
      </c>
      <c r="D1503" s="1" t="s">
        <v>7</v>
      </c>
      <c r="E1503" s="1">
        <v>206333</v>
      </c>
      <c r="F1503" s="1">
        <v>5547</v>
      </c>
      <c r="Q1503">
        <f t="shared" si="25"/>
        <v>2.6883726791157983E-2</v>
      </c>
    </row>
    <row r="1504" spans="1:17" ht="12.75" x14ac:dyDescent="0.2">
      <c r="A1504" s="1" t="s">
        <v>514</v>
      </c>
      <c r="B1504" s="1" t="s">
        <v>5</v>
      </c>
      <c r="C1504" s="1" t="s">
        <v>9</v>
      </c>
      <c r="D1504" s="1" t="s">
        <v>7</v>
      </c>
      <c r="E1504" s="1">
        <v>206333</v>
      </c>
      <c r="F1504" s="1">
        <v>23510</v>
      </c>
      <c r="Q1504">
        <f t="shared" si="25"/>
        <v>0.11394202575448426</v>
      </c>
    </row>
    <row r="1505" spans="1:17" ht="12.75" x14ac:dyDescent="0.2">
      <c r="A1505" s="1" t="s">
        <v>515</v>
      </c>
      <c r="B1505" s="1" t="s">
        <v>5</v>
      </c>
      <c r="C1505" s="1" t="s">
        <v>6</v>
      </c>
      <c r="D1505" s="1" t="s">
        <v>7</v>
      </c>
      <c r="E1505" s="1">
        <v>364711</v>
      </c>
      <c r="F1505" s="1">
        <v>133969</v>
      </c>
      <c r="Q1505">
        <f t="shared" si="25"/>
        <v>0.36732920038057532</v>
      </c>
    </row>
    <row r="1506" spans="1:17" ht="12.75" x14ac:dyDescent="0.2">
      <c r="A1506" s="1" t="s">
        <v>515</v>
      </c>
      <c r="B1506" s="1" t="s">
        <v>5</v>
      </c>
      <c r="C1506" s="1" t="s">
        <v>8</v>
      </c>
      <c r="D1506" s="1" t="s">
        <v>7</v>
      </c>
      <c r="E1506" s="1">
        <v>364711</v>
      </c>
      <c r="F1506" s="1">
        <v>23215</v>
      </c>
      <c r="Q1506">
        <f t="shared" si="25"/>
        <v>6.3653139060790592E-2</v>
      </c>
    </row>
    <row r="1507" spans="1:17" ht="12.75" x14ac:dyDescent="0.2">
      <c r="A1507" s="1" t="s">
        <v>515</v>
      </c>
      <c r="B1507" s="1" t="s">
        <v>5</v>
      </c>
      <c r="C1507" s="1" t="s">
        <v>9</v>
      </c>
      <c r="D1507" s="1" t="s">
        <v>7</v>
      </c>
      <c r="E1507" s="1">
        <v>364711</v>
      </c>
      <c r="F1507" s="1">
        <v>45971</v>
      </c>
      <c r="Q1507">
        <f t="shared" si="25"/>
        <v>0.12604774739451235</v>
      </c>
    </row>
    <row r="1508" spans="1:17" ht="12.75" x14ac:dyDescent="0.2">
      <c r="A1508" s="1" t="s">
        <v>516</v>
      </c>
      <c r="B1508" s="1" t="s">
        <v>5</v>
      </c>
      <c r="C1508" s="1" t="s">
        <v>6</v>
      </c>
      <c r="D1508" s="1" t="s">
        <v>7</v>
      </c>
      <c r="E1508" s="1">
        <v>131155</v>
      </c>
      <c r="F1508" s="1">
        <v>62112</v>
      </c>
      <c r="Q1508">
        <f t="shared" si="25"/>
        <v>0.47357706530441079</v>
      </c>
    </row>
    <row r="1509" spans="1:17" ht="12.75" x14ac:dyDescent="0.2">
      <c r="A1509" s="1" t="s">
        <v>516</v>
      </c>
      <c r="B1509" s="1" t="s">
        <v>5</v>
      </c>
      <c r="C1509" s="1" t="s">
        <v>8</v>
      </c>
      <c r="D1509" s="1" t="s">
        <v>7</v>
      </c>
      <c r="E1509" s="1">
        <v>131155</v>
      </c>
      <c r="F1509" s="1">
        <v>1698</v>
      </c>
      <c r="Q1509">
        <f t="shared" si="25"/>
        <v>1.2946513667035187E-2</v>
      </c>
    </row>
    <row r="1510" spans="1:17" ht="12.75" x14ac:dyDescent="0.2">
      <c r="A1510" s="1" t="s">
        <v>516</v>
      </c>
      <c r="B1510" s="1" t="s">
        <v>5</v>
      </c>
      <c r="C1510" s="1" t="s">
        <v>9</v>
      </c>
      <c r="D1510" s="1" t="s">
        <v>7</v>
      </c>
      <c r="E1510" s="1">
        <v>131155</v>
      </c>
      <c r="F1510" s="1">
        <v>16041</v>
      </c>
      <c r="Q1510">
        <f t="shared" si="25"/>
        <v>0.1223056688650833</v>
      </c>
    </row>
    <row r="1511" spans="1:17" ht="12.75" x14ac:dyDescent="0.2">
      <c r="A1511" s="1" t="s">
        <v>517</v>
      </c>
      <c r="B1511" s="1" t="s">
        <v>5</v>
      </c>
      <c r="C1511" s="1" t="s">
        <v>6</v>
      </c>
      <c r="D1511" s="1" t="s">
        <v>7</v>
      </c>
      <c r="E1511" s="1">
        <v>391569</v>
      </c>
      <c r="F1511" s="1">
        <v>137986</v>
      </c>
      <c r="Q1511">
        <f t="shared" si="25"/>
        <v>0.35239255405816089</v>
      </c>
    </row>
    <row r="1512" spans="1:17" ht="12.75" x14ac:dyDescent="0.2">
      <c r="A1512" s="1" t="s">
        <v>517</v>
      </c>
      <c r="B1512" s="1" t="s">
        <v>5</v>
      </c>
      <c r="C1512" s="1" t="s">
        <v>8</v>
      </c>
      <c r="D1512" s="1" t="s">
        <v>7</v>
      </c>
      <c r="E1512" s="1">
        <v>391569</v>
      </c>
      <c r="F1512" s="1">
        <v>32626</v>
      </c>
      <c r="Q1512">
        <f t="shared" si="25"/>
        <v>8.3321202648830736E-2</v>
      </c>
    </row>
    <row r="1513" spans="1:17" ht="12.75" x14ac:dyDescent="0.2">
      <c r="A1513" s="1" t="s">
        <v>517</v>
      </c>
      <c r="B1513" s="1" t="s">
        <v>5</v>
      </c>
      <c r="C1513" s="1" t="s">
        <v>9</v>
      </c>
      <c r="D1513" s="1" t="s">
        <v>7</v>
      </c>
      <c r="E1513" s="1">
        <v>391569</v>
      </c>
      <c r="F1513" s="1">
        <v>54444</v>
      </c>
      <c r="Q1513">
        <f t="shared" si="25"/>
        <v>0.13904062885468463</v>
      </c>
    </row>
    <row r="1514" spans="1:17" ht="12.75" x14ac:dyDescent="0.2">
      <c r="A1514" s="1" t="s">
        <v>518</v>
      </c>
      <c r="B1514" s="1" t="s">
        <v>5</v>
      </c>
      <c r="C1514" s="1" t="s">
        <v>6</v>
      </c>
      <c r="D1514" s="1" t="s">
        <v>7</v>
      </c>
      <c r="E1514" s="1">
        <v>97145</v>
      </c>
      <c r="F1514" s="1">
        <v>38350</v>
      </c>
      <c r="Q1514">
        <f t="shared" si="25"/>
        <v>0.39477070358742089</v>
      </c>
    </row>
    <row r="1515" spans="1:17" ht="12.75" x14ac:dyDescent="0.2">
      <c r="A1515" s="1" t="s">
        <v>518</v>
      </c>
      <c r="B1515" s="1" t="s">
        <v>5</v>
      </c>
      <c r="C1515" s="1" t="s">
        <v>8</v>
      </c>
      <c r="D1515" s="1" t="s">
        <v>7</v>
      </c>
      <c r="E1515" s="1">
        <v>97145</v>
      </c>
      <c r="F1515" s="1">
        <v>1029</v>
      </c>
      <c r="Q1515">
        <f t="shared" si="25"/>
        <v>1.059241340264553E-2</v>
      </c>
    </row>
    <row r="1516" spans="1:17" ht="12.75" x14ac:dyDescent="0.2">
      <c r="A1516" s="1" t="s">
        <v>518</v>
      </c>
      <c r="B1516" s="1" t="s">
        <v>5</v>
      </c>
      <c r="C1516" s="1" t="s">
        <v>9</v>
      </c>
      <c r="D1516" s="1" t="s">
        <v>7</v>
      </c>
      <c r="E1516" s="1">
        <v>97145</v>
      </c>
      <c r="F1516" s="1">
        <v>14558</v>
      </c>
      <c r="Q1516">
        <f t="shared" si="25"/>
        <v>0.14985845900458078</v>
      </c>
    </row>
    <row r="1517" spans="1:17" ht="12.75" x14ac:dyDescent="0.2">
      <c r="A1517" s="1" t="s">
        <v>519</v>
      </c>
      <c r="B1517" s="1" t="s">
        <v>5</v>
      </c>
      <c r="C1517" s="1" t="s">
        <v>6</v>
      </c>
      <c r="D1517" s="1" t="s">
        <v>7</v>
      </c>
      <c r="E1517" s="1">
        <v>206333</v>
      </c>
      <c r="F1517" s="1">
        <v>86814</v>
      </c>
      <c r="Q1517">
        <f t="shared" si="25"/>
        <v>0.42074704482559744</v>
      </c>
    </row>
    <row r="1518" spans="1:17" ht="12.75" x14ac:dyDescent="0.2">
      <c r="A1518" s="1" t="s">
        <v>519</v>
      </c>
      <c r="B1518" s="1" t="s">
        <v>5</v>
      </c>
      <c r="C1518" s="1" t="s">
        <v>8</v>
      </c>
      <c r="D1518" s="1" t="s">
        <v>7</v>
      </c>
      <c r="E1518" s="1">
        <v>206333</v>
      </c>
      <c r="F1518" s="1">
        <v>5547</v>
      </c>
      <c r="Q1518">
        <f t="shared" si="25"/>
        <v>2.6883726791157983E-2</v>
      </c>
    </row>
    <row r="1519" spans="1:17" ht="12.75" x14ac:dyDescent="0.2">
      <c r="A1519" s="1" t="s">
        <v>519</v>
      </c>
      <c r="B1519" s="1" t="s">
        <v>5</v>
      </c>
      <c r="C1519" s="1" t="s">
        <v>9</v>
      </c>
      <c r="D1519" s="1" t="s">
        <v>7</v>
      </c>
      <c r="E1519" s="1">
        <v>206333</v>
      </c>
      <c r="F1519" s="1">
        <v>23510</v>
      </c>
      <c r="Q1519">
        <f t="shared" si="25"/>
        <v>0.11394202575448426</v>
      </c>
    </row>
    <row r="1520" spans="1:17" ht="12.75" x14ac:dyDescent="0.2">
      <c r="A1520" s="1" t="s">
        <v>520</v>
      </c>
      <c r="B1520" s="1" t="s">
        <v>5</v>
      </c>
      <c r="C1520" s="1" t="s">
        <v>6</v>
      </c>
      <c r="D1520" s="1" t="s">
        <v>7</v>
      </c>
      <c r="E1520" s="1">
        <v>202063</v>
      </c>
      <c r="F1520" s="1">
        <v>85066</v>
      </c>
      <c r="Q1520">
        <f t="shared" si="25"/>
        <v>0.42098751379520249</v>
      </c>
    </row>
    <row r="1521" spans="1:17" ht="12.75" x14ac:dyDescent="0.2">
      <c r="A1521" s="1" t="s">
        <v>520</v>
      </c>
      <c r="B1521" s="1" t="s">
        <v>5</v>
      </c>
      <c r="C1521" s="1" t="s">
        <v>8</v>
      </c>
      <c r="D1521" s="1" t="s">
        <v>7</v>
      </c>
      <c r="E1521" s="1">
        <v>202063</v>
      </c>
      <c r="F1521" s="1">
        <v>5428</v>
      </c>
      <c r="Q1521">
        <f t="shared" si="25"/>
        <v>2.686290909270871E-2</v>
      </c>
    </row>
    <row r="1522" spans="1:17" ht="12.75" x14ac:dyDescent="0.2">
      <c r="A1522" s="1" t="s">
        <v>520</v>
      </c>
      <c r="B1522" s="1" t="s">
        <v>5</v>
      </c>
      <c r="C1522" s="1" t="s">
        <v>9</v>
      </c>
      <c r="D1522" s="1" t="s">
        <v>7</v>
      </c>
      <c r="E1522" s="1">
        <v>202063</v>
      </c>
      <c r="F1522" s="1">
        <v>23010</v>
      </c>
      <c r="Q1522">
        <f t="shared" si="25"/>
        <v>0.11387537550169996</v>
      </c>
    </row>
    <row r="1523" spans="1:17" ht="12.75" x14ac:dyDescent="0.2">
      <c r="A1523" s="1" t="s">
        <v>521</v>
      </c>
      <c r="B1523" s="1" t="s">
        <v>5</v>
      </c>
      <c r="C1523" s="1" t="s">
        <v>6</v>
      </c>
      <c r="D1523" s="1" t="s">
        <v>7</v>
      </c>
      <c r="E1523" s="1">
        <v>294799</v>
      </c>
      <c r="F1523" s="1">
        <v>125294</v>
      </c>
      <c r="Q1523">
        <f t="shared" si="25"/>
        <v>0.42501501022730742</v>
      </c>
    </row>
    <row r="1524" spans="1:17" ht="12.75" x14ac:dyDescent="0.2">
      <c r="A1524" s="1" t="s">
        <v>521</v>
      </c>
      <c r="B1524" s="1" t="s">
        <v>5</v>
      </c>
      <c r="C1524" s="1" t="s">
        <v>8</v>
      </c>
      <c r="D1524" s="1" t="s">
        <v>7</v>
      </c>
      <c r="E1524" s="1">
        <v>294799</v>
      </c>
      <c r="F1524" s="1">
        <v>14403</v>
      </c>
      <c r="Q1524">
        <f t="shared" si="25"/>
        <v>4.8857017832489254E-2</v>
      </c>
    </row>
    <row r="1525" spans="1:17" ht="12.75" x14ac:dyDescent="0.2">
      <c r="A1525" s="1" t="s">
        <v>521</v>
      </c>
      <c r="B1525" s="1" t="s">
        <v>5</v>
      </c>
      <c r="C1525" s="1" t="s">
        <v>9</v>
      </c>
      <c r="D1525" s="1" t="s">
        <v>7</v>
      </c>
      <c r="E1525" s="1">
        <v>294799</v>
      </c>
      <c r="F1525" s="1">
        <v>34241</v>
      </c>
      <c r="Q1525">
        <f t="shared" si="25"/>
        <v>0.11615032615443065</v>
      </c>
    </row>
    <row r="1526" spans="1:17" ht="12.75" x14ac:dyDescent="0.2">
      <c r="A1526" s="1" t="s">
        <v>522</v>
      </c>
      <c r="B1526" s="1" t="s">
        <v>5</v>
      </c>
      <c r="C1526" s="1" t="s">
        <v>6</v>
      </c>
      <c r="D1526" s="1" t="s">
        <v>7</v>
      </c>
      <c r="E1526" s="1">
        <v>599281</v>
      </c>
      <c r="F1526" s="1">
        <v>212155</v>
      </c>
      <c r="Q1526">
        <f t="shared" si="25"/>
        <v>0.35401589571503184</v>
      </c>
    </row>
    <row r="1527" spans="1:17" ht="12.75" x14ac:dyDescent="0.2">
      <c r="A1527" s="1" t="s">
        <v>522</v>
      </c>
      <c r="B1527" s="1" t="s">
        <v>5</v>
      </c>
      <c r="C1527" s="1" t="s">
        <v>8</v>
      </c>
      <c r="D1527" s="1" t="s">
        <v>7</v>
      </c>
      <c r="E1527" s="1">
        <v>599281</v>
      </c>
      <c r="F1527" s="1">
        <v>66750</v>
      </c>
      <c r="Q1527">
        <f t="shared" si="25"/>
        <v>0.11138347453031215</v>
      </c>
    </row>
    <row r="1528" spans="1:17" ht="12.75" x14ac:dyDescent="0.2">
      <c r="A1528" s="1" t="s">
        <v>522</v>
      </c>
      <c r="B1528" s="1" t="s">
        <v>5</v>
      </c>
      <c r="C1528" s="1" t="s">
        <v>9</v>
      </c>
      <c r="D1528" s="1" t="s">
        <v>7</v>
      </c>
      <c r="E1528" s="1">
        <v>599281</v>
      </c>
      <c r="F1528" s="1">
        <v>75275</v>
      </c>
      <c r="Q1528">
        <f t="shared" si="25"/>
        <v>0.12560885461077526</v>
      </c>
    </row>
    <row r="1529" spans="1:17" ht="12.75" x14ac:dyDescent="0.2">
      <c r="A1529" s="1" t="s">
        <v>523</v>
      </c>
      <c r="B1529" s="1" t="s">
        <v>5</v>
      </c>
      <c r="C1529" s="1" t="s">
        <v>6</v>
      </c>
      <c r="D1529" s="1" t="s">
        <v>7</v>
      </c>
      <c r="E1529" s="1">
        <v>2970</v>
      </c>
      <c r="F1529" s="1">
        <v>1279</v>
      </c>
      <c r="Q1529">
        <f t="shared" si="25"/>
        <v>0.43063973063973066</v>
      </c>
    </row>
    <row r="1530" spans="1:17" ht="12.75" x14ac:dyDescent="0.2">
      <c r="A1530" s="1" t="s">
        <v>523</v>
      </c>
      <c r="B1530" s="1" t="s">
        <v>5</v>
      </c>
      <c r="C1530" s="1" t="s">
        <v>9</v>
      </c>
      <c r="D1530" s="1" t="s">
        <v>7</v>
      </c>
      <c r="E1530" s="1">
        <v>2970</v>
      </c>
      <c r="F1530" s="1">
        <v>277</v>
      </c>
      <c r="Q1530">
        <f t="shared" si="25"/>
        <v>9.3265993265993261E-2</v>
      </c>
    </row>
    <row r="1531" spans="1:17" ht="12.75" x14ac:dyDescent="0.2">
      <c r="A1531" s="1" t="s">
        <v>524</v>
      </c>
      <c r="B1531" s="1" t="s">
        <v>5</v>
      </c>
      <c r="C1531" s="1" t="s">
        <v>6</v>
      </c>
      <c r="D1531" s="1" t="s">
        <v>7</v>
      </c>
      <c r="E1531" s="1">
        <v>273315</v>
      </c>
      <c r="F1531" s="1">
        <v>107851</v>
      </c>
      <c r="Q1531">
        <f t="shared" si="25"/>
        <v>0.39460329656257431</v>
      </c>
    </row>
    <row r="1532" spans="1:17" ht="12.75" x14ac:dyDescent="0.2">
      <c r="A1532" s="1" t="s">
        <v>524</v>
      </c>
      <c r="B1532" s="1" t="s">
        <v>5</v>
      </c>
      <c r="C1532" s="1" t="s">
        <v>8</v>
      </c>
      <c r="D1532" s="1" t="s">
        <v>7</v>
      </c>
      <c r="E1532" s="1">
        <v>273315</v>
      </c>
      <c r="F1532" s="1">
        <v>13901</v>
      </c>
      <c r="Q1532">
        <f t="shared" si="25"/>
        <v>5.0860728463494501E-2</v>
      </c>
    </row>
    <row r="1533" spans="1:17" ht="12.75" x14ac:dyDescent="0.2">
      <c r="A1533" s="1" t="s">
        <v>524</v>
      </c>
      <c r="B1533" s="1" t="s">
        <v>5</v>
      </c>
      <c r="C1533" s="1" t="s">
        <v>9</v>
      </c>
      <c r="D1533" s="1" t="s">
        <v>7</v>
      </c>
      <c r="E1533" s="1">
        <v>273315</v>
      </c>
      <c r="F1533" s="1">
        <v>33272</v>
      </c>
      <c r="Q1533">
        <f t="shared" si="25"/>
        <v>0.12173499442035746</v>
      </c>
    </row>
    <row r="1534" spans="1:17" ht="12.75" x14ac:dyDescent="0.2">
      <c r="A1534" s="1" t="s">
        <v>525</v>
      </c>
      <c r="B1534" s="1" t="s">
        <v>5</v>
      </c>
      <c r="C1534" s="1" t="s">
        <v>6</v>
      </c>
      <c r="D1534" s="1" t="s">
        <v>7</v>
      </c>
      <c r="E1534" s="1">
        <v>206333</v>
      </c>
      <c r="F1534" s="1">
        <v>86814</v>
      </c>
      <c r="Q1534">
        <f t="shared" si="25"/>
        <v>0.42074704482559744</v>
      </c>
    </row>
    <row r="1535" spans="1:17" ht="12.75" x14ac:dyDescent="0.2">
      <c r="A1535" s="1" t="s">
        <v>525</v>
      </c>
      <c r="B1535" s="1" t="s">
        <v>5</v>
      </c>
      <c r="C1535" s="1" t="s">
        <v>8</v>
      </c>
      <c r="D1535" s="1" t="s">
        <v>7</v>
      </c>
      <c r="E1535" s="1">
        <v>206333</v>
      </c>
      <c r="F1535" s="1">
        <v>5547</v>
      </c>
      <c r="Q1535">
        <f t="shared" si="25"/>
        <v>2.6883726791157983E-2</v>
      </c>
    </row>
    <row r="1536" spans="1:17" ht="12.75" x14ac:dyDescent="0.2">
      <c r="A1536" s="1" t="s">
        <v>525</v>
      </c>
      <c r="B1536" s="1" t="s">
        <v>5</v>
      </c>
      <c r="C1536" s="1" t="s">
        <v>9</v>
      </c>
      <c r="D1536" s="1" t="s">
        <v>7</v>
      </c>
      <c r="E1536" s="1">
        <v>206333</v>
      </c>
      <c r="F1536" s="1">
        <v>23510</v>
      </c>
      <c r="Q1536">
        <f t="shared" si="25"/>
        <v>0.11394202575448426</v>
      </c>
    </row>
    <row r="1537" spans="1:17" ht="12.75" x14ac:dyDescent="0.2">
      <c r="A1537" s="1" t="s">
        <v>526</v>
      </c>
      <c r="B1537" s="1" t="s">
        <v>5</v>
      </c>
      <c r="C1537" s="1" t="s">
        <v>6</v>
      </c>
      <c r="D1537" s="1" t="s">
        <v>7</v>
      </c>
      <c r="E1537" s="1">
        <v>206333</v>
      </c>
      <c r="F1537" s="1">
        <v>86814</v>
      </c>
      <c r="Q1537">
        <f t="shared" si="25"/>
        <v>0.42074704482559744</v>
      </c>
    </row>
    <row r="1538" spans="1:17" ht="12.75" x14ac:dyDescent="0.2">
      <c r="A1538" s="1" t="s">
        <v>526</v>
      </c>
      <c r="B1538" s="1" t="s">
        <v>5</v>
      </c>
      <c r="C1538" s="1" t="s">
        <v>8</v>
      </c>
      <c r="D1538" s="1" t="s">
        <v>7</v>
      </c>
      <c r="E1538" s="1">
        <v>206333</v>
      </c>
      <c r="F1538" s="1">
        <v>5547</v>
      </c>
      <c r="Q1538">
        <f t="shared" si="25"/>
        <v>2.6883726791157983E-2</v>
      </c>
    </row>
    <row r="1539" spans="1:17" ht="12.75" x14ac:dyDescent="0.2">
      <c r="A1539" s="1" t="s">
        <v>526</v>
      </c>
      <c r="B1539" s="1" t="s">
        <v>5</v>
      </c>
      <c r="C1539" s="1" t="s">
        <v>9</v>
      </c>
      <c r="D1539" s="1" t="s">
        <v>7</v>
      </c>
      <c r="E1539" s="1">
        <v>206333</v>
      </c>
      <c r="F1539" s="1">
        <v>23510</v>
      </c>
      <c r="Q1539">
        <f t="shared" ref="Q1539:Q1602" si="26">F1539/E1539</f>
        <v>0.11394202575448426</v>
      </c>
    </row>
    <row r="1540" spans="1:17" ht="12.75" x14ac:dyDescent="0.2">
      <c r="A1540" s="1" t="s">
        <v>527</v>
      </c>
      <c r="B1540" s="1" t="s">
        <v>5</v>
      </c>
      <c r="C1540" s="1" t="s">
        <v>6</v>
      </c>
      <c r="D1540" s="1" t="s">
        <v>7</v>
      </c>
      <c r="E1540" s="1">
        <v>79583</v>
      </c>
      <c r="F1540" s="1">
        <v>34445</v>
      </c>
      <c r="Q1540">
        <f t="shared" si="26"/>
        <v>0.43281856677933728</v>
      </c>
    </row>
    <row r="1541" spans="1:17" ht="12.75" x14ac:dyDescent="0.2">
      <c r="A1541" s="1" t="s">
        <v>527</v>
      </c>
      <c r="B1541" s="1" t="s">
        <v>5</v>
      </c>
      <c r="C1541" s="1" t="s">
        <v>8</v>
      </c>
      <c r="D1541" s="1" t="s">
        <v>7</v>
      </c>
      <c r="E1541" s="1">
        <v>79583</v>
      </c>
      <c r="F1541" s="1">
        <v>344</v>
      </c>
      <c r="Q1541">
        <f t="shared" si="26"/>
        <v>4.3225311938479326E-3</v>
      </c>
    </row>
    <row r="1542" spans="1:17" ht="12.75" x14ac:dyDescent="0.2">
      <c r="A1542" s="1" t="s">
        <v>527</v>
      </c>
      <c r="B1542" s="1" t="s">
        <v>5</v>
      </c>
      <c r="C1542" s="1" t="s">
        <v>9</v>
      </c>
      <c r="D1542" s="1" t="s">
        <v>7</v>
      </c>
      <c r="E1542" s="1">
        <v>79583</v>
      </c>
      <c r="F1542" s="1">
        <v>10985</v>
      </c>
      <c r="Q1542">
        <f t="shared" si="26"/>
        <v>0.13803199175703354</v>
      </c>
    </row>
    <row r="1543" spans="1:17" ht="12.75" x14ac:dyDescent="0.2">
      <c r="A1543" s="1" t="s">
        <v>528</v>
      </c>
      <c r="B1543" s="1" t="s">
        <v>5</v>
      </c>
      <c r="C1543" s="1" t="s">
        <v>6</v>
      </c>
      <c r="D1543" s="1" t="s">
        <v>7</v>
      </c>
      <c r="E1543" s="1">
        <v>206333</v>
      </c>
      <c r="F1543" s="1">
        <v>86814</v>
      </c>
      <c r="Q1543">
        <f t="shared" si="26"/>
        <v>0.42074704482559744</v>
      </c>
    </row>
    <row r="1544" spans="1:17" ht="12.75" x14ac:dyDescent="0.2">
      <c r="A1544" s="1" t="s">
        <v>528</v>
      </c>
      <c r="B1544" s="1" t="s">
        <v>5</v>
      </c>
      <c r="C1544" s="1" t="s">
        <v>8</v>
      </c>
      <c r="D1544" s="1" t="s">
        <v>7</v>
      </c>
      <c r="E1544" s="1">
        <v>206333</v>
      </c>
      <c r="F1544" s="1">
        <v>5547</v>
      </c>
      <c r="Q1544">
        <f t="shared" si="26"/>
        <v>2.6883726791157983E-2</v>
      </c>
    </row>
    <row r="1545" spans="1:17" ht="12.75" x14ac:dyDescent="0.2">
      <c r="A1545" s="1" t="s">
        <v>528</v>
      </c>
      <c r="B1545" s="1" t="s">
        <v>5</v>
      </c>
      <c r="C1545" s="1" t="s">
        <v>9</v>
      </c>
      <c r="D1545" s="1" t="s">
        <v>7</v>
      </c>
      <c r="E1545" s="1">
        <v>206333</v>
      </c>
      <c r="F1545" s="1">
        <v>23510</v>
      </c>
      <c r="Q1545">
        <f t="shared" si="26"/>
        <v>0.11394202575448426</v>
      </c>
    </row>
    <row r="1546" spans="1:17" ht="12.75" x14ac:dyDescent="0.2">
      <c r="A1546" s="1" t="s">
        <v>529</v>
      </c>
      <c r="B1546" s="1" t="s">
        <v>5</v>
      </c>
      <c r="C1546" s="1" t="s">
        <v>6</v>
      </c>
      <c r="D1546" s="1" t="s">
        <v>7</v>
      </c>
      <c r="E1546" s="1">
        <v>161969</v>
      </c>
      <c r="F1546" s="1">
        <v>72414</v>
      </c>
      <c r="Q1546">
        <f t="shared" si="26"/>
        <v>0.44708555340836825</v>
      </c>
    </row>
    <row r="1547" spans="1:17" ht="12.75" x14ac:dyDescent="0.2">
      <c r="A1547" s="1" t="s">
        <v>529</v>
      </c>
      <c r="B1547" s="1" t="s">
        <v>5</v>
      </c>
      <c r="C1547" s="1" t="s">
        <v>8</v>
      </c>
      <c r="D1547" s="1" t="s">
        <v>7</v>
      </c>
      <c r="E1547" s="1">
        <v>161969</v>
      </c>
      <c r="F1547" s="1">
        <v>2120</v>
      </c>
      <c r="Q1547">
        <f t="shared" si="26"/>
        <v>1.3088924423809494E-2</v>
      </c>
    </row>
    <row r="1548" spans="1:17" ht="12.75" x14ac:dyDescent="0.2">
      <c r="A1548" s="1" t="s">
        <v>529</v>
      </c>
      <c r="B1548" s="1" t="s">
        <v>5</v>
      </c>
      <c r="C1548" s="1" t="s">
        <v>9</v>
      </c>
      <c r="D1548" s="1" t="s">
        <v>7</v>
      </c>
      <c r="E1548" s="1">
        <v>161969</v>
      </c>
      <c r="F1548" s="1">
        <v>17107</v>
      </c>
      <c r="Q1548">
        <f t="shared" si="26"/>
        <v>0.10561897647080615</v>
      </c>
    </row>
    <row r="1549" spans="1:17" ht="12.75" x14ac:dyDescent="0.2">
      <c r="A1549" s="1" t="s">
        <v>530</v>
      </c>
      <c r="B1549" s="1" t="s">
        <v>5</v>
      </c>
      <c r="C1549" s="1" t="s">
        <v>6</v>
      </c>
      <c r="D1549" s="1" t="s">
        <v>7</v>
      </c>
      <c r="E1549" s="1">
        <v>121824</v>
      </c>
      <c r="F1549" s="1">
        <v>55621</v>
      </c>
      <c r="Q1549">
        <f t="shared" si="26"/>
        <v>0.45656849225111634</v>
      </c>
    </row>
    <row r="1550" spans="1:17" ht="12.75" x14ac:dyDescent="0.2">
      <c r="A1550" s="1" t="s">
        <v>530</v>
      </c>
      <c r="B1550" s="1" t="s">
        <v>5</v>
      </c>
      <c r="C1550" s="1" t="s">
        <v>8</v>
      </c>
      <c r="D1550" s="1" t="s">
        <v>7</v>
      </c>
      <c r="E1550" s="1">
        <v>121824</v>
      </c>
      <c r="F1550" s="1">
        <v>679</v>
      </c>
      <c r="Q1550">
        <f t="shared" si="26"/>
        <v>5.5736143945363803E-3</v>
      </c>
    </row>
    <row r="1551" spans="1:17" ht="12.75" x14ac:dyDescent="0.2">
      <c r="A1551" s="1" t="s">
        <v>530</v>
      </c>
      <c r="B1551" s="1" t="s">
        <v>5</v>
      </c>
      <c r="C1551" s="1" t="s">
        <v>9</v>
      </c>
      <c r="D1551" s="1" t="s">
        <v>7</v>
      </c>
      <c r="E1551" s="1">
        <v>121824</v>
      </c>
      <c r="F1551" s="1">
        <v>12472</v>
      </c>
      <c r="Q1551">
        <f t="shared" si="26"/>
        <v>0.1023771998949304</v>
      </c>
    </row>
    <row r="1552" spans="1:17" ht="12.75" x14ac:dyDescent="0.2">
      <c r="A1552" s="1" t="s">
        <v>531</v>
      </c>
      <c r="B1552" s="1" t="s">
        <v>5</v>
      </c>
      <c r="C1552" s="1" t="s">
        <v>6</v>
      </c>
      <c r="D1552" s="1" t="s">
        <v>7</v>
      </c>
      <c r="E1552" s="1">
        <v>219259</v>
      </c>
      <c r="F1552" s="1">
        <v>90671</v>
      </c>
      <c r="Q1552">
        <f t="shared" si="26"/>
        <v>0.41353376600276387</v>
      </c>
    </row>
    <row r="1553" spans="1:17" ht="12.75" x14ac:dyDescent="0.2">
      <c r="A1553" s="1" t="s">
        <v>531</v>
      </c>
      <c r="B1553" s="1" t="s">
        <v>5</v>
      </c>
      <c r="C1553" s="1" t="s">
        <v>8</v>
      </c>
      <c r="D1553" s="1" t="s">
        <v>7</v>
      </c>
      <c r="E1553" s="1">
        <v>219259</v>
      </c>
      <c r="F1553" s="1">
        <v>6905</v>
      </c>
      <c r="Q1553">
        <f t="shared" si="26"/>
        <v>3.149243588632622E-2</v>
      </c>
    </row>
    <row r="1554" spans="1:17" ht="12.75" x14ac:dyDescent="0.2">
      <c r="A1554" s="1" t="s">
        <v>531</v>
      </c>
      <c r="B1554" s="1" t="s">
        <v>5</v>
      </c>
      <c r="C1554" s="1" t="s">
        <v>9</v>
      </c>
      <c r="D1554" s="1" t="s">
        <v>7</v>
      </c>
      <c r="E1554" s="1">
        <v>219259</v>
      </c>
      <c r="F1554" s="1">
        <v>25349</v>
      </c>
      <c r="Q1554">
        <f t="shared" si="26"/>
        <v>0.11561212994677528</v>
      </c>
    </row>
    <row r="1555" spans="1:17" ht="12.75" x14ac:dyDescent="0.2">
      <c r="A1555" s="1" t="s">
        <v>532</v>
      </c>
      <c r="B1555" s="1" t="s">
        <v>5</v>
      </c>
      <c r="C1555" s="1" t="s">
        <v>6</v>
      </c>
      <c r="D1555" s="1" t="s">
        <v>7</v>
      </c>
      <c r="E1555" s="1">
        <v>599281</v>
      </c>
      <c r="F1555" s="1">
        <v>212155</v>
      </c>
      <c r="Q1555">
        <f t="shared" si="26"/>
        <v>0.35401589571503184</v>
      </c>
    </row>
    <row r="1556" spans="1:17" ht="12.75" x14ac:dyDescent="0.2">
      <c r="A1556" s="1" t="s">
        <v>532</v>
      </c>
      <c r="B1556" s="1" t="s">
        <v>5</v>
      </c>
      <c r="C1556" s="1" t="s">
        <v>8</v>
      </c>
      <c r="D1556" s="1" t="s">
        <v>7</v>
      </c>
      <c r="E1556" s="1">
        <v>599281</v>
      </c>
      <c r="F1556" s="1">
        <v>66750</v>
      </c>
      <c r="Q1556">
        <f t="shared" si="26"/>
        <v>0.11138347453031215</v>
      </c>
    </row>
    <row r="1557" spans="1:17" ht="12.75" x14ac:dyDescent="0.2">
      <c r="A1557" s="1" t="s">
        <v>532</v>
      </c>
      <c r="B1557" s="1" t="s">
        <v>5</v>
      </c>
      <c r="C1557" s="1" t="s">
        <v>9</v>
      </c>
      <c r="D1557" s="1" t="s">
        <v>7</v>
      </c>
      <c r="E1557" s="1">
        <v>599281</v>
      </c>
      <c r="F1557" s="1">
        <v>75275</v>
      </c>
      <c r="Q1557">
        <f t="shared" si="26"/>
        <v>0.12560885461077526</v>
      </c>
    </row>
    <row r="1558" spans="1:17" ht="12.75" x14ac:dyDescent="0.2">
      <c r="A1558" s="1" t="s">
        <v>533</v>
      </c>
      <c r="B1558" s="1" t="s">
        <v>5</v>
      </c>
      <c r="C1558" s="1" t="s">
        <v>6</v>
      </c>
      <c r="D1558" s="1" t="s">
        <v>7</v>
      </c>
      <c r="E1558" s="1">
        <v>243042</v>
      </c>
      <c r="F1558" s="1">
        <v>93865</v>
      </c>
      <c r="Q1558">
        <f t="shared" si="26"/>
        <v>0.38620896799730087</v>
      </c>
    </row>
    <row r="1559" spans="1:17" ht="12.75" x14ac:dyDescent="0.2">
      <c r="A1559" s="1" t="s">
        <v>533</v>
      </c>
      <c r="B1559" s="1" t="s">
        <v>5</v>
      </c>
      <c r="C1559" s="1" t="s">
        <v>8</v>
      </c>
      <c r="D1559" s="1" t="s">
        <v>7</v>
      </c>
      <c r="E1559" s="1">
        <v>243042</v>
      </c>
      <c r="F1559" s="1">
        <v>11685</v>
      </c>
      <c r="Q1559">
        <f t="shared" si="26"/>
        <v>4.8078109956303849E-2</v>
      </c>
    </row>
    <row r="1560" spans="1:17" ht="12.75" x14ac:dyDescent="0.2">
      <c r="A1560" s="1" t="s">
        <v>533</v>
      </c>
      <c r="B1560" s="1" t="s">
        <v>5</v>
      </c>
      <c r="C1560" s="1" t="s">
        <v>9</v>
      </c>
      <c r="D1560" s="1" t="s">
        <v>7</v>
      </c>
      <c r="E1560" s="1">
        <v>243042</v>
      </c>
      <c r="F1560" s="1">
        <v>28921</v>
      </c>
      <c r="Q1560">
        <f t="shared" si="26"/>
        <v>0.1189958937138437</v>
      </c>
    </row>
    <row r="1561" spans="1:17" ht="12.75" x14ac:dyDescent="0.2">
      <c r="A1561" s="1" t="s">
        <v>534</v>
      </c>
      <c r="B1561" s="1" t="s">
        <v>5</v>
      </c>
      <c r="C1561" s="1" t="s">
        <v>6</v>
      </c>
      <c r="D1561" s="1" t="s">
        <v>7</v>
      </c>
      <c r="E1561" s="1">
        <v>206333</v>
      </c>
      <c r="F1561" s="1">
        <v>86814</v>
      </c>
      <c r="Q1561">
        <f t="shared" si="26"/>
        <v>0.42074704482559744</v>
      </c>
    </row>
    <row r="1562" spans="1:17" ht="12.75" x14ac:dyDescent="0.2">
      <c r="A1562" s="1" t="s">
        <v>534</v>
      </c>
      <c r="B1562" s="1" t="s">
        <v>5</v>
      </c>
      <c r="C1562" s="1" t="s">
        <v>8</v>
      </c>
      <c r="D1562" s="1" t="s">
        <v>7</v>
      </c>
      <c r="E1562" s="1">
        <v>206333</v>
      </c>
      <c r="F1562" s="1">
        <v>5547</v>
      </c>
      <c r="Q1562">
        <f t="shared" si="26"/>
        <v>2.6883726791157983E-2</v>
      </c>
    </row>
    <row r="1563" spans="1:17" ht="12.75" x14ac:dyDescent="0.2">
      <c r="A1563" s="1" t="s">
        <v>534</v>
      </c>
      <c r="B1563" s="1" t="s">
        <v>5</v>
      </c>
      <c r="C1563" s="1" t="s">
        <v>9</v>
      </c>
      <c r="D1563" s="1" t="s">
        <v>7</v>
      </c>
      <c r="E1563" s="1">
        <v>206333</v>
      </c>
      <c r="F1563" s="1">
        <v>23510</v>
      </c>
      <c r="Q1563">
        <f t="shared" si="26"/>
        <v>0.11394202575448426</v>
      </c>
    </row>
    <row r="1564" spans="1:17" ht="12.75" x14ac:dyDescent="0.2">
      <c r="A1564" s="1" t="s">
        <v>535</v>
      </c>
      <c r="B1564" s="1" t="s">
        <v>5</v>
      </c>
      <c r="C1564" s="1" t="s">
        <v>6</v>
      </c>
      <c r="D1564" s="1" t="s">
        <v>7</v>
      </c>
      <c r="E1564" s="1">
        <v>206333</v>
      </c>
      <c r="F1564" s="1">
        <v>86814</v>
      </c>
      <c r="Q1564">
        <f t="shared" si="26"/>
        <v>0.42074704482559744</v>
      </c>
    </row>
    <row r="1565" spans="1:17" ht="12.75" x14ac:dyDescent="0.2">
      <c r="A1565" s="1" t="s">
        <v>535</v>
      </c>
      <c r="B1565" s="1" t="s">
        <v>5</v>
      </c>
      <c r="C1565" s="1" t="s">
        <v>8</v>
      </c>
      <c r="D1565" s="1" t="s">
        <v>7</v>
      </c>
      <c r="E1565" s="1">
        <v>206333</v>
      </c>
      <c r="F1565" s="1">
        <v>5547</v>
      </c>
      <c r="Q1565">
        <f t="shared" si="26"/>
        <v>2.6883726791157983E-2</v>
      </c>
    </row>
    <row r="1566" spans="1:17" ht="12.75" x14ac:dyDescent="0.2">
      <c r="A1566" s="1" t="s">
        <v>535</v>
      </c>
      <c r="B1566" s="1" t="s">
        <v>5</v>
      </c>
      <c r="C1566" s="1" t="s">
        <v>9</v>
      </c>
      <c r="D1566" s="1" t="s">
        <v>7</v>
      </c>
      <c r="E1566" s="1">
        <v>206333</v>
      </c>
      <c r="F1566" s="1">
        <v>23510</v>
      </c>
      <c r="Q1566">
        <f t="shared" si="26"/>
        <v>0.11394202575448426</v>
      </c>
    </row>
    <row r="1567" spans="1:17" ht="12.75" x14ac:dyDescent="0.2">
      <c r="A1567" s="1" t="s">
        <v>536</v>
      </c>
      <c r="B1567" s="1" t="s">
        <v>5</v>
      </c>
      <c r="C1567" s="1" t="s">
        <v>6</v>
      </c>
      <c r="D1567" s="1" t="s">
        <v>7</v>
      </c>
      <c r="E1567" s="1">
        <v>206333</v>
      </c>
      <c r="F1567" s="1">
        <v>86814</v>
      </c>
      <c r="Q1567">
        <f t="shared" si="26"/>
        <v>0.42074704482559744</v>
      </c>
    </row>
    <row r="1568" spans="1:17" ht="12.75" x14ac:dyDescent="0.2">
      <c r="A1568" s="1" t="s">
        <v>536</v>
      </c>
      <c r="B1568" s="1" t="s">
        <v>5</v>
      </c>
      <c r="C1568" s="1" t="s">
        <v>8</v>
      </c>
      <c r="D1568" s="1" t="s">
        <v>7</v>
      </c>
      <c r="E1568" s="1">
        <v>206333</v>
      </c>
      <c r="F1568" s="1">
        <v>5547</v>
      </c>
      <c r="Q1568">
        <f t="shared" si="26"/>
        <v>2.6883726791157983E-2</v>
      </c>
    </row>
    <row r="1569" spans="1:17" ht="12.75" x14ac:dyDescent="0.2">
      <c r="A1569" s="1" t="s">
        <v>536</v>
      </c>
      <c r="B1569" s="1" t="s">
        <v>5</v>
      </c>
      <c r="C1569" s="1" t="s">
        <v>9</v>
      </c>
      <c r="D1569" s="1" t="s">
        <v>7</v>
      </c>
      <c r="E1569" s="1">
        <v>206333</v>
      </c>
      <c r="F1569" s="1">
        <v>23510</v>
      </c>
      <c r="Q1569">
        <f t="shared" si="26"/>
        <v>0.11394202575448426</v>
      </c>
    </row>
    <row r="1570" spans="1:17" ht="12.75" x14ac:dyDescent="0.2">
      <c r="A1570" s="1" t="s">
        <v>537</v>
      </c>
      <c r="B1570" s="1" t="s">
        <v>5</v>
      </c>
      <c r="C1570" s="1" t="s">
        <v>6</v>
      </c>
      <c r="D1570" s="1" t="s">
        <v>7</v>
      </c>
      <c r="E1570" s="1">
        <v>206333</v>
      </c>
      <c r="F1570" s="1">
        <v>86814</v>
      </c>
      <c r="Q1570">
        <f t="shared" si="26"/>
        <v>0.42074704482559744</v>
      </c>
    </row>
    <row r="1571" spans="1:17" ht="12.75" x14ac:dyDescent="0.2">
      <c r="A1571" s="1" t="s">
        <v>537</v>
      </c>
      <c r="B1571" s="1" t="s">
        <v>5</v>
      </c>
      <c r="C1571" s="1" t="s">
        <v>8</v>
      </c>
      <c r="D1571" s="1" t="s">
        <v>7</v>
      </c>
      <c r="E1571" s="1">
        <v>206333</v>
      </c>
      <c r="F1571" s="1">
        <v>5547</v>
      </c>
      <c r="Q1571">
        <f t="shared" si="26"/>
        <v>2.6883726791157983E-2</v>
      </c>
    </row>
    <row r="1572" spans="1:17" ht="12.75" x14ac:dyDescent="0.2">
      <c r="A1572" s="1" t="s">
        <v>537</v>
      </c>
      <c r="B1572" s="1" t="s">
        <v>5</v>
      </c>
      <c r="C1572" s="1" t="s">
        <v>9</v>
      </c>
      <c r="D1572" s="1" t="s">
        <v>7</v>
      </c>
      <c r="E1572" s="1">
        <v>206333</v>
      </c>
      <c r="F1572" s="1">
        <v>23510</v>
      </c>
      <c r="Q1572">
        <f t="shared" si="26"/>
        <v>0.11394202575448426</v>
      </c>
    </row>
    <row r="1573" spans="1:17" ht="12.75" x14ac:dyDescent="0.2">
      <c r="A1573" s="1" t="s">
        <v>538</v>
      </c>
      <c r="B1573" s="1" t="s">
        <v>5</v>
      </c>
      <c r="C1573" s="1" t="s">
        <v>6</v>
      </c>
      <c r="D1573" s="1" t="s">
        <v>7</v>
      </c>
      <c r="E1573" s="1">
        <v>131155</v>
      </c>
      <c r="F1573" s="1">
        <v>62112</v>
      </c>
      <c r="Q1573">
        <f t="shared" si="26"/>
        <v>0.47357706530441079</v>
      </c>
    </row>
    <row r="1574" spans="1:17" ht="12.75" x14ac:dyDescent="0.2">
      <c r="A1574" s="1" t="s">
        <v>538</v>
      </c>
      <c r="B1574" s="1" t="s">
        <v>5</v>
      </c>
      <c r="C1574" s="1" t="s">
        <v>8</v>
      </c>
      <c r="D1574" s="1" t="s">
        <v>7</v>
      </c>
      <c r="E1574" s="1">
        <v>131155</v>
      </c>
      <c r="F1574" s="1">
        <v>1698</v>
      </c>
      <c r="Q1574">
        <f t="shared" si="26"/>
        <v>1.2946513667035187E-2</v>
      </c>
    </row>
    <row r="1575" spans="1:17" ht="12.75" x14ac:dyDescent="0.2">
      <c r="A1575" s="1" t="s">
        <v>538</v>
      </c>
      <c r="B1575" s="1" t="s">
        <v>5</v>
      </c>
      <c r="C1575" s="1" t="s">
        <v>9</v>
      </c>
      <c r="D1575" s="1" t="s">
        <v>7</v>
      </c>
      <c r="E1575" s="1">
        <v>131155</v>
      </c>
      <c r="F1575" s="1">
        <v>16041</v>
      </c>
      <c r="Q1575">
        <f t="shared" si="26"/>
        <v>0.1223056688650833</v>
      </c>
    </row>
    <row r="1576" spans="1:17" ht="12.75" x14ac:dyDescent="0.2">
      <c r="A1576" s="1" t="s">
        <v>539</v>
      </c>
      <c r="B1576" s="1" t="s">
        <v>5</v>
      </c>
      <c r="C1576" s="1" t="s">
        <v>6</v>
      </c>
      <c r="D1576" s="1" t="s">
        <v>7</v>
      </c>
      <c r="E1576" s="1">
        <v>50083</v>
      </c>
      <c r="F1576" s="1">
        <v>22409</v>
      </c>
      <c r="Q1576">
        <f t="shared" si="26"/>
        <v>0.44743725415809754</v>
      </c>
    </row>
    <row r="1577" spans="1:17" ht="12.75" x14ac:dyDescent="0.2">
      <c r="A1577" s="1" t="s">
        <v>539</v>
      </c>
      <c r="B1577" s="1" t="s">
        <v>5</v>
      </c>
      <c r="C1577" s="1" t="s">
        <v>8</v>
      </c>
      <c r="D1577" s="1" t="s">
        <v>7</v>
      </c>
      <c r="E1577" s="1">
        <v>50083</v>
      </c>
      <c r="F1577" s="1">
        <v>20</v>
      </c>
      <c r="Q1577">
        <f t="shared" si="26"/>
        <v>3.9933710041331388E-4</v>
      </c>
    </row>
    <row r="1578" spans="1:17" ht="12.75" x14ac:dyDescent="0.2">
      <c r="A1578" s="1" t="s">
        <v>539</v>
      </c>
      <c r="B1578" s="1" t="s">
        <v>5</v>
      </c>
      <c r="C1578" s="1" t="s">
        <v>9</v>
      </c>
      <c r="D1578" s="1" t="s">
        <v>7</v>
      </c>
      <c r="E1578" s="1">
        <v>50083</v>
      </c>
      <c r="F1578" s="1">
        <v>5211</v>
      </c>
      <c r="Q1578">
        <f t="shared" si="26"/>
        <v>0.10404728151268894</v>
      </c>
    </row>
    <row r="1579" spans="1:17" ht="12.75" x14ac:dyDescent="0.2">
      <c r="A1579" s="1" t="s">
        <v>540</v>
      </c>
      <c r="B1579" s="1" t="s">
        <v>5</v>
      </c>
      <c r="C1579" s="1" t="s">
        <v>6</v>
      </c>
      <c r="D1579" s="1" t="s">
        <v>7</v>
      </c>
      <c r="E1579" s="1">
        <v>206333</v>
      </c>
      <c r="F1579" s="1">
        <v>86814</v>
      </c>
      <c r="Q1579">
        <f t="shared" si="26"/>
        <v>0.42074704482559744</v>
      </c>
    </row>
    <row r="1580" spans="1:17" ht="12.75" x14ac:dyDescent="0.2">
      <c r="A1580" s="1" t="s">
        <v>540</v>
      </c>
      <c r="B1580" s="1" t="s">
        <v>5</v>
      </c>
      <c r="C1580" s="1" t="s">
        <v>8</v>
      </c>
      <c r="D1580" s="1" t="s">
        <v>7</v>
      </c>
      <c r="E1580" s="1">
        <v>206333</v>
      </c>
      <c r="F1580" s="1">
        <v>5547</v>
      </c>
      <c r="Q1580">
        <f t="shared" si="26"/>
        <v>2.6883726791157983E-2</v>
      </c>
    </row>
    <row r="1581" spans="1:17" ht="12.75" x14ac:dyDescent="0.2">
      <c r="A1581" s="1" t="s">
        <v>540</v>
      </c>
      <c r="B1581" s="1" t="s">
        <v>5</v>
      </c>
      <c r="C1581" s="1" t="s">
        <v>9</v>
      </c>
      <c r="D1581" s="1" t="s">
        <v>7</v>
      </c>
      <c r="E1581" s="1">
        <v>206333</v>
      </c>
      <c r="F1581" s="1">
        <v>23510</v>
      </c>
      <c r="Q1581">
        <f t="shared" si="26"/>
        <v>0.11394202575448426</v>
      </c>
    </row>
    <row r="1582" spans="1:17" ht="12.75" x14ac:dyDescent="0.2">
      <c r="A1582" s="1" t="s">
        <v>541</v>
      </c>
      <c r="B1582" s="1" t="s">
        <v>5</v>
      </c>
      <c r="C1582" s="1" t="s">
        <v>6</v>
      </c>
      <c r="D1582" s="1" t="s">
        <v>7</v>
      </c>
      <c r="E1582" s="1">
        <v>119727</v>
      </c>
      <c r="F1582" s="1">
        <v>48475</v>
      </c>
      <c r="Q1582">
        <f t="shared" si="26"/>
        <v>0.40487943404578752</v>
      </c>
    </row>
    <row r="1583" spans="1:17" ht="12.75" x14ac:dyDescent="0.2">
      <c r="A1583" s="1" t="s">
        <v>541</v>
      </c>
      <c r="B1583" s="1" t="s">
        <v>5</v>
      </c>
      <c r="C1583" s="1" t="s">
        <v>8</v>
      </c>
      <c r="D1583" s="1" t="s">
        <v>7</v>
      </c>
      <c r="E1583" s="1">
        <v>119727</v>
      </c>
      <c r="F1583" s="1">
        <v>2275</v>
      </c>
      <c r="Q1583">
        <f t="shared" si="26"/>
        <v>1.9001561886625405E-2</v>
      </c>
    </row>
    <row r="1584" spans="1:17" ht="12.75" x14ac:dyDescent="0.2">
      <c r="A1584" s="1" t="s">
        <v>541</v>
      </c>
      <c r="B1584" s="1" t="s">
        <v>5</v>
      </c>
      <c r="C1584" s="1" t="s">
        <v>9</v>
      </c>
      <c r="D1584" s="1" t="s">
        <v>7</v>
      </c>
      <c r="E1584" s="1">
        <v>119727</v>
      </c>
      <c r="F1584" s="1">
        <v>18073</v>
      </c>
      <c r="Q1584">
        <f t="shared" si="26"/>
        <v>0.1509517485613103</v>
      </c>
    </row>
    <row r="1585" spans="1:17" ht="12.75" x14ac:dyDescent="0.2">
      <c r="A1585" s="1" t="s">
        <v>542</v>
      </c>
      <c r="B1585" s="1" t="s">
        <v>5</v>
      </c>
      <c r="C1585" s="1" t="s">
        <v>6</v>
      </c>
      <c r="D1585" s="1" t="s">
        <v>7</v>
      </c>
      <c r="E1585" s="1">
        <v>167893</v>
      </c>
      <c r="F1585" s="1">
        <v>75895</v>
      </c>
      <c r="Q1585">
        <f t="shared" si="26"/>
        <v>0.45204386126878426</v>
      </c>
    </row>
    <row r="1586" spans="1:17" ht="12.75" x14ac:dyDescent="0.2">
      <c r="A1586" s="1" t="s">
        <v>542</v>
      </c>
      <c r="B1586" s="1" t="s">
        <v>5</v>
      </c>
      <c r="C1586" s="1" t="s">
        <v>8</v>
      </c>
      <c r="D1586" s="1" t="s">
        <v>7</v>
      </c>
      <c r="E1586" s="1">
        <v>167893</v>
      </c>
      <c r="F1586" s="1">
        <v>2329</v>
      </c>
      <c r="Q1586">
        <f t="shared" si="26"/>
        <v>1.3871930336583418E-2</v>
      </c>
    </row>
    <row r="1587" spans="1:17" ht="12.75" x14ac:dyDescent="0.2">
      <c r="A1587" s="1" t="s">
        <v>542</v>
      </c>
      <c r="B1587" s="1" t="s">
        <v>5</v>
      </c>
      <c r="C1587" s="1" t="s">
        <v>9</v>
      </c>
      <c r="D1587" s="1" t="s">
        <v>7</v>
      </c>
      <c r="E1587" s="1">
        <v>167893</v>
      </c>
      <c r="F1587" s="1">
        <v>17181</v>
      </c>
      <c r="Q1587">
        <f t="shared" si="26"/>
        <v>0.10233303353921844</v>
      </c>
    </row>
    <row r="1588" spans="1:17" ht="12.75" x14ac:dyDescent="0.2">
      <c r="A1588" s="1" t="s">
        <v>543</v>
      </c>
      <c r="B1588" s="1" t="s">
        <v>5</v>
      </c>
      <c r="C1588" s="1" t="s">
        <v>6</v>
      </c>
      <c r="D1588" s="1" t="s">
        <v>7</v>
      </c>
      <c r="E1588" s="1">
        <v>206333</v>
      </c>
      <c r="F1588" s="1">
        <v>86814</v>
      </c>
      <c r="Q1588">
        <f t="shared" si="26"/>
        <v>0.42074704482559744</v>
      </c>
    </row>
    <row r="1589" spans="1:17" ht="12.75" x14ac:dyDescent="0.2">
      <c r="A1589" s="1" t="s">
        <v>543</v>
      </c>
      <c r="B1589" s="1" t="s">
        <v>5</v>
      </c>
      <c r="C1589" s="1" t="s">
        <v>8</v>
      </c>
      <c r="D1589" s="1" t="s">
        <v>7</v>
      </c>
      <c r="E1589" s="1">
        <v>206333</v>
      </c>
      <c r="F1589" s="1">
        <v>5547</v>
      </c>
      <c r="Q1589">
        <f t="shared" si="26"/>
        <v>2.6883726791157983E-2</v>
      </c>
    </row>
    <row r="1590" spans="1:17" ht="12.75" x14ac:dyDescent="0.2">
      <c r="A1590" s="1" t="s">
        <v>543</v>
      </c>
      <c r="B1590" s="1" t="s">
        <v>5</v>
      </c>
      <c r="C1590" s="1" t="s">
        <v>9</v>
      </c>
      <c r="D1590" s="1" t="s">
        <v>7</v>
      </c>
      <c r="E1590" s="1">
        <v>206333</v>
      </c>
      <c r="F1590" s="1">
        <v>23510</v>
      </c>
      <c r="Q1590">
        <f t="shared" si="26"/>
        <v>0.11394202575448426</v>
      </c>
    </row>
    <row r="1591" spans="1:17" ht="12.75" x14ac:dyDescent="0.2">
      <c r="A1591" s="1" t="s">
        <v>544</v>
      </c>
      <c r="B1591" s="1" t="s">
        <v>5</v>
      </c>
      <c r="C1591" s="1" t="s">
        <v>6</v>
      </c>
      <c r="D1591" s="1" t="s">
        <v>7</v>
      </c>
      <c r="E1591" s="1">
        <v>206333</v>
      </c>
      <c r="F1591" s="1">
        <v>86814</v>
      </c>
      <c r="Q1591">
        <f t="shared" si="26"/>
        <v>0.42074704482559744</v>
      </c>
    </row>
    <row r="1592" spans="1:17" ht="12.75" x14ac:dyDescent="0.2">
      <c r="A1592" s="1" t="s">
        <v>544</v>
      </c>
      <c r="B1592" s="1" t="s">
        <v>5</v>
      </c>
      <c r="C1592" s="1" t="s">
        <v>8</v>
      </c>
      <c r="D1592" s="1" t="s">
        <v>7</v>
      </c>
      <c r="E1592" s="1">
        <v>206333</v>
      </c>
      <c r="F1592" s="1">
        <v>5547</v>
      </c>
      <c r="Q1592">
        <f t="shared" si="26"/>
        <v>2.6883726791157983E-2</v>
      </c>
    </row>
    <row r="1593" spans="1:17" ht="12.75" x14ac:dyDescent="0.2">
      <c r="A1593" s="1" t="s">
        <v>544</v>
      </c>
      <c r="B1593" s="1" t="s">
        <v>5</v>
      </c>
      <c r="C1593" s="1" t="s">
        <v>9</v>
      </c>
      <c r="D1593" s="1" t="s">
        <v>7</v>
      </c>
      <c r="E1593" s="1">
        <v>206333</v>
      </c>
      <c r="F1593" s="1">
        <v>23510</v>
      </c>
      <c r="Q1593">
        <f t="shared" si="26"/>
        <v>0.11394202575448426</v>
      </c>
    </row>
    <row r="1594" spans="1:17" ht="12.75" x14ac:dyDescent="0.2">
      <c r="A1594" s="1" t="s">
        <v>545</v>
      </c>
      <c r="B1594" s="1" t="s">
        <v>5</v>
      </c>
      <c r="C1594" s="1" t="s">
        <v>6</v>
      </c>
      <c r="D1594" s="1" t="s">
        <v>7</v>
      </c>
      <c r="E1594" s="1">
        <v>18941</v>
      </c>
      <c r="F1594" s="1">
        <v>8107</v>
      </c>
      <c r="Q1594">
        <f t="shared" si="26"/>
        <v>0.42801330447178082</v>
      </c>
    </row>
    <row r="1595" spans="1:17" ht="12.75" x14ac:dyDescent="0.2">
      <c r="A1595" s="1" t="s">
        <v>545</v>
      </c>
      <c r="B1595" s="1" t="s">
        <v>5</v>
      </c>
      <c r="C1595" s="1" t="s">
        <v>9</v>
      </c>
      <c r="D1595" s="1" t="s">
        <v>7</v>
      </c>
      <c r="E1595" s="1">
        <v>18941</v>
      </c>
      <c r="F1595" s="1">
        <v>1678</v>
      </c>
      <c r="Q1595">
        <f t="shared" si="26"/>
        <v>8.8590887492740619E-2</v>
      </c>
    </row>
    <row r="1596" spans="1:17" ht="12.75" x14ac:dyDescent="0.2">
      <c r="A1596" s="1" t="s">
        <v>546</v>
      </c>
      <c r="B1596" s="1" t="s">
        <v>5</v>
      </c>
      <c r="C1596" s="1" t="s">
        <v>6</v>
      </c>
      <c r="D1596" s="1" t="s">
        <v>7</v>
      </c>
      <c r="E1596" s="1">
        <v>364738</v>
      </c>
      <c r="F1596" s="1">
        <v>134097</v>
      </c>
      <c r="Q1596">
        <f t="shared" si="26"/>
        <v>0.36765294540190491</v>
      </c>
    </row>
    <row r="1597" spans="1:17" ht="12.75" x14ac:dyDescent="0.2">
      <c r="A1597" s="1" t="s">
        <v>546</v>
      </c>
      <c r="B1597" s="1" t="s">
        <v>5</v>
      </c>
      <c r="C1597" s="1" t="s">
        <v>8</v>
      </c>
      <c r="D1597" s="1" t="s">
        <v>7</v>
      </c>
      <c r="E1597" s="1">
        <v>364738</v>
      </c>
      <c r="F1597" s="1">
        <v>24094</v>
      </c>
      <c r="Q1597">
        <f t="shared" si="26"/>
        <v>6.6058376149455228E-2</v>
      </c>
    </row>
    <row r="1598" spans="1:17" ht="12.75" x14ac:dyDescent="0.2">
      <c r="A1598" s="1" t="s">
        <v>546</v>
      </c>
      <c r="B1598" s="1" t="s">
        <v>5</v>
      </c>
      <c r="C1598" s="1" t="s">
        <v>9</v>
      </c>
      <c r="D1598" s="1" t="s">
        <v>7</v>
      </c>
      <c r="E1598" s="1">
        <v>364738</v>
      </c>
      <c r="F1598" s="1">
        <v>47239</v>
      </c>
      <c r="Q1598">
        <f t="shared" si="26"/>
        <v>0.12951488465693181</v>
      </c>
    </row>
    <row r="1599" spans="1:17" ht="12.75" x14ac:dyDescent="0.2">
      <c r="A1599" s="1" t="s">
        <v>547</v>
      </c>
      <c r="B1599" s="1" t="s">
        <v>5</v>
      </c>
      <c r="C1599" s="1" t="s">
        <v>6</v>
      </c>
      <c r="D1599" s="1" t="s">
        <v>7</v>
      </c>
      <c r="E1599" s="1">
        <v>81333</v>
      </c>
      <c r="F1599" s="1">
        <v>37748</v>
      </c>
      <c r="Q1599">
        <f t="shared" si="26"/>
        <v>0.46411665621580417</v>
      </c>
    </row>
    <row r="1600" spans="1:17" ht="12.75" x14ac:dyDescent="0.2">
      <c r="A1600" s="1" t="s">
        <v>547</v>
      </c>
      <c r="B1600" s="1" t="s">
        <v>5</v>
      </c>
      <c r="C1600" s="1" t="s">
        <v>8</v>
      </c>
      <c r="D1600" s="1" t="s">
        <v>7</v>
      </c>
      <c r="E1600" s="1">
        <v>81333</v>
      </c>
      <c r="F1600" s="1">
        <v>126</v>
      </c>
      <c r="Q1600">
        <f t="shared" si="26"/>
        <v>1.5491866769945779E-3</v>
      </c>
    </row>
    <row r="1601" spans="1:17" ht="12.75" x14ac:dyDescent="0.2">
      <c r="A1601" s="1" t="s">
        <v>547</v>
      </c>
      <c r="B1601" s="1" t="s">
        <v>5</v>
      </c>
      <c r="C1601" s="1" t="s">
        <v>9</v>
      </c>
      <c r="D1601" s="1" t="s">
        <v>7</v>
      </c>
      <c r="E1601" s="1">
        <v>81333</v>
      </c>
      <c r="F1601" s="1">
        <v>8426</v>
      </c>
      <c r="Q1601">
        <f t="shared" si="26"/>
        <v>0.10359878524092311</v>
      </c>
    </row>
    <row r="1602" spans="1:17" ht="12.75" x14ac:dyDescent="0.2">
      <c r="A1602" s="1" t="s">
        <v>548</v>
      </c>
      <c r="B1602" s="1" t="s">
        <v>5</v>
      </c>
      <c r="C1602" s="1" t="s">
        <v>6</v>
      </c>
      <c r="D1602" s="1" t="s">
        <v>7</v>
      </c>
      <c r="E1602" s="1">
        <v>364711</v>
      </c>
      <c r="F1602" s="1">
        <v>133969</v>
      </c>
      <c r="Q1602">
        <f t="shared" si="26"/>
        <v>0.36732920038057532</v>
      </c>
    </row>
    <row r="1603" spans="1:17" ht="12.75" x14ac:dyDescent="0.2">
      <c r="A1603" s="1" t="s">
        <v>548</v>
      </c>
      <c r="B1603" s="1" t="s">
        <v>5</v>
      </c>
      <c r="C1603" s="1" t="s">
        <v>8</v>
      </c>
      <c r="D1603" s="1" t="s">
        <v>7</v>
      </c>
      <c r="E1603" s="1">
        <v>364711</v>
      </c>
      <c r="F1603" s="1">
        <v>23215</v>
      </c>
      <c r="Q1603">
        <f t="shared" ref="Q1603:Q1666" si="27">F1603/E1603</f>
        <v>6.3653139060790592E-2</v>
      </c>
    </row>
    <row r="1604" spans="1:17" ht="12.75" x14ac:dyDescent="0.2">
      <c r="A1604" s="1" t="s">
        <v>548</v>
      </c>
      <c r="B1604" s="1" t="s">
        <v>5</v>
      </c>
      <c r="C1604" s="1" t="s">
        <v>9</v>
      </c>
      <c r="D1604" s="1" t="s">
        <v>7</v>
      </c>
      <c r="E1604" s="1">
        <v>364711</v>
      </c>
      <c r="F1604" s="1">
        <v>45971</v>
      </c>
      <c r="Q1604">
        <f t="shared" si="27"/>
        <v>0.12604774739451235</v>
      </c>
    </row>
    <row r="1605" spans="1:17" ht="12.75" x14ac:dyDescent="0.2">
      <c r="A1605" s="1" t="s">
        <v>549</v>
      </c>
      <c r="B1605" s="1" t="s">
        <v>5</v>
      </c>
      <c r="C1605" s="1" t="s">
        <v>6</v>
      </c>
      <c r="D1605" s="1" t="s">
        <v>7</v>
      </c>
      <c r="E1605" s="1">
        <v>230898</v>
      </c>
      <c r="F1605" s="1">
        <v>95004</v>
      </c>
      <c r="Q1605">
        <f t="shared" si="27"/>
        <v>0.4114544084400904</v>
      </c>
    </row>
    <row r="1606" spans="1:17" ht="12.75" x14ac:dyDescent="0.2">
      <c r="A1606" s="1" t="s">
        <v>549</v>
      </c>
      <c r="B1606" s="1" t="s">
        <v>5</v>
      </c>
      <c r="C1606" s="1" t="s">
        <v>8</v>
      </c>
      <c r="D1606" s="1" t="s">
        <v>7</v>
      </c>
      <c r="E1606" s="1">
        <v>230898</v>
      </c>
      <c r="F1606" s="1">
        <v>8038</v>
      </c>
      <c r="Q1606">
        <f t="shared" si="27"/>
        <v>3.4811908288508345E-2</v>
      </c>
    </row>
    <row r="1607" spans="1:17" ht="12.75" x14ac:dyDescent="0.2">
      <c r="A1607" s="1" t="s">
        <v>549</v>
      </c>
      <c r="B1607" s="1" t="s">
        <v>5</v>
      </c>
      <c r="C1607" s="1" t="s">
        <v>9</v>
      </c>
      <c r="D1607" s="1" t="s">
        <v>7</v>
      </c>
      <c r="E1607" s="1">
        <v>230898</v>
      </c>
      <c r="F1607" s="1">
        <v>27078</v>
      </c>
      <c r="Q1607">
        <f t="shared" si="27"/>
        <v>0.11727256191045397</v>
      </c>
    </row>
    <row r="1608" spans="1:17" ht="12.75" x14ac:dyDescent="0.2">
      <c r="A1608" s="1" t="s">
        <v>550</v>
      </c>
      <c r="B1608" s="1" t="s">
        <v>5</v>
      </c>
      <c r="C1608" s="1" t="s">
        <v>6</v>
      </c>
      <c r="D1608" s="1" t="s">
        <v>7</v>
      </c>
      <c r="E1608" s="1">
        <v>159546</v>
      </c>
      <c r="F1608" s="1">
        <v>70995</v>
      </c>
      <c r="Q1608">
        <f t="shared" si="27"/>
        <v>0.44498138467902676</v>
      </c>
    </row>
    <row r="1609" spans="1:17" ht="12.75" x14ac:dyDescent="0.2">
      <c r="A1609" s="1" t="s">
        <v>550</v>
      </c>
      <c r="B1609" s="1" t="s">
        <v>5</v>
      </c>
      <c r="C1609" s="1" t="s">
        <v>8</v>
      </c>
      <c r="D1609" s="1" t="s">
        <v>7</v>
      </c>
      <c r="E1609" s="1">
        <v>159546</v>
      </c>
      <c r="F1609" s="1">
        <v>2239</v>
      </c>
      <c r="Q1609">
        <f t="shared" si="27"/>
        <v>1.4033570255600265E-2</v>
      </c>
    </row>
    <row r="1610" spans="1:17" ht="12.75" x14ac:dyDescent="0.2">
      <c r="A1610" s="1" t="s">
        <v>550</v>
      </c>
      <c r="B1610" s="1" t="s">
        <v>5</v>
      </c>
      <c r="C1610" s="1" t="s">
        <v>9</v>
      </c>
      <c r="D1610" s="1" t="s">
        <v>7</v>
      </c>
      <c r="E1610" s="1">
        <v>159546</v>
      </c>
      <c r="F1610" s="1">
        <v>17549</v>
      </c>
      <c r="Q1610">
        <f t="shared" si="27"/>
        <v>0.10999335614807015</v>
      </c>
    </row>
    <row r="1611" spans="1:17" ht="12.75" x14ac:dyDescent="0.2">
      <c r="A1611" s="1" t="s">
        <v>551</v>
      </c>
      <c r="B1611" s="1" t="s">
        <v>5</v>
      </c>
      <c r="C1611" s="1" t="s">
        <v>6</v>
      </c>
      <c r="D1611" s="1" t="s">
        <v>7</v>
      </c>
      <c r="E1611" s="1">
        <v>116487</v>
      </c>
      <c r="F1611" s="1">
        <v>51427</v>
      </c>
      <c r="Q1611">
        <f t="shared" si="27"/>
        <v>0.44148274056332465</v>
      </c>
    </row>
    <row r="1612" spans="1:17" ht="12.75" x14ac:dyDescent="0.2">
      <c r="A1612" s="1" t="s">
        <v>551</v>
      </c>
      <c r="B1612" s="1" t="s">
        <v>5</v>
      </c>
      <c r="C1612" s="1" t="s">
        <v>8</v>
      </c>
      <c r="D1612" s="1" t="s">
        <v>7</v>
      </c>
      <c r="E1612" s="1">
        <v>116487</v>
      </c>
      <c r="F1612" s="1">
        <v>814</v>
      </c>
      <c r="Q1612">
        <f t="shared" si="27"/>
        <v>6.9879042296565278E-3</v>
      </c>
    </row>
    <row r="1613" spans="1:17" ht="12.75" x14ac:dyDescent="0.2">
      <c r="A1613" s="1" t="s">
        <v>551</v>
      </c>
      <c r="B1613" s="1" t="s">
        <v>5</v>
      </c>
      <c r="C1613" s="1" t="s">
        <v>9</v>
      </c>
      <c r="D1613" s="1" t="s">
        <v>7</v>
      </c>
      <c r="E1613" s="1">
        <v>116487</v>
      </c>
      <c r="F1613" s="1">
        <v>13235</v>
      </c>
      <c r="Q1613">
        <f t="shared" si="27"/>
        <v>0.11361782859889945</v>
      </c>
    </row>
    <row r="1614" spans="1:17" ht="12.75" x14ac:dyDescent="0.2">
      <c r="A1614" s="1" t="s">
        <v>552</v>
      </c>
      <c r="B1614" s="1" t="s">
        <v>5</v>
      </c>
      <c r="C1614" s="1" t="s">
        <v>6</v>
      </c>
      <c r="D1614" s="1" t="s">
        <v>7</v>
      </c>
      <c r="E1614" s="1">
        <v>341368</v>
      </c>
      <c r="F1614" s="1">
        <v>125638</v>
      </c>
      <c r="Q1614">
        <f t="shared" si="27"/>
        <v>0.36804269878840429</v>
      </c>
    </row>
    <row r="1615" spans="1:17" ht="12.75" x14ac:dyDescent="0.2">
      <c r="A1615" s="1" t="s">
        <v>552</v>
      </c>
      <c r="B1615" s="1" t="s">
        <v>5</v>
      </c>
      <c r="C1615" s="1" t="s">
        <v>8</v>
      </c>
      <c r="D1615" s="1" t="s">
        <v>7</v>
      </c>
      <c r="E1615" s="1">
        <v>341368</v>
      </c>
      <c r="F1615" s="1">
        <v>21107</v>
      </c>
      <c r="Q1615">
        <f t="shared" si="27"/>
        <v>6.1830634388694898E-2</v>
      </c>
    </row>
    <row r="1616" spans="1:17" ht="12.75" x14ac:dyDescent="0.2">
      <c r="A1616" s="1" t="s">
        <v>552</v>
      </c>
      <c r="B1616" s="1" t="s">
        <v>5</v>
      </c>
      <c r="C1616" s="1" t="s">
        <v>9</v>
      </c>
      <c r="D1616" s="1" t="s">
        <v>7</v>
      </c>
      <c r="E1616" s="1">
        <v>341368</v>
      </c>
      <c r="F1616" s="1">
        <v>42504</v>
      </c>
      <c r="Q1616">
        <f t="shared" si="27"/>
        <v>0.12451079187270044</v>
      </c>
    </row>
    <row r="1617" spans="1:17" ht="12.75" x14ac:dyDescent="0.2">
      <c r="A1617" s="1" t="s">
        <v>553</v>
      </c>
      <c r="B1617" s="1" t="s">
        <v>5</v>
      </c>
      <c r="C1617" s="1" t="s">
        <v>6</v>
      </c>
      <c r="D1617" s="1" t="s">
        <v>7</v>
      </c>
      <c r="E1617" s="1">
        <v>206333</v>
      </c>
      <c r="F1617" s="1">
        <v>86814</v>
      </c>
      <c r="Q1617">
        <f t="shared" si="27"/>
        <v>0.42074704482559744</v>
      </c>
    </row>
    <row r="1618" spans="1:17" ht="12.75" x14ac:dyDescent="0.2">
      <c r="A1618" s="1" t="s">
        <v>553</v>
      </c>
      <c r="B1618" s="1" t="s">
        <v>5</v>
      </c>
      <c r="C1618" s="1" t="s">
        <v>8</v>
      </c>
      <c r="D1618" s="1" t="s">
        <v>7</v>
      </c>
      <c r="E1618" s="1">
        <v>206333</v>
      </c>
      <c r="F1618" s="1">
        <v>5547</v>
      </c>
      <c r="Q1618">
        <f t="shared" si="27"/>
        <v>2.6883726791157983E-2</v>
      </c>
    </row>
    <row r="1619" spans="1:17" ht="12.75" x14ac:dyDescent="0.2">
      <c r="A1619" s="1" t="s">
        <v>553</v>
      </c>
      <c r="B1619" s="1" t="s">
        <v>5</v>
      </c>
      <c r="C1619" s="1" t="s">
        <v>9</v>
      </c>
      <c r="D1619" s="1" t="s">
        <v>7</v>
      </c>
      <c r="E1619" s="1">
        <v>206333</v>
      </c>
      <c r="F1619" s="1">
        <v>23510</v>
      </c>
      <c r="Q1619">
        <f t="shared" si="27"/>
        <v>0.11394202575448426</v>
      </c>
    </row>
    <row r="1620" spans="1:17" ht="12.75" x14ac:dyDescent="0.2">
      <c r="A1620" s="1" t="s">
        <v>554</v>
      </c>
      <c r="B1620" s="1" t="s">
        <v>5</v>
      </c>
      <c r="C1620" s="1" t="s">
        <v>6</v>
      </c>
      <c r="D1620" s="1" t="s">
        <v>7</v>
      </c>
      <c r="E1620" s="1">
        <v>146890</v>
      </c>
      <c r="F1620" s="1">
        <v>64717</v>
      </c>
      <c r="Q1620">
        <f t="shared" si="27"/>
        <v>0.44058138743277281</v>
      </c>
    </row>
    <row r="1621" spans="1:17" ht="12.75" x14ac:dyDescent="0.2">
      <c r="A1621" s="1" t="s">
        <v>554</v>
      </c>
      <c r="B1621" s="1" t="s">
        <v>5</v>
      </c>
      <c r="C1621" s="1" t="s">
        <v>8</v>
      </c>
      <c r="D1621" s="1" t="s">
        <v>7</v>
      </c>
      <c r="E1621" s="1">
        <v>146890</v>
      </c>
      <c r="F1621" s="1">
        <v>1826</v>
      </c>
      <c r="Q1621">
        <f t="shared" si="27"/>
        <v>1.2431070869358024E-2</v>
      </c>
    </row>
    <row r="1622" spans="1:17" ht="12.75" x14ac:dyDescent="0.2">
      <c r="A1622" s="1" t="s">
        <v>554</v>
      </c>
      <c r="B1622" s="1" t="s">
        <v>5</v>
      </c>
      <c r="C1622" s="1" t="s">
        <v>9</v>
      </c>
      <c r="D1622" s="1" t="s">
        <v>7</v>
      </c>
      <c r="E1622" s="1">
        <v>146890</v>
      </c>
      <c r="F1622" s="1">
        <v>16399</v>
      </c>
      <c r="Q1622">
        <f t="shared" si="27"/>
        <v>0.11164136428620056</v>
      </c>
    </row>
    <row r="1623" spans="1:17" ht="12.75" x14ac:dyDescent="0.2">
      <c r="A1623" s="1" t="s">
        <v>555</v>
      </c>
      <c r="B1623" s="1" t="s">
        <v>5</v>
      </c>
      <c r="C1623" s="1" t="s">
        <v>6</v>
      </c>
      <c r="D1623" s="1" t="s">
        <v>7</v>
      </c>
      <c r="E1623" s="1">
        <v>245911</v>
      </c>
      <c r="F1623" s="1">
        <v>98425</v>
      </c>
      <c r="Q1623">
        <f t="shared" si="27"/>
        <v>0.40024643061920778</v>
      </c>
    </row>
    <row r="1624" spans="1:17" ht="12.75" x14ac:dyDescent="0.2">
      <c r="A1624" s="1" t="s">
        <v>555</v>
      </c>
      <c r="B1624" s="1" t="s">
        <v>5</v>
      </c>
      <c r="C1624" s="1" t="s">
        <v>8</v>
      </c>
      <c r="D1624" s="1" t="s">
        <v>7</v>
      </c>
      <c r="E1624" s="1">
        <v>245911</v>
      </c>
      <c r="F1624" s="1">
        <v>10094</v>
      </c>
      <c r="Q1624">
        <f t="shared" si="27"/>
        <v>4.1047370796751671E-2</v>
      </c>
    </row>
    <row r="1625" spans="1:17" ht="12.75" x14ac:dyDescent="0.2">
      <c r="A1625" s="1" t="s">
        <v>555</v>
      </c>
      <c r="B1625" s="1" t="s">
        <v>5</v>
      </c>
      <c r="C1625" s="1" t="s">
        <v>9</v>
      </c>
      <c r="D1625" s="1" t="s">
        <v>7</v>
      </c>
      <c r="E1625" s="1">
        <v>245911</v>
      </c>
      <c r="F1625" s="1">
        <v>29036</v>
      </c>
      <c r="Q1625">
        <f t="shared" si="27"/>
        <v>0.11807523860258386</v>
      </c>
    </row>
    <row r="1626" spans="1:17" ht="12.75" x14ac:dyDescent="0.2">
      <c r="A1626" s="1" t="s">
        <v>556</v>
      </c>
      <c r="B1626" s="1" t="s">
        <v>5</v>
      </c>
      <c r="C1626" s="1" t="s">
        <v>6</v>
      </c>
      <c r="D1626" s="1" t="s">
        <v>7</v>
      </c>
      <c r="E1626" s="1">
        <v>106794</v>
      </c>
      <c r="F1626" s="1">
        <v>50778</v>
      </c>
      <c r="Q1626">
        <f t="shared" si="27"/>
        <v>0.47547615034552504</v>
      </c>
    </row>
    <row r="1627" spans="1:17" ht="12.75" x14ac:dyDescent="0.2">
      <c r="A1627" s="1" t="s">
        <v>556</v>
      </c>
      <c r="B1627" s="1" t="s">
        <v>5</v>
      </c>
      <c r="C1627" s="1" t="s">
        <v>8</v>
      </c>
      <c r="D1627" s="1" t="s">
        <v>7</v>
      </c>
      <c r="E1627" s="1">
        <v>106794</v>
      </c>
      <c r="F1627" s="1">
        <v>784</v>
      </c>
      <c r="Q1627">
        <f t="shared" si="27"/>
        <v>7.3412363990486354E-3</v>
      </c>
    </row>
    <row r="1628" spans="1:17" ht="12.75" x14ac:dyDescent="0.2">
      <c r="A1628" s="1" t="s">
        <v>556</v>
      </c>
      <c r="B1628" s="1" t="s">
        <v>5</v>
      </c>
      <c r="C1628" s="1" t="s">
        <v>9</v>
      </c>
      <c r="D1628" s="1" t="s">
        <v>7</v>
      </c>
      <c r="E1628" s="1">
        <v>106794</v>
      </c>
      <c r="F1628" s="1">
        <v>12769</v>
      </c>
      <c r="Q1628">
        <f t="shared" si="27"/>
        <v>0.11956664232072962</v>
      </c>
    </row>
    <row r="1629" spans="1:17" ht="12.75" x14ac:dyDescent="0.2">
      <c r="A1629" s="1" t="s">
        <v>557</v>
      </c>
      <c r="B1629" s="1" t="s">
        <v>5</v>
      </c>
      <c r="C1629" s="1" t="s">
        <v>6</v>
      </c>
      <c r="D1629" s="1" t="s">
        <v>7</v>
      </c>
      <c r="E1629" s="1">
        <v>206333</v>
      </c>
      <c r="F1629" s="1">
        <v>86814</v>
      </c>
      <c r="Q1629">
        <f t="shared" si="27"/>
        <v>0.42074704482559744</v>
      </c>
    </row>
    <row r="1630" spans="1:17" ht="12.75" x14ac:dyDescent="0.2">
      <c r="A1630" s="1" t="s">
        <v>557</v>
      </c>
      <c r="B1630" s="1" t="s">
        <v>5</v>
      </c>
      <c r="C1630" s="1" t="s">
        <v>8</v>
      </c>
      <c r="D1630" s="1" t="s">
        <v>7</v>
      </c>
      <c r="E1630" s="1">
        <v>206333</v>
      </c>
      <c r="F1630" s="1">
        <v>5547</v>
      </c>
      <c r="Q1630">
        <f t="shared" si="27"/>
        <v>2.6883726791157983E-2</v>
      </c>
    </row>
    <row r="1631" spans="1:17" ht="12.75" x14ac:dyDescent="0.2">
      <c r="A1631" s="1" t="s">
        <v>557</v>
      </c>
      <c r="B1631" s="1" t="s">
        <v>5</v>
      </c>
      <c r="C1631" s="1" t="s">
        <v>9</v>
      </c>
      <c r="D1631" s="1" t="s">
        <v>7</v>
      </c>
      <c r="E1631" s="1">
        <v>206333</v>
      </c>
      <c r="F1631" s="1">
        <v>23510</v>
      </c>
      <c r="Q1631">
        <f t="shared" si="27"/>
        <v>0.11394202575448426</v>
      </c>
    </row>
    <row r="1632" spans="1:17" ht="12.75" x14ac:dyDescent="0.2">
      <c r="A1632" s="1" t="s">
        <v>558</v>
      </c>
      <c r="B1632" s="1" t="s">
        <v>5</v>
      </c>
      <c r="C1632" s="1" t="s">
        <v>6</v>
      </c>
      <c r="D1632" s="1" t="s">
        <v>7</v>
      </c>
      <c r="E1632" s="1">
        <v>16014</v>
      </c>
      <c r="F1632" s="1">
        <v>7771</v>
      </c>
      <c r="Q1632">
        <f t="shared" si="27"/>
        <v>0.48526289496690395</v>
      </c>
    </row>
    <row r="1633" spans="1:17" ht="12.75" x14ac:dyDescent="0.2">
      <c r="A1633" s="1" t="s">
        <v>558</v>
      </c>
      <c r="B1633" s="1" t="s">
        <v>5</v>
      </c>
      <c r="C1633" s="1" t="s">
        <v>9</v>
      </c>
      <c r="D1633" s="1" t="s">
        <v>7</v>
      </c>
      <c r="E1633" s="1">
        <v>16014</v>
      </c>
      <c r="F1633" s="1">
        <v>1745</v>
      </c>
      <c r="Q1633">
        <f t="shared" si="27"/>
        <v>0.10896715374047708</v>
      </c>
    </row>
    <row r="1634" spans="1:17" ht="12.75" x14ac:dyDescent="0.2">
      <c r="A1634" s="1" t="s">
        <v>559</v>
      </c>
      <c r="B1634" s="1" t="s">
        <v>5</v>
      </c>
      <c r="C1634" s="1" t="s">
        <v>6</v>
      </c>
      <c r="D1634" s="1" t="s">
        <v>7</v>
      </c>
      <c r="E1634" s="1">
        <v>303369</v>
      </c>
      <c r="F1634" s="1">
        <v>123990</v>
      </c>
      <c r="Q1634">
        <f t="shared" si="27"/>
        <v>0.40871018462664283</v>
      </c>
    </row>
    <row r="1635" spans="1:17" ht="12.75" x14ac:dyDescent="0.2">
      <c r="A1635" s="1" t="s">
        <v>559</v>
      </c>
      <c r="B1635" s="1" t="s">
        <v>5</v>
      </c>
      <c r="C1635" s="1" t="s">
        <v>8</v>
      </c>
      <c r="D1635" s="1" t="s">
        <v>7</v>
      </c>
      <c r="E1635" s="1">
        <v>303369</v>
      </c>
      <c r="F1635" s="1">
        <v>15701</v>
      </c>
      <c r="Q1635">
        <f t="shared" si="27"/>
        <v>5.1755452930259849E-2</v>
      </c>
    </row>
    <row r="1636" spans="1:17" ht="12.75" x14ac:dyDescent="0.2">
      <c r="A1636" s="1" t="s">
        <v>559</v>
      </c>
      <c r="B1636" s="1" t="s">
        <v>5</v>
      </c>
      <c r="C1636" s="1" t="s">
        <v>9</v>
      </c>
      <c r="D1636" s="1" t="s">
        <v>7</v>
      </c>
      <c r="E1636" s="1">
        <v>303369</v>
      </c>
      <c r="F1636" s="1">
        <v>38333</v>
      </c>
      <c r="Q1636">
        <f t="shared" si="27"/>
        <v>0.12635767003220499</v>
      </c>
    </row>
    <row r="1637" spans="1:17" ht="12.75" x14ac:dyDescent="0.2">
      <c r="A1637" s="1" t="s">
        <v>560</v>
      </c>
      <c r="B1637" s="1" t="s">
        <v>5</v>
      </c>
      <c r="C1637" s="1" t="s">
        <v>6</v>
      </c>
      <c r="D1637" s="1" t="s">
        <v>7</v>
      </c>
      <c r="E1637" s="1">
        <v>5949</v>
      </c>
      <c r="F1637" s="1">
        <v>3000</v>
      </c>
      <c r="Q1637">
        <f t="shared" si="27"/>
        <v>0.50428643469490675</v>
      </c>
    </row>
    <row r="1638" spans="1:17" ht="12.75" x14ac:dyDescent="0.2">
      <c r="A1638" s="1" t="s">
        <v>560</v>
      </c>
      <c r="B1638" s="1" t="s">
        <v>5</v>
      </c>
      <c r="C1638" s="1" t="s">
        <v>9</v>
      </c>
      <c r="D1638" s="1" t="s">
        <v>7</v>
      </c>
      <c r="E1638" s="1">
        <v>5949</v>
      </c>
      <c r="F1638" s="1">
        <v>507</v>
      </c>
      <c r="Q1638">
        <f t="shared" si="27"/>
        <v>8.5224407463439233E-2</v>
      </c>
    </row>
    <row r="1639" spans="1:17" ht="12.75" x14ac:dyDescent="0.2">
      <c r="A1639" s="1" t="s">
        <v>561</v>
      </c>
      <c r="B1639" s="1" t="s">
        <v>5</v>
      </c>
      <c r="C1639" s="1" t="s">
        <v>6</v>
      </c>
      <c r="D1639" s="1" t="s">
        <v>7</v>
      </c>
      <c r="E1639" s="1">
        <v>206333</v>
      </c>
      <c r="F1639" s="1">
        <v>86814</v>
      </c>
      <c r="Q1639">
        <f t="shared" si="27"/>
        <v>0.42074704482559744</v>
      </c>
    </row>
    <row r="1640" spans="1:17" ht="12.75" x14ac:dyDescent="0.2">
      <c r="A1640" s="1" t="s">
        <v>561</v>
      </c>
      <c r="B1640" s="1" t="s">
        <v>5</v>
      </c>
      <c r="C1640" s="1" t="s">
        <v>8</v>
      </c>
      <c r="D1640" s="1" t="s">
        <v>7</v>
      </c>
      <c r="E1640" s="1">
        <v>206333</v>
      </c>
      <c r="F1640" s="1">
        <v>5547</v>
      </c>
      <c r="Q1640">
        <f t="shared" si="27"/>
        <v>2.6883726791157983E-2</v>
      </c>
    </row>
    <row r="1641" spans="1:17" ht="12.75" x14ac:dyDescent="0.2">
      <c r="A1641" s="1" t="s">
        <v>561</v>
      </c>
      <c r="B1641" s="1" t="s">
        <v>5</v>
      </c>
      <c r="C1641" s="1" t="s">
        <v>9</v>
      </c>
      <c r="D1641" s="1" t="s">
        <v>7</v>
      </c>
      <c r="E1641" s="1">
        <v>206333</v>
      </c>
      <c r="F1641" s="1">
        <v>23510</v>
      </c>
      <c r="Q1641">
        <f t="shared" si="27"/>
        <v>0.11394202575448426</v>
      </c>
    </row>
    <row r="1642" spans="1:17" ht="12.75" x14ac:dyDescent="0.2">
      <c r="A1642" s="1" t="s">
        <v>562</v>
      </c>
      <c r="B1642" s="1" t="s">
        <v>5</v>
      </c>
      <c r="C1642" s="1" t="s">
        <v>6</v>
      </c>
      <c r="D1642" s="1" t="s">
        <v>7</v>
      </c>
      <c r="E1642" s="1">
        <v>206333</v>
      </c>
      <c r="F1642" s="1">
        <v>86814</v>
      </c>
      <c r="Q1642">
        <f t="shared" si="27"/>
        <v>0.42074704482559744</v>
      </c>
    </row>
    <row r="1643" spans="1:17" ht="12.75" x14ac:dyDescent="0.2">
      <c r="A1643" s="1" t="s">
        <v>562</v>
      </c>
      <c r="B1643" s="1" t="s">
        <v>5</v>
      </c>
      <c r="C1643" s="1" t="s">
        <v>8</v>
      </c>
      <c r="D1643" s="1" t="s">
        <v>7</v>
      </c>
      <c r="E1643" s="1">
        <v>206333</v>
      </c>
      <c r="F1643" s="1">
        <v>5547</v>
      </c>
      <c r="Q1643">
        <f t="shared" si="27"/>
        <v>2.6883726791157983E-2</v>
      </c>
    </row>
    <row r="1644" spans="1:17" ht="12.75" x14ac:dyDescent="0.2">
      <c r="A1644" s="1" t="s">
        <v>562</v>
      </c>
      <c r="B1644" s="1" t="s">
        <v>5</v>
      </c>
      <c r="C1644" s="1" t="s">
        <v>9</v>
      </c>
      <c r="D1644" s="1" t="s">
        <v>7</v>
      </c>
      <c r="E1644" s="1">
        <v>206333</v>
      </c>
      <c r="F1644" s="1">
        <v>23510</v>
      </c>
      <c r="Q1644">
        <f t="shared" si="27"/>
        <v>0.11394202575448426</v>
      </c>
    </row>
    <row r="1645" spans="1:17" ht="12.75" x14ac:dyDescent="0.2">
      <c r="A1645" s="1" t="s">
        <v>563</v>
      </c>
      <c r="B1645" s="1" t="s">
        <v>5</v>
      </c>
      <c r="C1645" s="1" t="s">
        <v>6</v>
      </c>
      <c r="D1645" s="1" t="s">
        <v>7</v>
      </c>
      <c r="E1645" s="1">
        <v>206333</v>
      </c>
      <c r="F1645" s="1">
        <v>86814</v>
      </c>
      <c r="Q1645">
        <f t="shared" si="27"/>
        <v>0.42074704482559744</v>
      </c>
    </row>
    <row r="1646" spans="1:17" ht="12.75" x14ac:dyDescent="0.2">
      <c r="A1646" s="1" t="s">
        <v>563</v>
      </c>
      <c r="B1646" s="1" t="s">
        <v>5</v>
      </c>
      <c r="C1646" s="1" t="s">
        <v>8</v>
      </c>
      <c r="D1646" s="1" t="s">
        <v>7</v>
      </c>
      <c r="E1646" s="1">
        <v>206333</v>
      </c>
      <c r="F1646" s="1">
        <v>5547</v>
      </c>
      <c r="Q1646">
        <f t="shared" si="27"/>
        <v>2.6883726791157983E-2</v>
      </c>
    </row>
    <row r="1647" spans="1:17" ht="12.75" x14ac:dyDescent="0.2">
      <c r="A1647" s="1" t="s">
        <v>563</v>
      </c>
      <c r="B1647" s="1" t="s">
        <v>5</v>
      </c>
      <c r="C1647" s="1" t="s">
        <v>9</v>
      </c>
      <c r="D1647" s="1" t="s">
        <v>7</v>
      </c>
      <c r="E1647" s="1">
        <v>206333</v>
      </c>
      <c r="F1647" s="1">
        <v>23510</v>
      </c>
      <c r="Q1647">
        <f t="shared" si="27"/>
        <v>0.11394202575448426</v>
      </c>
    </row>
    <row r="1648" spans="1:17" ht="12.75" x14ac:dyDescent="0.2">
      <c r="A1648" s="1" t="s">
        <v>564</v>
      </c>
      <c r="B1648" s="1" t="s">
        <v>5</v>
      </c>
      <c r="C1648" s="1" t="s">
        <v>6</v>
      </c>
      <c r="D1648" s="1" t="s">
        <v>7</v>
      </c>
      <c r="E1648" s="1">
        <v>206333</v>
      </c>
      <c r="F1648" s="1">
        <v>86814</v>
      </c>
      <c r="Q1648">
        <f t="shared" si="27"/>
        <v>0.42074704482559744</v>
      </c>
    </row>
    <row r="1649" spans="1:17" ht="12.75" x14ac:dyDescent="0.2">
      <c r="A1649" s="1" t="s">
        <v>564</v>
      </c>
      <c r="B1649" s="1" t="s">
        <v>5</v>
      </c>
      <c r="C1649" s="1" t="s">
        <v>8</v>
      </c>
      <c r="D1649" s="1" t="s">
        <v>7</v>
      </c>
      <c r="E1649" s="1">
        <v>206333</v>
      </c>
      <c r="F1649" s="1">
        <v>5547</v>
      </c>
      <c r="Q1649">
        <f t="shared" si="27"/>
        <v>2.6883726791157983E-2</v>
      </c>
    </row>
    <row r="1650" spans="1:17" ht="12.75" x14ac:dyDescent="0.2">
      <c r="A1650" s="1" t="s">
        <v>564</v>
      </c>
      <c r="B1650" s="1" t="s">
        <v>5</v>
      </c>
      <c r="C1650" s="1" t="s">
        <v>9</v>
      </c>
      <c r="D1650" s="1" t="s">
        <v>7</v>
      </c>
      <c r="E1650" s="1">
        <v>206333</v>
      </c>
      <c r="F1650" s="1">
        <v>23510</v>
      </c>
      <c r="Q1650">
        <f t="shared" si="27"/>
        <v>0.11394202575448426</v>
      </c>
    </row>
    <row r="1651" spans="1:17" ht="12.75" x14ac:dyDescent="0.2">
      <c r="A1651" s="1" t="s">
        <v>565</v>
      </c>
      <c r="B1651" s="1" t="s">
        <v>5</v>
      </c>
      <c r="C1651" s="1" t="s">
        <v>6</v>
      </c>
      <c r="D1651" s="1" t="s">
        <v>7</v>
      </c>
      <c r="E1651" s="1">
        <v>206333</v>
      </c>
      <c r="F1651" s="1">
        <v>86814</v>
      </c>
      <c r="Q1651">
        <f t="shared" si="27"/>
        <v>0.42074704482559744</v>
      </c>
    </row>
    <row r="1652" spans="1:17" ht="12.75" x14ac:dyDescent="0.2">
      <c r="A1652" s="1" t="s">
        <v>565</v>
      </c>
      <c r="B1652" s="1" t="s">
        <v>5</v>
      </c>
      <c r="C1652" s="1" t="s">
        <v>8</v>
      </c>
      <c r="D1652" s="1" t="s">
        <v>7</v>
      </c>
      <c r="E1652" s="1">
        <v>206333</v>
      </c>
      <c r="F1652" s="1">
        <v>5547</v>
      </c>
      <c r="Q1652">
        <f t="shared" si="27"/>
        <v>2.6883726791157983E-2</v>
      </c>
    </row>
    <row r="1653" spans="1:17" ht="12.75" x14ac:dyDescent="0.2">
      <c r="A1653" s="1" t="s">
        <v>565</v>
      </c>
      <c r="B1653" s="1" t="s">
        <v>5</v>
      </c>
      <c r="C1653" s="1" t="s">
        <v>9</v>
      </c>
      <c r="D1653" s="1" t="s">
        <v>7</v>
      </c>
      <c r="E1653" s="1">
        <v>206333</v>
      </c>
      <c r="F1653" s="1">
        <v>23510</v>
      </c>
      <c r="Q1653">
        <f t="shared" si="27"/>
        <v>0.11394202575448426</v>
      </c>
    </row>
    <row r="1654" spans="1:17" ht="12.75" x14ac:dyDescent="0.2">
      <c r="A1654" s="1" t="s">
        <v>566</v>
      </c>
      <c r="B1654" s="1" t="s">
        <v>5</v>
      </c>
      <c r="C1654" s="1" t="s">
        <v>6</v>
      </c>
      <c r="D1654" s="1" t="s">
        <v>7</v>
      </c>
      <c r="E1654" s="1">
        <v>160893</v>
      </c>
      <c r="F1654" s="1">
        <v>71308</v>
      </c>
      <c r="Q1654">
        <f t="shared" si="27"/>
        <v>0.44320138228512118</v>
      </c>
    </row>
    <row r="1655" spans="1:17" ht="12.75" x14ac:dyDescent="0.2">
      <c r="A1655" s="1" t="s">
        <v>566</v>
      </c>
      <c r="B1655" s="1" t="s">
        <v>5</v>
      </c>
      <c r="C1655" s="1" t="s">
        <v>8</v>
      </c>
      <c r="D1655" s="1" t="s">
        <v>7</v>
      </c>
      <c r="E1655" s="1">
        <v>160893</v>
      </c>
      <c r="F1655" s="1">
        <v>2472</v>
      </c>
      <c r="Q1655">
        <f t="shared" si="27"/>
        <v>1.5364248289235704E-2</v>
      </c>
    </row>
    <row r="1656" spans="1:17" ht="12.75" x14ac:dyDescent="0.2">
      <c r="A1656" s="1" t="s">
        <v>566</v>
      </c>
      <c r="B1656" s="1" t="s">
        <v>5</v>
      </c>
      <c r="C1656" s="1" t="s">
        <v>9</v>
      </c>
      <c r="D1656" s="1" t="s">
        <v>7</v>
      </c>
      <c r="E1656" s="1">
        <v>160893</v>
      </c>
      <c r="F1656" s="1">
        <v>17636</v>
      </c>
      <c r="Q1656">
        <f t="shared" si="27"/>
        <v>0.10961322120912656</v>
      </c>
    </row>
    <row r="1657" spans="1:17" ht="12.75" x14ac:dyDescent="0.2">
      <c r="A1657" s="1" t="s">
        <v>567</v>
      </c>
      <c r="B1657" s="1" t="s">
        <v>5</v>
      </c>
      <c r="C1657" s="1" t="s">
        <v>6</v>
      </c>
      <c r="D1657" s="1" t="s">
        <v>7</v>
      </c>
      <c r="E1657" s="1">
        <v>206333</v>
      </c>
      <c r="F1657" s="1">
        <v>86814</v>
      </c>
      <c r="Q1657">
        <f t="shared" si="27"/>
        <v>0.42074704482559744</v>
      </c>
    </row>
    <row r="1658" spans="1:17" ht="12.75" x14ac:dyDescent="0.2">
      <c r="A1658" s="1" t="s">
        <v>567</v>
      </c>
      <c r="B1658" s="1" t="s">
        <v>5</v>
      </c>
      <c r="C1658" s="1" t="s">
        <v>8</v>
      </c>
      <c r="D1658" s="1" t="s">
        <v>7</v>
      </c>
      <c r="E1658" s="1">
        <v>206333</v>
      </c>
      <c r="F1658" s="1">
        <v>5547</v>
      </c>
      <c r="Q1658">
        <f t="shared" si="27"/>
        <v>2.6883726791157983E-2</v>
      </c>
    </row>
    <row r="1659" spans="1:17" ht="12.75" x14ac:dyDescent="0.2">
      <c r="A1659" s="1" t="s">
        <v>567</v>
      </c>
      <c r="B1659" s="1" t="s">
        <v>5</v>
      </c>
      <c r="C1659" s="1" t="s">
        <v>9</v>
      </c>
      <c r="D1659" s="1" t="s">
        <v>7</v>
      </c>
      <c r="E1659" s="1">
        <v>206333</v>
      </c>
      <c r="F1659" s="1">
        <v>23510</v>
      </c>
      <c r="Q1659">
        <f t="shared" si="27"/>
        <v>0.11394202575448426</v>
      </c>
    </row>
    <row r="1660" spans="1:17" ht="12.75" x14ac:dyDescent="0.2">
      <c r="A1660" s="1" t="s">
        <v>568</v>
      </c>
      <c r="B1660" s="1" t="s">
        <v>5</v>
      </c>
      <c r="C1660" s="1" t="s">
        <v>6</v>
      </c>
      <c r="D1660" s="1" t="s">
        <v>7</v>
      </c>
      <c r="E1660" s="1">
        <v>206333</v>
      </c>
      <c r="F1660" s="1">
        <v>86814</v>
      </c>
      <c r="Q1660">
        <f t="shared" si="27"/>
        <v>0.42074704482559744</v>
      </c>
    </row>
    <row r="1661" spans="1:17" ht="12.75" x14ac:dyDescent="0.2">
      <c r="A1661" s="1" t="s">
        <v>568</v>
      </c>
      <c r="B1661" s="1" t="s">
        <v>5</v>
      </c>
      <c r="C1661" s="1" t="s">
        <v>8</v>
      </c>
      <c r="D1661" s="1" t="s">
        <v>7</v>
      </c>
      <c r="E1661" s="1">
        <v>206333</v>
      </c>
      <c r="F1661" s="1">
        <v>5547</v>
      </c>
      <c r="Q1661">
        <f t="shared" si="27"/>
        <v>2.6883726791157983E-2</v>
      </c>
    </row>
    <row r="1662" spans="1:17" ht="12.75" x14ac:dyDescent="0.2">
      <c r="A1662" s="1" t="s">
        <v>568</v>
      </c>
      <c r="B1662" s="1" t="s">
        <v>5</v>
      </c>
      <c r="C1662" s="1" t="s">
        <v>9</v>
      </c>
      <c r="D1662" s="1" t="s">
        <v>7</v>
      </c>
      <c r="E1662" s="1">
        <v>206333</v>
      </c>
      <c r="F1662" s="1">
        <v>23510</v>
      </c>
      <c r="Q1662">
        <f t="shared" si="27"/>
        <v>0.11394202575448426</v>
      </c>
    </row>
    <row r="1663" spans="1:17" ht="12.75" x14ac:dyDescent="0.2">
      <c r="A1663" s="1" t="s">
        <v>569</v>
      </c>
      <c r="B1663" s="1" t="s">
        <v>5</v>
      </c>
      <c r="C1663" s="1" t="s">
        <v>6</v>
      </c>
      <c r="D1663" s="1" t="s">
        <v>7</v>
      </c>
      <c r="E1663" s="1">
        <v>206333</v>
      </c>
      <c r="F1663" s="1">
        <v>86814</v>
      </c>
      <c r="Q1663">
        <f t="shared" si="27"/>
        <v>0.42074704482559744</v>
      </c>
    </row>
    <row r="1664" spans="1:17" ht="12.75" x14ac:dyDescent="0.2">
      <c r="A1664" s="1" t="s">
        <v>569</v>
      </c>
      <c r="B1664" s="1" t="s">
        <v>5</v>
      </c>
      <c r="C1664" s="1" t="s">
        <v>8</v>
      </c>
      <c r="D1664" s="1" t="s">
        <v>7</v>
      </c>
      <c r="E1664" s="1">
        <v>206333</v>
      </c>
      <c r="F1664" s="1">
        <v>5547</v>
      </c>
      <c r="Q1664">
        <f t="shared" si="27"/>
        <v>2.6883726791157983E-2</v>
      </c>
    </row>
    <row r="1665" spans="1:17" ht="12.75" x14ac:dyDescent="0.2">
      <c r="A1665" s="1" t="s">
        <v>569</v>
      </c>
      <c r="B1665" s="1" t="s">
        <v>5</v>
      </c>
      <c r="C1665" s="1" t="s">
        <v>9</v>
      </c>
      <c r="D1665" s="1" t="s">
        <v>7</v>
      </c>
      <c r="E1665" s="1">
        <v>206333</v>
      </c>
      <c r="F1665" s="1">
        <v>23510</v>
      </c>
      <c r="Q1665">
        <f t="shared" si="27"/>
        <v>0.11394202575448426</v>
      </c>
    </row>
    <row r="1666" spans="1:17" ht="12.75" x14ac:dyDescent="0.2">
      <c r="A1666" s="1" t="s">
        <v>570</v>
      </c>
      <c r="B1666" s="1" t="s">
        <v>5</v>
      </c>
      <c r="C1666" s="1" t="s">
        <v>6</v>
      </c>
      <c r="D1666" s="1" t="s">
        <v>7</v>
      </c>
      <c r="E1666" s="1">
        <v>163703</v>
      </c>
      <c r="F1666" s="1">
        <v>69082</v>
      </c>
      <c r="Q1666">
        <f t="shared" si="27"/>
        <v>0.42199593165671978</v>
      </c>
    </row>
    <row r="1667" spans="1:17" ht="12.75" x14ac:dyDescent="0.2">
      <c r="A1667" s="1" t="s">
        <v>570</v>
      </c>
      <c r="B1667" s="1" t="s">
        <v>5</v>
      </c>
      <c r="C1667" s="1" t="s">
        <v>8</v>
      </c>
      <c r="D1667" s="1" t="s">
        <v>7</v>
      </c>
      <c r="E1667" s="1">
        <v>163703</v>
      </c>
      <c r="F1667" s="1">
        <v>2600</v>
      </c>
      <c r="Q1667">
        <f t="shared" ref="Q1667:Q1730" si="28">F1667/E1667</f>
        <v>1.5882421214027845E-2</v>
      </c>
    </row>
    <row r="1668" spans="1:17" ht="12.75" x14ac:dyDescent="0.2">
      <c r="A1668" s="1" t="s">
        <v>570</v>
      </c>
      <c r="B1668" s="1" t="s">
        <v>5</v>
      </c>
      <c r="C1668" s="1" t="s">
        <v>9</v>
      </c>
      <c r="D1668" s="1" t="s">
        <v>7</v>
      </c>
      <c r="E1668" s="1">
        <v>163703</v>
      </c>
      <c r="F1668" s="1">
        <v>18230</v>
      </c>
      <c r="Q1668">
        <f t="shared" si="28"/>
        <v>0.11136020720451061</v>
      </c>
    </row>
    <row r="1669" spans="1:17" ht="12.75" x14ac:dyDescent="0.2">
      <c r="A1669" s="1" t="s">
        <v>571</v>
      </c>
      <c r="B1669" s="1" t="s">
        <v>5</v>
      </c>
      <c r="C1669" s="1" t="s">
        <v>6</v>
      </c>
      <c r="D1669" s="1" t="s">
        <v>7</v>
      </c>
      <c r="E1669" s="1">
        <v>206333</v>
      </c>
      <c r="F1669" s="1">
        <v>86814</v>
      </c>
      <c r="Q1669">
        <f t="shared" si="28"/>
        <v>0.42074704482559744</v>
      </c>
    </row>
    <row r="1670" spans="1:17" ht="12.75" x14ac:dyDescent="0.2">
      <c r="A1670" s="1" t="s">
        <v>571</v>
      </c>
      <c r="B1670" s="1" t="s">
        <v>5</v>
      </c>
      <c r="C1670" s="1" t="s">
        <v>8</v>
      </c>
      <c r="D1670" s="1" t="s">
        <v>7</v>
      </c>
      <c r="E1670" s="1">
        <v>206333</v>
      </c>
      <c r="F1670" s="1">
        <v>5547</v>
      </c>
      <c r="Q1670">
        <f t="shared" si="28"/>
        <v>2.6883726791157983E-2</v>
      </c>
    </row>
    <row r="1671" spans="1:17" ht="12.75" x14ac:dyDescent="0.2">
      <c r="A1671" s="1" t="s">
        <v>571</v>
      </c>
      <c r="B1671" s="1" t="s">
        <v>5</v>
      </c>
      <c r="C1671" s="1" t="s">
        <v>9</v>
      </c>
      <c r="D1671" s="1" t="s">
        <v>7</v>
      </c>
      <c r="E1671" s="1">
        <v>206333</v>
      </c>
      <c r="F1671" s="1">
        <v>23510</v>
      </c>
      <c r="Q1671">
        <f t="shared" si="28"/>
        <v>0.11394202575448426</v>
      </c>
    </row>
    <row r="1672" spans="1:17" ht="12.75" x14ac:dyDescent="0.2">
      <c r="A1672" s="1" t="s">
        <v>572</v>
      </c>
      <c r="B1672" s="1" t="s">
        <v>5</v>
      </c>
      <c r="C1672" s="1" t="s">
        <v>6</v>
      </c>
      <c r="D1672" s="1" t="s">
        <v>7</v>
      </c>
      <c r="E1672" s="1">
        <v>206333</v>
      </c>
      <c r="F1672" s="1">
        <v>86814</v>
      </c>
      <c r="Q1672">
        <f t="shared" si="28"/>
        <v>0.42074704482559744</v>
      </c>
    </row>
    <row r="1673" spans="1:17" ht="12.75" x14ac:dyDescent="0.2">
      <c r="A1673" s="1" t="s">
        <v>572</v>
      </c>
      <c r="B1673" s="1" t="s">
        <v>5</v>
      </c>
      <c r="C1673" s="1" t="s">
        <v>8</v>
      </c>
      <c r="D1673" s="1" t="s">
        <v>7</v>
      </c>
      <c r="E1673" s="1">
        <v>206333</v>
      </c>
      <c r="F1673" s="1">
        <v>5547</v>
      </c>
      <c r="Q1673">
        <f t="shared" si="28"/>
        <v>2.6883726791157983E-2</v>
      </c>
    </row>
    <row r="1674" spans="1:17" ht="12.75" x14ac:dyDescent="0.2">
      <c r="A1674" s="1" t="s">
        <v>572</v>
      </c>
      <c r="B1674" s="1" t="s">
        <v>5</v>
      </c>
      <c r="C1674" s="1" t="s">
        <v>9</v>
      </c>
      <c r="D1674" s="1" t="s">
        <v>7</v>
      </c>
      <c r="E1674" s="1">
        <v>206333</v>
      </c>
      <c r="F1674" s="1">
        <v>23510</v>
      </c>
      <c r="Q1674">
        <f t="shared" si="28"/>
        <v>0.11394202575448426</v>
      </c>
    </row>
    <row r="1675" spans="1:17" ht="12.75" x14ac:dyDescent="0.2">
      <c r="A1675" s="1" t="s">
        <v>573</v>
      </c>
      <c r="B1675" s="1" t="s">
        <v>5</v>
      </c>
      <c r="C1675" s="1" t="s">
        <v>6</v>
      </c>
      <c r="D1675" s="1" t="s">
        <v>7</v>
      </c>
      <c r="E1675" s="1">
        <v>206333</v>
      </c>
      <c r="F1675" s="1">
        <v>86814</v>
      </c>
      <c r="Q1675">
        <f t="shared" si="28"/>
        <v>0.42074704482559744</v>
      </c>
    </row>
    <row r="1676" spans="1:17" ht="12.75" x14ac:dyDescent="0.2">
      <c r="A1676" s="1" t="s">
        <v>573</v>
      </c>
      <c r="B1676" s="1" t="s">
        <v>5</v>
      </c>
      <c r="C1676" s="1" t="s">
        <v>8</v>
      </c>
      <c r="D1676" s="1" t="s">
        <v>7</v>
      </c>
      <c r="E1676" s="1">
        <v>206333</v>
      </c>
      <c r="F1676" s="1">
        <v>5547</v>
      </c>
      <c r="Q1676">
        <f t="shared" si="28"/>
        <v>2.6883726791157983E-2</v>
      </c>
    </row>
    <row r="1677" spans="1:17" ht="12.75" x14ac:dyDescent="0.2">
      <c r="A1677" s="1" t="s">
        <v>573</v>
      </c>
      <c r="B1677" s="1" t="s">
        <v>5</v>
      </c>
      <c r="C1677" s="1" t="s">
        <v>9</v>
      </c>
      <c r="D1677" s="1" t="s">
        <v>7</v>
      </c>
      <c r="E1677" s="1">
        <v>206333</v>
      </c>
      <c r="F1677" s="1">
        <v>23510</v>
      </c>
      <c r="Q1677">
        <f t="shared" si="28"/>
        <v>0.11394202575448426</v>
      </c>
    </row>
    <row r="1678" spans="1:17" ht="12.75" x14ac:dyDescent="0.2">
      <c r="A1678" s="1" t="s">
        <v>574</v>
      </c>
      <c r="B1678" s="1" t="s">
        <v>5</v>
      </c>
      <c r="C1678" s="1" t="s">
        <v>6</v>
      </c>
      <c r="D1678" s="1" t="s">
        <v>7</v>
      </c>
      <c r="E1678" s="1">
        <v>206333</v>
      </c>
      <c r="F1678" s="1">
        <v>86814</v>
      </c>
      <c r="Q1678">
        <f t="shared" si="28"/>
        <v>0.42074704482559744</v>
      </c>
    </row>
    <row r="1679" spans="1:17" ht="12.75" x14ac:dyDescent="0.2">
      <c r="A1679" s="1" t="s">
        <v>574</v>
      </c>
      <c r="B1679" s="1" t="s">
        <v>5</v>
      </c>
      <c r="C1679" s="1" t="s">
        <v>8</v>
      </c>
      <c r="D1679" s="1" t="s">
        <v>7</v>
      </c>
      <c r="E1679" s="1">
        <v>206333</v>
      </c>
      <c r="F1679" s="1">
        <v>5547</v>
      </c>
      <c r="Q1679">
        <f t="shared" si="28"/>
        <v>2.6883726791157983E-2</v>
      </c>
    </row>
    <row r="1680" spans="1:17" ht="12.75" x14ac:dyDescent="0.2">
      <c r="A1680" s="1" t="s">
        <v>574</v>
      </c>
      <c r="B1680" s="1" t="s">
        <v>5</v>
      </c>
      <c r="C1680" s="1" t="s">
        <v>9</v>
      </c>
      <c r="D1680" s="1" t="s">
        <v>7</v>
      </c>
      <c r="E1680" s="1">
        <v>206333</v>
      </c>
      <c r="F1680" s="1">
        <v>23510</v>
      </c>
      <c r="Q1680">
        <f t="shared" si="28"/>
        <v>0.11394202575448426</v>
      </c>
    </row>
    <row r="1681" spans="1:17" ht="12.75" x14ac:dyDescent="0.2">
      <c r="A1681" s="1" t="s">
        <v>575</v>
      </c>
      <c r="B1681" s="1" t="s">
        <v>5</v>
      </c>
      <c r="C1681" s="1" t="s">
        <v>6</v>
      </c>
      <c r="D1681" s="1" t="s">
        <v>7</v>
      </c>
      <c r="E1681" s="1">
        <v>194584</v>
      </c>
      <c r="F1681" s="1">
        <v>81284</v>
      </c>
      <c r="Q1681">
        <f t="shared" si="28"/>
        <v>0.41773218764132714</v>
      </c>
    </row>
    <row r="1682" spans="1:17" ht="12.75" x14ac:dyDescent="0.2">
      <c r="A1682" s="1" t="s">
        <v>575</v>
      </c>
      <c r="B1682" s="1" t="s">
        <v>5</v>
      </c>
      <c r="C1682" s="1" t="s">
        <v>8</v>
      </c>
      <c r="D1682" s="1" t="s">
        <v>7</v>
      </c>
      <c r="E1682" s="1">
        <v>194584</v>
      </c>
      <c r="F1682" s="1">
        <v>4658</v>
      </c>
      <c r="Q1682">
        <f t="shared" si="28"/>
        <v>2.3938247749044114E-2</v>
      </c>
    </row>
    <row r="1683" spans="1:17" ht="12.75" x14ac:dyDescent="0.2">
      <c r="A1683" s="1" t="s">
        <v>575</v>
      </c>
      <c r="B1683" s="1" t="s">
        <v>5</v>
      </c>
      <c r="C1683" s="1" t="s">
        <v>9</v>
      </c>
      <c r="D1683" s="1" t="s">
        <v>7</v>
      </c>
      <c r="E1683" s="1">
        <v>194584</v>
      </c>
      <c r="F1683" s="1">
        <v>21882</v>
      </c>
      <c r="Q1683">
        <f t="shared" si="28"/>
        <v>0.11245528923241377</v>
      </c>
    </row>
    <row r="1684" spans="1:17" ht="12.75" x14ac:dyDescent="0.2">
      <c r="A1684" s="1" t="s">
        <v>576</v>
      </c>
      <c r="B1684" s="1" t="s">
        <v>5</v>
      </c>
      <c r="C1684" s="1" t="s">
        <v>6</v>
      </c>
      <c r="D1684" s="1" t="s">
        <v>7</v>
      </c>
      <c r="E1684" s="1">
        <v>206333</v>
      </c>
      <c r="F1684" s="1">
        <v>86814</v>
      </c>
      <c r="Q1684">
        <f t="shared" si="28"/>
        <v>0.42074704482559744</v>
      </c>
    </row>
    <row r="1685" spans="1:17" ht="12.75" x14ac:dyDescent="0.2">
      <c r="A1685" s="1" t="s">
        <v>576</v>
      </c>
      <c r="B1685" s="1" t="s">
        <v>5</v>
      </c>
      <c r="C1685" s="1" t="s">
        <v>8</v>
      </c>
      <c r="D1685" s="1" t="s">
        <v>7</v>
      </c>
      <c r="E1685" s="1">
        <v>206333</v>
      </c>
      <c r="F1685" s="1">
        <v>5547</v>
      </c>
      <c r="Q1685">
        <f t="shared" si="28"/>
        <v>2.6883726791157983E-2</v>
      </c>
    </row>
    <row r="1686" spans="1:17" ht="12.75" x14ac:dyDescent="0.2">
      <c r="A1686" s="1" t="s">
        <v>576</v>
      </c>
      <c r="B1686" s="1" t="s">
        <v>5</v>
      </c>
      <c r="C1686" s="1" t="s">
        <v>9</v>
      </c>
      <c r="D1686" s="1" t="s">
        <v>7</v>
      </c>
      <c r="E1686" s="1">
        <v>206333</v>
      </c>
      <c r="F1686" s="1">
        <v>23510</v>
      </c>
      <c r="Q1686">
        <f t="shared" si="28"/>
        <v>0.11394202575448426</v>
      </c>
    </row>
    <row r="1687" spans="1:17" ht="12.75" x14ac:dyDescent="0.2">
      <c r="A1687" s="1" t="s">
        <v>577</v>
      </c>
      <c r="B1687" s="1" t="s">
        <v>5</v>
      </c>
      <c r="C1687" s="1" t="s">
        <v>8</v>
      </c>
      <c r="D1687" s="1" t="s">
        <v>7</v>
      </c>
      <c r="E1687" s="1">
        <v>146390</v>
      </c>
      <c r="F1687" s="1">
        <v>1212</v>
      </c>
      <c r="Q1687">
        <f t="shared" si="28"/>
        <v>8.2792540474076106E-3</v>
      </c>
    </row>
    <row r="1688" spans="1:17" ht="12.75" x14ac:dyDescent="0.2">
      <c r="A1688" s="1" t="s">
        <v>577</v>
      </c>
      <c r="B1688" s="1" t="s">
        <v>5</v>
      </c>
      <c r="C1688" s="1" t="s">
        <v>6</v>
      </c>
      <c r="D1688" s="1" t="s">
        <v>7</v>
      </c>
      <c r="E1688" s="1">
        <v>146390</v>
      </c>
      <c r="F1688" s="1">
        <v>68855</v>
      </c>
      <c r="Q1688">
        <f t="shared" si="28"/>
        <v>0.47035316619987705</v>
      </c>
    </row>
    <row r="1689" spans="1:17" ht="12.75" x14ac:dyDescent="0.2">
      <c r="A1689" s="1" t="s">
        <v>577</v>
      </c>
      <c r="B1689" s="1" t="s">
        <v>5</v>
      </c>
      <c r="C1689" s="1" t="s">
        <v>9</v>
      </c>
      <c r="D1689" s="1" t="s">
        <v>7</v>
      </c>
      <c r="E1689" s="1">
        <v>146390</v>
      </c>
      <c r="F1689" s="1">
        <v>15003</v>
      </c>
      <c r="Q1689">
        <f t="shared" si="28"/>
        <v>0.10248650864130064</v>
      </c>
    </row>
    <row r="1690" spans="1:17" ht="12.75" x14ac:dyDescent="0.2">
      <c r="A1690" s="1" t="s">
        <v>578</v>
      </c>
      <c r="B1690" s="1" t="s">
        <v>5</v>
      </c>
      <c r="C1690" s="1" t="s">
        <v>6</v>
      </c>
      <c r="D1690" s="1" t="s">
        <v>7</v>
      </c>
      <c r="E1690" s="1">
        <v>6988</v>
      </c>
      <c r="F1690" s="1">
        <v>2875</v>
      </c>
      <c r="Q1690">
        <f t="shared" si="28"/>
        <v>0.41141957641671439</v>
      </c>
    </row>
    <row r="1691" spans="1:17" ht="12.75" x14ac:dyDescent="0.2">
      <c r="A1691" s="1" t="s">
        <v>578</v>
      </c>
      <c r="B1691" s="1" t="s">
        <v>5</v>
      </c>
      <c r="C1691" s="1" t="s">
        <v>9</v>
      </c>
      <c r="D1691" s="1" t="s">
        <v>7</v>
      </c>
      <c r="E1691" s="1">
        <v>6988</v>
      </c>
      <c r="F1691" s="1">
        <v>709</v>
      </c>
      <c r="Q1691">
        <f t="shared" si="28"/>
        <v>0.10145964510589582</v>
      </c>
    </row>
    <row r="1692" spans="1:17" ht="12.75" x14ac:dyDescent="0.2">
      <c r="A1692" s="1" t="s">
        <v>579</v>
      </c>
      <c r="B1692" s="1" t="s">
        <v>5</v>
      </c>
      <c r="C1692" s="1" t="s">
        <v>6</v>
      </c>
      <c r="D1692" s="1" t="s">
        <v>7</v>
      </c>
      <c r="E1692" s="1">
        <v>38952</v>
      </c>
      <c r="F1692" s="1">
        <v>16157</v>
      </c>
      <c r="Q1692">
        <f t="shared" si="28"/>
        <v>0.41479256520846169</v>
      </c>
    </row>
    <row r="1693" spans="1:17" ht="12.75" x14ac:dyDescent="0.2">
      <c r="A1693" s="1" t="s">
        <v>579</v>
      </c>
      <c r="B1693" s="1" t="s">
        <v>5</v>
      </c>
      <c r="C1693" s="1" t="s">
        <v>8</v>
      </c>
      <c r="D1693" s="1" t="s">
        <v>7</v>
      </c>
      <c r="E1693" s="1">
        <v>38952</v>
      </c>
      <c r="F1693" s="1">
        <v>30</v>
      </c>
      <c r="Q1693">
        <f t="shared" si="28"/>
        <v>7.701786814540973E-4</v>
      </c>
    </row>
    <row r="1694" spans="1:17" ht="12.75" x14ac:dyDescent="0.2">
      <c r="A1694" s="1" t="s">
        <v>579</v>
      </c>
      <c r="B1694" s="1" t="s">
        <v>5</v>
      </c>
      <c r="C1694" s="1" t="s">
        <v>9</v>
      </c>
      <c r="D1694" s="1" t="s">
        <v>7</v>
      </c>
      <c r="E1694" s="1">
        <v>38952</v>
      </c>
      <c r="F1694" s="1">
        <v>6040</v>
      </c>
      <c r="Q1694">
        <f t="shared" si="28"/>
        <v>0.15506264119942492</v>
      </c>
    </row>
    <row r="1695" spans="1:17" ht="12.75" x14ac:dyDescent="0.2">
      <c r="A1695" s="1" t="s">
        <v>580</v>
      </c>
      <c r="B1695" s="1" t="s">
        <v>5</v>
      </c>
      <c r="C1695" s="1" t="s">
        <v>6</v>
      </c>
      <c r="D1695" s="1" t="s">
        <v>7</v>
      </c>
      <c r="E1695" s="1">
        <v>206333</v>
      </c>
      <c r="F1695" s="1">
        <v>86814</v>
      </c>
      <c r="Q1695">
        <f t="shared" si="28"/>
        <v>0.42074704482559744</v>
      </c>
    </row>
    <row r="1696" spans="1:17" ht="12.75" x14ac:dyDescent="0.2">
      <c r="A1696" s="1" t="s">
        <v>580</v>
      </c>
      <c r="B1696" s="1" t="s">
        <v>5</v>
      </c>
      <c r="C1696" s="1" t="s">
        <v>8</v>
      </c>
      <c r="D1696" s="1" t="s">
        <v>7</v>
      </c>
      <c r="E1696" s="1">
        <v>206333</v>
      </c>
      <c r="F1696" s="1">
        <v>5547</v>
      </c>
      <c r="Q1696">
        <f t="shared" si="28"/>
        <v>2.6883726791157983E-2</v>
      </c>
    </row>
    <row r="1697" spans="1:17" ht="12.75" x14ac:dyDescent="0.2">
      <c r="A1697" s="1" t="s">
        <v>580</v>
      </c>
      <c r="B1697" s="1" t="s">
        <v>5</v>
      </c>
      <c r="C1697" s="1" t="s">
        <v>9</v>
      </c>
      <c r="D1697" s="1" t="s">
        <v>7</v>
      </c>
      <c r="E1697" s="1">
        <v>206333</v>
      </c>
      <c r="F1697" s="1">
        <v>23510</v>
      </c>
      <c r="Q1697">
        <f t="shared" si="28"/>
        <v>0.11394202575448426</v>
      </c>
    </row>
    <row r="1698" spans="1:17" ht="12.75" x14ac:dyDescent="0.2">
      <c r="A1698" s="1" t="s">
        <v>581</v>
      </c>
      <c r="B1698" s="1" t="s">
        <v>5</v>
      </c>
      <c r="C1698" s="1" t="s">
        <v>6</v>
      </c>
      <c r="D1698" s="1" t="s">
        <v>7</v>
      </c>
      <c r="E1698" s="1">
        <v>338179</v>
      </c>
      <c r="F1698" s="1">
        <v>124433</v>
      </c>
      <c r="Q1698">
        <f t="shared" si="28"/>
        <v>0.36795010926166322</v>
      </c>
    </row>
    <row r="1699" spans="1:17" ht="12.75" x14ac:dyDescent="0.2">
      <c r="A1699" s="1" t="s">
        <v>581</v>
      </c>
      <c r="B1699" s="1" t="s">
        <v>5</v>
      </c>
      <c r="C1699" s="1" t="s">
        <v>8</v>
      </c>
      <c r="D1699" s="1" t="s">
        <v>7</v>
      </c>
      <c r="E1699" s="1">
        <v>338179</v>
      </c>
      <c r="F1699" s="1">
        <v>21963</v>
      </c>
      <c r="Q1699">
        <f t="shared" si="28"/>
        <v>6.4944896046176731E-2</v>
      </c>
    </row>
    <row r="1700" spans="1:17" ht="12.75" x14ac:dyDescent="0.2">
      <c r="A1700" s="1" t="s">
        <v>581</v>
      </c>
      <c r="B1700" s="1" t="s">
        <v>5</v>
      </c>
      <c r="C1700" s="1" t="s">
        <v>9</v>
      </c>
      <c r="D1700" s="1" t="s">
        <v>7</v>
      </c>
      <c r="E1700" s="1">
        <v>338179</v>
      </c>
      <c r="F1700" s="1">
        <v>43376</v>
      </c>
      <c r="Q1700">
        <f t="shared" si="28"/>
        <v>0.12826343445335162</v>
      </c>
    </row>
    <row r="1701" spans="1:17" ht="12.75" x14ac:dyDescent="0.2">
      <c r="A1701" s="1" t="s">
        <v>582</v>
      </c>
      <c r="B1701" s="1" t="s">
        <v>5</v>
      </c>
      <c r="C1701" s="1" t="s">
        <v>6</v>
      </c>
      <c r="D1701" s="1" t="s">
        <v>7</v>
      </c>
      <c r="E1701" s="1">
        <v>170854</v>
      </c>
      <c r="F1701" s="1">
        <v>72605</v>
      </c>
      <c r="Q1701">
        <f t="shared" si="28"/>
        <v>0.42495346904374492</v>
      </c>
    </row>
    <row r="1702" spans="1:17" ht="12.75" x14ac:dyDescent="0.2">
      <c r="A1702" s="1" t="s">
        <v>582</v>
      </c>
      <c r="B1702" s="1" t="s">
        <v>5</v>
      </c>
      <c r="C1702" s="1" t="s">
        <v>8</v>
      </c>
      <c r="D1702" s="1" t="s">
        <v>7</v>
      </c>
      <c r="E1702" s="1">
        <v>170854</v>
      </c>
      <c r="F1702" s="1">
        <v>3287</v>
      </c>
      <c r="Q1702">
        <f t="shared" si="28"/>
        <v>1.9238648202558911E-2</v>
      </c>
    </row>
    <row r="1703" spans="1:17" ht="12.75" x14ac:dyDescent="0.2">
      <c r="A1703" s="1" t="s">
        <v>582</v>
      </c>
      <c r="B1703" s="1" t="s">
        <v>5</v>
      </c>
      <c r="C1703" s="1" t="s">
        <v>9</v>
      </c>
      <c r="D1703" s="1" t="s">
        <v>7</v>
      </c>
      <c r="E1703" s="1">
        <v>170854</v>
      </c>
      <c r="F1703" s="1">
        <v>18839</v>
      </c>
      <c r="Q1703">
        <f t="shared" si="28"/>
        <v>0.11026373394828333</v>
      </c>
    </row>
    <row r="1704" spans="1:17" ht="12.75" x14ac:dyDescent="0.2">
      <c r="A1704" s="1" t="s">
        <v>583</v>
      </c>
      <c r="B1704" s="1" t="s">
        <v>5</v>
      </c>
      <c r="C1704" s="1" t="s">
        <v>6</v>
      </c>
      <c r="D1704" s="1" t="s">
        <v>7</v>
      </c>
      <c r="E1704" s="1">
        <v>702791</v>
      </c>
      <c r="F1704" s="1">
        <v>229978</v>
      </c>
      <c r="Q1704">
        <f t="shared" si="28"/>
        <v>0.32723526624558369</v>
      </c>
    </row>
    <row r="1705" spans="1:17" ht="12.75" x14ac:dyDescent="0.2">
      <c r="A1705" s="1" t="s">
        <v>583</v>
      </c>
      <c r="B1705" s="1" t="s">
        <v>5</v>
      </c>
      <c r="C1705" s="1" t="s">
        <v>8</v>
      </c>
      <c r="D1705" s="1" t="s">
        <v>7</v>
      </c>
      <c r="E1705" s="1">
        <v>702791</v>
      </c>
      <c r="F1705" s="1">
        <v>90504</v>
      </c>
      <c r="Q1705">
        <f t="shared" si="28"/>
        <v>0.12877797239862207</v>
      </c>
    </row>
    <row r="1706" spans="1:17" ht="12.75" x14ac:dyDescent="0.2">
      <c r="A1706" s="1" t="s">
        <v>583</v>
      </c>
      <c r="B1706" s="1" t="s">
        <v>5</v>
      </c>
      <c r="C1706" s="1" t="s">
        <v>9</v>
      </c>
      <c r="D1706" s="1" t="s">
        <v>7</v>
      </c>
      <c r="E1706" s="1">
        <v>702791</v>
      </c>
      <c r="F1706" s="1">
        <v>85726</v>
      </c>
      <c r="Q1706">
        <f t="shared" si="28"/>
        <v>0.12197936513131215</v>
      </c>
    </row>
    <row r="1707" spans="1:17" ht="12.75" x14ac:dyDescent="0.2">
      <c r="A1707" s="1" t="s">
        <v>584</v>
      </c>
      <c r="B1707" s="1" t="s">
        <v>5</v>
      </c>
      <c r="C1707" s="1" t="s">
        <v>6</v>
      </c>
      <c r="D1707" s="1" t="s">
        <v>7</v>
      </c>
      <c r="E1707" s="1">
        <v>206333</v>
      </c>
      <c r="F1707" s="1">
        <v>86814</v>
      </c>
      <c r="Q1707">
        <f t="shared" si="28"/>
        <v>0.42074704482559744</v>
      </c>
    </row>
    <row r="1708" spans="1:17" ht="12.75" x14ac:dyDescent="0.2">
      <c r="A1708" s="1" t="s">
        <v>584</v>
      </c>
      <c r="B1708" s="1" t="s">
        <v>5</v>
      </c>
      <c r="C1708" s="1" t="s">
        <v>8</v>
      </c>
      <c r="D1708" s="1" t="s">
        <v>7</v>
      </c>
      <c r="E1708" s="1">
        <v>206333</v>
      </c>
      <c r="F1708" s="1">
        <v>5547</v>
      </c>
      <c r="Q1708">
        <f t="shared" si="28"/>
        <v>2.6883726791157983E-2</v>
      </c>
    </row>
    <row r="1709" spans="1:17" ht="12.75" x14ac:dyDescent="0.2">
      <c r="A1709" s="1" t="s">
        <v>584</v>
      </c>
      <c r="B1709" s="1" t="s">
        <v>5</v>
      </c>
      <c r="C1709" s="1" t="s">
        <v>9</v>
      </c>
      <c r="D1709" s="1" t="s">
        <v>7</v>
      </c>
      <c r="E1709" s="1">
        <v>206333</v>
      </c>
      <c r="F1709" s="1">
        <v>23510</v>
      </c>
      <c r="Q1709">
        <f t="shared" si="28"/>
        <v>0.11394202575448426</v>
      </c>
    </row>
    <row r="1710" spans="1:17" ht="12.75" x14ac:dyDescent="0.2">
      <c r="A1710" s="1" t="s">
        <v>585</v>
      </c>
      <c r="B1710" s="1" t="s">
        <v>5</v>
      </c>
      <c r="C1710" s="1" t="s">
        <v>6</v>
      </c>
      <c r="D1710" s="1" t="s">
        <v>7</v>
      </c>
      <c r="E1710" s="1">
        <v>121400</v>
      </c>
      <c r="F1710" s="1">
        <v>54288</v>
      </c>
      <c r="Q1710">
        <f t="shared" si="28"/>
        <v>0.44718286655683692</v>
      </c>
    </row>
    <row r="1711" spans="1:17" ht="12.75" x14ac:dyDescent="0.2">
      <c r="A1711" s="1" t="s">
        <v>585</v>
      </c>
      <c r="B1711" s="1" t="s">
        <v>5</v>
      </c>
      <c r="C1711" s="1" t="s">
        <v>8</v>
      </c>
      <c r="D1711" s="1" t="s">
        <v>7</v>
      </c>
      <c r="E1711" s="1">
        <v>121400</v>
      </c>
      <c r="F1711" s="1">
        <v>737</v>
      </c>
      <c r="Q1711">
        <f t="shared" si="28"/>
        <v>6.0708401976935751E-3</v>
      </c>
    </row>
    <row r="1712" spans="1:17" ht="12.75" x14ac:dyDescent="0.2">
      <c r="A1712" s="1" t="s">
        <v>585</v>
      </c>
      <c r="B1712" s="1" t="s">
        <v>5</v>
      </c>
      <c r="C1712" s="1" t="s">
        <v>9</v>
      </c>
      <c r="D1712" s="1" t="s">
        <v>7</v>
      </c>
      <c r="E1712" s="1">
        <v>121400</v>
      </c>
      <c r="F1712" s="1">
        <v>12668</v>
      </c>
      <c r="Q1712">
        <f t="shared" si="28"/>
        <v>0.1043492586490939</v>
      </c>
    </row>
    <row r="1713" spans="1:17" ht="12.75" x14ac:dyDescent="0.2">
      <c r="A1713" s="1" t="s">
        <v>586</v>
      </c>
      <c r="B1713" s="1" t="s">
        <v>5</v>
      </c>
      <c r="C1713" s="1" t="s">
        <v>6</v>
      </c>
      <c r="D1713" s="1" t="s">
        <v>7</v>
      </c>
      <c r="E1713" s="1">
        <v>206333</v>
      </c>
      <c r="F1713" s="1">
        <v>86814</v>
      </c>
      <c r="Q1713">
        <f t="shared" si="28"/>
        <v>0.42074704482559744</v>
      </c>
    </row>
    <row r="1714" spans="1:17" ht="12.75" x14ac:dyDescent="0.2">
      <c r="A1714" s="1" t="s">
        <v>586</v>
      </c>
      <c r="B1714" s="1" t="s">
        <v>5</v>
      </c>
      <c r="C1714" s="1" t="s">
        <v>8</v>
      </c>
      <c r="D1714" s="1" t="s">
        <v>7</v>
      </c>
      <c r="E1714" s="1">
        <v>206333</v>
      </c>
      <c r="F1714" s="1">
        <v>5547</v>
      </c>
      <c r="Q1714">
        <f t="shared" si="28"/>
        <v>2.6883726791157983E-2</v>
      </c>
    </row>
    <row r="1715" spans="1:17" ht="12.75" x14ac:dyDescent="0.2">
      <c r="A1715" s="1" t="s">
        <v>586</v>
      </c>
      <c r="B1715" s="1" t="s">
        <v>5</v>
      </c>
      <c r="C1715" s="1" t="s">
        <v>9</v>
      </c>
      <c r="D1715" s="1" t="s">
        <v>7</v>
      </c>
      <c r="E1715" s="1">
        <v>206333</v>
      </c>
      <c r="F1715" s="1">
        <v>23510</v>
      </c>
      <c r="Q1715">
        <f t="shared" si="28"/>
        <v>0.11394202575448426</v>
      </c>
    </row>
    <row r="1716" spans="1:17" ht="12.75" x14ac:dyDescent="0.2">
      <c r="A1716" s="1" t="s">
        <v>587</v>
      </c>
      <c r="B1716" s="1" t="s">
        <v>5</v>
      </c>
      <c r="C1716" s="1" t="s">
        <v>6</v>
      </c>
      <c r="D1716" s="1" t="s">
        <v>7</v>
      </c>
      <c r="E1716" s="1">
        <v>206333</v>
      </c>
      <c r="F1716" s="1">
        <v>86814</v>
      </c>
      <c r="Q1716">
        <f t="shared" si="28"/>
        <v>0.42074704482559744</v>
      </c>
    </row>
    <row r="1717" spans="1:17" ht="12.75" x14ac:dyDescent="0.2">
      <c r="A1717" s="1" t="s">
        <v>587</v>
      </c>
      <c r="B1717" s="1" t="s">
        <v>5</v>
      </c>
      <c r="C1717" s="1" t="s">
        <v>8</v>
      </c>
      <c r="D1717" s="1" t="s">
        <v>7</v>
      </c>
      <c r="E1717" s="1">
        <v>206333</v>
      </c>
      <c r="F1717" s="1">
        <v>5547</v>
      </c>
      <c r="Q1717">
        <f t="shared" si="28"/>
        <v>2.6883726791157983E-2</v>
      </c>
    </row>
    <row r="1718" spans="1:17" ht="12.75" x14ac:dyDescent="0.2">
      <c r="A1718" s="1" t="s">
        <v>587</v>
      </c>
      <c r="B1718" s="1" t="s">
        <v>5</v>
      </c>
      <c r="C1718" s="1" t="s">
        <v>9</v>
      </c>
      <c r="D1718" s="1" t="s">
        <v>7</v>
      </c>
      <c r="E1718" s="1">
        <v>206333</v>
      </c>
      <c r="F1718" s="1">
        <v>23510</v>
      </c>
      <c r="Q1718">
        <f t="shared" si="28"/>
        <v>0.11394202575448426</v>
      </c>
    </row>
    <row r="1719" spans="1:17" ht="12.75" x14ac:dyDescent="0.2">
      <c r="A1719" s="1" t="s">
        <v>588</v>
      </c>
      <c r="B1719" s="1" t="s">
        <v>5</v>
      </c>
      <c r="C1719" s="1" t="s">
        <v>6</v>
      </c>
      <c r="D1719" s="1" t="s">
        <v>7</v>
      </c>
      <c r="E1719" s="1">
        <v>206333</v>
      </c>
      <c r="F1719" s="1">
        <v>86814</v>
      </c>
      <c r="Q1719">
        <f t="shared" si="28"/>
        <v>0.42074704482559744</v>
      </c>
    </row>
    <row r="1720" spans="1:17" ht="12.75" x14ac:dyDescent="0.2">
      <c r="A1720" s="1" t="s">
        <v>588</v>
      </c>
      <c r="B1720" s="1" t="s">
        <v>5</v>
      </c>
      <c r="C1720" s="1" t="s">
        <v>8</v>
      </c>
      <c r="D1720" s="1" t="s">
        <v>7</v>
      </c>
      <c r="E1720" s="1">
        <v>206333</v>
      </c>
      <c r="F1720" s="1">
        <v>5547</v>
      </c>
      <c r="Q1720">
        <f t="shared" si="28"/>
        <v>2.6883726791157983E-2</v>
      </c>
    </row>
    <row r="1721" spans="1:17" ht="12.75" x14ac:dyDescent="0.2">
      <c r="A1721" s="1" t="s">
        <v>588</v>
      </c>
      <c r="B1721" s="1" t="s">
        <v>5</v>
      </c>
      <c r="C1721" s="1" t="s">
        <v>9</v>
      </c>
      <c r="D1721" s="1" t="s">
        <v>7</v>
      </c>
      <c r="E1721" s="1">
        <v>206333</v>
      </c>
      <c r="F1721" s="1">
        <v>23510</v>
      </c>
      <c r="Q1721">
        <f t="shared" si="28"/>
        <v>0.11394202575448426</v>
      </c>
    </row>
    <row r="1722" spans="1:17" ht="12.75" x14ac:dyDescent="0.2">
      <c r="A1722" s="1" t="s">
        <v>589</v>
      </c>
      <c r="B1722" s="1" t="s">
        <v>5</v>
      </c>
      <c r="C1722" s="1" t="s">
        <v>6</v>
      </c>
      <c r="D1722" s="1" t="s">
        <v>7</v>
      </c>
      <c r="E1722" s="1">
        <v>20374</v>
      </c>
      <c r="F1722" s="1">
        <v>9822</v>
      </c>
      <c r="Q1722">
        <f t="shared" si="28"/>
        <v>0.48208501030725437</v>
      </c>
    </row>
    <row r="1723" spans="1:17" ht="12.75" x14ac:dyDescent="0.2">
      <c r="A1723" s="1" t="s">
        <v>589</v>
      </c>
      <c r="B1723" s="1" t="s">
        <v>5</v>
      </c>
      <c r="C1723" s="1" t="s">
        <v>9</v>
      </c>
      <c r="D1723" s="1" t="s">
        <v>7</v>
      </c>
      <c r="E1723" s="1">
        <v>20374</v>
      </c>
      <c r="F1723" s="1">
        <v>974</v>
      </c>
      <c r="Q1723">
        <f t="shared" si="28"/>
        <v>4.7806027289682931E-2</v>
      </c>
    </row>
    <row r="1724" spans="1:17" ht="12.75" x14ac:dyDescent="0.2">
      <c r="A1724" s="1" t="s">
        <v>590</v>
      </c>
      <c r="B1724" s="1" t="s">
        <v>5</v>
      </c>
      <c r="C1724" s="1" t="s">
        <v>6</v>
      </c>
      <c r="D1724" s="1" t="s">
        <v>7</v>
      </c>
      <c r="E1724" s="1">
        <v>17314</v>
      </c>
      <c r="F1724" s="1">
        <v>7956</v>
      </c>
      <c r="Q1724">
        <f t="shared" si="28"/>
        <v>0.45951253321011898</v>
      </c>
    </row>
    <row r="1725" spans="1:17" ht="12.75" x14ac:dyDescent="0.2">
      <c r="A1725" s="1" t="s">
        <v>590</v>
      </c>
      <c r="B1725" s="1" t="s">
        <v>5</v>
      </c>
      <c r="C1725" s="1" t="s">
        <v>9</v>
      </c>
      <c r="D1725" s="1" t="s">
        <v>7</v>
      </c>
      <c r="E1725" s="1">
        <v>17314</v>
      </c>
      <c r="F1725" s="1">
        <v>1002</v>
      </c>
      <c r="Q1725">
        <f t="shared" si="28"/>
        <v>5.7872242116206535E-2</v>
      </c>
    </row>
    <row r="1726" spans="1:17" ht="12.75" x14ac:dyDescent="0.2">
      <c r="A1726" s="1" t="s">
        <v>591</v>
      </c>
      <c r="B1726" s="1" t="s">
        <v>5</v>
      </c>
      <c r="C1726" s="1" t="s">
        <v>6</v>
      </c>
      <c r="D1726" s="1" t="s">
        <v>7</v>
      </c>
      <c r="E1726" s="1">
        <v>10894</v>
      </c>
      <c r="F1726" s="1">
        <v>4984</v>
      </c>
      <c r="Q1726">
        <f t="shared" si="28"/>
        <v>0.4574995410317606</v>
      </c>
    </row>
    <row r="1727" spans="1:17" ht="12.75" x14ac:dyDescent="0.2">
      <c r="A1727" s="1" t="s">
        <v>591</v>
      </c>
      <c r="B1727" s="1" t="s">
        <v>5</v>
      </c>
      <c r="C1727" s="1" t="s">
        <v>9</v>
      </c>
      <c r="D1727" s="1" t="s">
        <v>7</v>
      </c>
      <c r="E1727" s="1">
        <v>10894</v>
      </c>
      <c r="F1727" s="1">
        <v>492</v>
      </c>
      <c r="Q1727">
        <f t="shared" si="28"/>
        <v>4.5162474756746833E-2</v>
      </c>
    </row>
    <row r="1728" spans="1:17" ht="12.75" x14ac:dyDescent="0.2">
      <c r="A1728" s="1" t="s">
        <v>592</v>
      </c>
      <c r="B1728" s="1" t="s">
        <v>5</v>
      </c>
      <c r="C1728" s="1" t="s">
        <v>6</v>
      </c>
      <c r="D1728" s="1" t="s">
        <v>7</v>
      </c>
      <c r="E1728" s="1">
        <v>51407</v>
      </c>
      <c r="F1728" s="1">
        <v>24432</v>
      </c>
      <c r="Q1728">
        <f t="shared" si="28"/>
        <v>0.47526601435602156</v>
      </c>
    </row>
    <row r="1729" spans="1:17" ht="12.75" x14ac:dyDescent="0.2">
      <c r="A1729" s="1" t="s">
        <v>592</v>
      </c>
      <c r="B1729" s="1" t="s">
        <v>5</v>
      </c>
      <c r="C1729" s="1" t="s">
        <v>8</v>
      </c>
      <c r="D1729" s="1" t="s">
        <v>7</v>
      </c>
      <c r="E1729" s="1">
        <v>51407</v>
      </c>
      <c r="F1729" s="1">
        <v>4</v>
      </c>
      <c r="Q1729">
        <f t="shared" si="28"/>
        <v>7.7810414924037581E-5</v>
      </c>
    </row>
    <row r="1730" spans="1:17" ht="12.75" x14ac:dyDescent="0.2">
      <c r="A1730" s="1" t="s">
        <v>592</v>
      </c>
      <c r="B1730" s="1" t="s">
        <v>5</v>
      </c>
      <c r="C1730" s="1" t="s">
        <v>9</v>
      </c>
      <c r="D1730" s="1" t="s">
        <v>7</v>
      </c>
      <c r="E1730" s="1">
        <v>51407</v>
      </c>
      <c r="F1730" s="1">
        <v>3647</v>
      </c>
      <c r="Q1730">
        <f t="shared" si="28"/>
        <v>7.0943645806991265E-2</v>
      </c>
    </row>
    <row r="1731" spans="1:17" ht="12.75" x14ac:dyDescent="0.2">
      <c r="A1731" s="1" t="s">
        <v>593</v>
      </c>
      <c r="B1731" s="1" t="s">
        <v>5</v>
      </c>
      <c r="C1731" s="1" t="s">
        <v>6</v>
      </c>
      <c r="D1731" s="1" t="s">
        <v>7</v>
      </c>
      <c r="E1731" s="1">
        <v>20374</v>
      </c>
      <c r="F1731" s="1">
        <v>9822</v>
      </c>
      <c r="Q1731">
        <f t="shared" ref="Q1731:Q1794" si="29">F1731/E1731</f>
        <v>0.48208501030725437</v>
      </c>
    </row>
    <row r="1732" spans="1:17" ht="12.75" x14ac:dyDescent="0.2">
      <c r="A1732" s="1" t="s">
        <v>593</v>
      </c>
      <c r="B1732" s="1" t="s">
        <v>5</v>
      </c>
      <c r="C1732" s="1" t="s">
        <v>9</v>
      </c>
      <c r="D1732" s="1" t="s">
        <v>7</v>
      </c>
      <c r="E1732" s="1">
        <v>20374</v>
      </c>
      <c r="F1732" s="1">
        <v>974</v>
      </c>
      <c r="Q1732">
        <f t="shared" si="29"/>
        <v>4.7806027289682931E-2</v>
      </c>
    </row>
    <row r="1733" spans="1:17" ht="12.75" x14ac:dyDescent="0.2">
      <c r="A1733" s="1" t="s">
        <v>594</v>
      </c>
      <c r="B1733" s="1" t="s">
        <v>5</v>
      </c>
      <c r="C1733" s="1" t="s">
        <v>6</v>
      </c>
      <c r="D1733" s="1" t="s">
        <v>7</v>
      </c>
      <c r="E1733" s="1">
        <v>28248</v>
      </c>
      <c r="F1733" s="1">
        <v>12704</v>
      </c>
      <c r="Q1733">
        <f t="shared" si="29"/>
        <v>0.44973095440385158</v>
      </c>
    </row>
    <row r="1734" spans="1:17" ht="12.75" x14ac:dyDescent="0.2">
      <c r="A1734" s="1" t="s">
        <v>594</v>
      </c>
      <c r="B1734" s="1" t="s">
        <v>5</v>
      </c>
      <c r="C1734" s="1" t="s">
        <v>9</v>
      </c>
      <c r="D1734" s="1" t="s">
        <v>7</v>
      </c>
      <c r="E1734" s="1">
        <v>28248</v>
      </c>
      <c r="F1734" s="1">
        <v>1987</v>
      </c>
      <c r="Q1734">
        <f t="shared" si="29"/>
        <v>7.0341263098272447E-2</v>
      </c>
    </row>
    <row r="1735" spans="1:17" ht="12.75" x14ac:dyDescent="0.2">
      <c r="A1735" s="1" t="s">
        <v>595</v>
      </c>
      <c r="B1735" s="1" t="s">
        <v>5</v>
      </c>
      <c r="C1735" s="1" t="s">
        <v>6</v>
      </c>
      <c r="D1735" s="1" t="s">
        <v>7</v>
      </c>
      <c r="E1735" s="1">
        <v>20374</v>
      </c>
      <c r="F1735" s="1">
        <v>9822</v>
      </c>
      <c r="Q1735">
        <f t="shared" si="29"/>
        <v>0.48208501030725437</v>
      </c>
    </row>
    <row r="1736" spans="1:17" ht="12.75" x14ac:dyDescent="0.2">
      <c r="A1736" s="1" t="s">
        <v>595</v>
      </c>
      <c r="B1736" s="1" t="s">
        <v>5</v>
      </c>
      <c r="C1736" s="1" t="s">
        <v>9</v>
      </c>
      <c r="D1736" s="1" t="s">
        <v>7</v>
      </c>
      <c r="E1736" s="1">
        <v>20374</v>
      </c>
      <c r="F1736" s="1">
        <v>974</v>
      </c>
      <c r="Q1736">
        <f t="shared" si="29"/>
        <v>4.7806027289682931E-2</v>
      </c>
    </row>
    <row r="1737" spans="1:17" ht="12.75" x14ac:dyDescent="0.2">
      <c r="A1737" s="1" t="s">
        <v>596</v>
      </c>
      <c r="B1737" s="1" t="s">
        <v>5</v>
      </c>
      <c r="C1737" s="1" t="s">
        <v>6</v>
      </c>
      <c r="D1737" s="1" t="s">
        <v>7</v>
      </c>
      <c r="E1737" s="1">
        <v>20374</v>
      </c>
      <c r="F1737" s="1">
        <v>9822</v>
      </c>
      <c r="Q1737">
        <f t="shared" si="29"/>
        <v>0.48208501030725437</v>
      </c>
    </row>
    <row r="1738" spans="1:17" ht="12.75" x14ac:dyDescent="0.2">
      <c r="A1738" s="1" t="s">
        <v>596</v>
      </c>
      <c r="B1738" s="1" t="s">
        <v>5</v>
      </c>
      <c r="C1738" s="1" t="s">
        <v>9</v>
      </c>
      <c r="D1738" s="1" t="s">
        <v>7</v>
      </c>
      <c r="E1738" s="1">
        <v>20374</v>
      </c>
      <c r="F1738" s="1">
        <v>974</v>
      </c>
      <c r="Q1738">
        <f t="shared" si="29"/>
        <v>4.7806027289682931E-2</v>
      </c>
    </row>
    <row r="1739" spans="1:17" ht="12.75" x14ac:dyDescent="0.2">
      <c r="A1739" s="1" t="s">
        <v>597</v>
      </c>
      <c r="B1739" s="1" t="s">
        <v>5</v>
      </c>
      <c r="C1739" s="1" t="s">
        <v>6</v>
      </c>
      <c r="D1739" s="1" t="s">
        <v>7</v>
      </c>
      <c r="E1739" s="1">
        <v>20374</v>
      </c>
      <c r="F1739" s="1">
        <v>9822</v>
      </c>
      <c r="Q1739">
        <f t="shared" si="29"/>
        <v>0.48208501030725437</v>
      </c>
    </row>
    <row r="1740" spans="1:17" ht="12.75" x14ac:dyDescent="0.2">
      <c r="A1740" s="1" t="s">
        <v>597</v>
      </c>
      <c r="B1740" s="1" t="s">
        <v>5</v>
      </c>
      <c r="C1740" s="1" t="s">
        <v>9</v>
      </c>
      <c r="D1740" s="1" t="s">
        <v>7</v>
      </c>
      <c r="E1740" s="1">
        <v>20374</v>
      </c>
      <c r="F1740" s="1">
        <v>974</v>
      </c>
      <c r="Q1740">
        <f t="shared" si="29"/>
        <v>4.7806027289682931E-2</v>
      </c>
    </row>
    <row r="1741" spans="1:17" ht="12.75" x14ac:dyDescent="0.2">
      <c r="A1741" s="1" t="s">
        <v>598</v>
      </c>
      <c r="B1741" s="1" t="s">
        <v>5</v>
      </c>
      <c r="C1741" s="1" t="s">
        <v>6</v>
      </c>
      <c r="D1741" s="1" t="s">
        <v>7</v>
      </c>
      <c r="E1741" s="1">
        <v>20374</v>
      </c>
      <c r="F1741" s="1">
        <v>9822</v>
      </c>
      <c r="Q1741">
        <f t="shared" si="29"/>
        <v>0.48208501030725437</v>
      </c>
    </row>
    <row r="1742" spans="1:17" ht="12.75" x14ac:dyDescent="0.2">
      <c r="A1742" s="1" t="s">
        <v>598</v>
      </c>
      <c r="B1742" s="1" t="s">
        <v>5</v>
      </c>
      <c r="C1742" s="1" t="s">
        <v>9</v>
      </c>
      <c r="D1742" s="1" t="s">
        <v>7</v>
      </c>
      <c r="E1742" s="1">
        <v>20374</v>
      </c>
      <c r="F1742" s="1">
        <v>974</v>
      </c>
      <c r="Q1742">
        <f t="shared" si="29"/>
        <v>4.7806027289682931E-2</v>
      </c>
    </row>
    <row r="1743" spans="1:17" ht="12.75" x14ac:dyDescent="0.2">
      <c r="A1743" s="1" t="s">
        <v>599</v>
      </c>
      <c r="B1743" s="1" t="s">
        <v>5</v>
      </c>
      <c r="C1743" s="1" t="s">
        <v>6</v>
      </c>
      <c r="D1743" s="1" t="s">
        <v>7</v>
      </c>
      <c r="E1743" s="1">
        <v>23641</v>
      </c>
      <c r="F1743" s="1">
        <v>11747</v>
      </c>
      <c r="Q1743">
        <f t="shared" si="29"/>
        <v>0.49689099445877927</v>
      </c>
    </row>
    <row r="1744" spans="1:17" ht="12.75" x14ac:dyDescent="0.2">
      <c r="A1744" s="1" t="s">
        <v>599</v>
      </c>
      <c r="B1744" s="1" t="s">
        <v>5</v>
      </c>
      <c r="C1744" s="1" t="s">
        <v>9</v>
      </c>
      <c r="D1744" s="1" t="s">
        <v>7</v>
      </c>
      <c r="E1744" s="1">
        <v>23641</v>
      </c>
      <c r="F1744" s="1">
        <v>1104</v>
      </c>
      <c r="Q1744">
        <f t="shared" si="29"/>
        <v>4.669853221098938E-2</v>
      </c>
    </row>
    <row r="1745" spans="1:17" ht="12.75" x14ac:dyDescent="0.2">
      <c r="A1745" s="1" t="s">
        <v>600</v>
      </c>
      <c r="B1745" s="1" t="s">
        <v>5</v>
      </c>
      <c r="C1745" s="1" t="s">
        <v>6</v>
      </c>
      <c r="D1745" s="1" t="s">
        <v>7</v>
      </c>
      <c r="E1745" s="1">
        <v>20374</v>
      </c>
      <c r="F1745" s="1">
        <v>9822</v>
      </c>
      <c r="Q1745">
        <f t="shared" si="29"/>
        <v>0.48208501030725437</v>
      </c>
    </row>
    <row r="1746" spans="1:17" ht="12.75" x14ac:dyDescent="0.2">
      <c r="A1746" s="1" t="s">
        <v>600</v>
      </c>
      <c r="B1746" s="1" t="s">
        <v>5</v>
      </c>
      <c r="C1746" s="1" t="s">
        <v>9</v>
      </c>
      <c r="D1746" s="1" t="s">
        <v>7</v>
      </c>
      <c r="E1746" s="1">
        <v>20374</v>
      </c>
      <c r="F1746" s="1">
        <v>974</v>
      </c>
      <c r="Q1746">
        <f t="shared" si="29"/>
        <v>4.7806027289682931E-2</v>
      </c>
    </row>
    <row r="1747" spans="1:17" ht="12.75" x14ac:dyDescent="0.2">
      <c r="A1747" s="1" t="s">
        <v>601</v>
      </c>
      <c r="B1747" s="1" t="s">
        <v>5</v>
      </c>
      <c r="C1747" s="1" t="s">
        <v>6</v>
      </c>
      <c r="D1747" s="1" t="s">
        <v>7</v>
      </c>
      <c r="E1747" s="1">
        <v>74391</v>
      </c>
      <c r="F1747" s="1">
        <v>35237</v>
      </c>
      <c r="Q1747">
        <f t="shared" si="29"/>
        <v>0.4736728905378339</v>
      </c>
    </row>
    <row r="1748" spans="1:17" ht="12.75" x14ac:dyDescent="0.2">
      <c r="A1748" s="1" t="s">
        <v>601</v>
      </c>
      <c r="B1748" s="1" t="s">
        <v>5</v>
      </c>
      <c r="C1748" s="1" t="s">
        <v>8</v>
      </c>
      <c r="D1748" s="1" t="s">
        <v>7</v>
      </c>
      <c r="E1748" s="1">
        <v>74391</v>
      </c>
      <c r="F1748" s="1">
        <v>16</v>
      </c>
      <c r="Q1748">
        <f t="shared" si="29"/>
        <v>2.1507978115632267E-4</v>
      </c>
    </row>
    <row r="1749" spans="1:17" ht="12.75" x14ac:dyDescent="0.2">
      <c r="A1749" s="1" t="s">
        <v>601</v>
      </c>
      <c r="B1749" s="1" t="s">
        <v>5</v>
      </c>
      <c r="C1749" s="1" t="s">
        <v>9</v>
      </c>
      <c r="D1749" s="1" t="s">
        <v>7</v>
      </c>
      <c r="E1749" s="1">
        <v>74391</v>
      </c>
      <c r="F1749" s="1">
        <v>6867</v>
      </c>
      <c r="Q1749">
        <f t="shared" si="29"/>
        <v>9.2309553575029235E-2</v>
      </c>
    </row>
    <row r="1750" spans="1:17" ht="12.75" x14ac:dyDescent="0.2">
      <c r="A1750" s="1" t="s">
        <v>602</v>
      </c>
      <c r="B1750" s="1" t="s">
        <v>5</v>
      </c>
      <c r="C1750" s="1" t="s">
        <v>6</v>
      </c>
      <c r="D1750" s="1" t="s">
        <v>7</v>
      </c>
      <c r="E1750" s="1">
        <v>384072</v>
      </c>
      <c r="F1750" s="1">
        <v>113943</v>
      </c>
      <c r="Q1750">
        <f t="shared" si="29"/>
        <v>0.29667093669936889</v>
      </c>
    </row>
    <row r="1751" spans="1:17" ht="12.75" x14ac:dyDescent="0.2">
      <c r="A1751" s="1" t="s">
        <v>602</v>
      </c>
      <c r="B1751" s="1" t="s">
        <v>5</v>
      </c>
      <c r="C1751" s="1" t="s">
        <v>8</v>
      </c>
      <c r="D1751" s="1" t="s">
        <v>7</v>
      </c>
      <c r="E1751" s="1">
        <v>384072</v>
      </c>
      <c r="F1751" s="1">
        <v>16951</v>
      </c>
      <c r="Q1751">
        <f t="shared" si="29"/>
        <v>4.4134953862817392E-2</v>
      </c>
    </row>
    <row r="1752" spans="1:17" ht="12.75" x14ac:dyDescent="0.2">
      <c r="A1752" s="1" t="s">
        <v>602</v>
      </c>
      <c r="B1752" s="1" t="s">
        <v>5</v>
      </c>
      <c r="C1752" s="1" t="s">
        <v>9</v>
      </c>
      <c r="D1752" s="1" t="s">
        <v>7</v>
      </c>
      <c r="E1752" s="1">
        <v>384072</v>
      </c>
      <c r="F1752" s="1">
        <v>89341</v>
      </c>
      <c r="Q1752">
        <f t="shared" si="29"/>
        <v>0.23261523880938992</v>
      </c>
    </row>
    <row r="1753" spans="1:17" ht="12.75" x14ac:dyDescent="0.2">
      <c r="A1753" s="1" t="s">
        <v>603</v>
      </c>
      <c r="B1753" s="1" t="s">
        <v>5</v>
      </c>
      <c r="C1753" s="1" t="s">
        <v>6</v>
      </c>
      <c r="D1753" s="1" t="s">
        <v>7</v>
      </c>
      <c r="E1753" s="1">
        <v>56911</v>
      </c>
      <c r="F1753" s="1">
        <v>25288</v>
      </c>
      <c r="Q1753">
        <f t="shared" si="29"/>
        <v>0.4443429214035951</v>
      </c>
    </row>
    <row r="1754" spans="1:17" ht="12.75" x14ac:dyDescent="0.2">
      <c r="A1754" s="1" t="s">
        <v>603</v>
      </c>
      <c r="B1754" s="1" t="s">
        <v>5</v>
      </c>
      <c r="C1754" s="1" t="s">
        <v>8</v>
      </c>
      <c r="D1754" s="1" t="s">
        <v>7</v>
      </c>
      <c r="E1754" s="1">
        <v>56911</v>
      </c>
      <c r="F1754" s="1">
        <v>14</v>
      </c>
      <c r="Q1754">
        <f t="shared" si="29"/>
        <v>2.4599813744267366E-4</v>
      </c>
    </row>
    <row r="1755" spans="1:17" ht="12.75" x14ac:dyDescent="0.2">
      <c r="A1755" s="1" t="s">
        <v>603</v>
      </c>
      <c r="B1755" s="1" t="s">
        <v>5</v>
      </c>
      <c r="C1755" s="1" t="s">
        <v>9</v>
      </c>
      <c r="D1755" s="1" t="s">
        <v>7</v>
      </c>
      <c r="E1755" s="1">
        <v>56911</v>
      </c>
      <c r="F1755" s="1">
        <v>4555</v>
      </c>
      <c r="Q1755">
        <f t="shared" si="29"/>
        <v>8.003725114652703E-2</v>
      </c>
    </row>
    <row r="1756" spans="1:17" ht="12.75" x14ac:dyDescent="0.2">
      <c r="A1756" s="1" t="s">
        <v>604</v>
      </c>
      <c r="B1756" s="1" t="s">
        <v>5</v>
      </c>
      <c r="C1756" s="1" t="s">
        <v>6</v>
      </c>
      <c r="D1756" s="1" t="s">
        <v>7</v>
      </c>
      <c r="E1756" s="1">
        <v>63977</v>
      </c>
      <c r="F1756" s="1">
        <v>30592</v>
      </c>
      <c r="Q1756">
        <f t="shared" si="29"/>
        <v>0.47817184300608029</v>
      </c>
    </row>
    <row r="1757" spans="1:17" ht="12.75" x14ac:dyDescent="0.2">
      <c r="A1757" s="1" t="s">
        <v>604</v>
      </c>
      <c r="B1757" s="1" t="s">
        <v>5</v>
      </c>
      <c r="C1757" s="1" t="s">
        <v>8</v>
      </c>
      <c r="D1757" s="1" t="s">
        <v>7</v>
      </c>
      <c r="E1757" s="1">
        <v>63977</v>
      </c>
      <c r="F1757" s="1">
        <v>23</v>
      </c>
      <c r="Q1757">
        <f t="shared" si="29"/>
        <v>3.5950419682073247E-4</v>
      </c>
    </row>
    <row r="1758" spans="1:17" ht="12.75" x14ac:dyDescent="0.2">
      <c r="A1758" s="1" t="s">
        <v>604</v>
      </c>
      <c r="B1758" s="1" t="s">
        <v>5</v>
      </c>
      <c r="C1758" s="1" t="s">
        <v>9</v>
      </c>
      <c r="D1758" s="1" t="s">
        <v>7</v>
      </c>
      <c r="E1758" s="1">
        <v>63977</v>
      </c>
      <c r="F1758" s="1">
        <v>4720</v>
      </c>
      <c r="Q1758">
        <f t="shared" si="29"/>
        <v>7.3776513434515523E-2</v>
      </c>
    </row>
    <row r="1759" spans="1:17" ht="12.75" x14ac:dyDescent="0.2">
      <c r="A1759" s="1" t="s">
        <v>605</v>
      </c>
      <c r="B1759" s="1" t="s">
        <v>5</v>
      </c>
      <c r="C1759" s="1" t="s">
        <v>6</v>
      </c>
      <c r="D1759" s="1" t="s">
        <v>7</v>
      </c>
      <c r="E1759" s="1">
        <v>81725</v>
      </c>
      <c r="F1759" s="1">
        <v>39159</v>
      </c>
      <c r="Q1759">
        <f t="shared" si="29"/>
        <v>0.4791557051085959</v>
      </c>
    </row>
    <row r="1760" spans="1:17" ht="12.75" x14ac:dyDescent="0.2">
      <c r="A1760" s="1" t="s">
        <v>605</v>
      </c>
      <c r="B1760" s="1" t="s">
        <v>5</v>
      </c>
      <c r="C1760" s="1" t="s">
        <v>8</v>
      </c>
      <c r="D1760" s="1" t="s">
        <v>7</v>
      </c>
      <c r="E1760" s="1">
        <v>81725</v>
      </c>
      <c r="F1760" s="1">
        <v>34</v>
      </c>
      <c r="Q1760">
        <f t="shared" si="29"/>
        <v>4.1602936677883142E-4</v>
      </c>
    </row>
    <row r="1761" spans="1:17" ht="12.75" x14ac:dyDescent="0.2">
      <c r="A1761" s="1" t="s">
        <v>605</v>
      </c>
      <c r="B1761" s="1" t="s">
        <v>5</v>
      </c>
      <c r="C1761" s="1" t="s">
        <v>9</v>
      </c>
      <c r="D1761" s="1" t="s">
        <v>7</v>
      </c>
      <c r="E1761" s="1">
        <v>81725</v>
      </c>
      <c r="F1761" s="1">
        <v>8033</v>
      </c>
      <c r="Q1761">
        <f t="shared" si="29"/>
        <v>9.829305598042215E-2</v>
      </c>
    </row>
    <row r="1762" spans="1:17" ht="12.75" x14ac:dyDescent="0.2">
      <c r="A1762" s="1" t="s">
        <v>606</v>
      </c>
      <c r="B1762" s="1" t="s">
        <v>5</v>
      </c>
      <c r="C1762" s="1" t="s">
        <v>6</v>
      </c>
      <c r="D1762" s="1" t="s">
        <v>7</v>
      </c>
      <c r="E1762" s="1">
        <v>56911</v>
      </c>
      <c r="F1762" s="1">
        <v>25288</v>
      </c>
      <c r="Q1762">
        <f t="shared" si="29"/>
        <v>0.4443429214035951</v>
      </c>
    </row>
    <row r="1763" spans="1:17" ht="12.75" x14ac:dyDescent="0.2">
      <c r="A1763" s="1" t="s">
        <v>606</v>
      </c>
      <c r="B1763" s="1" t="s">
        <v>5</v>
      </c>
      <c r="C1763" s="1" t="s">
        <v>8</v>
      </c>
      <c r="D1763" s="1" t="s">
        <v>7</v>
      </c>
      <c r="E1763" s="1">
        <v>56911</v>
      </c>
      <c r="F1763" s="1">
        <v>14</v>
      </c>
      <c r="Q1763">
        <f t="shared" si="29"/>
        <v>2.4599813744267366E-4</v>
      </c>
    </row>
    <row r="1764" spans="1:17" ht="12.75" x14ac:dyDescent="0.2">
      <c r="A1764" s="1" t="s">
        <v>606</v>
      </c>
      <c r="B1764" s="1" t="s">
        <v>5</v>
      </c>
      <c r="C1764" s="1" t="s">
        <v>9</v>
      </c>
      <c r="D1764" s="1" t="s">
        <v>7</v>
      </c>
      <c r="E1764" s="1">
        <v>56911</v>
      </c>
      <c r="F1764" s="1">
        <v>4555</v>
      </c>
      <c r="Q1764">
        <f t="shared" si="29"/>
        <v>8.003725114652703E-2</v>
      </c>
    </row>
    <row r="1765" spans="1:17" ht="12.75" x14ac:dyDescent="0.2">
      <c r="A1765" s="1" t="s">
        <v>607</v>
      </c>
      <c r="B1765" s="1" t="s">
        <v>5</v>
      </c>
      <c r="C1765" s="1" t="s">
        <v>6</v>
      </c>
      <c r="D1765" s="1" t="s">
        <v>7</v>
      </c>
      <c r="E1765" s="1">
        <v>93020</v>
      </c>
      <c r="F1765" s="1">
        <v>41393</v>
      </c>
      <c r="Q1765">
        <f t="shared" si="29"/>
        <v>0.44499032466136312</v>
      </c>
    </row>
    <row r="1766" spans="1:17" ht="12.75" x14ac:dyDescent="0.2">
      <c r="A1766" s="1" t="s">
        <v>607</v>
      </c>
      <c r="B1766" s="1" t="s">
        <v>5</v>
      </c>
      <c r="C1766" s="1" t="s">
        <v>8</v>
      </c>
      <c r="D1766" s="1" t="s">
        <v>7</v>
      </c>
      <c r="E1766" s="1">
        <v>93020</v>
      </c>
      <c r="F1766" s="1">
        <v>236</v>
      </c>
      <c r="Q1766">
        <f t="shared" si="29"/>
        <v>2.5370887981079338E-3</v>
      </c>
    </row>
    <row r="1767" spans="1:17" ht="12.75" x14ac:dyDescent="0.2">
      <c r="A1767" s="1" t="s">
        <v>607</v>
      </c>
      <c r="B1767" s="1" t="s">
        <v>5</v>
      </c>
      <c r="C1767" s="1" t="s">
        <v>9</v>
      </c>
      <c r="D1767" s="1" t="s">
        <v>7</v>
      </c>
      <c r="E1767" s="1">
        <v>93020</v>
      </c>
      <c r="F1767" s="1">
        <v>7606</v>
      </c>
      <c r="Q1767">
        <f t="shared" si="29"/>
        <v>8.1767361857665019E-2</v>
      </c>
    </row>
    <row r="1768" spans="1:17" ht="12.75" x14ac:dyDescent="0.2">
      <c r="A1768" s="1" t="s">
        <v>608</v>
      </c>
      <c r="B1768" s="1" t="s">
        <v>5</v>
      </c>
      <c r="C1768" s="1" t="s">
        <v>6</v>
      </c>
      <c r="D1768" s="1" t="s">
        <v>7</v>
      </c>
      <c r="E1768" s="1">
        <v>104412</v>
      </c>
      <c r="F1768" s="1">
        <v>51459</v>
      </c>
      <c r="Q1768">
        <f t="shared" si="29"/>
        <v>0.49284564992529595</v>
      </c>
    </row>
    <row r="1769" spans="1:17" ht="12.75" x14ac:dyDescent="0.2">
      <c r="A1769" s="1" t="s">
        <v>608</v>
      </c>
      <c r="B1769" s="1" t="s">
        <v>5</v>
      </c>
      <c r="C1769" s="1" t="s">
        <v>8</v>
      </c>
      <c r="D1769" s="1" t="s">
        <v>7</v>
      </c>
      <c r="E1769" s="1">
        <v>104412</v>
      </c>
      <c r="F1769" s="1">
        <v>85</v>
      </c>
      <c r="Q1769">
        <f t="shared" si="29"/>
        <v>8.1408267248975219E-4</v>
      </c>
    </row>
    <row r="1770" spans="1:17" ht="12.75" x14ac:dyDescent="0.2">
      <c r="A1770" s="1" t="s">
        <v>608</v>
      </c>
      <c r="B1770" s="1" t="s">
        <v>5</v>
      </c>
      <c r="C1770" s="1" t="s">
        <v>9</v>
      </c>
      <c r="D1770" s="1" t="s">
        <v>7</v>
      </c>
      <c r="E1770" s="1">
        <v>104412</v>
      </c>
      <c r="F1770" s="1">
        <v>9056</v>
      </c>
      <c r="Q1770">
        <f t="shared" si="29"/>
        <v>8.6733325671378772E-2</v>
      </c>
    </row>
    <row r="1771" spans="1:17" ht="12.75" x14ac:dyDescent="0.2">
      <c r="A1771" s="1" t="s">
        <v>609</v>
      </c>
      <c r="B1771" s="1" t="s">
        <v>5</v>
      </c>
      <c r="C1771" s="1" t="s">
        <v>6</v>
      </c>
      <c r="D1771" s="1" t="s">
        <v>7</v>
      </c>
      <c r="E1771" s="1">
        <v>94954</v>
      </c>
      <c r="F1771" s="1">
        <v>43697</v>
      </c>
      <c r="Q1771">
        <f t="shared" si="29"/>
        <v>0.46019125050024223</v>
      </c>
    </row>
    <row r="1772" spans="1:17" ht="12.75" x14ac:dyDescent="0.2">
      <c r="A1772" s="1" t="s">
        <v>609</v>
      </c>
      <c r="B1772" s="1" t="s">
        <v>5</v>
      </c>
      <c r="C1772" s="1" t="s">
        <v>8</v>
      </c>
      <c r="D1772" s="1" t="s">
        <v>7</v>
      </c>
      <c r="E1772" s="1">
        <v>94954</v>
      </c>
      <c r="F1772" s="1">
        <v>153</v>
      </c>
      <c r="Q1772">
        <f t="shared" si="29"/>
        <v>1.6113065273711481E-3</v>
      </c>
    </row>
    <row r="1773" spans="1:17" ht="12.75" x14ac:dyDescent="0.2">
      <c r="A1773" s="1" t="s">
        <v>609</v>
      </c>
      <c r="B1773" s="1" t="s">
        <v>5</v>
      </c>
      <c r="C1773" s="1" t="s">
        <v>9</v>
      </c>
      <c r="D1773" s="1" t="s">
        <v>7</v>
      </c>
      <c r="E1773" s="1">
        <v>94954</v>
      </c>
      <c r="F1773" s="1">
        <v>8258</v>
      </c>
      <c r="Q1773">
        <f t="shared" si="29"/>
        <v>8.6968426817195701E-2</v>
      </c>
    </row>
    <row r="1774" spans="1:17" ht="12.75" x14ac:dyDescent="0.2">
      <c r="A1774" s="1" t="s">
        <v>610</v>
      </c>
      <c r="B1774" s="1" t="s">
        <v>5</v>
      </c>
      <c r="C1774" s="1" t="s">
        <v>6</v>
      </c>
      <c r="D1774" s="1" t="s">
        <v>7</v>
      </c>
      <c r="E1774" s="1">
        <v>74391</v>
      </c>
      <c r="F1774" s="1">
        <v>35237</v>
      </c>
      <c r="Q1774">
        <f t="shared" si="29"/>
        <v>0.4736728905378339</v>
      </c>
    </row>
    <row r="1775" spans="1:17" ht="12.75" x14ac:dyDescent="0.2">
      <c r="A1775" s="1" t="s">
        <v>610</v>
      </c>
      <c r="B1775" s="1" t="s">
        <v>5</v>
      </c>
      <c r="C1775" s="1" t="s">
        <v>8</v>
      </c>
      <c r="D1775" s="1" t="s">
        <v>7</v>
      </c>
      <c r="E1775" s="1">
        <v>74391</v>
      </c>
      <c r="F1775" s="1">
        <v>16</v>
      </c>
      <c r="Q1775">
        <f t="shared" si="29"/>
        <v>2.1507978115632267E-4</v>
      </c>
    </row>
    <row r="1776" spans="1:17" ht="12.75" x14ac:dyDescent="0.2">
      <c r="A1776" s="1" t="s">
        <v>610</v>
      </c>
      <c r="B1776" s="1" t="s">
        <v>5</v>
      </c>
      <c r="C1776" s="1" t="s">
        <v>9</v>
      </c>
      <c r="D1776" s="1" t="s">
        <v>7</v>
      </c>
      <c r="E1776" s="1">
        <v>74391</v>
      </c>
      <c r="F1776" s="1">
        <v>6867</v>
      </c>
      <c r="Q1776">
        <f t="shared" si="29"/>
        <v>9.2309553575029235E-2</v>
      </c>
    </row>
    <row r="1777" spans="1:17" ht="12.75" x14ac:dyDescent="0.2">
      <c r="A1777" s="1" t="s">
        <v>611</v>
      </c>
      <c r="B1777" s="1" t="s">
        <v>5</v>
      </c>
      <c r="C1777" s="1" t="s">
        <v>6</v>
      </c>
      <c r="D1777" s="1" t="s">
        <v>7</v>
      </c>
      <c r="E1777" s="1">
        <v>62633</v>
      </c>
      <c r="F1777" s="1">
        <v>32019</v>
      </c>
      <c r="Q1777">
        <f t="shared" si="29"/>
        <v>0.51121613207095307</v>
      </c>
    </row>
    <row r="1778" spans="1:17" ht="12.75" x14ac:dyDescent="0.2">
      <c r="A1778" s="1" t="s">
        <v>611</v>
      </c>
      <c r="B1778" s="1" t="s">
        <v>5</v>
      </c>
      <c r="C1778" s="1" t="s">
        <v>8</v>
      </c>
      <c r="D1778" s="1" t="s">
        <v>7</v>
      </c>
      <c r="E1778" s="1">
        <v>62633</v>
      </c>
      <c r="F1778" s="1">
        <v>8</v>
      </c>
      <c r="Q1778">
        <f t="shared" si="29"/>
        <v>1.2772819440231187E-4</v>
      </c>
    </row>
    <row r="1779" spans="1:17" ht="12.75" x14ac:dyDescent="0.2">
      <c r="A1779" s="1" t="s">
        <v>611</v>
      </c>
      <c r="B1779" s="1" t="s">
        <v>5</v>
      </c>
      <c r="C1779" s="1" t="s">
        <v>9</v>
      </c>
      <c r="D1779" s="1" t="s">
        <v>7</v>
      </c>
      <c r="E1779" s="1">
        <v>62633</v>
      </c>
      <c r="F1779" s="1">
        <v>4771</v>
      </c>
      <c r="Q1779">
        <f t="shared" si="29"/>
        <v>7.6173901936678751E-2</v>
      </c>
    </row>
    <row r="1780" spans="1:17" ht="12.75" x14ac:dyDescent="0.2">
      <c r="A1780" s="1" t="s">
        <v>612</v>
      </c>
      <c r="B1780" s="1" t="s">
        <v>5</v>
      </c>
      <c r="C1780" s="1" t="s">
        <v>6</v>
      </c>
      <c r="D1780" s="1" t="s">
        <v>7</v>
      </c>
      <c r="E1780" s="1">
        <v>79991</v>
      </c>
      <c r="F1780" s="1">
        <v>36959</v>
      </c>
      <c r="Q1780">
        <f t="shared" si="29"/>
        <v>0.46203947944143714</v>
      </c>
    </row>
    <row r="1781" spans="1:17" ht="12.75" x14ac:dyDescent="0.2">
      <c r="A1781" s="1" t="s">
        <v>612</v>
      </c>
      <c r="B1781" s="1" t="s">
        <v>5</v>
      </c>
      <c r="C1781" s="1" t="s">
        <v>8</v>
      </c>
      <c r="D1781" s="1" t="s">
        <v>7</v>
      </c>
      <c r="E1781" s="1">
        <v>79991</v>
      </c>
      <c r="F1781" s="1">
        <v>21</v>
      </c>
      <c r="Q1781">
        <f t="shared" si="29"/>
        <v>2.6252953457263942E-4</v>
      </c>
    </row>
    <row r="1782" spans="1:17" ht="12.75" x14ac:dyDescent="0.2">
      <c r="A1782" s="1" t="s">
        <v>612</v>
      </c>
      <c r="B1782" s="1" t="s">
        <v>5</v>
      </c>
      <c r="C1782" s="1" t="s">
        <v>9</v>
      </c>
      <c r="D1782" s="1" t="s">
        <v>7</v>
      </c>
      <c r="E1782" s="1">
        <v>79991</v>
      </c>
      <c r="F1782" s="1">
        <v>7639</v>
      </c>
      <c r="Q1782">
        <f t="shared" si="29"/>
        <v>9.549824355239965E-2</v>
      </c>
    </row>
    <row r="1783" spans="1:17" ht="12.75" x14ac:dyDescent="0.2">
      <c r="A1783" s="1" t="s">
        <v>613</v>
      </c>
      <c r="B1783" s="1" t="s">
        <v>5</v>
      </c>
      <c r="C1783" s="1" t="s">
        <v>6</v>
      </c>
      <c r="D1783" s="1" t="s">
        <v>7</v>
      </c>
      <c r="E1783" s="1">
        <v>74391</v>
      </c>
      <c r="F1783" s="1">
        <v>35237</v>
      </c>
      <c r="Q1783">
        <f t="shared" si="29"/>
        <v>0.4736728905378339</v>
      </c>
    </row>
    <row r="1784" spans="1:17" ht="12.75" x14ac:dyDescent="0.2">
      <c r="A1784" s="1" t="s">
        <v>613</v>
      </c>
      <c r="B1784" s="1" t="s">
        <v>5</v>
      </c>
      <c r="C1784" s="1" t="s">
        <v>8</v>
      </c>
      <c r="D1784" s="1" t="s">
        <v>7</v>
      </c>
      <c r="E1784" s="1">
        <v>74391</v>
      </c>
      <c r="F1784" s="1">
        <v>16</v>
      </c>
      <c r="Q1784">
        <f t="shared" si="29"/>
        <v>2.1507978115632267E-4</v>
      </c>
    </row>
    <row r="1785" spans="1:17" ht="12.75" x14ac:dyDescent="0.2">
      <c r="A1785" s="1" t="s">
        <v>613</v>
      </c>
      <c r="B1785" s="1" t="s">
        <v>5</v>
      </c>
      <c r="C1785" s="1" t="s">
        <v>9</v>
      </c>
      <c r="D1785" s="1" t="s">
        <v>7</v>
      </c>
      <c r="E1785" s="1">
        <v>74391</v>
      </c>
      <c r="F1785" s="1">
        <v>6867</v>
      </c>
      <c r="Q1785">
        <f t="shared" si="29"/>
        <v>9.2309553575029235E-2</v>
      </c>
    </row>
    <row r="1786" spans="1:17" ht="12.75" x14ac:dyDescent="0.2">
      <c r="A1786" s="1" t="s">
        <v>614</v>
      </c>
      <c r="B1786" s="1" t="s">
        <v>5</v>
      </c>
      <c r="C1786" s="1" t="s">
        <v>6</v>
      </c>
      <c r="D1786" s="1" t="s">
        <v>7</v>
      </c>
      <c r="E1786" s="1">
        <v>74391</v>
      </c>
      <c r="F1786" s="1">
        <v>35237</v>
      </c>
      <c r="Q1786">
        <f t="shared" si="29"/>
        <v>0.4736728905378339</v>
      </c>
    </row>
    <row r="1787" spans="1:17" ht="12.75" x14ac:dyDescent="0.2">
      <c r="A1787" s="1" t="s">
        <v>614</v>
      </c>
      <c r="B1787" s="1" t="s">
        <v>5</v>
      </c>
      <c r="C1787" s="1" t="s">
        <v>8</v>
      </c>
      <c r="D1787" s="1" t="s">
        <v>7</v>
      </c>
      <c r="E1787" s="1">
        <v>74391</v>
      </c>
      <c r="F1787" s="1">
        <v>16</v>
      </c>
      <c r="Q1787">
        <f t="shared" si="29"/>
        <v>2.1507978115632267E-4</v>
      </c>
    </row>
    <row r="1788" spans="1:17" ht="12.75" x14ac:dyDescent="0.2">
      <c r="A1788" s="1" t="s">
        <v>614</v>
      </c>
      <c r="B1788" s="1" t="s">
        <v>5</v>
      </c>
      <c r="C1788" s="1" t="s">
        <v>9</v>
      </c>
      <c r="D1788" s="1" t="s">
        <v>7</v>
      </c>
      <c r="E1788" s="1">
        <v>74391</v>
      </c>
      <c r="F1788" s="1">
        <v>6867</v>
      </c>
      <c r="Q1788">
        <f t="shared" si="29"/>
        <v>9.2309553575029235E-2</v>
      </c>
    </row>
    <row r="1789" spans="1:17" ht="12.75" x14ac:dyDescent="0.2">
      <c r="A1789" s="1" t="s">
        <v>615</v>
      </c>
      <c r="B1789" s="1" t="s">
        <v>5</v>
      </c>
      <c r="C1789" s="1" t="s">
        <v>6</v>
      </c>
      <c r="D1789" s="1" t="s">
        <v>7</v>
      </c>
      <c r="E1789" s="1">
        <v>17791</v>
      </c>
      <c r="F1789" s="1">
        <v>9538</v>
      </c>
      <c r="Q1789">
        <f t="shared" si="29"/>
        <v>0.5361137653869934</v>
      </c>
    </row>
    <row r="1790" spans="1:17" ht="12.75" x14ac:dyDescent="0.2">
      <c r="A1790" s="1" t="s">
        <v>615</v>
      </c>
      <c r="B1790" s="1" t="s">
        <v>5</v>
      </c>
      <c r="C1790" s="1" t="s">
        <v>9</v>
      </c>
      <c r="D1790" s="1" t="s">
        <v>7</v>
      </c>
      <c r="E1790" s="1">
        <v>17791</v>
      </c>
      <c r="F1790" s="1">
        <v>727</v>
      </c>
      <c r="Q1790">
        <f t="shared" si="29"/>
        <v>4.0863357877578554E-2</v>
      </c>
    </row>
    <row r="1791" spans="1:17" ht="12.75" x14ac:dyDescent="0.2">
      <c r="A1791" s="1" t="s">
        <v>616</v>
      </c>
      <c r="B1791" s="1" t="s">
        <v>5</v>
      </c>
      <c r="C1791" s="1" t="s">
        <v>6</v>
      </c>
      <c r="D1791" s="1" t="s">
        <v>7</v>
      </c>
      <c r="E1791" s="1">
        <v>74391</v>
      </c>
      <c r="F1791" s="1">
        <v>35237</v>
      </c>
      <c r="Q1791">
        <f t="shared" si="29"/>
        <v>0.4736728905378339</v>
      </c>
    </row>
    <row r="1792" spans="1:17" ht="12.75" x14ac:dyDescent="0.2">
      <c r="A1792" s="1" t="s">
        <v>616</v>
      </c>
      <c r="B1792" s="1" t="s">
        <v>5</v>
      </c>
      <c r="C1792" s="1" t="s">
        <v>8</v>
      </c>
      <c r="D1792" s="1" t="s">
        <v>7</v>
      </c>
      <c r="E1792" s="1">
        <v>74391</v>
      </c>
      <c r="F1792" s="1">
        <v>16</v>
      </c>
      <c r="Q1792">
        <f t="shared" si="29"/>
        <v>2.1507978115632267E-4</v>
      </c>
    </row>
    <row r="1793" spans="1:17" ht="12.75" x14ac:dyDescent="0.2">
      <c r="A1793" s="1" t="s">
        <v>616</v>
      </c>
      <c r="B1793" s="1" t="s">
        <v>5</v>
      </c>
      <c r="C1793" s="1" t="s">
        <v>9</v>
      </c>
      <c r="D1793" s="1" t="s">
        <v>7</v>
      </c>
      <c r="E1793" s="1">
        <v>74391</v>
      </c>
      <c r="F1793" s="1">
        <v>6867</v>
      </c>
      <c r="Q1793">
        <f t="shared" si="29"/>
        <v>9.2309553575029235E-2</v>
      </c>
    </row>
    <row r="1794" spans="1:17" ht="12.75" x14ac:dyDescent="0.2">
      <c r="A1794" s="1" t="s">
        <v>617</v>
      </c>
      <c r="B1794" s="1" t="s">
        <v>5</v>
      </c>
      <c r="C1794" s="1" t="s">
        <v>6</v>
      </c>
      <c r="D1794" s="1" t="s">
        <v>7</v>
      </c>
      <c r="E1794" s="1">
        <v>62633</v>
      </c>
      <c r="F1794" s="1">
        <v>32019</v>
      </c>
      <c r="Q1794">
        <f t="shared" si="29"/>
        <v>0.51121613207095307</v>
      </c>
    </row>
    <row r="1795" spans="1:17" ht="12.75" x14ac:dyDescent="0.2">
      <c r="A1795" s="1" t="s">
        <v>617</v>
      </c>
      <c r="B1795" s="1" t="s">
        <v>5</v>
      </c>
      <c r="C1795" s="1" t="s">
        <v>8</v>
      </c>
      <c r="D1795" s="1" t="s">
        <v>7</v>
      </c>
      <c r="E1795" s="1">
        <v>62633</v>
      </c>
      <c r="F1795" s="1">
        <v>8</v>
      </c>
      <c r="Q1795">
        <f t="shared" ref="Q1795:Q1858" si="30">F1795/E1795</f>
        <v>1.2772819440231187E-4</v>
      </c>
    </row>
    <row r="1796" spans="1:17" ht="12.75" x14ac:dyDescent="0.2">
      <c r="A1796" s="1" t="s">
        <v>617</v>
      </c>
      <c r="B1796" s="1" t="s">
        <v>5</v>
      </c>
      <c r="C1796" s="1" t="s">
        <v>9</v>
      </c>
      <c r="D1796" s="1" t="s">
        <v>7</v>
      </c>
      <c r="E1796" s="1">
        <v>62633</v>
      </c>
      <c r="F1796" s="1">
        <v>4771</v>
      </c>
      <c r="Q1796">
        <f t="shared" si="30"/>
        <v>7.6173901936678751E-2</v>
      </c>
    </row>
    <row r="1797" spans="1:17" ht="12.75" x14ac:dyDescent="0.2">
      <c r="A1797" s="1" t="s">
        <v>618</v>
      </c>
      <c r="B1797" s="1" t="s">
        <v>5</v>
      </c>
      <c r="C1797" s="1" t="s">
        <v>6</v>
      </c>
      <c r="D1797" s="1" t="s">
        <v>7</v>
      </c>
      <c r="E1797" s="1">
        <v>236800</v>
      </c>
      <c r="F1797" s="1">
        <v>85825</v>
      </c>
      <c r="Q1797">
        <f t="shared" si="30"/>
        <v>0.36243665540540543</v>
      </c>
    </row>
    <row r="1798" spans="1:17" ht="12.75" x14ac:dyDescent="0.2">
      <c r="A1798" s="1" t="s">
        <v>618</v>
      </c>
      <c r="B1798" s="1" t="s">
        <v>5</v>
      </c>
      <c r="C1798" s="1" t="s">
        <v>8</v>
      </c>
      <c r="D1798" s="1" t="s">
        <v>7</v>
      </c>
      <c r="E1798" s="1">
        <v>236800</v>
      </c>
      <c r="F1798" s="1">
        <v>9603</v>
      </c>
      <c r="Q1798">
        <f t="shared" si="30"/>
        <v>4.0553209459459456E-2</v>
      </c>
    </row>
    <row r="1799" spans="1:17" ht="12.75" x14ac:dyDescent="0.2">
      <c r="A1799" s="1" t="s">
        <v>618</v>
      </c>
      <c r="B1799" s="1" t="s">
        <v>5</v>
      </c>
      <c r="C1799" s="1" t="s">
        <v>9</v>
      </c>
      <c r="D1799" s="1" t="s">
        <v>7</v>
      </c>
      <c r="E1799" s="1">
        <v>236800</v>
      </c>
      <c r="F1799" s="1">
        <v>26220</v>
      </c>
      <c r="Q1799">
        <f t="shared" si="30"/>
        <v>0.11072635135135135</v>
      </c>
    </row>
    <row r="1800" spans="1:17" ht="12.75" x14ac:dyDescent="0.2">
      <c r="A1800" s="1" t="s">
        <v>619</v>
      </c>
      <c r="B1800" s="1" t="s">
        <v>5</v>
      </c>
      <c r="C1800" s="1" t="s">
        <v>6</v>
      </c>
      <c r="D1800" s="1" t="s">
        <v>7</v>
      </c>
      <c r="E1800" s="1">
        <v>36447</v>
      </c>
      <c r="F1800" s="1">
        <v>17880</v>
      </c>
      <c r="Q1800">
        <f t="shared" si="30"/>
        <v>0.4905753559963783</v>
      </c>
    </row>
    <row r="1801" spans="1:17" ht="12.75" x14ac:dyDescent="0.2">
      <c r="A1801" s="1" t="s">
        <v>619</v>
      </c>
      <c r="B1801" s="1" t="s">
        <v>5</v>
      </c>
      <c r="C1801" s="1" t="s">
        <v>9</v>
      </c>
      <c r="D1801" s="1" t="s">
        <v>7</v>
      </c>
      <c r="E1801" s="1">
        <v>36447</v>
      </c>
      <c r="F1801" s="1">
        <v>2253</v>
      </c>
      <c r="Q1801">
        <f t="shared" si="30"/>
        <v>6.1815787307597334E-2</v>
      </c>
    </row>
    <row r="1802" spans="1:17" ht="12.75" x14ac:dyDescent="0.2">
      <c r="A1802" s="1" t="s">
        <v>620</v>
      </c>
      <c r="B1802" s="1" t="s">
        <v>5</v>
      </c>
      <c r="C1802" s="1" t="s">
        <v>6</v>
      </c>
      <c r="D1802" s="1" t="s">
        <v>7</v>
      </c>
      <c r="E1802" s="1">
        <v>56911</v>
      </c>
      <c r="F1802" s="1">
        <v>25288</v>
      </c>
      <c r="Q1802">
        <f t="shared" si="30"/>
        <v>0.4443429214035951</v>
      </c>
    </row>
    <row r="1803" spans="1:17" ht="12.75" x14ac:dyDescent="0.2">
      <c r="A1803" s="1" t="s">
        <v>620</v>
      </c>
      <c r="B1803" s="1" t="s">
        <v>5</v>
      </c>
      <c r="C1803" s="1" t="s">
        <v>8</v>
      </c>
      <c r="D1803" s="1" t="s">
        <v>7</v>
      </c>
      <c r="E1803" s="1">
        <v>56911</v>
      </c>
      <c r="F1803" s="1">
        <v>14</v>
      </c>
      <c r="Q1803">
        <f t="shared" si="30"/>
        <v>2.4599813744267366E-4</v>
      </c>
    </row>
    <row r="1804" spans="1:17" ht="12.75" x14ac:dyDescent="0.2">
      <c r="A1804" s="1" t="s">
        <v>620</v>
      </c>
      <c r="B1804" s="1" t="s">
        <v>5</v>
      </c>
      <c r="C1804" s="1" t="s">
        <v>9</v>
      </c>
      <c r="D1804" s="1" t="s">
        <v>7</v>
      </c>
      <c r="E1804" s="1">
        <v>56911</v>
      </c>
      <c r="F1804" s="1">
        <v>4555</v>
      </c>
      <c r="Q1804">
        <f t="shared" si="30"/>
        <v>8.003725114652703E-2</v>
      </c>
    </row>
    <row r="1805" spans="1:17" ht="12.75" x14ac:dyDescent="0.2">
      <c r="A1805" s="1" t="s">
        <v>621</v>
      </c>
      <c r="B1805" s="1" t="s">
        <v>5</v>
      </c>
      <c r="C1805" s="1" t="s">
        <v>6</v>
      </c>
      <c r="D1805" s="1" t="s">
        <v>7</v>
      </c>
      <c r="E1805" s="1">
        <v>70503</v>
      </c>
      <c r="F1805" s="1">
        <v>33361</v>
      </c>
      <c r="Q1805">
        <f t="shared" si="30"/>
        <v>0.47318553820404807</v>
      </c>
    </row>
    <row r="1806" spans="1:17" ht="12.75" x14ac:dyDescent="0.2">
      <c r="A1806" s="1" t="s">
        <v>621</v>
      </c>
      <c r="B1806" s="1" t="s">
        <v>5</v>
      </c>
      <c r="C1806" s="1" t="s">
        <v>8</v>
      </c>
      <c r="D1806" s="1" t="s">
        <v>7</v>
      </c>
      <c r="E1806" s="1">
        <v>70503</v>
      </c>
      <c r="F1806" s="1">
        <v>8</v>
      </c>
      <c r="Q1806">
        <f t="shared" si="30"/>
        <v>1.1347034877948456E-4</v>
      </c>
    </row>
    <row r="1807" spans="1:17" ht="12.75" x14ac:dyDescent="0.2">
      <c r="A1807" s="1" t="s">
        <v>621</v>
      </c>
      <c r="B1807" s="1" t="s">
        <v>5</v>
      </c>
      <c r="C1807" s="1" t="s">
        <v>9</v>
      </c>
      <c r="D1807" s="1" t="s">
        <v>7</v>
      </c>
      <c r="E1807" s="1">
        <v>70503</v>
      </c>
      <c r="F1807" s="1">
        <v>6324</v>
      </c>
      <c r="Q1807">
        <f t="shared" si="30"/>
        <v>8.9698310710182541E-2</v>
      </c>
    </row>
    <row r="1808" spans="1:17" ht="12.75" x14ac:dyDescent="0.2">
      <c r="A1808" s="1" t="s">
        <v>622</v>
      </c>
      <c r="B1808" s="1" t="s">
        <v>5</v>
      </c>
      <c r="C1808" s="1" t="s">
        <v>6</v>
      </c>
      <c r="D1808" s="1" t="s">
        <v>7</v>
      </c>
      <c r="E1808" s="1">
        <v>74391</v>
      </c>
      <c r="F1808" s="1">
        <v>35237</v>
      </c>
      <c r="Q1808">
        <f t="shared" si="30"/>
        <v>0.4736728905378339</v>
      </c>
    </row>
    <row r="1809" spans="1:17" ht="12.75" x14ac:dyDescent="0.2">
      <c r="A1809" s="1" t="s">
        <v>622</v>
      </c>
      <c r="B1809" s="1" t="s">
        <v>5</v>
      </c>
      <c r="C1809" s="1" t="s">
        <v>8</v>
      </c>
      <c r="D1809" s="1" t="s">
        <v>7</v>
      </c>
      <c r="E1809" s="1">
        <v>74391</v>
      </c>
      <c r="F1809" s="1">
        <v>16</v>
      </c>
      <c r="Q1809">
        <f t="shared" si="30"/>
        <v>2.1507978115632267E-4</v>
      </c>
    </row>
    <row r="1810" spans="1:17" ht="12.75" x14ac:dyDescent="0.2">
      <c r="A1810" s="1" t="s">
        <v>622</v>
      </c>
      <c r="B1810" s="1" t="s">
        <v>5</v>
      </c>
      <c r="C1810" s="1" t="s">
        <v>9</v>
      </c>
      <c r="D1810" s="1" t="s">
        <v>7</v>
      </c>
      <c r="E1810" s="1">
        <v>74391</v>
      </c>
      <c r="F1810" s="1">
        <v>6867</v>
      </c>
      <c r="Q1810">
        <f t="shared" si="30"/>
        <v>9.2309553575029235E-2</v>
      </c>
    </row>
    <row r="1811" spans="1:17" ht="12.75" x14ac:dyDescent="0.2">
      <c r="A1811" s="1" t="s">
        <v>623</v>
      </c>
      <c r="B1811" s="1" t="s">
        <v>5</v>
      </c>
      <c r="C1811" s="1" t="s">
        <v>6</v>
      </c>
      <c r="D1811" s="1" t="s">
        <v>7</v>
      </c>
      <c r="E1811" s="1">
        <v>74391</v>
      </c>
      <c r="F1811" s="1">
        <v>35237</v>
      </c>
      <c r="Q1811">
        <f t="shared" si="30"/>
        <v>0.4736728905378339</v>
      </c>
    </row>
    <row r="1812" spans="1:17" ht="12.75" x14ac:dyDescent="0.2">
      <c r="A1812" s="1" t="s">
        <v>623</v>
      </c>
      <c r="B1812" s="1" t="s">
        <v>5</v>
      </c>
      <c r="C1812" s="1" t="s">
        <v>8</v>
      </c>
      <c r="D1812" s="1" t="s">
        <v>7</v>
      </c>
      <c r="E1812" s="1">
        <v>74391</v>
      </c>
      <c r="F1812" s="1">
        <v>16</v>
      </c>
      <c r="Q1812">
        <f t="shared" si="30"/>
        <v>2.1507978115632267E-4</v>
      </c>
    </row>
    <row r="1813" spans="1:17" ht="12.75" x14ac:dyDescent="0.2">
      <c r="A1813" s="1" t="s">
        <v>623</v>
      </c>
      <c r="B1813" s="1" t="s">
        <v>5</v>
      </c>
      <c r="C1813" s="1" t="s">
        <v>9</v>
      </c>
      <c r="D1813" s="1" t="s">
        <v>7</v>
      </c>
      <c r="E1813" s="1">
        <v>74391</v>
      </c>
      <c r="F1813" s="1">
        <v>6867</v>
      </c>
      <c r="Q1813">
        <f t="shared" si="30"/>
        <v>9.2309553575029235E-2</v>
      </c>
    </row>
    <row r="1814" spans="1:17" ht="12.75" x14ac:dyDescent="0.2">
      <c r="A1814" s="1" t="s">
        <v>624</v>
      </c>
      <c r="B1814" s="1" t="s">
        <v>5</v>
      </c>
      <c r="C1814" s="1" t="s">
        <v>6</v>
      </c>
      <c r="D1814" s="1" t="s">
        <v>7</v>
      </c>
      <c r="E1814" s="1">
        <v>74391</v>
      </c>
      <c r="F1814" s="1">
        <v>35237</v>
      </c>
      <c r="Q1814">
        <f t="shared" si="30"/>
        <v>0.4736728905378339</v>
      </c>
    </row>
    <row r="1815" spans="1:17" ht="12.75" x14ac:dyDescent="0.2">
      <c r="A1815" s="1" t="s">
        <v>624</v>
      </c>
      <c r="B1815" s="1" t="s">
        <v>5</v>
      </c>
      <c r="C1815" s="1" t="s">
        <v>8</v>
      </c>
      <c r="D1815" s="1" t="s">
        <v>7</v>
      </c>
      <c r="E1815" s="1">
        <v>74391</v>
      </c>
      <c r="F1815" s="1">
        <v>16</v>
      </c>
      <c r="Q1815">
        <f t="shared" si="30"/>
        <v>2.1507978115632267E-4</v>
      </c>
    </row>
    <row r="1816" spans="1:17" ht="12.75" x14ac:dyDescent="0.2">
      <c r="A1816" s="1" t="s">
        <v>624</v>
      </c>
      <c r="B1816" s="1" t="s">
        <v>5</v>
      </c>
      <c r="C1816" s="1" t="s">
        <v>9</v>
      </c>
      <c r="D1816" s="1" t="s">
        <v>7</v>
      </c>
      <c r="E1816" s="1">
        <v>74391</v>
      </c>
      <c r="F1816" s="1">
        <v>6867</v>
      </c>
      <c r="Q1816">
        <f t="shared" si="30"/>
        <v>9.2309553575029235E-2</v>
      </c>
    </row>
    <row r="1817" spans="1:17" ht="12.75" x14ac:dyDescent="0.2">
      <c r="A1817" s="1" t="s">
        <v>625</v>
      </c>
      <c r="B1817" s="1" t="s">
        <v>5</v>
      </c>
      <c r="C1817" s="1" t="s">
        <v>6</v>
      </c>
      <c r="D1817" s="1" t="s">
        <v>7</v>
      </c>
      <c r="E1817" s="1">
        <v>74391</v>
      </c>
      <c r="F1817" s="1">
        <v>35237</v>
      </c>
      <c r="Q1817">
        <f t="shared" si="30"/>
        <v>0.4736728905378339</v>
      </c>
    </row>
    <row r="1818" spans="1:17" ht="12.75" x14ac:dyDescent="0.2">
      <c r="A1818" s="1" t="s">
        <v>625</v>
      </c>
      <c r="B1818" s="1" t="s">
        <v>5</v>
      </c>
      <c r="C1818" s="1" t="s">
        <v>8</v>
      </c>
      <c r="D1818" s="1" t="s">
        <v>7</v>
      </c>
      <c r="E1818" s="1">
        <v>74391</v>
      </c>
      <c r="F1818" s="1">
        <v>16</v>
      </c>
      <c r="Q1818">
        <f t="shared" si="30"/>
        <v>2.1507978115632267E-4</v>
      </c>
    </row>
    <row r="1819" spans="1:17" ht="12.75" x14ac:dyDescent="0.2">
      <c r="A1819" s="1" t="s">
        <v>625</v>
      </c>
      <c r="B1819" s="1" t="s">
        <v>5</v>
      </c>
      <c r="C1819" s="1" t="s">
        <v>9</v>
      </c>
      <c r="D1819" s="1" t="s">
        <v>7</v>
      </c>
      <c r="E1819" s="1">
        <v>74391</v>
      </c>
      <c r="F1819" s="1">
        <v>6867</v>
      </c>
      <c r="Q1819">
        <f t="shared" si="30"/>
        <v>9.2309553575029235E-2</v>
      </c>
    </row>
    <row r="1820" spans="1:17" ht="12.75" x14ac:dyDescent="0.2">
      <c r="A1820" s="1" t="s">
        <v>626</v>
      </c>
      <c r="B1820" s="1" t="s">
        <v>5</v>
      </c>
      <c r="C1820" s="1" t="s">
        <v>6</v>
      </c>
      <c r="D1820" s="1" t="s">
        <v>7</v>
      </c>
      <c r="E1820" s="1">
        <v>74391</v>
      </c>
      <c r="F1820" s="1">
        <v>35237</v>
      </c>
      <c r="Q1820">
        <f t="shared" si="30"/>
        <v>0.4736728905378339</v>
      </c>
    </row>
    <row r="1821" spans="1:17" ht="12.75" x14ac:dyDescent="0.2">
      <c r="A1821" s="1" t="s">
        <v>626</v>
      </c>
      <c r="B1821" s="1" t="s">
        <v>5</v>
      </c>
      <c r="C1821" s="1" t="s">
        <v>8</v>
      </c>
      <c r="D1821" s="1" t="s">
        <v>7</v>
      </c>
      <c r="E1821" s="1">
        <v>74391</v>
      </c>
      <c r="F1821" s="1">
        <v>16</v>
      </c>
      <c r="Q1821">
        <f t="shared" si="30"/>
        <v>2.1507978115632267E-4</v>
      </c>
    </row>
    <row r="1822" spans="1:17" ht="12.75" x14ac:dyDescent="0.2">
      <c r="A1822" s="1" t="s">
        <v>626</v>
      </c>
      <c r="B1822" s="1" t="s">
        <v>5</v>
      </c>
      <c r="C1822" s="1" t="s">
        <v>9</v>
      </c>
      <c r="D1822" s="1" t="s">
        <v>7</v>
      </c>
      <c r="E1822" s="1">
        <v>74391</v>
      </c>
      <c r="F1822" s="1">
        <v>6867</v>
      </c>
      <c r="Q1822">
        <f t="shared" si="30"/>
        <v>9.2309553575029235E-2</v>
      </c>
    </row>
    <row r="1823" spans="1:17" ht="12.75" x14ac:dyDescent="0.2">
      <c r="A1823" s="1" t="s">
        <v>627</v>
      </c>
      <c r="B1823" s="1" t="s">
        <v>5</v>
      </c>
      <c r="C1823" s="1" t="s">
        <v>6</v>
      </c>
      <c r="D1823" s="1" t="s">
        <v>7</v>
      </c>
      <c r="E1823" s="1">
        <v>18897</v>
      </c>
      <c r="F1823" s="1">
        <v>9771</v>
      </c>
      <c r="Q1823">
        <f t="shared" si="30"/>
        <v>0.51706620098428324</v>
      </c>
    </row>
    <row r="1824" spans="1:17" ht="12.75" x14ac:dyDescent="0.2">
      <c r="A1824" s="1" t="s">
        <v>627</v>
      </c>
      <c r="B1824" s="1" t="s">
        <v>5</v>
      </c>
      <c r="C1824" s="1" t="s">
        <v>9</v>
      </c>
      <c r="D1824" s="1" t="s">
        <v>7</v>
      </c>
      <c r="E1824" s="1">
        <v>18897</v>
      </c>
      <c r="F1824" s="1">
        <v>857</v>
      </c>
      <c r="Q1824">
        <f t="shared" si="30"/>
        <v>4.535111393342859E-2</v>
      </c>
    </row>
    <row r="1825" spans="1:17" ht="12.75" x14ac:dyDescent="0.2">
      <c r="A1825" s="1" t="s">
        <v>628</v>
      </c>
      <c r="B1825" s="1" t="s">
        <v>5</v>
      </c>
      <c r="C1825" s="1" t="s">
        <v>6</v>
      </c>
      <c r="D1825" s="1" t="s">
        <v>7</v>
      </c>
      <c r="E1825" s="1">
        <v>56911</v>
      </c>
      <c r="F1825" s="1">
        <v>25288</v>
      </c>
      <c r="Q1825">
        <f t="shared" si="30"/>
        <v>0.4443429214035951</v>
      </c>
    </row>
    <row r="1826" spans="1:17" ht="12.75" x14ac:dyDescent="0.2">
      <c r="A1826" s="1" t="s">
        <v>628</v>
      </c>
      <c r="B1826" s="1" t="s">
        <v>5</v>
      </c>
      <c r="C1826" s="1" t="s">
        <v>8</v>
      </c>
      <c r="D1826" s="1" t="s">
        <v>7</v>
      </c>
      <c r="E1826" s="1">
        <v>56911</v>
      </c>
      <c r="F1826" s="1">
        <v>14</v>
      </c>
      <c r="Q1826">
        <f t="shared" si="30"/>
        <v>2.4599813744267366E-4</v>
      </c>
    </row>
    <row r="1827" spans="1:17" ht="12.75" x14ac:dyDescent="0.2">
      <c r="A1827" s="1" t="s">
        <v>628</v>
      </c>
      <c r="B1827" s="1" t="s">
        <v>5</v>
      </c>
      <c r="C1827" s="1" t="s">
        <v>9</v>
      </c>
      <c r="D1827" s="1" t="s">
        <v>7</v>
      </c>
      <c r="E1827" s="1">
        <v>56911</v>
      </c>
      <c r="F1827" s="1">
        <v>4555</v>
      </c>
      <c r="Q1827">
        <f t="shared" si="30"/>
        <v>8.003725114652703E-2</v>
      </c>
    </row>
    <row r="1828" spans="1:17" ht="12.75" x14ac:dyDescent="0.2">
      <c r="A1828" s="1" t="s">
        <v>629</v>
      </c>
      <c r="B1828" s="1" t="s">
        <v>5</v>
      </c>
      <c r="C1828" s="1" t="s">
        <v>6</v>
      </c>
      <c r="D1828" s="1" t="s">
        <v>7</v>
      </c>
      <c r="E1828" s="1">
        <v>165062</v>
      </c>
      <c r="F1828" s="1">
        <v>71996</v>
      </c>
      <c r="Q1828">
        <f t="shared" si="30"/>
        <v>0.43617549769177644</v>
      </c>
    </row>
    <row r="1829" spans="1:17" ht="12.75" x14ac:dyDescent="0.2">
      <c r="A1829" s="1" t="s">
        <v>629</v>
      </c>
      <c r="B1829" s="1" t="s">
        <v>5</v>
      </c>
      <c r="C1829" s="1" t="s">
        <v>8</v>
      </c>
      <c r="D1829" s="1" t="s">
        <v>7</v>
      </c>
      <c r="E1829" s="1">
        <v>165062</v>
      </c>
      <c r="F1829" s="1">
        <v>1370</v>
      </c>
      <c r="Q1829">
        <f t="shared" si="30"/>
        <v>8.2999115483878786E-3</v>
      </c>
    </row>
    <row r="1830" spans="1:17" ht="12.75" x14ac:dyDescent="0.2">
      <c r="A1830" s="1" t="s">
        <v>629</v>
      </c>
      <c r="B1830" s="1" t="s">
        <v>5</v>
      </c>
      <c r="C1830" s="1" t="s">
        <v>9</v>
      </c>
      <c r="D1830" s="1" t="s">
        <v>7</v>
      </c>
      <c r="E1830" s="1">
        <v>165062</v>
      </c>
      <c r="F1830" s="1">
        <v>19604</v>
      </c>
      <c r="Q1830">
        <f t="shared" si="30"/>
        <v>0.11876749342671239</v>
      </c>
    </row>
    <row r="1831" spans="1:17" ht="12.75" x14ac:dyDescent="0.2">
      <c r="A1831" s="1" t="s">
        <v>630</v>
      </c>
      <c r="B1831" s="1" t="s">
        <v>5</v>
      </c>
      <c r="C1831" s="1" t="s">
        <v>6</v>
      </c>
      <c r="D1831" s="1" t="s">
        <v>7</v>
      </c>
      <c r="E1831" s="1">
        <v>26603</v>
      </c>
      <c r="F1831" s="1">
        <v>14077</v>
      </c>
      <c r="Q1831">
        <f t="shared" si="30"/>
        <v>0.52915084764876141</v>
      </c>
    </row>
    <row r="1832" spans="1:17" ht="12.75" x14ac:dyDescent="0.2">
      <c r="A1832" s="1" t="s">
        <v>630</v>
      </c>
      <c r="B1832" s="1" t="s">
        <v>5</v>
      </c>
      <c r="C1832" s="1" t="s">
        <v>9</v>
      </c>
      <c r="D1832" s="1" t="s">
        <v>7</v>
      </c>
      <c r="E1832" s="1">
        <v>26603</v>
      </c>
      <c r="F1832" s="1">
        <v>1171</v>
      </c>
      <c r="Q1832">
        <f t="shared" si="30"/>
        <v>4.4017592000902155E-2</v>
      </c>
    </row>
    <row r="1833" spans="1:17" ht="12.75" x14ac:dyDescent="0.2">
      <c r="A1833" s="1" t="s">
        <v>631</v>
      </c>
      <c r="B1833" s="1" t="s">
        <v>5</v>
      </c>
      <c r="C1833" s="1" t="s">
        <v>6</v>
      </c>
      <c r="D1833" s="1" t="s">
        <v>7</v>
      </c>
      <c r="E1833" s="1">
        <v>70265</v>
      </c>
      <c r="F1833" s="1">
        <v>32340</v>
      </c>
      <c r="Q1833">
        <f t="shared" si="30"/>
        <v>0.46025759624279511</v>
      </c>
    </row>
    <row r="1834" spans="1:17" ht="12.75" x14ac:dyDescent="0.2">
      <c r="A1834" s="1" t="s">
        <v>631</v>
      </c>
      <c r="B1834" s="1" t="s">
        <v>5</v>
      </c>
      <c r="C1834" s="1" t="s">
        <v>8</v>
      </c>
      <c r="D1834" s="1" t="s">
        <v>7</v>
      </c>
      <c r="E1834" s="1">
        <v>70265</v>
      </c>
      <c r="F1834" s="1">
        <v>24</v>
      </c>
      <c r="Q1834">
        <f t="shared" si="30"/>
        <v>3.4156407884437486E-4</v>
      </c>
    </row>
    <row r="1835" spans="1:17" ht="12.75" x14ac:dyDescent="0.2">
      <c r="A1835" s="1" t="s">
        <v>631</v>
      </c>
      <c r="B1835" s="1" t="s">
        <v>5</v>
      </c>
      <c r="C1835" s="1" t="s">
        <v>9</v>
      </c>
      <c r="D1835" s="1" t="s">
        <v>7</v>
      </c>
      <c r="E1835" s="1">
        <v>70265</v>
      </c>
      <c r="F1835" s="1">
        <v>6955</v>
      </c>
      <c r="Q1835">
        <f t="shared" si="30"/>
        <v>9.8982423681776135E-2</v>
      </c>
    </row>
    <row r="1836" spans="1:17" ht="12.75" x14ac:dyDescent="0.2">
      <c r="A1836" s="1" t="s">
        <v>632</v>
      </c>
      <c r="B1836" s="1" t="s">
        <v>5</v>
      </c>
      <c r="C1836" s="1" t="s">
        <v>6</v>
      </c>
      <c r="D1836" s="1" t="s">
        <v>7</v>
      </c>
      <c r="E1836" s="1">
        <v>59283</v>
      </c>
      <c r="F1836" s="1">
        <v>29004</v>
      </c>
      <c r="Q1836">
        <f t="shared" si="30"/>
        <v>0.48924649562269118</v>
      </c>
    </row>
    <row r="1837" spans="1:17" ht="12.75" x14ac:dyDescent="0.2">
      <c r="A1837" s="1" t="s">
        <v>632</v>
      </c>
      <c r="B1837" s="1" t="s">
        <v>5</v>
      </c>
      <c r="C1837" s="1" t="s">
        <v>8</v>
      </c>
      <c r="D1837" s="1" t="s">
        <v>7</v>
      </c>
      <c r="E1837" s="1">
        <v>59283</v>
      </c>
      <c r="F1837" s="1">
        <v>8</v>
      </c>
      <c r="Q1837">
        <f t="shared" si="30"/>
        <v>1.3494593728387565E-4</v>
      </c>
    </row>
    <row r="1838" spans="1:17" ht="12.75" x14ac:dyDescent="0.2">
      <c r="A1838" s="1" t="s">
        <v>632</v>
      </c>
      <c r="B1838" s="1" t="s">
        <v>5</v>
      </c>
      <c r="C1838" s="1" t="s">
        <v>9</v>
      </c>
      <c r="D1838" s="1" t="s">
        <v>7</v>
      </c>
      <c r="E1838" s="1">
        <v>59283</v>
      </c>
      <c r="F1838" s="1">
        <v>4116</v>
      </c>
      <c r="Q1838">
        <f t="shared" si="30"/>
        <v>6.9429684732554023E-2</v>
      </c>
    </row>
    <row r="1839" spans="1:17" ht="12.75" x14ac:dyDescent="0.2">
      <c r="A1839" s="1" t="s">
        <v>633</v>
      </c>
      <c r="B1839" s="1" t="s">
        <v>5</v>
      </c>
      <c r="C1839" s="1" t="s">
        <v>6</v>
      </c>
      <c r="D1839" s="1" t="s">
        <v>7</v>
      </c>
      <c r="E1839" s="1">
        <v>74391</v>
      </c>
      <c r="F1839" s="1">
        <v>35237</v>
      </c>
      <c r="Q1839">
        <f t="shared" si="30"/>
        <v>0.4736728905378339</v>
      </c>
    </row>
    <row r="1840" spans="1:17" ht="12.75" x14ac:dyDescent="0.2">
      <c r="A1840" s="1" t="s">
        <v>633</v>
      </c>
      <c r="B1840" s="1" t="s">
        <v>5</v>
      </c>
      <c r="C1840" s="1" t="s">
        <v>8</v>
      </c>
      <c r="D1840" s="1" t="s">
        <v>7</v>
      </c>
      <c r="E1840" s="1">
        <v>74391</v>
      </c>
      <c r="F1840" s="1">
        <v>16</v>
      </c>
      <c r="Q1840">
        <f t="shared" si="30"/>
        <v>2.1507978115632267E-4</v>
      </c>
    </row>
    <row r="1841" spans="1:17" ht="12.75" x14ac:dyDescent="0.2">
      <c r="A1841" s="1" t="s">
        <v>633</v>
      </c>
      <c r="B1841" s="1" t="s">
        <v>5</v>
      </c>
      <c r="C1841" s="1" t="s">
        <v>9</v>
      </c>
      <c r="D1841" s="1" t="s">
        <v>7</v>
      </c>
      <c r="E1841" s="1">
        <v>74391</v>
      </c>
      <c r="F1841" s="1">
        <v>6867</v>
      </c>
      <c r="Q1841">
        <f t="shared" si="30"/>
        <v>9.2309553575029235E-2</v>
      </c>
    </row>
    <row r="1842" spans="1:17" ht="12.75" x14ac:dyDescent="0.2">
      <c r="A1842" s="1" t="s">
        <v>634</v>
      </c>
      <c r="B1842" s="1" t="s">
        <v>5</v>
      </c>
      <c r="C1842" s="1" t="s">
        <v>6</v>
      </c>
      <c r="D1842" s="1" t="s">
        <v>7</v>
      </c>
      <c r="E1842" s="1">
        <v>77056</v>
      </c>
      <c r="F1842" s="1">
        <v>37018</v>
      </c>
      <c r="Q1842">
        <f t="shared" si="30"/>
        <v>0.48040386212624586</v>
      </c>
    </row>
    <row r="1843" spans="1:17" ht="12.75" x14ac:dyDescent="0.2">
      <c r="A1843" s="1" t="s">
        <v>634</v>
      </c>
      <c r="B1843" s="1" t="s">
        <v>5</v>
      </c>
      <c r="C1843" s="1" t="s">
        <v>8</v>
      </c>
      <c r="D1843" s="1" t="s">
        <v>7</v>
      </c>
      <c r="E1843" s="1">
        <v>77056</v>
      </c>
      <c r="F1843" s="1">
        <v>20</v>
      </c>
      <c r="Q1843">
        <f t="shared" si="30"/>
        <v>2.5955149501661132E-4</v>
      </c>
    </row>
    <row r="1844" spans="1:17" ht="12.75" x14ac:dyDescent="0.2">
      <c r="A1844" s="1" t="s">
        <v>634</v>
      </c>
      <c r="B1844" s="1" t="s">
        <v>5</v>
      </c>
      <c r="C1844" s="1" t="s">
        <v>9</v>
      </c>
      <c r="D1844" s="1" t="s">
        <v>7</v>
      </c>
      <c r="E1844" s="1">
        <v>77056</v>
      </c>
      <c r="F1844" s="1">
        <v>7294</v>
      </c>
      <c r="Q1844">
        <f t="shared" si="30"/>
        <v>9.4658430232558141E-2</v>
      </c>
    </row>
    <row r="1845" spans="1:17" ht="12.75" x14ac:dyDescent="0.2">
      <c r="A1845" s="1" t="s">
        <v>635</v>
      </c>
      <c r="B1845" s="1" t="s">
        <v>5</v>
      </c>
      <c r="C1845" s="1" t="s">
        <v>6</v>
      </c>
      <c r="D1845" s="1" t="s">
        <v>7</v>
      </c>
      <c r="E1845" s="1">
        <v>74391</v>
      </c>
      <c r="F1845" s="1">
        <v>35237</v>
      </c>
      <c r="Q1845">
        <f t="shared" si="30"/>
        <v>0.4736728905378339</v>
      </c>
    </row>
    <row r="1846" spans="1:17" ht="12.75" x14ac:dyDescent="0.2">
      <c r="A1846" s="1" t="s">
        <v>635</v>
      </c>
      <c r="B1846" s="1" t="s">
        <v>5</v>
      </c>
      <c r="C1846" s="1" t="s">
        <v>8</v>
      </c>
      <c r="D1846" s="1" t="s">
        <v>7</v>
      </c>
      <c r="E1846" s="1">
        <v>74391</v>
      </c>
      <c r="F1846" s="1">
        <v>16</v>
      </c>
      <c r="Q1846">
        <f t="shared" si="30"/>
        <v>2.1507978115632267E-4</v>
      </c>
    </row>
    <row r="1847" spans="1:17" ht="12.75" x14ac:dyDescent="0.2">
      <c r="A1847" s="1" t="s">
        <v>635</v>
      </c>
      <c r="B1847" s="1" t="s">
        <v>5</v>
      </c>
      <c r="C1847" s="1" t="s">
        <v>9</v>
      </c>
      <c r="D1847" s="1" t="s">
        <v>7</v>
      </c>
      <c r="E1847" s="1">
        <v>74391</v>
      </c>
      <c r="F1847" s="1">
        <v>6867</v>
      </c>
      <c r="Q1847">
        <f t="shared" si="30"/>
        <v>9.2309553575029235E-2</v>
      </c>
    </row>
    <row r="1848" spans="1:17" ht="12.75" x14ac:dyDescent="0.2">
      <c r="A1848" s="1" t="s">
        <v>636</v>
      </c>
      <c r="B1848" s="1" t="s">
        <v>5</v>
      </c>
      <c r="C1848" s="1" t="s">
        <v>6</v>
      </c>
      <c r="D1848" s="1" t="s">
        <v>7</v>
      </c>
      <c r="E1848" s="1">
        <v>74391</v>
      </c>
      <c r="F1848" s="1">
        <v>35237</v>
      </c>
      <c r="Q1848">
        <f t="shared" si="30"/>
        <v>0.4736728905378339</v>
      </c>
    </row>
    <row r="1849" spans="1:17" ht="12.75" x14ac:dyDescent="0.2">
      <c r="A1849" s="1" t="s">
        <v>636</v>
      </c>
      <c r="B1849" s="1" t="s">
        <v>5</v>
      </c>
      <c r="C1849" s="1" t="s">
        <v>8</v>
      </c>
      <c r="D1849" s="1" t="s">
        <v>7</v>
      </c>
      <c r="E1849" s="1">
        <v>74391</v>
      </c>
      <c r="F1849" s="1">
        <v>16</v>
      </c>
      <c r="Q1849">
        <f t="shared" si="30"/>
        <v>2.1507978115632267E-4</v>
      </c>
    </row>
    <row r="1850" spans="1:17" ht="12.75" x14ac:dyDescent="0.2">
      <c r="A1850" s="1" t="s">
        <v>636</v>
      </c>
      <c r="B1850" s="1" t="s">
        <v>5</v>
      </c>
      <c r="C1850" s="1" t="s">
        <v>9</v>
      </c>
      <c r="D1850" s="1" t="s">
        <v>7</v>
      </c>
      <c r="E1850" s="1">
        <v>74391</v>
      </c>
      <c r="F1850" s="1">
        <v>6867</v>
      </c>
      <c r="Q1850">
        <f t="shared" si="30"/>
        <v>9.2309553575029235E-2</v>
      </c>
    </row>
    <row r="1851" spans="1:17" ht="12.75" x14ac:dyDescent="0.2">
      <c r="A1851" s="1" t="s">
        <v>637</v>
      </c>
      <c r="B1851" s="1" t="s">
        <v>5</v>
      </c>
      <c r="C1851" s="1" t="s">
        <v>6</v>
      </c>
      <c r="D1851" s="1" t="s">
        <v>7</v>
      </c>
      <c r="E1851" s="1">
        <v>74391</v>
      </c>
      <c r="F1851" s="1">
        <v>35237</v>
      </c>
      <c r="Q1851">
        <f t="shared" si="30"/>
        <v>0.4736728905378339</v>
      </c>
    </row>
    <row r="1852" spans="1:17" ht="12.75" x14ac:dyDescent="0.2">
      <c r="A1852" s="1" t="s">
        <v>637</v>
      </c>
      <c r="B1852" s="1" t="s">
        <v>5</v>
      </c>
      <c r="C1852" s="1" t="s">
        <v>8</v>
      </c>
      <c r="D1852" s="1" t="s">
        <v>7</v>
      </c>
      <c r="E1852" s="1">
        <v>74391</v>
      </c>
      <c r="F1852" s="1">
        <v>16</v>
      </c>
      <c r="Q1852">
        <f t="shared" si="30"/>
        <v>2.1507978115632267E-4</v>
      </c>
    </row>
    <row r="1853" spans="1:17" ht="12.75" x14ac:dyDescent="0.2">
      <c r="A1853" s="1" t="s">
        <v>637</v>
      </c>
      <c r="B1853" s="1" t="s">
        <v>5</v>
      </c>
      <c r="C1853" s="1" t="s">
        <v>9</v>
      </c>
      <c r="D1853" s="1" t="s">
        <v>7</v>
      </c>
      <c r="E1853" s="1">
        <v>74391</v>
      </c>
      <c r="F1853" s="1">
        <v>6867</v>
      </c>
      <c r="Q1853">
        <f t="shared" si="30"/>
        <v>9.2309553575029235E-2</v>
      </c>
    </row>
    <row r="1854" spans="1:17" ht="12.75" x14ac:dyDescent="0.2">
      <c r="A1854" s="1" t="s">
        <v>638</v>
      </c>
      <c r="B1854" s="1" t="s">
        <v>5</v>
      </c>
      <c r="C1854" s="1" t="s">
        <v>6</v>
      </c>
      <c r="D1854" s="1" t="s">
        <v>7</v>
      </c>
      <c r="E1854" s="1">
        <v>74391</v>
      </c>
      <c r="F1854" s="1">
        <v>35237</v>
      </c>
      <c r="Q1854">
        <f t="shared" si="30"/>
        <v>0.4736728905378339</v>
      </c>
    </row>
    <row r="1855" spans="1:17" ht="12.75" x14ac:dyDescent="0.2">
      <c r="A1855" s="1" t="s">
        <v>638</v>
      </c>
      <c r="B1855" s="1" t="s">
        <v>5</v>
      </c>
      <c r="C1855" s="1" t="s">
        <v>8</v>
      </c>
      <c r="D1855" s="1" t="s">
        <v>7</v>
      </c>
      <c r="E1855" s="1">
        <v>74391</v>
      </c>
      <c r="F1855" s="1">
        <v>16</v>
      </c>
      <c r="Q1855">
        <f t="shared" si="30"/>
        <v>2.1507978115632267E-4</v>
      </c>
    </row>
    <row r="1856" spans="1:17" ht="12.75" x14ac:dyDescent="0.2">
      <c r="A1856" s="1" t="s">
        <v>638</v>
      </c>
      <c r="B1856" s="1" t="s">
        <v>5</v>
      </c>
      <c r="C1856" s="1" t="s">
        <v>9</v>
      </c>
      <c r="D1856" s="1" t="s">
        <v>7</v>
      </c>
      <c r="E1856" s="1">
        <v>74391</v>
      </c>
      <c r="F1856" s="1">
        <v>6867</v>
      </c>
      <c r="Q1856">
        <f t="shared" si="30"/>
        <v>9.2309553575029235E-2</v>
      </c>
    </row>
    <row r="1857" spans="1:17" ht="12.75" x14ac:dyDescent="0.2">
      <c r="A1857" s="1" t="s">
        <v>639</v>
      </c>
      <c r="B1857" s="1" t="s">
        <v>5</v>
      </c>
      <c r="C1857" s="1" t="s">
        <v>6</v>
      </c>
      <c r="D1857" s="1" t="s">
        <v>7</v>
      </c>
      <c r="E1857" s="1">
        <v>74391</v>
      </c>
      <c r="F1857" s="1">
        <v>35237</v>
      </c>
      <c r="Q1857">
        <f t="shared" si="30"/>
        <v>0.4736728905378339</v>
      </c>
    </row>
    <row r="1858" spans="1:17" ht="12.75" x14ac:dyDescent="0.2">
      <c r="A1858" s="1" t="s">
        <v>639</v>
      </c>
      <c r="B1858" s="1" t="s">
        <v>5</v>
      </c>
      <c r="C1858" s="1" t="s">
        <v>8</v>
      </c>
      <c r="D1858" s="1" t="s">
        <v>7</v>
      </c>
      <c r="E1858" s="1">
        <v>74391</v>
      </c>
      <c r="F1858" s="1">
        <v>16</v>
      </c>
      <c r="Q1858">
        <f t="shared" si="30"/>
        <v>2.1507978115632267E-4</v>
      </c>
    </row>
    <row r="1859" spans="1:17" ht="12.75" x14ac:dyDescent="0.2">
      <c r="A1859" s="1" t="s">
        <v>639</v>
      </c>
      <c r="B1859" s="1" t="s">
        <v>5</v>
      </c>
      <c r="C1859" s="1" t="s">
        <v>9</v>
      </c>
      <c r="D1859" s="1" t="s">
        <v>7</v>
      </c>
      <c r="E1859" s="1">
        <v>74391</v>
      </c>
      <c r="F1859" s="1">
        <v>6867</v>
      </c>
      <c r="Q1859">
        <f t="shared" ref="Q1859:Q1922" si="31">F1859/E1859</f>
        <v>9.2309553575029235E-2</v>
      </c>
    </row>
    <row r="1860" spans="1:17" ht="12.75" x14ac:dyDescent="0.2">
      <c r="A1860" s="1" t="s">
        <v>640</v>
      </c>
      <c r="B1860" s="1" t="s">
        <v>5</v>
      </c>
      <c r="C1860" s="1" t="s">
        <v>6</v>
      </c>
      <c r="D1860" s="1" t="s">
        <v>7</v>
      </c>
      <c r="E1860" s="1">
        <v>71743</v>
      </c>
      <c r="F1860" s="1">
        <v>34095</v>
      </c>
      <c r="Q1860">
        <f t="shared" si="31"/>
        <v>0.47523800231381458</v>
      </c>
    </row>
    <row r="1861" spans="1:17" ht="12.75" x14ac:dyDescent="0.2">
      <c r="A1861" s="1" t="s">
        <v>640</v>
      </c>
      <c r="B1861" s="1" t="s">
        <v>5</v>
      </c>
      <c r="C1861" s="1" t="s">
        <v>8</v>
      </c>
      <c r="D1861" s="1" t="s">
        <v>7</v>
      </c>
      <c r="E1861" s="1">
        <v>71743</v>
      </c>
      <c r="F1861" s="1">
        <v>16</v>
      </c>
      <c r="Q1861">
        <f t="shared" si="31"/>
        <v>2.230182735597898E-4</v>
      </c>
    </row>
    <row r="1862" spans="1:17" ht="12.75" x14ac:dyDescent="0.2">
      <c r="A1862" s="1" t="s">
        <v>640</v>
      </c>
      <c r="B1862" s="1" t="s">
        <v>5</v>
      </c>
      <c r="C1862" s="1" t="s">
        <v>9</v>
      </c>
      <c r="D1862" s="1" t="s">
        <v>7</v>
      </c>
      <c r="E1862" s="1">
        <v>71743</v>
      </c>
      <c r="F1862" s="1">
        <v>6564</v>
      </c>
      <c r="Q1862">
        <f t="shared" si="31"/>
        <v>9.1493246727903765E-2</v>
      </c>
    </row>
    <row r="1863" spans="1:17" ht="12.75" x14ac:dyDescent="0.2">
      <c r="A1863" s="1" t="s">
        <v>641</v>
      </c>
      <c r="B1863" s="1" t="s">
        <v>5</v>
      </c>
      <c r="C1863" s="1" t="s">
        <v>6</v>
      </c>
      <c r="D1863" s="1" t="s">
        <v>7</v>
      </c>
      <c r="E1863" s="1">
        <v>114652</v>
      </c>
      <c r="F1863" s="1">
        <v>54089</v>
      </c>
      <c r="Q1863">
        <f t="shared" si="31"/>
        <v>0.47176673760597287</v>
      </c>
    </row>
    <row r="1864" spans="1:17" ht="12.75" x14ac:dyDescent="0.2">
      <c r="A1864" s="1" t="s">
        <v>641</v>
      </c>
      <c r="B1864" s="1" t="s">
        <v>5</v>
      </c>
      <c r="C1864" s="1" t="s">
        <v>8</v>
      </c>
      <c r="D1864" s="1" t="s">
        <v>7</v>
      </c>
      <c r="E1864" s="1">
        <v>114652</v>
      </c>
      <c r="F1864" s="1">
        <v>174</v>
      </c>
      <c r="Q1864">
        <f t="shared" si="31"/>
        <v>1.5176359766946935E-3</v>
      </c>
    </row>
    <row r="1865" spans="1:17" ht="12.75" x14ac:dyDescent="0.2">
      <c r="A1865" s="1" t="s">
        <v>641</v>
      </c>
      <c r="B1865" s="1" t="s">
        <v>5</v>
      </c>
      <c r="C1865" s="1" t="s">
        <v>9</v>
      </c>
      <c r="D1865" s="1" t="s">
        <v>7</v>
      </c>
      <c r="E1865" s="1">
        <v>114652</v>
      </c>
      <c r="F1865" s="1">
        <v>10848</v>
      </c>
      <c r="Q1865">
        <f t="shared" si="31"/>
        <v>9.4616753305655374E-2</v>
      </c>
    </row>
    <row r="1866" spans="1:17" ht="12.75" x14ac:dyDescent="0.2">
      <c r="A1866" s="1" t="s">
        <v>642</v>
      </c>
      <c r="B1866" s="1" t="s">
        <v>5</v>
      </c>
      <c r="C1866" s="1" t="s">
        <v>6</v>
      </c>
      <c r="D1866" s="1" t="s">
        <v>7</v>
      </c>
      <c r="E1866" s="1">
        <v>74391</v>
      </c>
      <c r="F1866" s="1">
        <v>35237</v>
      </c>
      <c r="Q1866">
        <f t="shared" si="31"/>
        <v>0.4736728905378339</v>
      </c>
    </row>
    <row r="1867" spans="1:17" ht="12.75" x14ac:dyDescent="0.2">
      <c r="A1867" s="1" t="s">
        <v>642</v>
      </c>
      <c r="B1867" s="1" t="s">
        <v>5</v>
      </c>
      <c r="C1867" s="1" t="s">
        <v>8</v>
      </c>
      <c r="D1867" s="1" t="s">
        <v>7</v>
      </c>
      <c r="E1867" s="1">
        <v>74391</v>
      </c>
      <c r="F1867" s="1">
        <v>16</v>
      </c>
      <c r="Q1867">
        <f t="shared" si="31"/>
        <v>2.1507978115632267E-4</v>
      </c>
    </row>
    <row r="1868" spans="1:17" ht="12.75" x14ac:dyDescent="0.2">
      <c r="A1868" s="1" t="s">
        <v>642</v>
      </c>
      <c r="B1868" s="1" t="s">
        <v>5</v>
      </c>
      <c r="C1868" s="1" t="s">
        <v>9</v>
      </c>
      <c r="D1868" s="1" t="s">
        <v>7</v>
      </c>
      <c r="E1868" s="1">
        <v>74391</v>
      </c>
      <c r="F1868" s="1">
        <v>6867</v>
      </c>
      <c r="Q1868">
        <f t="shared" si="31"/>
        <v>9.2309553575029235E-2</v>
      </c>
    </row>
    <row r="1869" spans="1:17" ht="12.75" x14ac:dyDescent="0.2">
      <c r="A1869" s="1" t="s">
        <v>643</v>
      </c>
      <c r="B1869" s="1" t="s">
        <v>5</v>
      </c>
      <c r="C1869" s="1" t="s">
        <v>6</v>
      </c>
      <c r="D1869" s="1" t="s">
        <v>7</v>
      </c>
      <c r="E1869" s="1">
        <v>74391</v>
      </c>
      <c r="F1869" s="1">
        <v>35237</v>
      </c>
      <c r="Q1869">
        <f t="shared" si="31"/>
        <v>0.4736728905378339</v>
      </c>
    </row>
    <row r="1870" spans="1:17" ht="12.75" x14ac:dyDescent="0.2">
      <c r="A1870" s="1" t="s">
        <v>643</v>
      </c>
      <c r="B1870" s="1" t="s">
        <v>5</v>
      </c>
      <c r="C1870" s="1" t="s">
        <v>8</v>
      </c>
      <c r="D1870" s="1" t="s">
        <v>7</v>
      </c>
      <c r="E1870" s="1">
        <v>74391</v>
      </c>
      <c r="F1870" s="1">
        <v>16</v>
      </c>
      <c r="Q1870">
        <f t="shared" si="31"/>
        <v>2.1507978115632267E-4</v>
      </c>
    </row>
    <row r="1871" spans="1:17" ht="12.75" x14ac:dyDescent="0.2">
      <c r="A1871" s="1" t="s">
        <v>643</v>
      </c>
      <c r="B1871" s="1" t="s">
        <v>5</v>
      </c>
      <c r="C1871" s="1" t="s">
        <v>9</v>
      </c>
      <c r="D1871" s="1" t="s">
        <v>7</v>
      </c>
      <c r="E1871" s="1">
        <v>74391</v>
      </c>
      <c r="F1871" s="1">
        <v>6867</v>
      </c>
      <c r="Q1871">
        <f t="shared" si="31"/>
        <v>9.2309553575029235E-2</v>
      </c>
    </row>
    <row r="1872" spans="1:17" ht="12.75" x14ac:dyDescent="0.2">
      <c r="A1872" s="1" t="s">
        <v>644</v>
      </c>
      <c r="B1872" s="1" t="s">
        <v>5</v>
      </c>
      <c r="C1872" s="1" t="s">
        <v>6</v>
      </c>
      <c r="D1872" s="1" t="s">
        <v>7</v>
      </c>
      <c r="E1872" s="1">
        <v>74391</v>
      </c>
      <c r="F1872" s="1">
        <v>35237</v>
      </c>
      <c r="Q1872">
        <f t="shared" si="31"/>
        <v>0.4736728905378339</v>
      </c>
    </row>
    <row r="1873" spans="1:17" ht="12.75" x14ac:dyDescent="0.2">
      <c r="A1873" s="1" t="s">
        <v>644</v>
      </c>
      <c r="B1873" s="1" t="s">
        <v>5</v>
      </c>
      <c r="C1873" s="1" t="s">
        <v>8</v>
      </c>
      <c r="D1873" s="1" t="s">
        <v>7</v>
      </c>
      <c r="E1873" s="1">
        <v>74391</v>
      </c>
      <c r="F1873" s="1">
        <v>16</v>
      </c>
      <c r="Q1873">
        <f t="shared" si="31"/>
        <v>2.1507978115632267E-4</v>
      </c>
    </row>
    <row r="1874" spans="1:17" ht="12.75" x14ac:dyDescent="0.2">
      <c r="A1874" s="1" t="s">
        <v>644</v>
      </c>
      <c r="B1874" s="1" t="s">
        <v>5</v>
      </c>
      <c r="C1874" s="1" t="s">
        <v>9</v>
      </c>
      <c r="D1874" s="1" t="s">
        <v>7</v>
      </c>
      <c r="E1874" s="1">
        <v>74391</v>
      </c>
      <c r="F1874" s="1">
        <v>6867</v>
      </c>
      <c r="Q1874">
        <f t="shared" si="31"/>
        <v>9.2309553575029235E-2</v>
      </c>
    </row>
    <row r="1875" spans="1:17" ht="12.75" x14ac:dyDescent="0.2">
      <c r="A1875" s="1" t="s">
        <v>645</v>
      </c>
      <c r="B1875" s="1" t="s">
        <v>5</v>
      </c>
      <c r="C1875" s="1" t="s">
        <v>6</v>
      </c>
      <c r="D1875" s="1" t="s">
        <v>7</v>
      </c>
      <c r="E1875" s="1">
        <v>97819</v>
      </c>
      <c r="F1875" s="1">
        <v>49361</v>
      </c>
      <c r="Q1875">
        <f t="shared" si="31"/>
        <v>0.50461566771281652</v>
      </c>
    </row>
    <row r="1876" spans="1:17" ht="12.75" x14ac:dyDescent="0.2">
      <c r="A1876" s="1" t="s">
        <v>645</v>
      </c>
      <c r="B1876" s="1" t="s">
        <v>5</v>
      </c>
      <c r="C1876" s="1" t="s">
        <v>8</v>
      </c>
      <c r="D1876" s="1" t="s">
        <v>7</v>
      </c>
      <c r="E1876" s="1">
        <v>97819</v>
      </c>
      <c r="F1876" s="1">
        <v>54</v>
      </c>
      <c r="Q1876">
        <f t="shared" si="31"/>
        <v>5.520399922305482E-4</v>
      </c>
    </row>
    <row r="1877" spans="1:17" ht="12.75" x14ac:dyDescent="0.2">
      <c r="A1877" s="1" t="s">
        <v>645</v>
      </c>
      <c r="B1877" s="1" t="s">
        <v>5</v>
      </c>
      <c r="C1877" s="1" t="s">
        <v>9</v>
      </c>
      <c r="D1877" s="1" t="s">
        <v>7</v>
      </c>
      <c r="E1877" s="1">
        <v>97819</v>
      </c>
      <c r="F1877" s="1">
        <v>7639</v>
      </c>
      <c r="Q1877">
        <f t="shared" si="31"/>
        <v>7.8093212974984408E-2</v>
      </c>
    </row>
    <row r="1878" spans="1:17" ht="12.75" x14ac:dyDescent="0.2">
      <c r="A1878" s="1" t="s">
        <v>646</v>
      </c>
      <c r="B1878" s="1" t="s">
        <v>5</v>
      </c>
      <c r="C1878" s="1" t="s">
        <v>6</v>
      </c>
      <c r="D1878" s="1" t="s">
        <v>7</v>
      </c>
      <c r="E1878" s="1">
        <v>18897</v>
      </c>
      <c r="F1878" s="1">
        <v>9771</v>
      </c>
      <c r="Q1878">
        <f t="shared" si="31"/>
        <v>0.51706620098428324</v>
      </c>
    </row>
    <row r="1879" spans="1:17" ht="12.75" x14ac:dyDescent="0.2">
      <c r="A1879" s="1" t="s">
        <v>646</v>
      </c>
      <c r="B1879" s="1" t="s">
        <v>5</v>
      </c>
      <c r="C1879" s="1" t="s">
        <v>9</v>
      </c>
      <c r="D1879" s="1" t="s">
        <v>7</v>
      </c>
      <c r="E1879" s="1">
        <v>18897</v>
      </c>
      <c r="F1879" s="1">
        <v>857</v>
      </c>
      <c r="Q1879">
        <f t="shared" si="31"/>
        <v>4.535111393342859E-2</v>
      </c>
    </row>
    <row r="1880" spans="1:17" ht="12.75" x14ac:dyDescent="0.2">
      <c r="A1880" s="1" t="s">
        <v>647</v>
      </c>
      <c r="B1880" s="1" t="s">
        <v>5</v>
      </c>
      <c r="C1880" s="1" t="s">
        <v>6</v>
      </c>
      <c r="D1880" s="1" t="s">
        <v>7</v>
      </c>
      <c r="E1880" s="1">
        <v>74391</v>
      </c>
      <c r="F1880" s="1">
        <v>35237</v>
      </c>
      <c r="Q1880">
        <f t="shared" si="31"/>
        <v>0.4736728905378339</v>
      </c>
    </row>
    <row r="1881" spans="1:17" ht="12.75" x14ac:dyDescent="0.2">
      <c r="A1881" s="1" t="s">
        <v>647</v>
      </c>
      <c r="B1881" s="1" t="s">
        <v>5</v>
      </c>
      <c r="C1881" s="1" t="s">
        <v>8</v>
      </c>
      <c r="D1881" s="1" t="s">
        <v>7</v>
      </c>
      <c r="E1881" s="1">
        <v>74391</v>
      </c>
      <c r="F1881" s="1">
        <v>16</v>
      </c>
      <c r="Q1881">
        <f t="shared" si="31"/>
        <v>2.1507978115632267E-4</v>
      </c>
    </row>
    <row r="1882" spans="1:17" ht="12.75" x14ac:dyDescent="0.2">
      <c r="A1882" s="1" t="s">
        <v>647</v>
      </c>
      <c r="B1882" s="1" t="s">
        <v>5</v>
      </c>
      <c r="C1882" s="1" t="s">
        <v>9</v>
      </c>
      <c r="D1882" s="1" t="s">
        <v>7</v>
      </c>
      <c r="E1882" s="1">
        <v>74391</v>
      </c>
      <c r="F1882" s="1">
        <v>6867</v>
      </c>
      <c r="Q1882">
        <f t="shared" si="31"/>
        <v>9.2309553575029235E-2</v>
      </c>
    </row>
    <row r="1883" spans="1:17" ht="12.75" x14ac:dyDescent="0.2">
      <c r="A1883" s="1" t="s">
        <v>648</v>
      </c>
      <c r="B1883" s="1" t="s">
        <v>5</v>
      </c>
      <c r="C1883" s="1" t="s">
        <v>6</v>
      </c>
      <c r="D1883" s="1" t="s">
        <v>7</v>
      </c>
      <c r="E1883" s="1">
        <v>331669</v>
      </c>
      <c r="F1883" s="1">
        <v>145690</v>
      </c>
      <c r="Q1883">
        <f t="shared" si="31"/>
        <v>0.43926324136413109</v>
      </c>
    </row>
    <row r="1884" spans="1:17" ht="12.75" x14ac:dyDescent="0.2">
      <c r="A1884" s="1" t="s">
        <v>648</v>
      </c>
      <c r="B1884" s="1" t="s">
        <v>5</v>
      </c>
      <c r="C1884" s="1" t="s">
        <v>8</v>
      </c>
      <c r="D1884" s="1" t="s">
        <v>7</v>
      </c>
      <c r="E1884" s="1">
        <v>331669</v>
      </c>
      <c r="F1884" s="1">
        <v>20524</v>
      </c>
      <c r="Q1884">
        <f t="shared" si="31"/>
        <v>6.188097169165644E-2</v>
      </c>
    </row>
    <row r="1885" spans="1:17" ht="12.75" x14ac:dyDescent="0.2">
      <c r="A1885" s="1" t="s">
        <v>648</v>
      </c>
      <c r="B1885" s="1" t="s">
        <v>5</v>
      </c>
      <c r="C1885" s="1" t="s">
        <v>9</v>
      </c>
      <c r="D1885" s="1" t="s">
        <v>7</v>
      </c>
      <c r="E1885" s="1">
        <v>331669</v>
      </c>
      <c r="F1885" s="1">
        <v>29532</v>
      </c>
      <c r="Q1885">
        <f t="shared" si="31"/>
        <v>8.9040579614012766E-2</v>
      </c>
    </row>
    <row r="1886" spans="1:17" ht="12.75" x14ac:dyDescent="0.2">
      <c r="A1886" s="1" t="s">
        <v>649</v>
      </c>
      <c r="B1886" s="1" t="s">
        <v>5</v>
      </c>
      <c r="C1886" s="1" t="s">
        <v>6</v>
      </c>
      <c r="D1886" s="1" t="s">
        <v>7</v>
      </c>
      <c r="E1886" s="1">
        <v>331669</v>
      </c>
      <c r="F1886" s="1">
        <v>145690</v>
      </c>
      <c r="Q1886">
        <f t="shared" si="31"/>
        <v>0.43926324136413109</v>
      </c>
    </row>
    <row r="1887" spans="1:17" ht="12.75" x14ac:dyDescent="0.2">
      <c r="A1887" s="1" t="s">
        <v>649</v>
      </c>
      <c r="B1887" s="1" t="s">
        <v>5</v>
      </c>
      <c r="C1887" s="1" t="s">
        <v>8</v>
      </c>
      <c r="D1887" s="1" t="s">
        <v>7</v>
      </c>
      <c r="E1887" s="1">
        <v>331669</v>
      </c>
      <c r="F1887" s="1">
        <v>20524</v>
      </c>
      <c r="Q1887">
        <f t="shared" si="31"/>
        <v>6.188097169165644E-2</v>
      </c>
    </row>
    <row r="1888" spans="1:17" ht="12.75" x14ac:dyDescent="0.2">
      <c r="A1888" s="1" t="s">
        <v>649</v>
      </c>
      <c r="B1888" s="1" t="s">
        <v>5</v>
      </c>
      <c r="C1888" s="1" t="s">
        <v>9</v>
      </c>
      <c r="D1888" s="1" t="s">
        <v>7</v>
      </c>
      <c r="E1888" s="1">
        <v>331669</v>
      </c>
      <c r="F1888" s="1">
        <v>29532</v>
      </c>
      <c r="Q1888">
        <f t="shared" si="31"/>
        <v>8.9040579614012766E-2</v>
      </c>
    </row>
    <row r="1889" spans="1:17" ht="12.75" x14ac:dyDescent="0.2">
      <c r="A1889" s="1" t="s">
        <v>650</v>
      </c>
      <c r="B1889" s="1" t="s">
        <v>5</v>
      </c>
      <c r="C1889" s="1" t="s">
        <v>6</v>
      </c>
      <c r="D1889" s="1" t="s">
        <v>7</v>
      </c>
      <c r="E1889" s="1">
        <v>225310</v>
      </c>
      <c r="F1889" s="1">
        <v>104246</v>
      </c>
      <c r="Q1889">
        <f t="shared" si="31"/>
        <v>0.46267808796768894</v>
      </c>
    </row>
    <row r="1890" spans="1:17" ht="12.75" x14ac:dyDescent="0.2">
      <c r="A1890" s="1" t="s">
        <v>650</v>
      </c>
      <c r="B1890" s="1" t="s">
        <v>5</v>
      </c>
      <c r="C1890" s="1" t="s">
        <v>8</v>
      </c>
      <c r="D1890" s="1" t="s">
        <v>7</v>
      </c>
      <c r="E1890" s="1">
        <v>225310</v>
      </c>
      <c r="F1890" s="1">
        <v>8187</v>
      </c>
      <c r="Q1890">
        <f t="shared" si="31"/>
        <v>3.6336602902667436E-2</v>
      </c>
    </row>
    <row r="1891" spans="1:17" ht="12.75" x14ac:dyDescent="0.2">
      <c r="A1891" s="1" t="s">
        <v>650</v>
      </c>
      <c r="B1891" s="1" t="s">
        <v>5</v>
      </c>
      <c r="C1891" s="1" t="s">
        <v>9</v>
      </c>
      <c r="D1891" s="1" t="s">
        <v>7</v>
      </c>
      <c r="E1891" s="1">
        <v>225310</v>
      </c>
      <c r="F1891" s="1">
        <v>18701</v>
      </c>
      <c r="Q1891">
        <f t="shared" si="31"/>
        <v>8.3001198348941457E-2</v>
      </c>
    </row>
    <row r="1892" spans="1:17" ht="12.75" x14ac:dyDescent="0.2">
      <c r="A1892" s="1" t="s">
        <v>651</v>
      </c>
      <c r="B1892" s="1" t="s">
        <v>5</v>
      </c>
      <c r="C1892" s="1" t="s">
        <v>6</v>
      </c>
      <c r="D1892" s="1" t="s">
        <v>7</v>
      </c>
      <c r="E1892" s="1">
        <v>373395</v>
      </c>
      <c r="F1892" s="1">
        <v>160762</v>
      </c>
      <c r="Q1892">
        <f t="shared" si="31"/>
        <v>0.4305413837892848</v>
      </c>
    </row>
    <row r="1893" spans="1:17" ht="12.75" x14ac:dyDescent="0.2">
      <c r="A1893" s="1" t="s">
        <v>651</v>
      </c>
      <c r="B1893" s="1" t="s">
        <v>5</v>
      </c>
      <c r="C1893" s="1" t="s">
        <v>8</v>
      </c>
      <c r="D1893" s="1" t="s">
        <v>7</v>
      </c>
      <c r="E1893" s="1">
        <v>373395</v>
      </c>
      <c r="F1893" s="1">
        <v>25116</v>
      </c>
      <c r="Q1893">
        <f t="shared" si="31"/>
        <v>6.7263889446832439E-2</v>
      </c>
    </row>
    <row r="1894" spans="1:17" ht="12.75" x14ac:dyDescent="0.2">
      <c r="A1894" s="1" t="s">
        <v>651</v>
      </c>
      <c r="B1894" s="1" t="s">
        <v>5</v>
      </c>
      <c r="C1894" s="1" t="s">
        <v>9</v>
      </c>
      <c r="D1894" s="1" t="s">
        <v>7</v>
      </c>
      <c r="E1894" s="1">
        <v>373395</v>
      </c>
      <c r="F1894" s="1">
        <v>35378</v>
      </c>
      <c r="Q1894">
        <f t="shared" si="31"/>
        <v>9.4746849850694301E-2</v>
      </c>
    </row>
    <row r="1895" spans="1:17" ht="12.75" x14ac:dyDescent="0.2">
      <c r="A1895" s="1" t="s">
        <v>652</v>
      </c>
      <c r="B1895" s="1" t="s">
        <v>5</v>
      </c>
      <c r="C1895" s="1" t="s">
        <v>6</v>
      </c>
      <c r="D1895" s="1" t="s">
        <v>7</v>
      </c>
      <c r="E1895" s="1">
        <v>180172</v>
      </c>
      <c r="F1895" s="1">
        <v>85150</v>
      </c>
      <c r="Q1895">
        <f t="shared" si="31"/>
        <v>0.47260395621961238</v>
      </c>
    </row>
    <row r="1896" spans="1:17" ht="12.75" x14ac:dyDescent="0.2">
      <c r="A1896" s="1" t="s">
        <v>652</v>
      </c>
      <c r="B1896" s="1" t="s">
        <v>5</v>
      </c>
      <c r="C1896" s="1" t="s">
        <v>8</v>
      </c>
      <c r="D1896" s="1" t="s">
        <v>7</v>
      </c>
      <c r="E1896" s="1">
        <v>180172</v>
      </c>
      <c r="F1896" s="1">
        <v>4009</v>
      </c>
      <c r="Q1896">
        <f t="shared" si="31"/>
        <v>2.2250960193592788E-2</v>
      </c>
    </row>
    <row r="1897" spans="1:17" ht="12.75" x14ac:dyDescent="0.2">
      <c r="A1897" s="1" t="s">
        <v>652</v>
      </c>
      <c r="B1897" s="1" t="s">
        <v>5</v>
      </c>
      <c r="C1897" s="1" t="s">
        <v>9</v>
      </c>
      <c r="D1897" s="1" t="s">
        <v>7</v>
      </c>
      <c r="E1897" s="1">
        <v>180172</v>
      </c>
      <c r="F1897" s="1">
        <v>15955</v>
      </c>
      <c r="Q1897">
        <f t="shared" si="31"/>
        <v>8.8554270363874518E-2</v>
      </c>
    </row>
    <row r="1898" spans="1:17" ht="12.75" x14ac:dyDescent="0.2">
      <c r="A1898" s="1" t="s">
        <v>653</v>
      </c>
      <c r="B1898" s="1" t="s">
        <v>5</v>
      </c>
      <c r="C1898" s="1" t="s">
        <v>8</v>
      </c>
      <c r="D1898" s="1" t="s">
        <v>7</v>
      </c>
      <c r="E1898" s="1">
        <v>331669</v>
      </c>
      <c r="F1898" s="1">
        <v>20524</v>
      </c>
      <c r="Q1898">
        <f t="shared" si="31"/>
        <v>6.188097169165644E-2</v>
      </c>
    </row>
    <row r="1899" spans="1:17" ht="12.75" x14ac:dyDescent="0.2">
      <c r="A1899" s="1" t="s">
        <v>653</v>
      </c>
      <c r="B1899" s="1" t="s">
        <v>5</v>
      </c>
      <c r="C1899" s="1" t="s">
        <v>6</v>
      </c>
      <c r="D1899" s="1" t="s">
        <v>7</v>
      </c>
      <c r="E1899" s="1">
        <v>331669</v>
      </c>
      <c r="F1899" s="1">
        <v>145690</v>
      </c>
      <c r="Q1899">
        <f t="shared" si="31"/>
        <v>0.43926324136413109</v>
      </c>
    </row>
    <row r="1900" spans="1:17" ht="12.75" x14ac:dyDescent="0.2">
      <c r="A1900" s="1" t="s">
        <v>653</v>
      </c>
      <c r="B1900" s="1" t="s">
        <v>5</v>
      </c>
      <c r="C1900" s="1" t="s">
        <v>9</v>
      </c>
      <c r="D1900" s="1" t="s">
        <v>7</v>
      </c>
      <c r="E1900" s="1">
        <v>331669</v>
      </c>
      <c r="F1900" s="1">
        <v>29532</v>
      </c>
      <c r="Q1900">
        <f t="shared" si="31"/>
        <v>8.9040579614012766E-2</v>
      </c>
    </row>
    <row r="1901" spans="1:17" ht="12.75" x14ac:dyDescent="0.2">
      <c r="A1901" s="1" t="s">
        <v>654</v>
      </c>
      <c r="B1901" s="1" t="s">
        <v>5</v>
      </c>
      <c r="C1901" s="1" t="s">
        <v>6</v>
      </c>
      <c r="D1901" s="1" t="s">
        <v>7</v>
      </c>
      <c r="E1901" s="1">
        <v>167581</v>
      </c>
      <c r="F1901" s="1">
        <v>80815</v>
      </c>
      <c r="Q1901">
        <f t="shared" si="31"/>
        <v>0.48224440718219846</v>
      </c>
    </row>
    <row r="1902" spans="1:17" ht="12.75" x14ac:dyDescent="0.2">
      <c r="A1902" s="1" t="s">
        <v>654</v>
      </c>
      <c r="B1902" s="1" t="s">
        <v>5</v>
      </c>
      <c r="C1902" s="1" t="s">
        <v>8</v>
      </c>
      <c r="D1902" s="1" t="s">
        <v>7</v>
      </c>
      <c r="E1902" s="1">
        <v>167581</v>
      </c>
      <c r="F1902" s="1">
        <v>3330</v>
      </c>
      <c r="Q1902">
        <f t="shared" si="31"/>
        <v>1.9870987761142375E-2</v>
      </c>
    </row>
    <row r="1903" spans="1:17" ht="12.75" x14ac:dyDescent="0.2">
      <c r="A1903" s="1" t="s">
        <v>654</v>
      </c>
      <c r="B1903" s="1" t="s">
        <v>5</v>
      </c>
      <c r="C1903" s="1" t="s">
        <v>9</v>
      </c>
      <c r="D1903" s="1" t="s">
        <v>7</v>
      </c>
      <c r="E1903" s="1">
        <v>167581</v>
      </c>
      <c r="F1903" s="1">
        <v>14187</v>
      </c>
      <c r="Q1903">
        <f t="shared" si="31"/>
        <v>8.4657568578776835E-2</v>
      </c>
    </row>
    <row r="1904" spans="1:17" ht="12.75" x14ac:dyDescent="0.2">
      <c r="A1904" s="1" t="s">
        <v>655</v>
      </c>
      <c r="B1904" s="1" t="s">
        <v>5</v>
      </c>
      <c r="C1904" s="1" t="s">
        <v>8</v>
      </c>
      <c r="D1904" s="1" t="s">
        <v>7</v>
      </c>
      <c r="E1904" s="1">
        <v>331669</v>
      </c>
      <c r="F1904" s="1">
        <v>20524</v>
      </c>
      <c r="Q1904">
        <f t="shared" si="31"/>
        <v>6.188097169165644E-2</v>
      </c>
    </row>
    <row r="1905" spans="1:17" ht="12.75" x14ac:dyDescent="0.2">
      <c r="A1905" s="1" t="s">
        <v>655</v>
      </c>
      <c r="B1905" s="1" t="s">
        <v>5</v>
      </c>
      <c r="C1905" s="1" t="s">
        <v>6</v>
      </c>
      <c r="D1905" s="1" t="s">
        <v>7</v>
      </c>
      <c r="E1905" s="1">
        <v>331669</v>
      </c>
      <c r="F1905" s="1">
        <v>145690</v>
      </c>
      <c r="Q1905">
        <f t="shared" si="31"/>
        <v>0.43926324136413109</v>
      </c>
    </row>
    <row r="1906" spans="1:17" ht="12.75" x14ac:dyDescent="0.2">
      <c r="A1906" s="1" t="s">
        <v>655</v>
      </c>
      <c r="B1906" s="1" t="s">
        <v>5</v>
      </c>
      <c r="C1906" s="1" t="s">
        <v>9</v>
      </c>
      <c r="D1906" s="1" t="s">
        <v>7</v>
      </c>
      <c r="E1906" s="1">
        <v>331669</v>
      </c>
      <c r="F1906" s="1">
        <v>29532</v>
      </c>
      <c r="Q1906">
        <f t="shared" si="31"/>
        <v>8.9040579614012766E-2</v>
      </c>
    </row>
    <row r="1907" spans="1:17" ht="12.75" x14ac:dyDescent="0.2">
      <c r="A1907" s="1" t="s">
        <v>656</v>
      </c>
      <c r="B1907" s="1" t="s">
        <v>5</v>
      </c>
      <c r="C1907" s="1" t="s">
        <v>6</v>
      </c>
      <c r="D1907" s="1" t="s">
        <v>7</v>
      </c>
      <c r="E1907" s="1">
        <v>331669</v>
      </c>
      <c r="F1907" s="1">
        <v>145690</v>
      </c>
      <c r="Q1907">
        <f t="shared" si="31"/>
        <v>0.43926324136413109</v>
      </c>
    </row>
    <row r="1908" spans="1:17" ht="12.75" x14ac:dyDescent="0.2">
      <c r="A1908" s="1" t="s">
        <v>656</v>
      </c>
      <c r="B1908" s="1" t="s">
        <v>5</v>
      </c>
      <c r="C1908" s="1" t="s">
        <v>8</v>
      </c>
      <c r="D1908" s="1" t="s">
        <v>7</v>
      </c>
      <c r="E1908" s="1">
        <v>331669</v>
      </c>
      <c r="F1908" s="1">
        <v>20524</v>
      </c>
      <c r="Q1908">
        <f t="shared" si="31"/>
        <v>6.188097169165644E-2</v>
      </c>
    </row>
    <row r="1909" spans="1:17" ht="12.75" x14ac:dyDescent="0.2">
      <c r="A1909" s="1" t="s">
        <v>656</v>
      </c>
      <c r="B1909" s="1" t="s">
        <v>5</v>
      </c>
      <c r="C1909" s="1" t="s">
        <v>9</v>
      </c>
      <c r="D1909" s="1" t="s">
        <v>7</v>
      </c>
      <c r="E1909" s="1">
        <v>331669</v>
      </c>
      <c r="F1909" s="1">
        <v>29532</v>
      </c>
      <c r="Q1909">
        <f t="shared" si="31"/>
        <v>8.9040579614012766E-2</v>
      </c>
    </row>
    <row r="1910" spans="1:17" ht="12.75" x14ac:dyDescent="0.2">
      <c r="A1910" s="1" t="s">
        <v>657</v>
      </c>
      <c r="B1910" s="1" t="s">
        <v>5</v>
      </c>
      <c r="C1910" s="1" t="s">
        <v>6</v>
      </c>
      <c r="D1910" s="1" t="s">
        <v>7</v>
      </c>
      <c r="E1910" s="1">
        <v>331669</v>
      </c>
      <c r="F1910" s="1">
        <v>145690</v>
      </c>
      <c r="Q1910">
        <f t="shared" si="31"/>
        <v>0.43926324136413109</v>
      </c>
    </row>
    <row r="1911" spans="1:17" ht="12.75" x14ac:dyDescent="0.2">
      <c r="A1911" s="1" t="s">
        <v>657</v>
      </c>
      <c r="B1911" s="1" t="s">
        <v>5</v>
      </c>
      <c r="C1911" s="1" t="s">
        <v>8</v>
      </c>
      <c r="D1911" s="1" t="s">
        <v>7</v>
      </c>
      <c r="E1911" s="1">
        <v>331669</v>
      </c>
      <c r="F1911" s="1">
        <v>20524</v>
      </c>
      <c r="Q1911">
        <f t="shared" si="31"/>
        <v>6.188097169165644E-2</v>
      </c>
    </row>
    <row r="1912" spans="1:17" ht="12.75" x14ac:dyDescent="0.2">
      <c r="A1912" s="1" t="s">
        <v>657</v>
      </c>
      <c r="B1912" s="1" t="s">
        <v>5</v>
      </c>
      <c r="C1912" s="1" t="s">
        <v>9</v>
      </c>
      <c r="D1912" s="1" t="s">
        <v>7</v>
      </c>
      <c r="E1912" s="1">
        <v>331669</v>
      </c>
      <c r="F1912" s="1">
        <v>29532</v>
      </c>
      <c r="Q1912">
        <f t="shared" si="31"/>
        <v>8.9040579614012766E-2</v>
      </c>
    </row>
    <row r="1913" spans="1:17" ht="12.75" x14ac:dyDescent="0.2">
      <c r="A1913" s="1" t="s">
        <v>658</v>
      </c>
      <c r="B1913" s="1" t="s">
        <v>5</v>
      </c>
      <c r="C1913" s="1" t="s">
        <v>8</v>
      </c>
      <c r="D1913" s="1" t="s">
        <v>7</v>
      </c>
      <c r="E1913" s="1">
        <v>331669</v>
      </c>
      <c r="F1913" s="1">
        <v>20524</v>
      </c>
      <c r="Q1913">
        <f t="shared" si="31"/>
        <v>6.188097169165644E-2</v>
      </c>
    </row>
    <row r="1914" spans="1:17" ht="12.75" x14ac:dyDescent="0.2">
      <c r="A1914" s="1" t="s">
        <v>658</v>
      </c>
      <c r="B1914" s="1" t="s">
        <v>5</v>
      </c>
      <c r="C1914" s="1" t="s">
        <v>6</v>
      </c>
      <c r="D1914" s="1" t="s">
        <v>7</v>
      </c>
      <c r="E1914" s="1">
        <v>331669</v>
      </c>
      <c r="F1914" s="1">
        <v>145690</v>
      </c>
      <c r="Q1914">
        <f t="shared" si="31"/>
        <v>0.43926324136413109</v>
      </c>
    </row>
    <row r="1915" spans="1:17" ht="12.75" x14ac:dyDescent="0.2">
      <c r="A1915" s="1" t="s">
        <v>658</v>
      </c>
      <c r="B1915" s="1" t="s">
        <v>5</v>
      </c>
      <c r="C1915" s="1" t="s">
        <v>9</v>
      </c>
      <c r="D1915" s="1" t="s">
        <v>7</v>
      </c>
      <c r="E1915" s="1">
        <v>331669</v>
      </c>
      <c r="F1915" s="1">
        <v>29532</v>
      </c>
      <c r="Q1915">
        <f t="shared" si="31"/>
        <v>8.9040579614012766E-2</v>
      </c>
    </row>
    <row r="1916" spans="1:17" ht="12.75" x14ac:dyDescent="0.2">
      <c r="A1916" s="1" t="s">
        <v>659</v>
      </c>
      <c r="B1916" s="1" t="s">
        <v>5</v>
      </c>
      <c r="C1916" s="1" t="s">
        <v>8</v>
      </c>
      <c r="D1916" s="1" t="s">
        <v>7</v>
      </c>
      <c r="E1916" s="1">
        <v>306526</v>
      </c>
      <c r="F1916" s="1">
        <v>18329</v>
      </c>
      <c r="Q1916">
        <f t="shared" si="31"/>
        <v>5.979590638314531E-2</v>
      </c>
    </row>
    <row r="1917" spans="1:17" ht="12.75" x14ac:dyDescent="0.2">
      <c r="A1917" s="1" t="s">
        <v>659</v>
      </c>
      <c r="B1917" s="1" t="s">
        <v>5</v>
      </c>
      <c r="C1917" s="1" t="s">
        <v>6</v>
      </c>
      <c r="D1917" s="1" t="s">
        <v>7</v>
      </c>
      <c r="E1917" s="1">
        <v>306526</v>
      </c>
      <c r="F1917" s="1">
        <v>111534</v>
      </c>
      <c r="Q1917">
        <f t="shared" si="31"/>
        <v>0.3638647292562458</v>
      </c>
    </row>
    <row r="1918" spans="1:17" ht="12.75" x14ac:dyDescent="0.2">
      <c r="A1918" s="1" t="s">
        <v>659</v>
      </c>
      <c r="B1918" s="1" t="s">
        <v>5</v>
      </c>
      <c r="C1918" s="1" t="s">
        <v>9</v>
      </c>
      <c r="D1918" s="1" t="s">
        <v>7</v>
      </c>
      <c r="E1918" s="1">
        <v>306526</v>
      </c>
      <c r="F1918" s="1">
        <v>39766</v>
      </c>
      <c r="Q1918">
        <f t="shared" si="31"/>
        <v>0.12973124628905869</v>
      </c>
    </row>
    <row r="1919" spans="1:17" ht="12.75" x14ac:dyDescent="0.2">
      <c r="A1919" s="1" t="s">
        <v>660</v>
      </c>
      <c r="B1919" s="1" t="s">
        <v>5</v>
      </c>
      <c r="C1919" s="1" t="s">
        <v>6</v>
      </c>
      <c r="D1919" s="1" t="s">
        <v>7</v>
      </c>
      <c r="E1919" s="1">
        <v>313626</v>
      </c>
      <c r="F1919" s="1">
        <v>119988</v>
      </c>
      <c r="Q1919">
        <f t="shared" si="31"/>
        <v>0.38258307665818525</v>
      </c>
    </row>
    <row r="1920" spans="1:17" ht="12.75" x14ac:dyDescent="0.2">
      <c r="A1920" s="1" t="s">
        <v>660</v>
      </c>
      <c r="B1920" s="1" t="s">
        <v>5</v>
      </c>
      <c r="C1920" s="1" t="s">
        <v>8</v>
      </c>
      <c r="D1920" s="1" t="s">
        <v>7</v>
      </c>
      <c r="E1920" s="1">
        <v>313626</v>
      </c>
      <c r="F1920" s="1">
        <v>24893</v>
      </c>
      <c r="Q1920">
        <f t="shared" si="31"/>
        <v>7.9371608221257162E-2</v>
      </c>
    </row>
    <row r="1921" spans="1:17" ht="12.75" x14ac:dyDescent="0.2">
      <c r="A1921" s="1" t="s">
        <v>660</v>
      </c>
      <c r="B1921" s="1" t="s">
        <v>5</v>
      </c>
      <c r="C1921" s="1" t="s">
        <v>9</v>
      </c>
      <c r="D1921" s="1" t="s">
        <v>7</v>
      </c>
      <c r="E1921" s="1">
        <v>313626</v>
      </c>
      <c r="F1921" s="1">
        <v>35341</v>
      </c>
      <c r="Q1921">
        <f t="shared" si="31"/>
        <v>0.11268517278541958</v>
      </c>
    </row>
    <row r="1922" spans="1:17" ht="12.75" x14ac:dyDescent="0.2">
      <c r="A1922" s="1" t="s">
        <v>661</v>
      </c>
      <c r="B1922" s="1" t="s">
        <v>5</v>
      </c>
      <c r="C1922" s="1" t="s">
        <v>6</v>
      </c>
      <c r="D1922" s="1" t="s">
        <v>7</v>
      </c>
      <c r="E1922" s="1">
        <v>331669</v>
      </c>
      <c r="F1922" s="1">
        <v>145690</v>
      </c>
      <c r="Q1922">
        <f t="shared" si="31"/>
        <v>0.43926324136413109</v>
      </c>
    </row>
    <row r="1923" spans="1:17" ht="12.75" x14ac:dyDescent="0.2">
      <c r="A1923" s="1" t="s">
        <v>661</v>
      </c>
      <c r="B1923" s="1" t="s">
        <v>5</v>
      </c>
      <c r="C1923" s="1" t="s">
        <v>8</v>
      </c>
      <c r="D1923" s="1" t="s">
        <v>7</v>
      </c>
      <c r="E1923" s="1">
        <v>331669</v>
      </c>
      <c r="F1923" s="1">
        <v>20524</v>
      </c>
      <c r="Q1923">
        <f t="shared" ref="Q1923:Q1986" si="32">F1923/E1923</f>
        <v>6.188097169165644E-2</v>
      </c>
    </row>
    <row r="1924" spans="1:17" ht="12.75" x14ac:dyDescent="0.2">
      <c r="A1924" s="1" t="s">
        <v>661</v>
      </c>
      <c r="B1924" s="1" t="s">
        <v>5</v>
      </c>
      <c r="C1924" s="1" t="s">
        <v>9</v>
      </c>
      <c r="D1924" s="1" t="s">
        <v>7</v>
      </c>
      <c r="E1924" s="1">
        <v>331669</v>
      </c>
      <c r="F1924" s="1">
        <v>29532</v>
      </c>
      <c r="Q1924">
        <f t="shared" si="32"/>
        <v>8.9040579614012766E-2</v>
      </c>
    </row>
    <row r="1925" spans="1:17" ht="12.75" x14ac:dyDescent="0.2">
      <c r="A1925" s="1" t="s">
        <v>662</v>
      </c>
      <c r="B1925" s="1" t="s">
        <v>5</v>
      </c>
      <c r="C1925" s="1" t="s">
        <v>8</v>
      </c>
      <c r="D1925" s="1" t="s">
        <v>7</v>
      </c>
      <c r="E1925" s="1">
        <v>331669</v>
      </c>
      <c r="F1925" s="1">
        <v>20524</v>
      </c>
      <c r="Q1925">
        <f t="shared" si="32"/>
        <v>6.188097169165644E-2</v>
      </c>
    </row>
    <row r="1926" spans="1:17" ht="12.75" x14ac:dyDescent="0.2">
      <c r="A1926" s="1" t="s">
        <v>662</v>
      </c>
      <c r="B1926" s="1" t="s">
        <v>5</v>
      </c>
      <c r="C1926" s="1" t="s">
        <v>6</v>
      </c>
      <c r="D1926" s="1" t="s">
        <v>7</v>
      </c>
      <c r="E1926" s="1">
        <v>331669</v>
      </c>
      <c r="F1926" s="1">
        <v>145690</v>
      </c>
      <c r="Q1926">
        <f t="shared" si="32"/>
        <v>0.43926324136413109</v>
      </c>
    </row>
    <row r="1927" spans="1:17" ht="12.75" x14ac:dyDescent="0.2">
      <c r="A1927" s="1" t="s">
        <v>662</v>
      </c>
      <c r="B1927" s="1" t="s">
        <v>5</v>
      </c>
      <c r="C1927" s="1" t="s">
        <v>9</v>
      </c>
      <c r="D1927" s="1" t="s">
        <v>7</v>
      </c>
      <c r="E1927" s="1">
        <v>331669</v>
      </c>
      <c r="F1927" s="1">
        <v>29532</v>
      </c>
      <c r="Q1927">
        <f t="shared" si="32"/>
        <v>8.9040579614012766E-2</v>
      </c>
    </row>
    <row r="1928" spans="1:17" ht="12.75" x14ac:dyDescent="0.2">
      <c r="A1928" s="1" t="s">
        <v>663</v>
      </c>
      <c r="B1928" s="1" t="s">
        <v>5</v>
      </c>
      <c r="C1928" s="1" t="s">
        <v>6</v>
      </c>
      <c r="D1928" s="1" t="s">
        <v>7</v>
      </c>
      <c r="E1928" s="1">
        <v>331669</v>
      </c>
      <c r="F1928" s="1">
        <v>145690</v>
      </c>
      <c r="Q1928">
        <f t="shared" si="32"/>
        <v>0.43926324136413109</v>
      </c>
    </row>
    <row r="1929" spans="1:17" ht="12.75" x14ac:dyDescent="0.2">
      <c r="A1929" s="1" t="s">
        <v>663</v>
      </c>
      <c r="B1929" s="1" t="s">
        <v>5</v>
      </c>
      <c r="C1929" s="1" t="s">
        <v>8</v>
      </c>
      <c r="D1929" s="1" t="s">
        <v>7</v>
      </c>
      <c r="E1929" s="1">
        <v>331669</v>
      </c>
      <c r="F1929" s="1">
        <v>20524</v>
      </c>
      <c r="Q1929">
        <f t="shared" si="32"/>
        <v>6.188097169165644E-2</v>
      </c>
    </row>
    <row r="1930" spans="1:17" ht="12.75" x14ac:dyDescent="0.2">
      <c r="A1930" s="1" t="s">
        <v>663</v>
      </c>
      <c r="B1930" s="1" t="s">
        <v>5</v>
      </c>
      <c r="C1930" s="1" t="s">
        <v>9</v>
      </c>
      <c r="D1930" s="1" t="s">
        <v>7</v>
      </c>
      <c r="E1930" s="1">
        <v>331669</v>
      </c>
      <c r="F1930" s="1">
        <v>29532</v>
      </c>
      <c r="Q1930">
        <f t="shared" si="32"/>
        <v>8.9040579614012766E-2</v>
      </c>
    </row>
    <row r="1931" spans="1:17" ht="12.75" x14ac:dyDescent="0.2">
      <c r="A1931" s="1" t="s">
        <v>664</v>
      </c>
      <c r="B1931" s="1" t="s">
        <v>5</v>
      </c>
      <c r="C1931" s="1" t="s">
        <v>8</v>
      </c>
      <c r="D1931" s="1" t="s">
        <v>7</v>
      </c>
      <c r="E1931" s="1">
        <v>313626</v>
      </c>
      <c r="F1931" s="1">
        <v>24893</v>
      </c>
      <c r="Q1931">
        <f t="shared" si="32"/>
        <v>7.9371608221257162E-2</v>
      </c>
    </row>
    <row r="1932" spans="1:17" ht="12.75" x14ac:dyDescent="0.2">
      <c r="A1932" s="1" t="s">
        <v>664</v>
      </c>
      <c r="B1932" s="1" t="s">
        <v>5</v>
      </c>
      <c r="C1932" s="1" t="s">
        <v>6</v>
      </c>
      <c r="D1932" s="1" t="s">
        <v>7</v>
      </c>
      <c r="E1932" s="1">
        <v>313626</v>
      </c>
      <c r="F1932" s="1">
        <v>119988</v>
      </c>
      <c r="Q1932">
        <f t="shared" si="32"/>
        <v>0.38258307665818525</v>
      </c>
    </row>
    <row r="1933" spans="1:17" ht="12.75" x14ac:dyDescent="0.2">
      <c r="A1933" s="1" t="s">
        <v>664</v>
      </c>
      <c r="B1933" s="1" t="s">
        <v>5</v>
      </c>
      <c r="C1933" s="1" t="s">
        <v>9</v>
      </c>
      <c r="D1933" s="1" t="s">
        <v>7</v>
      </c>
      <c r="E1933" s="1">
        <v>313626</v>
      </c>
      <c r="F1933" s="1">
        <v>35341</v>
      </c>
      <c r="Q1933">
        <f t="shared" si="32"/>
        <v>0.11268517278541958</v>
      </c>
    </row>
    <row r="1934" spans="1:17" ht="12.75" x14ac:dyDescent="0.2">
      <c r="A1934" s="1" t="s">
        <v>665</v>
      </c>
      <c r="B1934" s="1" t="s">
        <v>5</v>
      </c>
      <c r="C1934" s="1" t="s">
        <v>6</v>
      </c>
      <c r="D1934" s="1" t="s">
        <v>7</v>
      </c>
      <c r="E1934" s="1">
        <v>51159</v>
      </c>
      <c r="F1934" s="1">
        <v>24414</v>
      </c>
      <c r="Q1934">
        <f t="shared" si="32"/>
        <v>0.47721808479446431</v>
      </c>
    </row>
    <row r="1935" spans="1:17" ht="12.75" x14ac:dyDescent="0.2">
      <c r="A1935" s="1" t="s">
        <v>665</v>
      </c>
      <c r="B1935" s="1" t="s">
        <v>5</v>
      </c>
      <c r="C1935" s="1" t="s">
        <v>8</v>
      </c>
      <c r="D1935" s="1" t="s">
        <v>7</v>
      </c>
      <c r="E1935" s="1">
        <v>51159</v>
      </c>
      <c r="F1935" s="1">
        <v>88</v>
      </c>
      <c r="Q1935">
        <f t="shared" si="32"/>
        <v>1.7201274458062119E-3</v>
      </c>
    </row>
    <row r="1936" spans="1:17" ht="12.75" x14ac:dyDescent="0.2">
      <c r="A1936" s="1" t="s">
        <v>665</v>
      </c>
      <c r="B1936" s="1" t="s">
        <v>5</v>
      </c>
      <c r="C1936" s="1" t="s">
        <v>9</v>
      </c>
      <c r="D1936" s="1" t="s">
        <v>7</v>
      </c>
      <c r="E1936" s="1">
        <v>51159</v>
      </c>
      <c r="F1936" s="1">
        <v>6038</v>
      </c>
      <c r="Q1936">
        <f t="shared" si="32"/>
        <v>0.11802419906565804</v>
      </c>
    </row>
    <row r="1937" spans="1:17" ht="12.75" x14ac:dyDescent="0.2">
      <c r="A1937" s="1" t="s">
        <v>666</v>
      </c>
      <c r="B1937" s="1" t="s">
        <v>5</v>
      </c>
      <c r="C1937" s="1" t="s">
        <v>6</v>
      </c>
      <c r="D1937" s="1" t="s">
        <v>7</v>
      </c>
      <c r="E1937" s="1">
        <v>191623</v>
      </c>
      <c r="F1937" s="1">
        <v>92576</v>
      </c>
      <c r="Q1937">
        <f t="shared" si="32"/>
        <v>0.4831152836559286</v>
      </c>
    </row>
    <row r="1938" spans="1:17" ht="12.75" x14ac:dyDescent="0.2">
      <c r="A1938" s="1" t="s">
        <v>666</v>
      </c>
      <c r="B1938" s="1" t="s">
        <v>5</v>
      </c>
      <c r="C1938" s="1" t="s">
        <v>8</v>
      </c>
      <c r="D1938" s="1" t="s">
        <v>7</v>
      </c>
      <c r="E1938" s="1">
        <v>191623</v>
      </c>
      <c r="F1938" s="1">
        <v>4683</v>
      </c>
      <c r="Q1938">
        <f t="shared" si="32"/>
        <v>2.4438611231428379E-2</v>
      </c>
    </row>
    <row r="1939" spans="1:17" ht="12.75" x14ac:dyDescent="0.2">
      <c r="A1939" s="1" t="s">
        <v>666</v>
      </c>
      <c r="B1939" s="1" t="s">
        <v>5</v>
      </c>
      <c r="C1939" s="1" t="s">
        <v>9</v>
      </c>
      <c r="D1939" s="1" t="s">
        <v>7</v>
      </c>
      <c r="E1939" s="1">
        <v>191623</v>
      </c>
      <c r="F1939" s="1">
        <v>15731</v>
      </c>
      <c r="Q1939">
        <f t="shared" si="32"/>
        <v>8.2093485646295067E-2</v>
      </c>
    </row>
    <row r="1940" spans="1:17" ht="12.75" x14ac:dyDescent="0.2">
      <c r="A1940" s="1" t="s">
        <v>667</v>
      </c>
      <c r="B1940" s="1" t="s">
        <v>5</v>
      </c>
      <c r="C1940" s="1" t="s">
        <v>6</v>
      </c>
      <c r="D1940" s="1" t="s">
        <v>7</v>
      </c>
      <c r="E1940" s="1">
        <v>331669</v>
      </c>
      <c r="F1940" s="1">
        <v>145690</v>
      </c>
      <c r="Q1940">
        <f t="shared" si="32"/>
        <v>0.43926324136413109</v>
      </c>
    </row>
    <row r="1941" spans="1:17" ht="12.75" x14ac:dyDescent="0.2">
      <c r="A1941" s="1" t="s">
        <v>667</v>
      </c>
      <c r="B1941" s="1" t="s">
        <v>5</v>
      </c>
      <c r="C1941" s="1" t="s">
        <v>8</v>
      </c>
      <c r="D1941" s="1" t="s">
        <v>7</v>
      </c>
      <c r="E1941" s="1">
        <v>331669</v>
      </c>
      <c r="F1941" s="1">
        <v>20524</v>
      </c>
      <c r="Q1941">
        <f t="shared" si="32"/>
        <v>6.188097169165644E-2</v>
      </c>
    </row>
    <row r="1942" spans="1:17" ht="12.75" x14ac:dyDescent="0.2">
      <c r="A1942" s="1" t="s">
        <v>667</v>
      </c>
      <c r="B1942" s="1" t="s">
        <v>5</v>
      </c>
      <c r="C1942" s="1" t="s">
        <v>9</v>
      </c>
      <c r="D1942" s="1" t="s">
        <v>7</v>
      </c>
      <c r="E1942" s="1">
        <v>331669</v>
      </c>
      <c r="F1942" s="1">
        <v>29532</v>
      </c>
      <c r="Q1942">
        <f t="shared" si="32"/>
        <v>8.9040579614012766E-2</v>
      </c>
    </row>
    <row r="1943" spans="1:17" ht="12.75" x14ac:dyDescent="0.2">
      <c r="A1943" s="1" t="s">
        <v>668</v>
      </c>
      <c r="B1943" s="1" t="s">
        <v>5</v>
      </c>
      <c r="C1943" s="1" t="s">
        <v>6</v>
      </c>
      <c r="D1943" s="1" t="s">
        <v>7</v>
      </c>
      <c r="E1943" s="1">
        <v>508114</v>
      </c>
      <c r="F1943" s="1">
        <v>199971</v>
      </c>
      <c r="Q1943">
        <f t="shared" si="32"/>
        <v>0.39355538324076883</v>
      </c>
    </row>
    <row r="1944" spans="1:17" ht="12.75" x14ac:dyDescent="0.2">
      <c r="A1944" s="1" t="s">
        <v>668</v>
      </c>
      <c r="B1944" s="1" t="s">
        <v>5</v>
      </c>
      <c r="C1944" s="1" t="s">
        <v>8</v>
      </c>
      <c r="D1944" s="1" t="s">
        <v>7</v>
      </c>
      <c r="E1944" s="1">
        <v>508114</v>
      </c>
      <c r="F1944" s="1">
        <v>38112</v>
      </c>
      <c r="Q1944">
        <f t="shared" si="32"/>
        <v>7.5006789814884067E-2</v>
      </c>
    </row>
    <row r="1945" spans="1:17" ht="12.75" x14ac:dyDescent="0.2">
      <c r="A1945" s="1" t="s">
        <v>668</v>
      </c>
      <c r="B1945" s="1" t="s">
        <v>5</v>
      </c>
      <c r="C1945" s="1" t="s">
        <v>9</v>
      </c>
      <c r="D1945" s="1" t="s">
        <v>7</v>
      </c>
      <c r="E1945" s="1">
        <v>508114</v>
      </c>
      <c r="F1945" s="1">
        <v>60417</v>
      </c>
      <c r="Q1945">
        <f t="shared" si="32"/>
        <v>0.11890441908705526</v>
      </c>
    </row>
    <row r="1946" spans="1:17" ht="12.75" x14ac:dyDescent="0.2">
      <c r="A1946" s="1" t="s">
        <v>669</v>
      </c>
      <c r="B1946" s="1" t="s">
        <v>5</v>
      </c>
      <c r="C1946" s="1" t="s">
        <v>6</v>
      </c>
      <c r="D1946" s="1" t="s">
        <v>7</v>
      </c>
      <c r="E1946" s="1">
        <v>859007</v>
      </c>
      <c r="F1946" s="1">
        <v>171552</v>
      </c>
      <c r="Q1946">
        <f t="shared" si="32"/>
        <v>0.19970966476408225</v>
      </c>
    </row>
    <row r="1947" spans="1:17" ht="12.75" x14ac:dyDescent="0.2">
      <c r="A1947" s="1" t="s">
        <v>669</v>
      </c>
      <c r="B1947" s="1" t="s">
        <v>5</v>
      </c>
      <c r="C1947" s="1" t="s">
        <v>8</v>
      </c>
      <c r="D1947" s="1" t="s">
        <v>7</v>
      </c>
      <c r="E1947" s="1">
        <v>859007</v>
      </c>
      <c r="F1947" s="1">
        <v>103655</v>
      </c>
      <c r="Q1947">
        <f t="shared" si="32"/>
        <v>0.1206683996754392</v>
      </c>
    </row>
    <row r="1948" spans="1:17" ht="12.75" x14ac:dyDescent="0.2">
      <c r="A1948" s="1" t="s">
        <v>669</v>
      </c>
      <c r="B1948" s="1" t="s">
        <v>5</v>
      </c>
      <c r="C1948" s="1" t="s">
        <v>9</v>
      </c>
      <c r="D1948" s="1" t="s">
        <v>7</v>
      </c>
      <c r="E1948" s="1">
        <v>859007</v>
      </c>
      <c r="F1948" s="1">
        <v>201248</v>
      </c>
      <c r="Q1948">
        <f t="shared" si="32"/>
        <v>0.23427981378498661</v>
      </c>
    </row>
    <row r="1949" spans="1:17" ht="12.75" x14ac:dyDescent="0.2">
      <c r="A1949" s="1" t="s">
        <v>670</v>
      </c>
      <c r="B1949" s="1" t="s">
        <v>5</v>
      </c>
      <c r="C1949" s="1" t="s">
        <v>6</v>
      </c>
      <c r="D1949" s="1" t="s">
        <v>7</v>
      </c>
      <c r="E1949" s="1">
        <v>326098</v>
      </c>
      <c r="F1949" s="1">
        <v>144270</v>
      </c>
      <c r="Q1949">
        <f t="shared" si="32"/>
        <v>0.44241301694582608</v>
      </c>
    </row>
    <row r="1950" spans="1:17" ht="12.75" x14ac:dyDescent="0.2">
      <c r="A1950" s="1" t="s">
        <v>670</v>
      </c>
      <c r="B1950" s="1" t="s">
        <v>5</v>
      </c>
      <c r="C1950" s="1" t="s">
        <v>8</v>
      </c>
      <c r="D1950" s="1" t="s">
        <v>7</v>
      </c>
      <c r="E1950" s="1">
        <v>326098</v>
      </c>
      <c r="F1950" s="1">
        <v>18725</v>
      </c>
      <c r="Q1950">
        <f t="shared" si="32"/>
        <v>5.7421388662303972E-2</v>
      </c>
    </row>
    <row r="1951" spans="1:17" ht="12.75" x14ac:dyDescent="0.2">
      <c r="A1951" s="1" t="s">
        <v>670</v>
      </c>
      <c r="B1951" s="1" t="s">
        <v>5</v>
      </c>
      <c r="C1951" s="1" t="s">
        <v>9</v>
      </c>
      <c r="D1951" s="1" t="s">
        <v>7</v>
      </c>
      <c r="E1951" s="1">
        <v>326098</v>
      </c>
      <c r="F1951" s="1">
        <v>36578</v>
      </c>
      <c r="Q1951">
        <f t="shared" si="32"/>
        <v>0.11216873455218983</v>
      </c>
    </row>
    <row r="1952" spans="1:17" ht="12.75" x14ac:dyDescent="0.2">
      <c r="A1952" s="1" t="s">
        <v>671</v>
      </c>
      <c r="B1952" s="1" t="s">
        <v>5</v>
      </c>
      <c r="C1952" s="1" t="s">
        <v>6</v>
      </c>
      <c r="D1952" s="1" t="s">
        <v>7</v>
      </c>
      <c r="E1952" s="1">
        <v>326098</v>
      </c>
      <c r="F1952" s="1">
        <v>144270</v>
      </c>
      <c r="Q1952">
        <f t="shared" si="32"/>
        <v>0.44241301694582608</v>
      </c>
    </row>
    <row r="1953" spans="1:17" ht="12.75" x14ac:dyDescent="0.2">
      <c r="A1953" s="1" t="s">
        <v>671</v>
      </c>
      <c r="B1953" s="1" t="s">
        <v>5</v>
      </c>
      <c r="C1953" s="1" t="s">
        <v>8</v>
      </c>
      <c r="D1953" s="1" t="s">
        <v>7</v>
      </c>
      <c r="E1953" s="1">
        <v>326098</v>
      </c>
      <c r="F1953" s="1">
        <v>18725</v>
      </c>
      <c r="Q1953">
        <f t="shared" si="32"/>
        <v>5.7421388662303972E-2</v>
      </c>
    </row>
    <row r="1954" spans="1:17" ht="12.75" x14ac:dyDescent="0.2">
      <c r="A1954" s="1" t="s">
        <v>671</v>
      </c>
      <c r="B1954" s="1" t="s">
        <v>5</v>
      </c>
      <c r="C1954" s="1" t="s">
        <v>9</v>
      </c>
      <c r="D1954" s="1" t="s">
        <v>7</v>
      </c>
      <c r="E1954" s="1">
        <v>326098</v>
      </c>
      <c r="F1954" s="1">
        <v>36578</v>
      </c>
      <c r="Q1954">
        <f t="shared" si="32"/>
        <v>0.11216873455218983</v>
      </c>
    </row>
    <row r="1955" spans="1:17" ht="12.75" x14ac:dyDescent="0.2">
      <c r="A1955" s="1" t="s">
        <v>672</v>
      </c>
      <c r="B1955" s="1" t="s">
        <v>5</v>
      </c>
      <c r="C1955" s="1" t="s">
        <v>6</v>
      </c>
      <c r="D1955" s="1" t="s">
        <v>7</v>
      </c>
      <c r="E1955" s="1">
        <v>114852</v>
      </c>
      <c r="F1955" s="1">
        <v>53397</v>
      </c>
      <c r="Q1955">
        <f t="shared" si="32"/>
        <v>0.46492007104795735</v>
      </c>
    </row>
    <row r="1956" spans="1:17" ht="12.75" x14ac:dyDescent="0.2">
      <c r="A1956" s="1" t="s">
        <v>672</v>
      </c>
      <c r="B1956" s="1" t="s">
        <v>5</v>
      </c>
      <c r="C1956" s="1" t="s">
        <v>8</v>
      </c>
      <c r="D1956" s="1" t="s">
        <v>7</v>
      </c>
      <c r="E1956" s="1">
        <v>114852</v>
      </c>
      <c r="F1956" s="1">
        <v>2567</v>
      </c>
      <c r="Q1956">
        <f t="shared" si="32"/>
        <v>2.2350503256364711E-2</v>
      </c>
    </row>
    <row r="1957" spans="1:17" ht="12.75" x14ac:dyDescent="0.2">
      <c r="A1957" s="1" t="s">
        <v>672</v>
      </c>
      <c r="B1957" s="1" t="s">
        <v>5</v>
      </c>
      <c r="C1957" s="1" t="s">
        <v>9</v>
      </c>
      <c r="D1957" s="1" t="s">
        <v>7</v>
      </c>
      <c r="E1957" s="1">
        <v>114852</v>
      </c>
      <c r="F1957" s="1">
        <v>11621</v>
      </c>
      <c r="Q1957">
        <f t="shared" si="32"/>
        <v>0.10118239125134956</v>
      </c>
    </row>
    <row r="1958" spans="1:17" ht="12.75" x14ac:dyDescent="0.2">
      <c r="A1958" s="1" t="s">
        <v>673</v>
      </c>
      <c r="B1958" s="1" t="s">
        <v>5</v>
      </c>
      <c r="C1958" s="1" t="s">
        <v>6</v>
      </c>
      <c r="D1958" s="1" t="s">
        <v>7</v>
      </c>
      <c r="E1958" s="1">
        <v>114852</v>
      </c>
      <c r="F1958" s="1">
        <v>53397</v>
      </c>
      <c r="Q1958">
        <f t="shared" si="32"/>
        <v>0.46492007104795735</v>
      </c>
    </row>
    <row r="1959" spans="1:17" ht="12.75" x14ac:dyDescent="0.2">
      <c r="A1959" s="1" t="s">
        <v>673</v>
      </c>
      <c r="B1959" s="1" t="s">
        <v>5</v>
      </c>
      <c r="C1959" s="1" t="s">
        <v>8</v>
      </c>
      <c r="D1959" s="1" t="s">
        <v>7</v>
      </c>
      <c r="E1959" s="1">
        <v>114852</v>
      </c>
      <c r="F1959" s="1">
        <v>2567</v>
      </c>
      <c r="Q1959">
        <f t="shared" si="32"/>
        <v>2.2350503256364711E-2</v>
      </c>
    </row>
    <row r="1960" spans="1:17" ht="12.75" x14ac:dyDescent="0.2">
      <c r="A1960" s="1" t="s">
        <v>673</v>
      </c>
      <c r="B1960" s="1" t="s">
        <v>5</v>
      </c>
      <c r="C1960" s="1" t="s">
        <v>9</v>
      </c>
      <c r="D1960" s="1" t="s">
        <v>7</v>
      </c>
      <c r="E1960" s="1">
        <v>114852</v>
      </c>
      <c r="F1960" s="1">
        <v>11621</v>
      </c>
      <c r="Q1960">
        <f t="shared" si="32"/>
        <v>0.10118239125134956</v>
      </c>
    </row>
    <row r="1961" spans="1:17" ht="12.75" x14ac:dyDescent="0.2">
      <c r="A1961" s="1" t="s">
        <v>674</v>
      </c>
      <c r="B1961" s="1" t="s">
        <v>5</v>
      </c>
      <c r="C1961" s="1" t="s">
        <v>6</v>
      </c>
      <c r="D1961" s="1" t="s">
        <v>7</v>
      </c>
      <c r="E1961" s="1">
        <v>274437</v>
      </c>
      <c r="F1961" s="1">
        <v>128929</v>
      </c>
      <c r="Q1961">
        <f t="shared" si="32"/>
        <v>0.46979452479075345</v>
      </c>
    </row>
    <row r="1962" spans="1:17" ht="12.75" x14ac:dyDescent="0.2">
      <c r="A1962" s="1" t="s">
        <v>674</v>
      </c>
      <c r="B1962" s="1" t="s">
        <v>5</v>
      </c>
      <c r="C1962" s="1" t="s">
        <v>8</v>
      </c>
      <c r="D1962" s="1" t="s">
        <v>7</v>
      </c>
      <c r="E1962" s="1">
        <v>274437</v>
      </c>
      <c r="F1962" s="1">
        <v>11832</v>
      </c>
      <c r="Q1962">
        <f t="shared" si="32"/>
        <v>4.3113720088763539E-2</v>
      </c>
    </row>
    <row r="1963" spans="1:17" ht="12.75" x14ac:dyDescent="0.2">
      <c r="A1963" s="1" t="s">
        <v>674</v>
      </c>
      <c r="B1963" s="1" t="s">
        <v>5</v>
      </c>
      <c r="C1963" s="1" t="s">
        <v>9</v>
      </c>
      <c r="D1963" s="1" t="s">
        <v>7</v>
      </c>
      <c r="E1963" s="1">
        <v>274437</v>
      </c>
      <c r="F1963" s="1">
        <v>29476</v>
      </c>
      <c r="Q1963">
        <f t="shared" si="32"/>
        <v>0.10740534257406982</v>
      </c>
    </row>
    <row r="1964" spans="1:17" ht="12.75" x14ac:dyDescent="0.2">
      <c r="A1964" s="1" t="s">
        <v>675</v>
      </c>
      <c r="B1964" s="1" t="s">
        <v>5</v>
      </c>
      <c r="C1964" s="1" t="s">
        <v>6</v>
      </c>
      <c r="D1964" s="1" t="s">
        <v>7</v>
      </c>
      <c r="E1964" s="1">
        <v>201782</v>
      </c>
      <c r="F1964" s="1">
        <v>63634</v>
      </c>
      <c r="Q1964">
        <f t="shared" si="32"/>
        <v>0.315360141142421</v>
      </c>
    </row>
    <row r="1965" spans="1:17" ht="12.75" x14ac:dyDescent="0.2">
      <c r="A1965" s="1" t="s">
        <v>675</v>
      </c>
      <c r="B1965" s="1" t="s">
        <v>5</v>
      </c>
      <c r="C1965" s="1" t="s">
        <v>8</v>
      </c>
      <c r="D1965" s="1" t="s">
        <v>7</v>
      </c>
      <c r="E1965" s="1">
        <v>201782</v>
      </c>
      <c r="F1965" s="1">
        <v>4800</v>
      </c>
      <c r="Q1965">
        <f t="shared" si="32"/>
        <v>2.3788048487972169E-2</v>
      </c>
    </row>
    <row r="1966" spans="1:17" ht="12.75" x14ac:dyDescent="0.2">
      <c r="A1966" s="1" t="s">
        <v>675</v>
      </c>
      <c r="B1966" s="1" t="s">
        <v>5</v>
      </c>
      <c r="C1966" s="1" t="s">
        <v>9</v>
      </c>
      <c r="D1966" s="1" t="s">
        <v>7</v>
      </c>
      <c r="E1966" s="1">
        <v>201782</v>
      </c>
      <c r="F1966" s="1">
        <v>33921</v>
      </c>
      <c r="Q1966">
        <f t="shared" si="32"/>
        <v>0.16810716515843832</v>
      </c>
    </row>
    <row r="1967" spans="1:17" ht="12.75" x14ac:dyDescent="0.2">
      <c r="A1967" s="1" t="s">
        <v>676</v>
      </c>
      <c r="B1967" s="1" t="s">
        <v>5</v>
      </c>
      <c r="C1967" s="1" t="s">
        <v>6</v>
      </c>
      <c r="D1967" s="1" t="s">
        <v>7</v>
      </c>
      <c r="E1967" s="1">
        <v>331630</v>
      </c>
      <c r="F1967" s="1">
        <v>133004</v>
      </c>
      <c r="Q1967">
        <f t="shared" si="32"/>
        <v>0.40106142387600641</v>
      </c>
    </row>
    <row r="1968" spans="1:17" ht="12.75" x14ac:dyDescent="0.2">
      <c r="A1968" s="1" t="s">
        <v>676</v>
      </c>
      <c r="B1968" s="1" t="s">
        <v>5</v>
      </c>
      <c r="C1968" s="1" t="s">
        <v>8</v>
      </c>
      <c r="D1968" s="1" t="s">
        <v>7</v>
      </c>
      <c r="E1968" s="1">
        <v>331630</v>
      </c>
      <c r="F1968" s="1">
        <v>24330</v>
      </c>
      <c r="Q1968">
        <f t="shared" si="32"/>
        <v>7.3364894611464587E-2</v>
      </c>
    </row>
    <row r="1969" spans="1:17" ht="12.75" x14ac:dyDescent="0.2">
      <c r="A1969" s="1" t="s">
        <v>676</v>
      </c>
      <c r="B1969" s="1" t="s">
        <v>5</v>
      </c>
      <c r="C1969" s="1" t="s">
        <v>9</v>
      </c>
      <c r="D1969" s="1" t="s">
        <v>7</v>
      </c>
      <c r="E1969" s="1">
        <v>331630</v>
      </c>
      <c r="F1969" s="1">
        <v>41724</v>
      </c>
      <c r="Q1969">
        <f t="shared" si="32"/>
        <v>0.12581491421162139</v>
      </c>
    </row>
    <row r="1970" spans="1:17" ht="12.75" x14ac:dyDescent="0.2">
      <c r="A1970" s="1" t="s">
        <v>677</v>
      </c>
      <c r="B1970" s="1" t="s">
        <v>5</v>
      </c>
      <c r="C1970" s="1" t="s">
        <v>6</v>
      </c>
      <c r="D1970" s="1" t="s">
        <v>7</v>
      </c>
      <c r="E1970" s="1">
        <v>272212</v>
      </c>
      <c r="F1970" s="1">
        <v>125116</v>
      </c>
      <c r="Q1970">
        <f t="shared" si="32"/>
        <v>0.45962705538330417</v>
      </c>
    </row>
    <row r="1971" spans="1:17" ht="12.75" x14ac:dyDescent="0.2">
      <c r="A1971" s="1" t="s">
        <v>677</v>
      </c>
      <c r="B1971" s="1" t="s">
        <v>5</v>
      </c>
      <c r="C1971" s="1" t="s">
        <v>8</v>
      </c>
      <c r="D1971" s="1" t="s">
        <v>7</v>
      </c>
      <c r="E1971" s="1">
        <v>272212</v>
      </c>
      <c r="F1971" s="1">
        <v>10444</v>
      </c>
      <c r="Q1971">
        <f t="shared" si="32"/>
        <v>3.8367155011535127E-2</v>
      </c>
    </row>
    <row r="1972" spans="1:17" ht="12.75" x14ac:dyDescent="0.2">
      <c r="A1972" s="1" t="s">
        <v>677</v>
      </c>
      <c r="B1972" s="1" t="s">
        <v>5</v>
      </c>
      <c r="C1972" s="1" t="s">
        <v>9</v>
      </c>
      <c r="D1972" s="1" t="s">
        <v>7</v>
      </c>
      <c r="E1972" s="1">
        <v>272212</v>
      </c>
      <c r="F1972" s="1">
        <v>29107</v>
      </c>
      <c r="Q1972">
        <f t="shared" si="32"/>
        <v>0.10692768871320882</v>
      </c>
    </row>
    <row r="1973" spans="1:17" ht="12.75" x14ac:dyDescent="0.2">
      <c r="A1973" s="1" t="s">
        <v>678</v>
      </c>
      <c r="B1973" s="1" t="s">
        <v>5</v>
      </c>
      <c r="C1973" s="1" t="s">
        <v>6</v>
      </c>
      <c r="D1973" s="1" t="s">
        <v>7</v>
      </c>
      <c r="E1973" s="1">
        <v>859007</v>
      </c>
      <c r="F1973" s="1">
        <v>171552</v>
      </c>
      <c r="Q1973">
        <f t="shared" si="32"/>
        <v>0.19970966476408225</v>
      </c>
    </row>
    <row r="1974" spans="1:17" ht="12.75" x14ac:dyDescent="0.2">
      <c r="A1974" s="1" t="s">
        <v>678</v>
      </c>
      <c r="B1974" s="1" t="s">
        <v>5</v>
      </c>
      <c r="C1974" s="1" t="s">
        <v>8</v>
      </c>
      <c r="D1974" s="1" t="s">
        <v>7</v>
      </c>
      <c r="E1974" s="1">
        <v>859007</v>
      </c>
      <c r="F1974" s="1">
        <v>103655</v>
      </c>
      <c r="Q1974">
        <f t="shared" si="32"/>
        <v>0.1206683996754392</v>
      </c>
    </row>
    <row r="1975" spans="1:17" ht="12.75" x14ac:dyDescent="0.2">
      <c r="A1975" s="1" t="s">
        <v>678</v>
      </c>
      <c r="B1975" s="1" t="s">
        <v>5</v>
      </c>
      <c r="C1975" s="1" t="s">
        <v>9</v>
      </c>
      <c r="D1975" s="1" t="s">
        <v>7</v>
      </c>
      <c r="E1975" s="1">
        <v>859007</v>
      </c>
      <c r="F1975" s="1">
        <v>201248</v>
      </c>
      <c r="Q1975">
        <f t="shared" si="32"/>
        <v>0.23427981378498661</v>
      </c>
    </row>
    <row r="1976" spans="1:17" ht="12.75" x14ac:dyDescent="0.2">
      <c r="A1976" s="1" t="s">
        <v>679</v>
      </c>
      <c r="B1976" s="1" t="s">
        <v>5</v>
      </c>
      <c r="C1976" s="1" t="s">
        <v>6</v>
      </c>
      <c r="D1976" s="1" t="s">
        <v>7</v>
      </c>
      <c r="E1976" s="1">
        <v>326098</v>
      </c>
      <c r="F1976" s="1">
        <v>144270</v>
      </c>
      <c r="Q1976">
        <f t="shared" si="32"/>
        <v>0.44241301694582608</v>
      </c>
    </row>
    <row r="1977" spans="1:17" ht="12.75" x14ac:dyDescent="0.2">
      <c r="A1977" s="1" t="s">
        <v>679</v>
      </c>
      <c r="B1977" s="1" t="s">
        <v>5</v>
      </c>
      <c r="C1977" s="1" t="s">
        <v>8</v>
      </c>
      <c r="D1977" s="1" t="s">
        <v>7</v>
      </c>
      <c r="E1977" s="1">
        <v>326098</v>
      </c>
      <c r="F1977" s="1">
        <v>18725</v>
      </c>
      <c r="Q1977">
        <f t="shared" si="32"/>
        <v>5.7421388662303972E-2</v>
      </c>
    </row>
    <row r="1978" spans="1:17" ht="12.75" x14ac:dyDescent="0.2">
      <c r="A1978" s="1" t="s">
        <v>679</v>
      </c>
      <c r="B1978" s="1" t="s">
        <v>5</v>
      </c>
      <c r="C1978" s="1" t="s">
        <v>9</v>
      </c>
      <c r="D1978" s="1" t="s">
        <v>7</v>
      </c>
      <c r="E1978" s="1">
        <v>326098</v>
      </c>
      <c r="F1978" s="1">
        <v>36578</v>
      </c>
      <c r="Q1978">
        <f t="shared" si="32"/>
        <v>0.11216873455218983</v>
      </c>
    </row>
    <row r="1979" spans="1:17" ht="12.75" x14ac:dyDescent="0.2">
      <c r="A1979" s="1" t="s">
        <v>680</v>
      </c>
      <c r="B1979" s="1" t="s">
        <v>5</v>
      </c>
      <c r="C1979" s="1" t="s">
        <v>6</v>
      </c>
      <c r="D1979" s="1" t="s">
        <v>7</v>
      </c>
      <c r="E1979" s="1">
        <v>54689</v>
      </c>
      <c r="F1979" s="1">
        <v>25416</v>
      </c>
      <c r="Q1979">
        <f t="shared" si="32"/>
        <v>0.46473696721461355</v>
      </c>
    </row>
    <row r="1980" spans="1:17" ht="12.75" x14ac:dyDescent="0.2">
      <c r="A1980" s="1" t="s">
        <v>680</v>
      </c>
      <c r="B1980" s="1" t="s">
        <v>5</v>
      </c>
      <c r="C1980" s="1" t="s">
        <v>8</v>
      </c>
      <c r="D1980" s="1" t="s">
        <v>7</v>
      </c>
      <c r="E1980" s="1">
        <v>54689</v>
      </c>
      <c r="F1980" s="1">
        <v>206</v>
      </c>
      <c r="Q1980">
        <f t="shared" si="32"/>
        <v>3.7667538261807678E-3</v>
      </c>
    </row>
    <row r="1981" spans="1:17" ht="12.75" x14ac:dyDescent="0.2">
      <c r="A1981" s="1" t="s">
        <v>680</v>
      </c>
      <c r="B1981" s="1" t="s">
        <v>5</v>
      </c>
      <c r="C1981" s="1" t="s">
        <v>9</v>
      </c>
      <c r="D1981" s="1" t="s">
        <v>7</v>
      </c>
      <c r="E1981" s="1">
        <v>54689</v>
      </c>
      <c r="F1981" s="1">
        <v>7133</v>
      </c>
      <c r="Q1981">
        <f t="shared" si="32"/>
        <v>0.13042842253469619</v>
      </c>
    </row>
    <row r="1982" spans="1:17" ht="12.75" x14ac:dyDescent="0.2">
      <c r="A1982" s="1" t="s">
        <v>681</v>
      </c>
      <c r="B1982" s="1" t="s">
        <v>5</v>
      </c>
      <c r="C1982" s="1" t="s">
        <v>6</v>
      </c>
      <c r="D1982" s="1" t="s">
        <v>7</v>
      </c>
      <c r="E1982" s="1">
        <v>859007</v>
      </c>
      <c r="F1982" s="1">
        <v>171552</v>
      </c>
      <c r="Q1982">
        <f t="shared" si="32"/>
        <v>0.19970966476408225</v>
      </c>
    </row>
    <row r="1983" spans="1:17" ht="12.75" x14ac:dyDescent="0.2">
      <c r="A1983" s="1" t="s">
        <v>681</v>
      </c>
      <c r="B1983" s="1" t="s">
        <v>5</v>
      </c>
      <c r="C1983" s="1" t="s">
        <v>8</v>
      </c>
      <c r="D1983" s="1" t="s">
        <v>7</v>
      </c>
      <c r="E1983" s="1">
        <v>859007</v>
      </c>
      <c r="F1983" s="1">
        <v>103655</v>
      </c>
      <c r="Q1983">
        <f t="shared" si="32"/>
        <v>0.1206683996754392</v>
      </c>
    </row>
    <row r="1984" spans="1:17" ht="12.75" x14ac:dyDescent="0.2">
      <c r="A1984" s="1" t="s">
        <v>681</v>
      </c>
      <c r="B1984" s="1" t="s">
        <v>5</v>
      </c>
      <c r="C1984" s="1" t="s">
        <v>9</v>
      </c>
      <c r="D1984" s="1" t="s">
        <v>7</v>
      </c>
      <c r="E1984" s="1">
        <v>859007</v>
      </c>
      <c r="F1984" s="1">
        <v>201248</v>
      </c>
      <c r="Q1984">
        <f t="shared" si="32"/>
        <v>0.23427981378498661</v>
      </c>
    </row>
    <row r="1985" spans="1:17" ht="12.75" x14ac:dyDescent="0.2">
      <c r="A1985" s="1" t="s">
        <v>682</v>
      </c>
      <c r="B1985" s="1" t="s">
        <v>5</v>
      </c>
      <c r="C1985" s="1" t="s">
        <v>6</v>
      </c>
      <c r="D1985" s="1" t="s">
        <v>7</v>
      </c>
      <c r="E1985" s="1">
        <v>527062</v>
      </c>
      <c r="F1985" s="1">
        <v>117867</v>
      </c>
      <c r="Q1985">
        <f t="shared" si="32"/>
        <v>0.22363023704991064</v>
      </c>
    </row>
    <row r="1986" spans="1:17" ht="12.75" x14ac:dyDescent="0.2">
      <c r="A1986" s="1" t="s">
        <v>682</v>
      </c>
      <c r="B1986" s="1" t="s">
        <v>5</v>
      </c>
      <c r="C1986" s="1" t="s">
        <v>8</v>
      </c>
      <c r="D1986" s="1" t="s">
        <v>7</v>
      </c>
      <c r="E1986" s="1">
        <v>527062</v>
      </c>
      <c r="F1986" s="1">
        <v>47885</v>
      </c>
      <c r="Q1986">
        <f t="shared" si="32"/>
        <v>9.0852689057454347E-2</v>
      </c>
    </row>
    <row r="1987" spans="1:17" ht="12.75" x14ac:dyDescent="0.2">
      <c r="A1987" s="1" t="s">
        <v>682</v>
      </c>
      <c r="B1987" s="1" t="s">
        <v>5</v>
      </c>
      <c r="C1987" s="1" t="s">
        <v>9</v>
      </c>
      <c r="D1987" s="1" t="s">
        <v>7</v>
      </c>
      <c r="E1987" s="1">
        <v>527062</v>
      </c>
      <c r="F1987" s="1">
        <v>120628</v>
      </c>
      <c r="Q1987">
        <f t="shared" ref="Q1987:Q2050" si="33">F1987/E1987</f>
        <v>0.22886870994304276</v>
      </c>
    </row>
    <row r="1988" spans="1:17" ht="12.75" x14ac:dyDescent="0.2">
      <c r="A1988" s="1" t="s">
        <v>683</v>
      </c>
      <c r="B1988" s="1" t="s">
        <v>5</v>
      </c>
      <c r="C1988" s="1" t="s">
        <v>8</v>
      </c>
      <c r="D1988" s="1" t="s">
        <v>7</v>
      </c>
      <c r="E1988" s="1">
        <v>733811</v>
      </c>
      <c r="F1988" s="1">
        <v>147126</v>
      </c>
      <c r="Q1988">
        <f t="shared" si="33"/>
        <v>0.20049576798385416</v>
      </c>
    </row>
    <row r="1989" spans="1:17" ht="12.75" x14ac:dyDescent="0.2">
      <c r="A1989" s="1" t="s">
        <v>683</v>
      </c>
      <c r="B1989" s="1" t="s">
        <v>5</v>
      </c>
      <c r="C1989" s="1" t="s">
        <v>6</v>
      </c>
      <c r="D1989" s="1" t="s">
        <v>7</v>
      </c>
      <c r="E1989" s="1">
        <v>733811</v>
      </c>
      <c r="F1989" s="1">
        <v>157538</v>
      </c>
      <c r="Q1989">
        <f t="shared" si="33"/>
        <v>0.21468470764270364</v>
      </c>
    </row>
    <row r="1990" spans="1:17" ht="12.75" x14ac:dyDescent="0.2">
      <c r="A1990" s="1" t="s">
        <v>683</v>
      </c>
      <c r="B1990" s="1" t="s">
        <v>5</v>
      </c>
      <c r="C1990" s="1" t="s">
        <v>9</v>
      </c>
      <c r="D1990" s="1" t="s">
        <v>7</v>
      </c>
      <c r="E1990" s="1">
        <v>733811</v>
      </c>
      <c r="F1990" s="1">
        <v>127298</v>
      </c>
      <c r="Q1990">
        <f t="shared" si="33"/>
        <v>0.17347518638995599</v>
      </c>
    </row>
    <row r="1991" spans="1:17" ht="12.75" x14ac:dyDescent="0.2">
      <c r="A1991" s="1" t="s">
        <v>684</v>
      </c>
      <c r="B1991" s="1" t="s">
        <v>5</v>
      </c>
      <c r="C1991" s="1" t="s">
        <v>8</v>
      </c>
      <c r="D1991" s="1" t="s">
        <v>7</v>
      </c>
      <c r="E1991" s="1">
        <v>859007</v>
      </c>
      <c r="F1991" s="1">
        <v>103655</v>
      </c>
      <c r="Q1991">
        <f t="shared" si="33"/>
        <v>0.1206683996754392</v>
      </c>
    </row>
    <row r="1992" spans="1:17" ht="12.75" x14ac:dyDescent="0.2">
      <c r="A1992" s="1" t="s">
        <v>684</v>
      </c>
      <c r="B1992" s="1" t="s">
        <v>5</v>
      </c>
      <c r="C1992" s="1" t="s">
        <v>6</v>
      </c>
      <c r="D1992" s="1" t="s">
        <v>7</v>
      </c>
      <c r="E1992" s="1">
        <v>859007</v>
      </c>
      <c r="F1992" s="1">
        <v>171552</v>
      </c>
      <c r="Q1992">
        <f t="shared" si="33"/>
        <v>0.19970966476408225</v>
      </c>
    </row>
    <row r="1993" spans="1:17" ht="12.75" x14ac:dyDescent="0.2">
      <c r="A1993" s="1" t="s">
        <v>684</v>
      </c>
      <c r="B1993" s="1" t="s">
        <v>5</v>
      </c>
      <c r="C1993" s="1" t="s">
        <v>9</v>
      </c>
      <c r="D1993" s="1" t="s">
        <v>7</v>
      </c>
      <c r="E1993" s="1">
        <v>859007</v>
      </c>
      <c r="F1993" s="1">
        <v>201248</v>
      </c>
      <c r="Q1993">
        <f t="shared" si="33"/>
        <v>0.23427981378498661</v>
      </c>
    </row>
    <row r="1994" spans="1:17" ht="12.75" x14ac:dyDescent="0.2">
      <c r="A1994" s="1" t="s">
        <v>685</v>
      </c>
      <c r="B1994" s="1" t="s">
        <v>5</v>
      </c>
      <c r="C1994" s="1" t="s">
        <v>8</v>
      </c>
      <c r="D1994" s="1" t="s">
        <v>7</v>
      </c>
      <c r="E1994" s="1">
        <v>859007</v>
      </c>
      <c r="F1994" s="1">
        <v>103655</v>
      </c>
      <c r="Q1994">
        <f t="shared" si="33"/>
        <v>0.1206683996754392</v>
      </c>
    </row>
    <row r="1995" spans="1:17" ht="12.75" x14ac:dyDescent="0.2">
      <c r="A1995" s="1" t="s">
        <v>685</v>
      </c>
      <c r="B1995" s="1" t="s">
        <v>5</v>
      </c>
      <c r="C1995" s="1" t="s">
        <v>6</v>
      </c>
      <c r="D1995" s="1" t="s">
        <v>7</v>
      </c>
      <c r="E1995" s="1">
        <v>859007</v>
      </c>
      <c r="F1995" s="1">
        <v>171552</v>
      </c>
      <c r="Q1995">
        <f t="shared" si="33"/>
        <v>0.19970966476408225</v>
      </c>
    </row>
    <row r="1996" spans="1:17" ht="12.75" x14ac:dyDescent="0.2">
      <c r="A1996" s="1" t="s">
        <v>685</v>
      </c>
      <c r="B1996" s="1" t="s">
        <v>5</v>
      </c>
      <c r="C1996" s="1" t="s">
        <v>9</v>
      </c>
      <c r="D1996" s="1" t="s">
        <v>7</v>
      </c>
      <c r="E1996" s="1">
        <v>859007</v>
      </c>
      <c r="F1996" s="1">
        <v>201248</v>
      </c>
      <c r="Q1996">
        <f t="shared" si="33"/>
        <v>0.23427981378498661</v>
      </c>
    </row>
    <row r="1997" spans="1:17" ht="12.75" x14ac:dyDescent="0.2">
      <c r="A1997" s="1" t="s">
        <v>686</v>
      </c>
      <c r="B1997" s="1" t="s">
        <v>5</v>
      </c>
      <c r="C1997" s="1" t="s">
        <v>6</v>
      </c>
      <c r="D1997" s="1" t="s">
        <v>7</v>
      </c>
      <c r="E1997" s="1">
        <v>861451</v>
      </c>
      <c r="F1997" s="1">
        <v>169345</v>
      </c>
      <c r="Q1997">
        <f t="shared" si="33"/>
        <v>0.19658111720805943</v>
      </c>
    </row>
    <row r="1998" spans="1:17" ht="12.75" x14ac:dyDescent="0.2">
      <c r="A1998" s="1" t="s">
        <v>686</v>
      </c>
      <c r="B1998" s="1" t="s">
        <v>5</v>
      </c>
      <c r="C1998" s="1" t="s">
        <v>8</v>
      </c>
      <c r="D1998" s="1" t="s">
        <v>7</v>
      </c>
      <c r="E1998" s="1">
        <v>861451</v>
      </c>
      <c r="F1998" s="1">
        <v>104496</v>
      </c>
      <c r="Q1998">
        <f t="shared" si="33"/>
        <v>0.12130231435101939</v>
      </c>
    </row>
    <row r="1999" spans="1:17" ht="12.75" x14ac:dyDescent="0.2">
      <c r="A1999" s="1" t="s">
        <v>686</v>
      </c>
      <c r="B1999" s="1" t="s">
        <v>5</v>
      </c>
      <c r="C1999" s="1" t="s">
        <v>9</v>
      </c>
      <c r="D1999" s="1" t="s">
        <v>7</v>
      </c>
      <c r="E1999" s="1">
        <v>861451</v>
      </c>
      <c r="F1999" s="1">
        <v>204291</v>
      </c>
      <c r="Q1999">
        <f t="shared" si="33"/>
        <v>0.23714755685465569</v>
      </c>
    </row>
    <row r="2000" spans="1:17" ht="12.75" x14ac:dyDescent="0.2">
      <c r="A2000" s="1" t="s">
        <v>687</v>
      </c>
      <c r="B2000" s="1" t="s">
        <v>5</v>
      </c>
      <c r="C2000" s="1" t="s">
        <v>6</v>
      </c>
      <c r="D2000" s="1" t="s">
        <v>7</v>
      </c>
      <c r="E2000" s="1">
        <v>117620</v>
      </c>
      <c r="F2000" s="1">
        <v>59228</v>
      </c>
      <c r="Q2000">
        <f t="shared" si="33"/>
        <v>0.50355381737799698</v>
      </c>
    </row>
    <row r="2001" spans="1:17" ht="12.75" x14ac:dyDescent="0.2">
      <c r="A2001" s="1" t="s">
        <v>687</v>
      </c>
      <c r="B2001" s="1" t="s">
        <v>5</v>
      </c>
      <c r="C2001" s="1" t="s">
        <v>8</v>
      </c>
      <c r="D2001" s="1" t="s">
        <v>7</v>
      </c>
      <c r="E2001" s="1">
        <v>117620</v>
      </c>
      <c r="F2001" s="1">
        <v>544</v>
      </c>
      <c r="Q2001">
        <f t="shared" si="33"/>
        <v>4.6250637646658727E-3</v>
      </c>
    </row>
    <row r="2002" spans="1:17" ht="12.75" x14ac:dyDescent="0.2">
      <c r="A2002" s="1" t="s">
        <v>687</v>
      </c>
      <c r="B2002" s="1" t="s">
        <v>5</v>
      </c>
      <c r="C2002" s="1" t="s">
        <v>9</v>
      </c>
      <c r="D2002" s="1" t="s">
        <v>7</v>
      </c>
      <c r="E2002" s="1">
        <v>117620</v>
      </c>
      <c r="F2002" s="1">
        <v>10411</v>
      </c>
      <c r="Q2002">
        <f t="shared" si="33"/>
        <v>8.8513858187383096E-2</v>
      </c>
    </row>
    <row r="2003" spans="1:17" ht="12.75" x14ac:dyDescent="0.2">
      <c r="A2003" s="1" t="s">
        <v>688</v>
      </c>
      <c r="B2003" s="1" t="s">
        <v>5</v>
      </c>
      <c r="C2003" s="1" t="s">
        <v>6</v>
      </c>
      <c r="D2003" s="1" t="s">
        <v>7</v>
      </c>
      <c r="E2003" s="1">
        <v>859007</v>
      </c>
      <c r="F2003" s="1">
        <v>171552</v>
      </c>
      <c r="Q2003">
        <f t="shared" si="33"/>
        <v>0.19970966476408225</v>
      </c>
    </row>
    <row r="2004" spans="1:17" ht="12.75" x14ac:dyDescent="0.2">
      <c r="A2004" s="1" t="s">
        <v>688</v>
      </c>
      <c r="B2004" s="1" t="s">
        <v>5</v>
      </c>
      <c r="C2004" s="1" t="s">
        <v>8</v>
      </c>
      <c r="D2004" s="1" t="s">
        <v>7</v>
      </c>
      <c r="E2004" s="1">
        <v>859007</v>
      </c>
      <c r="F2004" s="1">
        <v>103655</v>
      </c>
      <c r="Q2004">
        <f t="shared" si="33"/>
        <v>0.1206683996754392</v>
      </c>
    </row>
    <row r="2005" spans="1:17" ht="12.75" x14ac:dyDescent="0.2">
      <c r="A2005" s="1" t="s">
        <v>688</v>
      </c>
      <c r="B2005" s="1" t="s">
        <v>5</v>
      </c>
      <c r="C2005" s="1" t="s">
        <v>9</v>
      </c>
      <c r="D2005" s="1" t="s">
        <v>7</v>
      </c>
      <c r="E2005" s="1">
        <v>859007</v>
      </c>
      <c r="F2005" s="1">
        <v>201248</v>
      </c>
      <c r="Q2005">
        <f t="shared" si="33"/>
        <v>0.23427981378498661</v>
      </c>
    </row>
    <row r="2006" spans="1:17" ht="12.75" x14ac:dyDescent="0.2">
      <c r="A2006" s="1" t="s">
        <v>689</v>
      </c>
      <c r="B2006" s="1" t="s">
        <v>5</v>
      </c>
      <c r="C2006" s="1" t="s">
        <v>6</v>
      </c>
      <c r="D2006" s="1" t="s">
        <v>7</v>
      </c>
      <c r="E2006" s="1">
        <v>859007</v>
      </c>
      <c r="F2006" s="1">
        <v>171552</v>
      </c>
      <c r="Q2006">
        <f t="shared" si="33"/>
        <v>0.19970966476408225</v>
      </c>
    </row>
    <row r="2007" spans="1:17" ht="12.75" x14ac:dyDescent="0.2">
      <c r="A2007" s="1" t="s">
        <v>689</v>
      </c>
      <c r="B2007" s="1" t="s">
        <v>5</v>
      </c>
      <c r="C2007" s="1" t="s">
        <v>8</v>
      </c>
      <c r="D2007" s="1" t="s">
        <v>7</v>
      </c>
      <c r="E2007" s="1">
        <v>859007</v>
      </c>
      <c r="F2007" s="1">
        <v>103655</v>
      </c>
      <c r="Q2007">
        <f t="shared" si="33"/>
        <v>0.1206683996754392</v>
      </c>
    </row>
    <row r="2008" spans="1:17" ht="12.75" x14ac:dyDescent="0.2">
      <c r="A2008" s="1" t="s">
        <v>689</v>
      </c>
      <c r="B2008" s="1" t="s">
        <v>5</v>
      </c>
      <c r="C2008" s="1" t="s">
        <v>9</v>
      </c>
      <c r="D2008" s="1" t="s">
        <v>7</v>
      </c>
      <c r="E2008" s="1">
        <v>859007</v>
      </c>
      <c r="F2008" s="1">
        <v>201248</v>
      </c>
      <c r="Q2008">
        <f t="shared" si="33"/>
        <v>0.23427981378498661</v>
      </c>
    </row>
    <row r="2009" spans="1:17" ht="12.75" x14ac:dyDescent="0.2">
      <c r="A2009" s="1" t="s">
        <v>690</v>
      </c>
      <c r="B2009" s="1" t="s">
        <v>5</v>
      </c>
      <c r="C2009" s="1" t="s">
        <v>6</v>
      </c>
      <c r="D2009" s="1" t="s">
        <v>7</v>
      </c>
      <c r="E2009" s="1">
        <v>385575</v>
      </c>
      <c r="F2009" s="1">
        <v>149037</v>
      </c>
      <c r="Q2009">
        <f t="shared" si="33"/>
        <v>0.38653180315113789</v>
      </c>
    </row>
    <row r="2010" spans="1:17" ht="12.75" x14ac:dyDescent="0.2">
      <c r="A2010" s="1" t="s">
        <v>690</v>
      </c>
      <c r="B2010" s="1" t="s">
        <v>5</v>
      </c>
      <c r="C2010" s="1" t="s">
        <v>8</v>
      </c>
      <c r="D2010" s="1" t="s">
        <v>7</v>
      </c>
      <c r="E2010" s="1">
        <v>385575</v>
      </c>
      <c r="F2010" s="1">
        <v>33052</v>
      </c>
      <c r="Q2010">
        <f t="shared" si="33"/>
        <v>8.5721325293392978E-2</v>
      </c>
    </row>
    <row r="2011" spans="1:17" ht="12.75" x14ac:dyDescent="0.2">
      <c r="A2011" s="1" t="s">
        <v>690</v>
      </c>
      <c r="B2011" s="1" t="s">
        <v>5</v>
      </c>
      <c r="C2011" s="1" t="s">
        <v>9</v>
      </c>
      <c r="D2011" s="1" t="s">
        <v>7</v>
      </c>
      <c r="E2011" s="1">
        <v>385575</v>
      </c>
      <c r="F2011" s="1">
        <v>50586</v>
      </c>
      <c r="Q2011">
        <f t="shared" si="33"/>
        <v>0.13119626531803152</v>
      </c>
    </row>
    <row r="2012" spans="1:17" ht="12.75" x14ac:dyDescent="0.2">
      <c r="A2012" s="1" t="s">
        <v>691</v>
      </c>
      <c r="B2012" s="1" t="s">
        <v>5</v>
      </c>
      <c r="C2012" s="1" t="s">
        <v>6</v>
      </c>
      <c r="D2012" s="1" t="s">
        <v>7</v>
      </c>
      <c r="E2012" s="1">
        <v>721797</v>
      </c>
      <c r="F2012" s="1">
        <v>168804</v>
      </c>
      <c r="Q2012">
        <f t="shared" si="33"/>
        <v>0.23386630867127461</v>
      </c>
    </row>
    <row r="2013" spans="1:17" ht="12.75" x14ac:dyDescent="0.2">
      <c r="A2013" s="1" t="s">
        <v>691</v>
      </c>
      <c r="B2013" s="1" t="s">
        <v>5</v>
      </c>
      <c r="C2013" s="1" t="s">
        <v>8</v>
      </c>
      <c r="D2013" s="1" t="s">
        <v>7</v>
      </c>
      <c r="E2013" s="1">
        <v>721797</v>
      </c>
      <c r="F2013" s="1">
        <v>110265</v>
      </c>
      <c r="Q2013">
        <f t="shared" si="33"/>
        <v>0.15276455845618644</v>
      </c>
    </row>
    <row r="2014" spans="1:17" ht="12.75" x14ac:dyDescent="0.2">
      <c r="A2014" s="1" t="s">
        <v>691</v>
      </c>
      <c r="B2014" s="1" t="s">
        <v>5</v>
      </c>
      <c r="C2014" s="1" t="s">
        <v>9</v>
      </c>
      <c r="D2014" s="1" t="s">
        <v>7</v>
      </c>
      <c r="E2014" s="1">
        <v>721797</v>
      </c>
      <c r="F2014" s="1">
        <v>141478</v>
      </c>
      <c r="Q2014">
        <f t="shared" si="33"/>
        <v>0.1960080188751131</v>
      </c>
    </row>
    <row r="2015" spans="1:17" ht="12.75" x14ac:dyDescent="0.2">
      <c r="A2015" s="1" t="s">
        <v>692</v>
      </c>
      <c r="B2015" s="1" t="s">
        <v>5</v>
      </c>
      <c r="C2015" s="1" t="s">
        <v>6</v>
      </c>
      <c r="D2015" s="1" t="s">
        <v>7</v>
      </c>
      <c r="E2015" s="1">
        <v>330336</v>
      </c>
      <c r="F2015" s="1">
        <v>145019</v>
      </c>
      <c r="Q2015">
        <f t="shared" si="33"/>
        <v>0.43900452872227064</v>
      </c>
    </row>
    <row r="2016" spans="1:17" ht="12.75" x14ac:dyDescent="0.2">
      <c r="A2016" s="1" t="s">
        <v>692</v>
      </c>
      <c r="B2016" s="1" t="s">
        <v>5</v>
      </c>
      <c r="C2016" s="1" t="s">
        <v>8</v>
      </c>
      <c r="D2016" s="1" t="s">
        <v>7</v>
      </c>
      <c r="E2016" s="1">
        <v>330336</v>
      </c>
      <c r="F2016" s="1">
        <v>18966</v>
      </c>
      <c r="Q2016">
        <f t="shared" si="33"/>
        <v>5.7414269107817495E-2</v>
      </c>
    </row>
    <row r="2017" spans="1:17" ht="12.75" x14ac:dyDescent="0.2">
      <c r="A2017" s="1" t="s">
        <v>692</v>
      </c>
      <c r="B2017" s="1" t="s">
        <v>5</v>
      </c>
      <c r="C2017" s="1" t="s">
        <v>9</v>
      </c>
      <c r="D2017" s="1" t="s">
        <v>7</v>
      </c>
      <c r="E2017" s="1">
        <v>330336</v>
      </c>
      <c r="F2017" s="1">
        <v>38461</v>
      </c>
      <c r="Q2017">
        <f t="shared" si="33"/>
        <v>0.11642993800251865</v>
      </c>
    </row>
    <row r="2018" spans="1:17" ht="12.75" x14ac:dyDescent="0.2">
      <c r="A2018" s="1" t="s">
        <v>693</v>
      </c>
      <c r="B2018" s="1" t="s">
        <v>5</v>
      </c>
      <c r="C2018" s="1" t="s">
        <v>6</v>
      </c>
      <c r="D2018" s="1" t="s">
        <v>7</v>
      </c>
      <c r="E2018" s="1">
        <v>31000</v>
      </c>
      <c r="F2018" s="1">
        <v>15869</v>
      </c>
      <c r="Q2018">
        <f t="shared" si="33"/>
        <v>0.51190322580645164</v>
      </c>
    </row>
    <row r="2019" spans="1:17" ht="12.75" x14ac:dyDescent="0.2">
      <c r="A2019" s="1" t="s">
        <v>693</v>
      </c>
      <c r="B2019" s="1" t="s">
        <v>5</v>
      </c>
      <c r="C2019" s="1" t="s">
        <v>8</v>
      </c>
      <c r="D2019" s="1" t="s">
        <v>7</v>
      </c>
      <c r="E2019" s="1">
        <v>31000</v>
      </c>
      <c r="F2019" s="1">
        <v>193</v>
      </c>
      <c r="Q2019">
        <f t="shared" si="33"/>
        <v>6.2258064516129029E-3</v>
      </c>
    </row>
    <row r="2020" spans="1:17" ht="12.75" x14ac:dyDescent="0.2">
      <c r="A2020" s="1" t="s">
        <v>693</v>
      </c>
      <c r="B2020" s="1" t="s">
        <v>5</v>
      </c>
      <c r="C2020" s="1" t="s">
        <v>9</v>
      </c>
      <c r="D2020" s="1" t="s">
        <v>7</v>
      </c>
      <c r="E2020" s="1">
        <v>31000</v>
      </c>
      <c r="F2020" s="1">
        <v>2639</v>
      </c>
      <c r="Q2020">
        <f t="shared" si="33"/>
        <v>8.5129032258064521E-2</v>
      </c>
    </row>
    <row r="2021" spans="1:17" ht="12.75" x14ac:dyDescent="0.2">
      <c r="A2021" s="1" t="s">
        <v>694</v>
      </c>
      <c r="B2021" s="1" t="s">
        <v>5</v>
      </c>
      <c r="C2021" s="1" t="s">
        <v>8</v>
      </c>
      <c r="D2021" s="1" t="s">
        <v>7</v>
      </c>
      <c r="E2021" s="1">
        <v>859007</v>
      </c>
      <c r="F2021" s="1">
        <v>103655</v>
      </c>
      <c r="Q2021">
        <f t="shared" si="33"/>
        <v>0.1206683996754392</v>
      </c>
    </row>
    <row r="2022" spans="1:17" ht="12.75" x14ac:dyDescent="0.2">
      <c r="A2022" s="1" t="s">
        <v>694</v>
      </c>
      <c r="B2022" s="1" t="s">
        <v>5</v>
      </c>
      <c r="C2022" s="1" t="s">
        <v>6</v>
      </c>
      <c r="D2022" s="1" t="s">
        <v>7</v>
      </c>
      <c r="E2022" s="1">
        <v>859007</v>
      </c>
      <c r="F2022" s="1">
        <v>171552</v>
      </c>
      <c r="Q2022">
        <f t="shared" si="33"/>
        <v>0.19970966476408225</v>
      </c>
    </row>
    <row r="2023" spans="1:17" ht="12.75" x14ac:dyDescent="0.2">
      <c r="A2023" s="1" t="s">
        <v>694</v>
      </c>
      <c r="B2023" s="1" t="s">
        <v>5</v>
      </c>
      <c r="C2023" s="1" t="s">
        <v>9</v>
      </c>
      <c r="D2023" s="1" t="s">
        <v>7</v>
      </c>
      <c r="E2023" s="1">
        <v>859007</v>
      </c>
      <c r="F2023" s="1">
        <v>201248</v>
      </c>
      <c r="Q2023">
        <f t="shared" si="33"/>
        <v>0.23427981378498661</v>
      </c>
    </row>
    <row r="2024" spans="1:17" ht="12.75" x14ac:dyDescent="0.2">
      <c r="A2024" s="1" t="s">
        <v>695</v>
      </c>
      <c r="B2024" s="1" t="s">
        <v>5</v>
      </c>
      <c r="C2024" s="1" t="s">
        <v>6</v>
      </c>
      <c r="D2024" s="1" t="s">
        <v>7</v>
      </c>
      <c r="E2024" s="1">
        <v>830201</v>
      </c>
      <c r="F2024" s="1">
        <v>166779</v>
      </c>
      <c r="Q2024">
        <f t="shared" si="33"/>
        <v>0.20088990497481934</v>
      </c>
    </row>
    <row r="2025" spans="1:17" ht="12.75" x14ac:dyDescent="0.2">
      <c r="A2025" s="1" t="s">
        <v>695</v>
      </c>
      <c r="B2025" s="1" t="s">
        <v>5</v>
      </c>
      <c r="C2025" s="1" t="s">
        <v>8</v>
      </c>
      <c r="D2025" s="1" t="s">
        <v>7</v>
      </c>
      <c r="E2025" s="1">
        <v>830201</v>
      </c>
      <c r="F2025" s="1">
        <v>102827</v>
      </c>
      <c r="Q2025">
        <f t="shared" si="33"/>
        <v>0.12385795728986113</v>
      </c>
    </row>
    <row r="2026" spans="1:17" ht="12.75" x14ac:dyDescent="0.2">
      <c r="A2026" s="1" t="s">
        <v>695</v>
      </c>
      <c r="B2026" s="1" t="s">
        <v>5</v>
      </c>
      <c r="C2026" s="1" t="s">
        <v>9</v>
      </c>
      <c r="D2026" s="1" t="s">
        <v>7</v>
      </c>
      <c r="E2026" s="1">
        <v>830201</v>
      </c>
      <c r="F2026" s="1">
        <v>195894</v>
      </c>
      <c r="Q2026">
        <f t="shared" si="33"/>
        <v>0.23595972541589327</v>
      </c>
    </row>
    <row r="2027" spans="1:17" ht="12.75" x14ac:dyDescent="0.2">
      <c r="A2027" s="1" t="s">
        <v>696</v>
      </c>
      <c r="B2027" s="1" t="s">
        <v>5</v>
      </c>
      <c r="C2027" s="1" t="s">
        <v>8</v>
      </c>
      <c r="D2027" s="1" t="s">
        <v>7</v>
      </c>
      <c r="E2027" s="1">
        <v>326098</v>
      </c>
      <c r="F2027" s="1">
        <v>18725</v>
      </c>
      <c r="Q2027">
        <f t="shared" si="33"/>
        <v>5.7421388662303972E-2</v>
      </c>
    </row>
    <row r="2028" spans="1:17" ht="12.75" x14ac:dyDescent="0.2">
      <c r="A2028" s="1" t="s">
        <v>696</v>
      </c>
      <c r="B2028" s="1" t="s">
        <v>5</v>
      </c>
      <c r="C2028" s="1" t="s">
        <v>6</v>
      </c>
      <c r="D2028" s="1" t="s">
        <v>7</v>
      </c>
      <c r="E2028" s="1">
        <v>326098</v>
      </c>
      <c r="F2028" s="1">
        <v>144270</v>
      </c>
      <c r="Q2028">
        <f t="shared" si="33"/>
        <v>0.44241301694582608</v>
      </c>
    </row>
    <row r="2029" spans="1:17" ht="12.75" x14ac:dyDescent="0.2">
      <c r="A2029" s="1" t="s">
        <v>696</v>
      </c>
      <c r="B2029" s="1" t="s">
        <v>5</v>
      </c>
      <c r="C2029" s="1" t="s">
        <v>9</v>
      </c>
      <c r="D2029" s="1" t="s">
        <v>7</v>
      </c>
      <c r="E2029" s="1">
        <v>326098</v>
      </c>
      <c r="F2029" s="1">
        <v>36578</v>
      </c>
      <c r="Q2029">
        <f t="shared" si="33"/>
        <v>0.11216873455218983</v>
      </c>
    </row>
    <row r="2030" spans="1:17" ht="12.75" x14ac:dyDescent="0.2">
      <c r="A2030" s="1" t="s">
        <v>697</v>
      </c>
      <c r="B2030" s="1" t="s">
        <v>5</v>
      </c>
      <c r="C2030" s="1" t="s">
        <v>6</v>
      </c>
      <c r="D2030" s="1" t="s">
        <v>7</v>
      </c>
      <c r="E2030" s="1">
        <v>326098</v>
      </c>
      <c r="F2030" s="1">
        <v>144270</v>
      </c>
      <c r="Q2030">
        <f t="shared" si="33"/>
        <v>0.44241301694582608</v>
      </c>
    </row>
    <row r="2031" spans="1:17" ht="12.75" x14ac:dyDescent="0.2">
      <c r="A2031" s="1" t="s">
        <v>697</v>
      </c>
      <c r="B2031" s="1" t="s">
        <v>5</v>
      </c>
      <c r="C2031" s="1" t="s">
        <v>8</v>
      </c>
      <c r="D2031" s="1" t="s">
        <v>7</v>
      </c>
      <c r="E2031" s="1">
        <v>326098</v>
      </c>
      <c r="F2031" s="1">
        <v>18725</v>
      </c>
      <c r="Q2031">
        <f t="shared" si="33"/>
        <v>5.7421388662303972E-2</v>
      </c>
    </row>
    <row r="2032" spans="1:17" ht="12.75" x14ac:dyDescent="0.2">
      <c r="A2032" s="1" t="s">
        <v>697</v>
      </c>
      <c r="B2032" s="1" t="s">
        <v>5</v>
      </c>
      <c r="C2032" s="1" t="s">
        <v>9</v>
      </c>
      <c r="D2032" s="1" t="s">
        <v>7</v>
      </c>
      <c r="E2032" s="1">
        <v>326098</v>
      </c>
      <c r="F2032" s="1">
        <v>36578</v>
      </c>
      <c r="Q2032">
        <f t="shared" si="33"/>
        <v>0.11216873455218983</v>
      </c>
    </row>
    <row r="2033" spans="1:17" ht="12.75" x14ac:dyDescent="0.2">
      <c r="A2033" s="1" t="s">
        <v>698</v>
      </c>
      <c r="B2033" s="1" t="s">
        <v>5</v>
      </c>
      <c r="C2033" s="1" t="s">
        <v>6</v>
      </c>
      <c r="D2033" s="1" t="s">
        <v>7</v>
      </c>
      <c r="E2033" s="1">
        <v>326098</v>
      </c>
      <c r="F2033" s="1">
        <v>144270</v>
      </c>
      <c r="Q2033">
        <f t="shared" si="33"/>
        <v>0.44241301694582608</v>
      </c>
    </row>
    <row r="2034" spans="1:17" ht="12.75" x14ac:dyDescent="0.2">
      <c r="A2034" s="1" t="s">
        <v>698</v>
      </c>
      <c r="B2034" s="1" t="s">
        <v>5</v>
      </c>
      <c r="C2034" s="1" t="s">
        <v>8</v>
      </c>
      <c r="D2034" s="1" t="s">
        <v>7</v>
      </c>
      <c r="E2034" s="1">
        <v>326098</v>
      </c>
      <c r="F2034" s="1">
        <v>18725</v>
      </c>
      <c r="Q2034">
        <f t="shared" si="33"/>
        <v>5.7421388662303972E-2</v>
      </c>
    </row>
    <row r="2035" spans="1:17" ht="12.75" x14ac:dyDescent="0.2">
      <c r="A2035" s="1" t="s">
        <v>698</v>
      </c>
      <c r="B2035" s="1" t="s">
        <v>5</v>
      </c>
      <c r="C2035" s="1" t="s">
        <v>9</v>
      </c>
      <c r="D2035" s="1" t="s">
        <v>7</v>
      </c>
      <c r="E2035" s="1">
        <v>326098</v>
      </c>
      <c r="F2035" s="1">
        <v>36578</v>
      </c>
      <c r="Q2035">
        <f t="shared" si="33"/>
        <v>0.11216873455218983</v>
      </c>
    </row>
    <row r="2036" spans="1:17" ht="12.75" x14ac:dyDescent="0.2">
      <c r="A2036" s="1" t="s">
        <v>699</v>
      </c>
      <c r="B2036" s="1" t="s">
        <v>5</v>
      </c>
      <c r="C2036" s="1" t="s">
        <v>8</v>
      </c>
      <c r="D2036" s="1" t="s">
        <v>7</v>
      </c>
      <c r="E2036" s="1">
        <v>859007</v>
      </c>
      <c r="F2036" s="1">
        <v>103655</v>
      </c>
      <c r="Q2036">
        <f t="shared" si="33"/>
        <v>0.1206683996754392</v>
      </c>
    </row>
    <row r="2037" spans="1:17" ht="12.75" x14ac:dyDescent="0.2">
      <c r="A2037" s="1" t="s">
        <v>699</v>
      </c>
      <c r="B2037" s="1" t="s">
        <v>5</v>
      </c>
      <c r="C2037" s="1" t="s">
        <v>6</v>
      </c>
      <c r="D2037" s="1" t="s">
        <v>7</v>
      </c>
      <c r="E2037" s="1">
        <v>859007</v>
      </c>
      <c r="F2037" s="1">
        <v>171552</v>
      </c>
      <c r="Q2037">
        <f t="shared" si="33"/>
        <v>0.19970966476408225</v>
      </c>
    </row>
    <row r="2038" spans="1:17" ht="12.75" x14ac:dyDescent="0.2">
      <c r="A2038" s="1" t="s">
        <v>699</v>
      </c>
      <c r="B2038" s="1" t="s">
        <v>5</v>
      </c>
      <c r="C2038" s="1" t="s">
        <v>9</v>
      </c>
      <c r="D2038" s="1" t="s">
        <v>7</v>
      </c>
      <c r="E2038" s="1">
        <v>859007</v>
      </c>
      <c r="F2038" s="1">
        <v>201248</v>
      </c>
      <c r="Q2038">
        <f t="shared" si="33"/>
        <v>0.23427981378498661</v>
      </c>
    </row>
    <row r="2039" spans="1:17" ht="12.75" x14ac:dyDescent="0.2">
      <c r="A2039" s="1" t="s">
        <v>700</v>
      </c>
      <c r="B2039" s="1" t="s">
        <v>5</v>
      </c>
      <c r="C2039" s="1" t="s">
        <v>6</v>
      </c>
      <c r="D2039" s="1" t="s">
        <v>7</v>
      </c>
      <c r="E2039" s="1">
        <v>859007</v>
      </c>
      <c r="F2039" s="1">
        <v>171552</v>
      </c>
      <c r="Q2039">
        <f t="shared" si="33"/>
        <v>0.19970966476408225</v>
      </c>
    </row>
    <row r="2040" spans="1:17" ht="12.75" x14ac:dyDescent="0.2">
      <c r="A2040" s="1" t="s">
        <v>700</v>
      </c>
      <c r="B2040" s="1" t="s">
        <v>5</v>
      </c>
      <c r="C2040" s="1" t="s">
        <v>8</v>
      </c>
      <c r="D2040" s="1" t="s">
        <v>7</v>
      </c>
      <c r="E2040" s="1">
        <v>859007</v>
      </c>
      <c r="F2040" s="1">
        <v>103655</v>
      </c>
      <c r="Q2040">
        <f t="shared" si="33"/>
        <v>0.1206683996754392</v>
      </c>
    </row>
    <row r="2041" spans="1:17" ht="12.75" x14ac:dyDescent="0.2">
      <c r="A2041" s="1" t="s">
        <v>700</v>
      </c>
      <c r="B2041" s="1" t="s">
        <v>5</v>
      </c>
      <c r="C2041" s="1" t="s">
        <v>9</v>
      </c>
      <c r="D2041" s="1" t="s">
        <v>7</v>
      </c>
      <c r="E2041" s="1">
        <v>859007</v>
      </c>
      <c r="F2041" s="1">
        <v>201248</v>
      </c>
      <c r="Q2041">
        <f t="shared" si="33"/>
        <v>0.23427981378498661</v>
      </c>
    </row>
    <row r="2042" spans="1:17" ht="12.75" x14ac:dyDescent="0.2">
      <c r="A2042" s="1" t="s">
        <v>701</v>
      </c>
      <c r="B2042" s="1" t="s">
        <v>5</v>
      </c>
      <c r="C2042" s="1" t="s">
        <v>6</v>
      </c>
      <c r="D2042" s="1" t="s">
        <v>7</v>
      </c>
      <c r="E2042" s="1">
        <v>859007</v>
      </c>
      <c r="F2042" s="1">
        <v>171552</v>
      </c>
      <c r="Q2042">
        <f t="shared" si="33"/>
        <v>0.19970966476408225</v>
      </c>
    </row>
    <row r="2043" spans="1:17" ht="12.75" x14ac:dyDescent="0.2">
      <c r="A2043" s="1" t="s">
        <v>701</v>
      </c>
      <c r="B2043" s="1" t="s">
        <v>5</v>
      </c>
      <c r="C2043" s="1" t="s">
        <v>8</v>
      </c>
      <c r="D2043" s="1" t="s">
        <v>7</v>
      </c>
      <c r="E2043" s="1">
        <v>859007</v>
      </c>
      <c r="F2043" s="1">
        <v>103655</v>
      </c>
      <c r="Q2043">
        <f t="shared" si="33"/>
        <v>0.1206683996754392</v>
      </c>
    </row>
    <row r="2044" spans="1:17" ht="12.75" x14ac:dyDescent="0.2">
      <c r="A2044" s="1" t="s">
        <v>701</v>
      </c>
      <c r="B2044" s="1" t="s">
        <v>5</v>
      </c>
      <c r="C2044" s="1" t="s">
        <v>9</v>
      </c>
      <c r="D2044" s="1" t="s">
        <v>7</v>
      </c>
      <c r="E2044" s="1">
        <v>859007</v>
      </c>
      <c r="F2044" s="1">
        <v>201248</v>
      </c>
      <c r="Q2044">
        <f t="shared" si="33"/>
        <v>0.23427981378498661</v>
      </c>
    </row>
    <row r="2045" spans="1:17" ht="12.75" x14ac:dyDescent="0.2">
      <c r="A2045" s="1" t="s">
        <v>702</v>
      </c>
      <c r="B2045" s="1" t="s">
        <v>5</v>
      </c>
      <c r="C2045" s="1" t="s">
        <v>6</v>
      </c>
      <c r="D2045" s="1" t="s">
        <v>7</v>
      </c>
      <c r="E2045" s="1">
        <v>859007</v>
      </c>
      <c r="F2045" s="1">
        <v>171552</v>
      </c>
      <c r="Q2045">
        <f t="shared" si="33"/>
        <v>0.19970966476408225</v>
      </c>
    </row>
    <row r="2046" spans="1:17" ht="12.75" x14ac:dyDescent="0.2">
      <c r="A2046" s="1" t="s">
        <v>702</v>
      </c>
      <c r="B2046" s="1" t="s">
        <v>5</v>
      </c>
      <c r="C2046" s="1" t="s">
        <v>8</v>
      </c>
      <c r="D2046" s="1" t="s">
        <v>7</v>
      </c>
      <c r="E2046" s="1">
        <v>859007</v>
      </c>
      <c r="F2046" s="1">
        <v>103655</v>
      </c>
      <c r="Q2046">
        <f t="shared" si="33"/>
        <v>0.1206683996754392</v>
      </c>
    </row>
    <row r="2047" spans="1:17" ht="12.75" x14ac:dyDescent="0.2">
      <c r="A2047" s="1" t="s">
        <v>702</v>
      </c>
      <c r="B2047" s="1" t="s">
        <v>5</v>
      </c>
      <c r="C2047" s="1" t="s">
        <v>9</v>
      </c>
      <c r="D2047" s="1" t="s">
        <v>7</v>
      </c>
      <c r="E2047" s="1">
        <v>859007</v>
      </c>
      <c r="F2047" s="1">
        <v>201248</v>
      </c>
      <c r="Q2047">
        <f t="shared" si="33"/>
        <v>0.23427981378498661</v>
      </c>
    </row>
    <row r="2048" spans="1:17" ht="12.75" x14ac:dyDescent="0.2">
      <c r="A2048" s="1" t="s">
        <v>703</v>
      </c>
      <c r="B2048" s="1" t="s">
        <v>5</v>
      </c>
      <c r="C2048" s="1" t="s">
        <v>6</v>
      </c>
      <c r="D2048" s="1" t="s">
        <v>7</v>
      </c>
      <c r="E2048" s="1">
        <v>859007</v>
      </c>
      <c r="F2048" s="1">
        <v>171552</v>
      </c>
      <c r="Q2048">
        <f t="shared" si="33"/>
        <v>0.19970966476408225</v>
      </c>
    </row>
    <row r="2049" spans="1:17" ht="12.75" x14ac:dyDescent="0.2">
      <c r="A2049" s="1" t="s">
        <v>703</v>
      </c>
      <c r="B2049" s="1" t="s">
        <v>5</v>
      </c>
      <c r="C2049" s="1" t="s">
        <v>8</v>
      </c>
      <c r="D2049" s="1" t="s">
        <v>7</v>
      </c>
      <c r="E2049" s="1">
        <v>859007</v>
      </c>
      <c r="F2049" s="1">
        <v>103655</v>
      </c>
      <c r="Q2049">
        <f t="shared" si="33"/>
        <v>0.1206683996754392</v>
      </c>
    </row>
    <row r="2050" spans="1:17" ht="12.75" x14ac:dyDescent="0.2">
      <c r="A2050" s="1" t="s">
        <v>703</v>
      </c>
      <c r="B2050" s="1" t="s">
        <v>5</v>
      </c>
      <c r="C2050" s="1" t="s">
        <v>9</v>
      </c>
      <c r="D2050" s="1" t="s">
        <v>7</v>
      </c>
      <c r="E2050" s="1">
        <v>859007</v>
      </c>
      <c r="F2050" s="1">
        <v>201248</v>
      </c>
      <c r="Q2050">
        <f t="shared" si="33"/>
        <v>0.23427981378498661</v>
      </c>
    </row>
    <row r="2051" spans="1:17" ht="12.75" x14ac:dyDescent="0.2">
      <c r="A2051" s="1" t="s">
        <v>704</v>
      </c>
      <c r="B2051" s="1" t="s">
        <v>5</v>
      </c>
      <c r="C2051" s="1" t="s">
        <v>6</v>
      </c>
      <c r="D2051" s="1" t="s">
        <v>7</v>
      </c>
      <c r="E2051" s="1">
        <v>859007</v>
      </c>
      <c r="F2051" s="1">
        <v>171552</v>
      </c>
      <c r="Q2051">
        <f t="shared" ref="Q2051:Q2114" si="34">F2051/E2051</f>
        <v>0.19970966476408225</v>
      </c>
    </row>
    <row r="2052" spans="1:17" ht="12.75" x14ac:dyDescent="0.2">
      <c r="A2052" s="1" t="s">
        <v>704</v>
      </c>
      <c r="B2052" s="1" t="s">
        <v>5</v>
      </c>
      <c r="C2052" s="1" t="s">
        <v>8</v>
      </c>
      <c r="D2052" s="1" t="s">
        <v>7</v>
      </c>
      <c r="E2052" s="1">
        <v>859007</v>
      </c>
      <c r="F2052" s="1">
        <v>103655</v>
      </c>
      <c r="Q2052">
        <f t="shared" si="34"/>
        <v>0.1206683996754392</v>
      </c>
    </row>
    <row r="2053" spans="1:17" ht="12.75" x14ac:dyDescent="0.2">
      <c r="A2053" s="1" t="s">
        <v>704</v>
      </c>
      <c r="B2053" s="1" t="s">
        <v>5</v>
      </c>
      <c r="C2053" s="1" t="s">
        <v>9</v>
      </c>
      <c r="D2053" s="1" t="s">
        <v>7</v>
      </c>
      <c r="E2053" s="1">
        <v>859007</v>
      </c>
      <c r="F2053" s="1">
        <v>201248</v>
      </c>
      <c r="Q2053">
        <f t="shared" si="34"/>
        <v>0.23427981378498661</v>
      </c>
    </row>
    <row r="2054" spans="1:17" ht="12.75" x14ac:dyDescent="0.2">
      <c r="A2054" s="1" t="s">
        <v>705</v>
      </c>
      <c r="B2054" s="1" t="s">
        <v>5</v>
      </c>
      <c r="C2054" s="1" t="s">
        <v>6</v>
      </c>
      <c r="D2054" s="1" t="s">
        <v>7</v>
      </c>
      <c r="E2054" s="1">
        <v>859007</v>
      </c>
      <c r="F2054" s="1">
        <v>171552</v>
      </c>
      <c r="Q2054">
        <f t="shared" si="34"/>
        <v>0.19970966476408225</v>
      </c>
    </row>
    <row r="2055" spans="1:17" ht="12.75" x14ac:dyDescent="0.2">
      <c r="A2055" s="1" t="s">
        <v>705</v>
      </c>
      <c r="B2055" s="1" t="s">
        <v>5</v>
      </c>
      <c r="C2055" s="1" t="s">
        <v>8</v>
      </c>
      <c r="D2055" s="1" t="s">
        <v>7</v>
      </c>
      <c r="E2055" s="1">
        <v>859007</v>
      </c>
      <c r="F2055" s="1">
        <v>103655</v>
      </c>
      <c r="Q2055">
        <f t="shared" si="34"/>
        <v>0.1206683996754392</v>
      </c>
    </row>
    <row r="2056" spans="1:17" ht="12.75" x14ac:dyDescent="0.2">
      <c r="A2056" s="1" t="s">
        <v>705</v>
      </c>
      <c r="B2056" s="1" t="s">
        <v>5</v>
      </c>
      <c r="C2056" s="1" t="s">
        <v>9</v>
      </c>
      <c r="D2056" s="1" t="s">
        <v>7</v>
      </c>
      <c r="E2056" s="1">
        <v>859007</v>
      </c>
      <c r="F2056" s="1">
        <v>201248</v>
      </c>
      <c r="Q2056">
        <f t="shared" si="34"/>
        <v>0.23427981378498661</v>
      </c>
    </row>
    <row r="2057" spans="1:17" ht="12.75" x14ac:dyDescent="0.2">
      <c r="A2057" s="1" t="s">
        <v>706</v>
      </c>
      <c r="B2057" s="1" t="s">
        <v>5</v>
      </c>
      <c r="C2057" s="1" t="s">
        <v>6</v>
      </c>
      <c r="D2057" s="1" t="s">
        <v>7</v>
      </c>
      <c r="E2057" s="1">
        <v>777118</v>
      </c>
      <c r="F2057" s="1">
        <v>192667</v>
      </c>
      <c r="Q2057">
        <f t="shared" si="34"/>
        <v>0.24792502554309642</v>
      </c>
    </row>
    <row r="2058" spans="1:17" ht="12.75" x14ac:dyDescent="0.2">
      <c r="A2058" s="1" t="s">
        <v>706</v>
      </c>
      <c r="B2058" s="1" t="s">
        <v>5</v>
      </c>
      <c r="C2058" s="1" t="s">
        <v>8</v>
      </c>
      <c r="D2058" s="1" t="s">
        <v>7</v>
      </c>
      <c r="E2058" s="1">
        <v>777118</v>
      </c>
      <c r="F2058" s="1">
        <v>134785</v>
      </c>
      <c r="Q2058">
        <f t="shared" si="34"/>
        <v>0.17344212847984475</v>
      </c>
    </row>
    <row r="2059" spans="1:17" ht="12.75" x14ac:dyDescent="0.2">
      <c r="A2059" s="1" t="s">
        <v>706</v>
      </c>
      <c r="B2059" s="1" t="s">
        <v>5</v>
      </c>
      <c r="C2059" s="1" t="s">
        <v>9</v>
      </c>
      <c r="D2059" s="1" t="s">
        <v>7</v>
      </c>
      <c r="E2059" s="1">
        <v>777118</v>
      </c>
      <c r="F2059" s="1">
        <v>129270</v>
      </c>
      <c r="Q2059">
        <f t="shared" si="34"/>
        <v>0.16634539413576832</v>
      </c>
    </row>
    <row r="2060" spans="1:17" ht="12.75" x14ac:dyDescent="0.2">
      <c r="A2060" s="1" t="s">
        <v>707</v>
      </c>
      <c r="B2060" s="1" t="s">
        <v>5</v>
      </c>
      <c r="C2060" s="1" t="s">
        <v>8</v>
      </c>
      <c r="D2060" s="1" t="s">
        <v>7</v>
      </c>
      <c r="E2060" s="1">
        <v>621486</v>
      </c>
      <c r="F2060" s="1">
        <v>99296</v>
      </c>
      <c r="Q2060">
        <f t="shared" si="34"/>
        <v>0.15977190153921408</v>
      </c>
    </row>
    <row r="2061" spans="1:17" ht="12.75" x14ac:dyDescent="0.2">
      <c r="A2061" s="1" t="s">
        <v>707</v>
      </c>
      <c r="B2061" s="1" t="s">
        <v>5</v>
      </c>
      <c r="C2061" s="1" t="s">
        <v>6</v>
      </c>
      <c r="D2061" s="1" t="s">
        <v>7</v>
      </c>
      <c r="E2061" s="1">
        <v>621486</v>
      </c>
      <c r="F2061" s="1">
        <v>164231</v>
      </c>
      <c r="Q2061">
        <f t="shared" si="34"/>
        <v>0.2642553492757681</v>
      </c>
    </row>
    <row r="2062" spans="1:17" ht="12.75" x14ac:dyDescent="0.2">
      <c r="A2062" s="1" t="s">
        <v>707</v>
      </c>
      <c r="B2062" s="1" t="s">
        <v>5</v>
      </c>
      <c r="C2062" s="1" t="s">
        <v>9</v>
      </c>
      <c r="D2062" s="1" t="s">
        <v>7</v>
      </c>
      <c r="E2062" s="1">
        <v>621486</v>
      </c>
      <c r="F2062" s="1">
        <v>102842</v>
      </c>
      <c r="Q2062">
        <f t="shared" si="34"/>
        <v>0.16547758115227051</v>
      </c>
    </row>
    <row r="2063" spans="1:17" ht="12.75" x14ac:dyDescent="0.2">
      <c r="A2063" s="1" t="s">
        <v>708</v>
      </c>
      <c r="B2063" s="1" t="s">
        <v>5</v>
      </c>
      <c r="C2063" s="1" t="s">
        <v>8</v>
      </c>
      <c r="D2063" s="1" t="s">
        <v>7</v>
      </c>
      <c r="E2063" s="1">
        <v>1202968</v>
      </c>
      <c r="F2063" s="1">
        <v>258366</v>
      </c>
      <c r="Q2063">
        <f t="shared" si="34"/>
        <v>0.21477379281909412</v>
      </c>
    </row>
    <row r="2064" spans="1:17" ht="12.75" x14ac:dyDescent="0.2">
      <c r="A2064" s="1" t="s">
        <v>708</v>
      </c>
      <c r="B2064" s="1" t="s">
        <v>5</v>
      </c>
      <c r="C2064" s="1" t="s">
        <v>6</v>
      </c>
      <c r="D2064" s="1" t="s">
        <v>7</v>
      </c>
      <c r="E2064" s="1">
        <v>1202968</v>
      </c>
      <c r="F2064" s="1">
        <v>280959</v>
      </c>
      <c r="Q2064">
        <f t="shared" si="34"/>
        <v>0.23355484102652771</v>
      </c>
    </row>
    <row r="2065" spans="1:17" ht="12.75" x14ac:dyDescent="0.2">
      <c r="A2065" s="1" t="s">
        <v>708</v>
      </c>
      <c r="B2065" s="1" t="s">
        <v>5</v>
      </c>
      <c r="C2065" s="1" t="s">
        <v>9</v>
      </c>
      <c r="D2065" s="1" t="s">
        <v>7</v>
      </c>
      <c r="E2065" s="1">
        <v>1202968</v>
      </c>
      <c r="F2065" s="1">
        <v>183094</v>
      </c>
      <c r="Q2065">
        <f t="shared" si="34"/>
        <v>0.15220188733199885</v>
      </c>
    </row>
    <row r="2066" spans="1:17" ht="12.75" x14ac:dyDescent="0.2">
      <c r="A2066" s="1" t="s">
        <v>709</v>
      </c>
      <c r="B2066" s="1" t="s">
        <v>5</v>
      </c>
      <c r="C2066" s="1" t="s">
        <v>6</v>
      </c>
      <c r="D2066" s="1" t="s">
        <v>7</v>
      </c>
      <c r="E2066" s="1">
        <v>1202968</v>
      </c>
      <c r="F2066" s="1">
        <v>280959</v>
      </c>
      <c r="Q2066">
        <f t="shared" si="34"/>
        <v>0.23355484102652771</v>
      </c>
    </row>
    <row r="2067" spans="1:17" ht="12.75" x14ac:dyDescent="0.2">
      <c r="A2067" s="1" t="s">
        <v>709</v>
      </c>
      <c r="B2067" s="1" t="s">
        <v>5</v>
      </c>
      <c r="C2067" s="1" t="s">
        <v>8</v>
      </c>
      <c r="D2067" s="1" t="s">
        <v>7</v>
      </c>
      <c r="E2067" s="1">
        <v>1202968</v>
      </c>
      <c r="F2067" s="1">
        <v>258366</v>
      </c>
      <c r="Q2067">
        <f t="shared" si="34"/>
        <v>0.21477379281909412</v>
      </c>
    </row>
    <row r="2068" spans="1:17" ht="12.75" x14ac:dyDescent="0.2">
      <c r="A2068" s="1" t="s">
        <v>709</v>
      </c>
      <c r="B2068" s="1" t="s">
        <v>5</v>
      </c>
      <c r="C2068" s="1" t="s">
        <v>9</v>
      </c>
      <c r="D2068" s="1" t="s">
        <v>7</v>
      </c>
      <c r="E2068" s="1">
        <v>1202968</v>
      </c>
      <c r="F2068" s="1">
        <v>183094</v>
      </c>
      <c r="Q2068">
        <f t="shared" si="34"/>
        <v>0.15220188733199885</v>
      </c>
    </row>
    <row r="2069" spans="1:17" ht="12.75" x14ac:dyDescent="0.2">
      <c r="A2069" s="1" t="s">
        <v>710</v>
      </c>
      <c r="B2069" s="1" t="s">
        <v>5</v>
      </c>
      <c r="C2069" s="1" t="s">
        <v>8</v>
      </c>
      <c r="D2069" s="1" t="s">
        <v>7</v>
      </c>
      <c r="E2069" s="1">
        <v>401044</v>
      </c>
      <c r="F2069" s="1">
        <v>46156</v>
      </c>
      <c r="Q2069">
        <f t="shared" si="34"/>
        <v>0.11508961610197385</v>
      </c>
    </row>
    <row r="2070" spans="1:17" ht="12.75" x14ac:dyDescent="0.2">
      <c r="A2070" s="1" t="s">
        <v>710</v>
      </c>
      <c r="B2070" s="1" t="s">
        <v>5</v>
      </c>
      <c r="C2070" s="1" t="s">
        <v>6</v>
      </c>
      <c r="D2070" s="1" t="s">
        <v>7</v>
      </c>
      <c r="E2070" s="1">
        <v>401044</v>
      </c>
      <c r="F2070" s="1">
        <v>121806</v>
      </c>
      <c r="Q2070">
        <f t="shared" si="34"/>
        <v>0.30372228483657654</v>
      </c>
    </row>
    <row r="2071" spans="1:17" ht="12.75" x14ac:dyDescent="0.2">
      <c r="A2071" s="1" t="s">
        <v>710</v>
      </c>
      <c r="B2071" s="1" t="s">
        <v>5</v>
      </c>
      <c r="C2071" s="1" t="s">
        <v>9</v>
      </c>
      <c r="D2071" s="1" t="s">
        <v>7</v>
      </c>
      <c r="E2071" s="1">
        <v>401044</v>
      </c>
      <c r="F2071" s="1">
        <v>62074</v>
      </c>
      <c r="Q2071">
        <f t="shared" si="34"/>
        <v>0.1547810215337968</v>
      </c>
    </row>
    <row r="2072" spans="1:17" ht="12.75" x14ac:dyDescent="0.2">
      <c r="A2072" s="1" t="s">
        <v>711</v>
      </c>
      <c r="B2072" s="1" t="s">
        <v>5</v>
      </c>
      <c r="C2072" s="1" t="s">
        <v>6</v>
      </c>
      <c r="D2072" s="1" t="s">
        <v>7</v>
      </c>
      <c r="E2072" s="1">
        <v>1132301</v>
      </c>
      <c r="F2072" s="1">
        <v>275371</v>
      </c>
      <c r="Q2072">
        <f t="shared" si="34"/>
        <v>0.24319593464988551</v>
      </c>
    </row>
    <row r="2073" spans="1:17" ht="12.75" x14ac:dyDescent="0.2">
      <c r="A2073" s="1" t="s">
        <v>711</v>
      </c>
      <c r="B2073" s="1" t="s">
        <v>5</v>
      </c>
      <c r="C2073" s="1" t="s">
        <v>8</v>
      </c>
      <c r="D2073" s="1" t="s">
        <v>7</v>
      </c>
      <c r="E2073" s="1">
        <v>1132301</v>
      </c>
      <c r="F2073" s="1">
        <v>233536</v>
      </c>
      <c r="Q2073">
        <f t="shared" si="34"/>
        <v>0.20624904508606812</v>
      </c>
    </row>
    <row r="2074" spans="1:17" ht="12.75" x14ac:dyDescent="0.2">
      <c r="A2074" s="1" t="s">
        <v>711</v>
      </c>
      <c r="B2074" s="1" t="s">
        <v>5</v>
      </c>
      <c r="C2074" s="1" t="s">
        <v>9</v>
      </c>
      <c r="D2074" s="1" t="s">
        <v>7</v>
      </c>
      <c r="E2074" s="1">
        <v>1132301</v>
      </c>
      <c r="F2074" s="1">
        <v>167156</v>
      </c>
      <c r="Q2074">
        <f t="shared" si="34"/>
        <v>0.14762505729483591</v>
      </c>
    </row>
    <row r="2075" spans="1:17" ht="12.75" x14ac:dyDescent="0.2">
      <c r="A2075" s="1" t="s">
        <v>712</v>
      </c>
      <c r="B2075" s="1" t="s">
        <v>5</v>
      </c>
      <c r="C2075" s="1" t="s">
        <v>8</v>
      </c>
      <c r="D2075" s="1" t="s">
        <v>7</v>
      </c>
      <c r="E2075" s="1">
        <v>497562</v>
      </c>
      <c r="F2075" s="1">
        <v>59563</v>
      </c>
      <c r="Q2075">
        <f t="shared" si="34"/>
        <v>0.11970970451923579</v>
      </c>
    </row>
    <row r="2076" spans="1:17" ht="12.75" x14ac:dyDescent="0.2">
      <c r="A2076" s="1" t="s">
        <v>712</v>
      </c>
      <c r="B2076" s="1" t="s">
        <v>5</v>
      </c>
      <c r="C2076" s="1" t="s">
        <v>6</v>
      </c>
      <c r="D2076" s="1" t="s">
        <v>7</v>
      </c>
      <c r="E2076" s="1">
        <v>497562</v>
      </c>
      <c r="F2076" s="1">
        <v>141494</v>
      </c>
      <c r="Q2076">
        <f t="shared" si="34"/>
        <v>0.28437461060129188</v>
      </c>
    </row>
    <row r="2077" spans="1:17" ht="12.75" x14ac:dyDescent="0.2">
      <c r="A2077" s="1" t="s">
        <v>712</v>
      </c>
      <c r="B2077" s="1" t="s">
        <v>5</v>
      </c>
      <c r="C2077" s="1" t="s">
        <v>9</v>
      </c>
      <c r="D2077" s="1" t="s">
        <v>7</v>
      </c>
      <c r="E2077" s="1">
        <v>497562</v>
      </c>
      <c r="F2077" s="1">
        <v>74078</v>
      </c>
      <c r="Q2077">
        <f t="shared" si="34"/>
        <v>0.14888194838030236</v>
      </c>
    </row>
    <row r="2078" spans="1:17" ht="12.75" x14ac:dyDescent="0.2">
      <c r="A2078" s="1" t="s">
        <v>713</v>
      </c>
      <c r="B2078" s="1" t="s">
        <v>5</v>
      </c>
      <c r="C2078" s="1" t="s">
        <v>6</v>
      </c>
      <c r="D2078" s="1" t="s">
        <v>7</v>
      </c>
      <c r="E2078" s="1">
        <v>648086</v>
      </c>
      <c r="F2078" s="1">
        <v>184859</v>
      </c>
      <c r="Q2078">
        <f t="shared" si="34"/>
        <v>0.285238378857127</v>
      </c>
    </row>
    <row r="2079" spans="1:17" ht="12.75" x14ac:dyDescent="0.2">
      <c r="A2079" s="1" t="s">
        <v>713</v>
      </c>
      <c r="B2079" s="1" t="s">
        <v>5</v>
      </c>
      <c r="C2079" s="1" t="s">
        <v>8</v>
      </c>
      <c r="D2079" s="1" t="s">
        <v>7</v>
      </c>
      <c r="E2079" s="1">
        <v>648086</v>
      </c>
      <c r="F2079" s="1">
        <v>87333</v>
      </c>
      <c r="Q2079">
        <f t="shared" si="34"/>
        <v>0.13475526396188159</v>
      </c>
    </row>
    <row r="2080" spans="1:17" ht="12.75" x14ac:dyDescent="0.2">
      <c r="A2080" s="1" t="s">
        <v>713</v>
      </c>
      <c r="B2080" s="1" t="s">
        <v>5</v>
      </c>
      <c r="C2080" s="1" t="s">
        <v>9</v>
      </c>
      <c r="D2080" s="1" t="s">
        <v>7</v>
      </c>
      <c r="E2080" s="1">
        <v>648086</v>
      </c>
      <c r="F2080" s="1">
        <v>93718</v>
      </c>
      <c r="Q2080">
        <f t="shared" si="34"/>
        <v>0.14460735149347465</v>
      </c>
    </row>
    <row r="2081" spans="1:17" ht="12.75" x14ac:dyDescent="0.2">
      <c r="A2081" s="1" t="s">
        <v>714</v>
      </c>
      <c r="B2081" s="1" t="s">
        <v>5</v>
      </c>
      <c r="C2081" s="1" t="s">
        <v>6</v>
      </c>
      <c r="D2081" s="1" t="s">
        <v>7</v>
      </c>
      <c r="E2081" s="1">
        <v>607292</v>
      </c>
      <c r="F2081" s="1">
        <v>161671</v>
      </c>
      <c r="Q2081">
        <f t="shared" si="34"/>
        <v>0.26621625181955305</v>
      </c>
    </row>
    <row r="2082" spans="1:17" ht="12.75" x14ac:dyDescent="0.2">
      <c r="A2082" s="1" t="s">
        <v>714</v>
      </c>
      <c r="B2082" s="1" t="s">
        <v>5</v>
      </c>
      <c r="C2082" s="1" t="s">
        <v>8</v>
      </c>
      <c r="D2082" s="1" t="s">
        <v>7</v>
      </c>
      <c r="E2082" s="1">
        <v>607292</v>
      </c>
      <c r="F2082" s="1">
        <v>92904</v>
      </c>
      <c r="Q2082">
        <f t="shared" si="34"/>
        <v>0.15298077366406934</v>
      </c>
    </row>
    <row r="2083" spans="1:17" ht="12.75" x14ac:dyDescent="0.2">
      <c r="A2083" s="1" t="s">
        <v>714</v>
      </c>
      <c r="B2083" s="1" t="s">
        <v>5</v>
      </c>
      <c r="C2083" s="1" t="s">
        <v>9</v>
      </c>
      <c r="D2083" s="1" t="s">
        <v>7</v>
      </c>
      <c r="E2083" s="1">
        <v>607292</v>
      </c>
      <c r="F2083" s="1">
        <v>103511</v>
      </c>
      <c r="Q2083">
        <f t="shared" si="34"/>
        <v>0.17044683611837469</v>
      </c>
    </row>
    <row r="2084" spans="1:17" ht="12.75" x14ac:dyDescent="0.2">
      <c r="A2084" s="1" t="s">
        <v>715</v>
      </c>
      <c r="B2084" s="1" t="s">
        <v>5</v>
      </c>
      <c r="C2084" s="1" t="s">
        <v>8</v>
      </c>
      <c r="D2084" s="1" t="s">
        <v>7</v>
      </c>
      <c r="E2084" s="1">
        <v>437023</v>
      </c>
      <c r="F2084" s="1">
        <v>48281</v>
      </c>
      <c r="Q2084">
        <f t="shared" si="34"/>
        <v>0.11047702294844894</v>
      </c>
    </row>
    <row r="2085" spans="1:17" ht="12.75" x14ac:dyDescent="0.2">
      <c r="A2085" s="1" t="s">
        <v>715</v>
      </c>
      <c r="B2085" s="1" t="s">
        <v>5</v>
      </c>
      <c r="C2085" s="1" t="s">
        <v>6</v>
      </c>
      <c r="D2085" s="1" t="s">
        <v>7</v>
      </c>
      <c r="E2085" s="1">
        <v>437023</v>
      </c>
      <c r="F2085" s="1">
        <v>119696</v>
      </c>
      <c r="Q2085">
        <f t="shared" si="34"/>
        <v>0.2738894749246607</v>
      </c>
    </row>
    <row r="2086" spans="1:17" ht="12.75" x14ac:dyDescent="0.2">
      <c r="A2086" s="1" t="s">
        <v>715</v>
      </c>
      <c r="B2086" s="1" t="s">
        <v>5</v>
      </c>
      <c r="C2086" s="1" t="s">
        <v>9</v>
      </c>
      <c r="D2086" s="1" t="s">
        <v>7</v>
      </c>
      <c r="E2086" s="1">
        <v>437023</v>
      </c>
      <c r="F2086" s="1">
        <v>66231</v>
      </c>
      <c r="Q2086">
        <f t="shared" si="34"/>
        <v>0.15155037606716351</v>
      </c>
    </row>
    <row r="2087" spans="1:17" ht="12.75" x14ac:dyDescent="0.2">
      <c r="A2087" s="1" t="s">
        <v>716</v>
      </c>
      <c r="B2087" s="1" t="s">
        <v>5</v>
      </c>
      <c r="C2087" s="1" t="s">
        <v>6</v>
      </c>
      <c r="D2087" s="1" t="s">
        <v>7</v>
      </c>
      <c r="E2087" s="1">
        <v>777118</v>
      </c>
      <c r="F2087" s="1">
        <v>192667</v>
      </c>
      <c r="Q2087">
        <f t="shared" si="34"/>
        <v>0.24792502554309642</v>
      </c>
    </row>
    <row r="2088" spans="1:17" ht="12.75" x14ac:dyDescent="0.2">
      <c r="A2088" s="1" t="s">
        <v>716</v>
      </c>
      <c r="B2088" s="1" t="s">
        <v>5</v>
      </c>
      <c r="C2088" s="1" t="s">
        <v>8</v>
      </c>
      <c r="D2088" s="1" t="s">
        <v>7</v>
      </c>
      <c r="E2088" s="1">
        <v>777118</v>
      </c>
      <c r="F2088" s="1">
        <v>134785</v>
      </c>
      <c r="Q2088">
        <f t="shared" si="34"/>
        <v>0.17344212847984475</v>
      </c>
    </row>
    <row r="2089" spans="1:17" ht="12.75" x14ac:dyDescent="0.2">
      <c r="A2089" s="1" t="s">
        <v>716</v>
      </c>
      <c r="B2089" s="1" t="s">
        <v>5</v>
      </c>
      <c r="C2089" s="1" t="s">
        <v>9</v>
      </c>
      <c r="D2089" s="1" t="s">
        <v>7</v>
      </c>
      <c r="E2089" s="1">
        <v>777118</v>
      </c>
      <c r="F2089" s="1">
        <v>129270</v>
      </c>
      <c r="Q2089">
        <f t="shared" si="34"/>
        <v>0.16634539413576832</v>
      </c>
    </row>
    <row r="2090" spans="1:17" ht="12.75" x14ac:dyDescent="0.2">
      <c r="A2090" s="1" t="s">
        <v>717</v>
      </c>
      <c r="B2090" s="1" t="s">
        <v>5</v>
      </c>
      <c r="C2090" s="1" t="s">
        <v>6</v>
      </c>
      <c r="D2090" s="1" t="s">
        <v>7</v>
      </c>
      <c r="E2090" s="1">
        <v>1185583</v>
      </c>
      <c r="F2090" s="1">
        <v>261723</v>
      </c>
      <c r="Q2090">
        <f t="shared" si="34"/>
        <v>0.22075468356074607</v>
      </c>
    </row>
    <row r="2091" spans="1:17" ht="12.75" x14ac:dyDescent="0.2">
      <c r="A2091" s="1" t="s">
        <v>717</v>
      </c>
      <c r="B2091" s="1" t="s">
        <v>5</v>
      </c>
      <c r="C2091" s="1" t="s">
        <v>8</v>
      </c>
      <c r="D2091" s="1" t="s">
        <v>7</v>
      </c>
      <c r="E2091" s="1">
        <v>1185583</v>
      </c>
      <c r="F2091" s="1">
        <v>218248</v>
      </c>
      <c r="Q2091">
        <f t="shared" si="34"/>
        <v>0.18408496073239916</v>
      </c>
    </row>
    <row r="2092" spans="1:17" ht="12.75" x14ac:dyDescent="0.2">
      <c r="A2092" s="1" t="s">
        <v>717</v>
      </c>
      <c r="B2092" s="1" t="s">
        <v>5</v>
      </c>
      <c r="C2092" s="1" t="s">
        <v>9</v>
      </c>
      <c r="D2092" s="1" t="s">
        <v>7</v>
      </c>
      <c r="E2092" s="1">
        <v>1185583</v>
      </c>
      <c r="F2092" s="1">
        <v>209303</v>
      </c>
      <c r="Q2092">
        <f t="shared" si="34"/>
        <v>0.1765401494454627</v>
      </c>
    </row>
    <row r="2093" spans="1:17" ht="12.75" x14ac:dyDescent="0.2">
      <c r="A2093" s="1" t="s">
        <v>718</v>
      </c>
      <c r="B2093" s="1" t="s">
        <v>5</v>
      </c>
      <c r="C2093" s="1" t="s">
        <v>6</v>
      </c>
      <c r="D2093" s="1" t="s">
        <v>7</v>
      </c>
      <c r="E2093" s="1">
        <v>777118</v>
      </c>
      <c r="F2093" s="1">
        <v>192667</v>
      </c>
      <c r="Q2093">
        <f t="shared" si="34"/>
        <v>0.24792502554309642</v>
      </c>
    </row>
    <row r="2094" spans="1:17" ht="12.75" x14ac:dyDescent="0.2">
      <c r="A2094" s="1" t="s">
        <v>718</v>
      </c>
      <c r="B2094" s="1" t="s">
        <v>5</v>
      </c>
      <c r="C2094" s="1" t="s">
        <v>8</v>
      </c>
      <c r="D2094" s="1" t="s">
        <v>7</v>
      </c>
      <c r="E2094" s="1">
        <v>777118</v>
      </c>
      <c r="F2094" s="1">
        <v>134785</v>
      </c>
      <c r="Q2094">
        <f t="shared" si="34"/>
        <v>0.17344212847984475</v>
      </c>
    </row>
    <row r="2095" spans="1:17" ht="12.75" x14ac:dyDescent="0.2">
      <c r="A2095" s="1" t="s">
        <v>718</v>
      </c>
      <c r="B2095" s="1" t="s">
        <v>5</v>
      </c>
      <c r="C2095" s="1" t="s">
        <v>9</v>
      </c>
      <c r="D2095" s="1" t="s">
        <v>7</v>
      </c>
      <c r="E2095" s="1">
        <v>777118</v>
      </c>
      <c r="F2095" s="1">
        <v>129270</v>
      </c>
      <c r="Q2095">
        <f t="shared" si="34"/>
        <v>0.16634539413576832</v>
      </c>
    </row>
    <row r="2096" spans="1:17" ht="12.75" x14ac:dyDescent="0.2">
      <c r="A2096" s="1" t="s">
        <v>719</v>
      </c>
      <c r="B2096" s="1" t="s">
        <v>5</v>
      </c>
      <c r="C2096" s="1" t="s">
        <v>8</v>
      </c>
      <c r="D2096" s="1" t="s">
        <v>7</v>
      </c>
      <c r="E2096" s="1">
        <v>1162018</v>
      </c>
      <c r="F2096" s="1">
        <v>230715</v>
      </c>
      <c r="Q2096">
        <f t="shared" si="34"/>
        <v>0.19854683834501702</v>
      </c>
    </row>
    <row r="2097" spans="1:17" ht="12.75" x14ac:dyDescent="0.2">
      <c r="A2097" s="1" t="s">
        <v>719</v>
      </c>
      <c r="B2097" s="1" t="s">
        <v>5</v>
      </c>
      <c r="C2097" s="1" t="s">
        <v>6</v>
      </c>
      <c r="D2097" s="1" t="s">
        <v>7</v>
      </c>
      <c r="E2097" s="1">
        <v>1162018</v>
      </c>
      <c r="F2097" s="1">
        <v>259461</v>
      </c>
      <c r="Q2097">
        <f t="shared" si="34"/>
        <v>0.22328483724004275</v>
      </c>
    </row>
    <row r="2098" spans="1:17" ht="12.75" x14ac:dyDescent="0.2">
      <c r="A2098" s="1" t="s">
        <v>719</v>
      </c>
      <c r="B2098" s="1" t="s">
        <v>5</v>
      </c>
      <c r="C2098" s="1" t="s">
        <v>9</v>
      </c>
      <c r="D2098" s="1" t="s">
        <v>7</v>
      </c>
      <c r="E2098" s="1">
        <v>1162018</v>
      </c>
      <c r="F2098" s="1">
        <v>190725</v>
      </c>
      <c r="Q2098">
        <f t="shared" si="34"/>
        <v>0.16413256937500106</v>
      </c>
    </row>
    <row r="2099" spans="1:17" ht="12.75" x14ac:dyDescent="0.2">
      <c r="A2099" s="1" t="s">
        <v>720</v>
      </c>
      <c r="B2099" s="1" t="s">
        <v>5</v>
      </c>
      <c r="C2099" s="1" t="s">
        <v>6</v>
      </c>
      <c r="D2099" s="1" t="s">
        <v>7</v>
      </c>
      <c r="E2099" s="1">
        <v>777118</v>
      </c>
      <c r="F2099" s="1">
        <v>192667</v>
      </c>
      <c r="Q2099">
        <f t="shared" si="34"/>
        <v>0.24792502554309642</v>
      </c>
    </row>
    <row r="2100" spans="1:17" ht="12.75" x14ac:dyDescent="0.2">
      <c r="A2100" s="1" t="s">
        <v>720</v>
      </c>
      <c r="B2100" s="1" t="s">
        <v>5</v>
      </c>
      <c r="C2100" s="1" t="s">
        <v>8</v>
      </c>
      <c r="D2100" s="1" t="s">
        <v>7</v>
      </c>
      <c r="E2100" s="1">
        <v>777118</v>
      </c>
      <c r="F2100" s="1">
        <v>134785</v>
      </c>
      <c r="Q2100">
        <f t="shared" si="34"/>
        <v>0.17344212847984475</v>
      </c>
    </row>
    <row r="2101" spans="1:17" ht="12.75" x14ac:dyDescent="0.2">
      <c r="A2101" s="1" t="s">
        <v>720</v>
      </c>
      <c r="B2101" s="1" t="s">
        <v>5</v>
      </c>
      <c r="C2101" s="1" t="s">
        <v>9</v>
      </c>
      <c r="D2101" s="1" t="s">
        <v>7</v>
      </c>
      <c r="E2101" s="1">
        <v>777118</v>
      </c>
      <c r="F2101" s="1">
        <v>129270</v>
      </c>
      <c r="Q2101">
        <f t="shared" si="34"/>
        <v>0.16634539413576832</v>
      </c>
    </row>
    <row r="2102" spans="1:17" ht="12.75" x14ac:dyDescent="0.2">
      <c r="A2102" s="1" t="s">
        <v>721</v>
      </c>
      <c r="B2102" s="1" t="s">
        <v>5</v>
      </c>
      <c r="C2102" s="1" t="s">
        <v>6</v>
      </c>
      <c r="D2102" s="1" t="s">
        <v>7</v>
      </c>
      <c r="E2102" s="1">
        <v>673167</v>
      </c>
      <c r="F2102" s="1">
        <v>173306</v>
      </c>
      <c r="Q2102">
        <f t="shared" si="34"/>
        <v>0.25744874600210649</v>
      </c>
    </row>
    <row r="2103" spans="1:17" ht="12.75" x14ac:dyDescent="0.2">
      <c r="A2103" s="1" t="s">
        <v>721</v>
      </c>
      <c r="B2103" s="1" t="s">
        <v>5</v>
      </c>
      <c r="C2103" s="1" t="s">
        <v>8</v>
      </c>
      <c r="D2103" s="1" t="s">
        <v>7</v>
      </c>
      <c r="E2103" s="1">
        <v>673167</v>
      </c>
      <c r="F2103" s="1">
        <v>106175</v>
      </c>
      <c r="Q2103">
        <f t="shared" si="34"/>
        <v>0.15772460622698378</v>
      </c>
    </row>
    <row r="2104" spans="1:17" ht="12.75" x14ac:dyDescent="0.2">
      <c r="A2104" s="1" t="s">
        <v>721</v>
      </c>
      <c r="B2104" s="1" t="s">
        <v>5</v>
      </c>
      <c r="C2104" s="1" t="s">
        <v>9</v>
      </c>
      <c r="D2104" s="1" t="s">
        <v>7</v>
      </c>
      <c r="E2104" s="1">
        <v>673167</v>
      </c>
      <c r="F2104" s="1">
        <v>113512</v>
      </c>
      <c r="Q2104">
        <f t="shared" si="34"/>
        <v>0.16862383331327888</v>
      </c>
    </row>
    <row r="2105" spans="1:17" ht="12.75" x14ac:dyDescent="0.2">
      <c r="A2105" s="1" t="s">
        <v>722</v>
      </c>
      <c r="B2105" s="1" t="s">
        <v>5</v>
      </c>
      <c r="C2105" s="1" t="s">
        <v>6</v>
      </c>
      <c r="D2105" s="1" t="s">
        <v>7</v>
      </c>
      <c r="E2105" s="1">
        <v>671655</v>
      </c>
      <c r="F2105" s="1">
        <v>164939</v>
      </c>
      <c r="Q2105">
        <f t="shared" si="34"/>
        <v>0.24557101488115179</v>
      </c>
    </row>
    <row r="2106" spans="1:17" ht="12.75" x14ac:dyDescent="0.2">
      <c r="A2106" s="1" t="s">
        <v>722</v>
      </c>
      <c r="B2106" s="1" t="s">
        <v>5</v>
      </c>
      <c r="C2106" s="1" t="s">
        <v>8</v>
      </c>
      <c r="D2106" s="1" t="s">
        <v>7</v>
      </c>
      <c r="E2106" s="1">
        <v>671655</v>
      </c>
      <c r="F2106" s="1">
        <v>123427</v>
      </c>
      <c r="Q2106">
        <f t="shared" si="34"/>
        <v>0.18376547483455047</v>
      </c>
    </row>
    <row r="2107" spans="1:17" ht="12.75" x14ac:dyDescent="0.2">
      <c r="A2107" s="1" t="s">
        <v>722</v>
      </c>
      <c r="B2107" s="1" t="s">
        <v>5</v>
      </c>
      <c r="C2107" s="1" t="s">
        <v>9</v>
      </c>
      <c r="D2107" s="1" t="s">
        <v>7</v>
      </c>
      <c r="E2107" s="1">
        <v>671655</v>
      </c>
      <c r="F2107" s="1">
        <v>108233</v>
      </c>
      <c r="Q2107">
        <f t="shared" si="34"/>
        <v>0.16114374195085274</v>
      </c>
    </row>
    <row r="2108" spans="1:17" ht="12.75" x14ac:dyDescent="0.2">
      <c r="A2108" s="1" t="s">
        <v>723</v>
      </c>
      <c r="B2108" s="1" t="s">
        <v>5</v>
      </c>
      <c r="C2108" s="1" t="s">
        <v>8</v>
      </c>
      <c r="D2108" s="1" t="s">
        <v>7</v>
      </c>
      <c r="E2108" s="1">
        <v>777118</v>
      </c>
      <c r="F2108" s="1">
        <v>134785</v>
      </c>
      <c r="Q2108">
        <f t="shared" si="34"/>
        <v>0.17344212847984475</v>
      </c>
    </row>
    <row r="2109" spans="1:17" ht="12.75" x14ac:dyDescent="0.2">
      <c r="A2109" s="1" t="s">
        <v>723</v>
      </c>
      <c r="B2109" s="1" t="s">
        <v>5</v>
      </c>
      <c r="C2109" s="1" t="s">
        <v>6</v>
      </c>
      <c r="D2109" s="1" t="s">
        <v>7</v>
      </c>
      <c r="E2109" s="1">
        <v>777118</v>
      </c>
      <c r="F2109" s="1">
        <v>192667</v>
      </c>
      <c r="Q2109">
        <f t="shared" si="34"/>
        <v>0.24792502554309642</v>
      </c>
    </row>
    <row r="2110" spans="1:17" ht="12.75" x14ac:dyDescent="0.2">
      <c r="A2110" s="1" t="s">
        <v>723</v>
      </c>
      <c r="B2110" s="1" t="s">
        <v>5</v>
      </c>
      <c r="C2110" s="1" t="s">
        <v>9</v>
      </c>
      <c r="D2110" s="1" t="s">
        <v>7</v>
      </c>
      <c r="E2110" s="1">
        <v>777118</v>
      </c>
      <c r="F2110" s="1">
        <v>129270</v>
      </c>
      <c r="Q2110">
        <f t="shared" si="34"/>
        <v>0.16634539413576832</v>
      </c>
    </row>
    <row r="2111" spans="1:17" ht="12.75" x14ac:dyDescent="0.2">
      <c r="A2111" s="1" t="s">
        <v>724</v>
      </c>
      <c r="B2111" s="1" t="s">
        <v>5</v>
      </c>
      <c r="C2111" s="1" t="s">
        <v>8</v>
      </c>
      <c r="D2111" s="1" t="s">
        <v>7</v>
      </c>
      <c r="E2111" s="1">
        <v>777118</v>
      </c>
      <c r="F2111" s="1">
        <v>134785</v>
      </c>
      <c r="Q2111">
        <f t="shared" si="34"/>
        <v>0.17344212847984475</v>
      </c>
    </row>
    <row r="2112" spans="1:17" ht="12.75" x14ac:dyDescent="0.2">
      <c r="A2112" s="1" t="s">
        <v>724</v>
      </c>
      <c r="B2112" s="1" t="s">
        <v>5</v>
      </c>
      <c r="C2112" s="1" t="s">
        <v>6</v>
      </c>
      <c r="D2112" s="1" t="s">
        <v>7</v>
      </c>
      <c r="E2112" s="1">
        <v>777118</v>
      </c>
      <c r="F2112" s="1">
        <v>192667</v>
      </c>
      <c r="Q2112">
        <f t="shared" si="34"/>
        <v>0.24792502554309642</v>
      </c>
    </row>
    <row r="2113" spans="1:17" ht="12.75" x14ac:dyDescent="0.2">
      <c r="A2113" s="1" t="s">
        <v>724</v>
      </c>
      <c r="B2113" s="1" t="s">
        <v>5</v>
      </c>
      <c r="C2113" s="1" t="s">
        <v>9</v>
      </c>
      <c r="D2113" s="1" t="s">
        <v>7</v>
      </c>
      <c r="E2113" s="1">
        <v>777118</v>
      </c>
      <c r="F2113" s="1">
        <v>129270</v>
      </c>
      <c r="Q2113">
        <f t="shared" si="34"/>
        <v>0.16634539413576832</v>
      </c>
    </row>
    <row r="2114" spans="1:17" ht="12.75" x14ac:dyDescent="0.2">
      <c r="A2114" s="1" t="s">
        <v>725</v>
      </c>
      <c r="B2114" s="1" t="s">
        <v>5</v>
      </c>
      <c r="C2114" s="1" t="s">
        <v>6</v>
      </c>
      <c r="D2114" s="1" t="s">
        <v>7</v>
      </c>
      <c r="E2114" s="1">
        <v>138084</v>
      </c>
      <c r="F2114" s="1">
        <v>53578</v>
      </c>
      <c r="Q2114">
        <f t="shared" si="34"/>
        <v>0.3880101966918687</v>
      </c>
    </row>
    <row r="2115" spans="1:17" ht="12.75" x14ac:dyDescent="0.2">
      <c r="A2115" s="1" t="s">
        <v>725</v>
      </c>
      <c r="B2115" s="1" t="s">
        <v>5</v>
      </c>
      <c r="C2115" s="1" t="s">
        <v>8</v>
      </c>
      <c r="D2115" s="1" t="s">
        <v>7</v>
      </c>
      <c r="E2115" s="1">
        <v>138084</v>
      </c>
      <c r="F2115" s="1">
        <v>1515</v>
      </c>
      <c r="Q2115">
        <f t="shared" ref="Q2115:Q2178" si="35">F2115/E2115</f>
        <v>1.0971582514990875E-2</v>
      </c>
    </row>
    <row r="2116" spans="1:17" ht="12.75" x14ac:dyDescent="0.2">
      <c r="A2116" s="1" t="s">
        <v>725</v>
      </c>
      <c r="B2116" s="1" t="s">
        <v>5</v>
      </c>
      <c r="C2116" s="1" t="s">
        <v>9</v>
      </c>
      <c r="D2116" s="1" t="s">
        <v>7</v>
      </c>
      <c r="E2116" s="1">
        <v>138084</v>
      </c>
      <c r="F2116" s="1">
        <v>16788</v>
      </c>
      <c r="Q2116">
        <f t="shared" si="35"/>
        <v>0.12157816980968106</v>
      </c>
    </row>
    <row r="2117" spans="1:17" ht="12.75" x14ac:dyDescent="0.2">
      <c r="A2117" s="1" t="s">
        <v>726</v>
      </c>
      <c r="B2117" s="1" t="s">
        <v>5</v>
      </c>
      <c r="C2117" s="1" t="s">
        <v>6</v>
      </c>
      <c r="D2117" s="1" t="s">
        <v>7</v>
      </c>
      <c r="E2117" s="1">
        <v>777118</v>
      </c>
      <c r="F2117" s="1">
        <v>192667</v>
      </c>
      <c r="Q2117">
        <f t="shared" si="35"/>
        <v>0.24792502554309642</v>
      </c>
    </row>
    <row r="2118" spans="1:17" ht="12.75" x14ac:dyDescent="0.2">
      <c r="A2118" s="1" t="s">
        <v>726</v>
      </c>
      <c r="B2118" s="1" t="s">
        <v>5</v>
      </c>
      <c r="C2118" s="1" t="s">
        <v>8</v>
      </c>
      <c r="D2118" s="1" t="s">
        <v>7</v>
      </c>
      <c r="E2118" s="1">
        <v>777118</v>
      </c>
      <c r="F2118" s="1">
        <v>134785</v>
      </c>
      <c r="Q2118">
        <f t="shared" si="35"/>
        <v>0.17344212847984475</v>
      </c>
    </row>
    <row r="2119" spans="1:17" ht="12.75" x14ac:dyDescent="0.2">
      <c r="A2119" s="1" t="s">
        <v>726</v>
      </c>
      <c r="B2119" s="1" t="s">
        <v>5</v>
      </c>
      <c r="C2119" s="1" t="s">
        <v>9</v>
      </c>
      <c r="D2119" s="1" t="s">
        <v>7</v>
      </c>
      <c r="E2119" s="1">
        <v>777118</v>
      </c>
      <c r="F2119" s="1">
        <v>129270</v>
      </c>
      <c r="Q2119">
        <f t="shared" si="35"/>
        <v>0.16634539413576832</v>
      </c>
    </row>
    <row r="2120" spans="1:17" ht="12.75" x14ac:dyDescent="0.2">
      <c r="A2120" s="1" t="s">
        <v>727</v>
      </c>
      <c r="B2120" s="1" t="s">
        <v>5</v>
      </c>
      <c r="C2120" s="1" t="s">
        <v>6</v>
      </c>
      <c r="D2120" s="1" t="s">
        <v>7</v>
      </c>
      <c r="E2120" s="1">
        <v>777118</v>
      </c>
      <c r="F2120" s="1">
        <v>192667</v>
      </c>
      <c r="Q2120">
        <f t="shared" si="35"/>
        <v>0.24792502554309642</v>
      </c>
    </row>
    <row r="2121" spans="1:17" ht="12.75" x14ac:dyDescent="0.2">
      <c r="A2121" s="1" t="s">
        <v>727</v>
      </c>
      <c r="B2121" s="1" t="s">
        <v>5</v>
      </c>
      <c r="C2121" s="1" t="s">
        <v>8</v>
      </c>
      <c r="D2121" s="1" t="s">
        <v>7</v>
      </c>
      <c r="E2121" s="1">
        <v>777118</v>
      </c>
      <c r="F2121" s="1">
        <v>134785</v>
      </c>
      <c r="Q2121">
        <f t="shared" si="35"/>
        <v>0.17344212847984475</v>
      </c>
    </row>
    <row r="2122" spans="1:17" ht="12.75" x14ac:dyDescent="0.2">
      <c r="A2122" s="1" t="s">
        <v>727</v>
      </c>
      <c r="B2122" s="1" t="s">
        <v>5</v>
      </c>
      <c r="C2122" s="1" t="s">
        <v>9</v>
      </c>
      <c r="D2122" s="1" t="s">
        <v>7</v>
      </c>
      <c r="E2122" s="1">
        <v>777118</v>
      </c>
      <c r="F2122" s="1">
        <v>129270</v>
      </c>
      <c r="Q2122">
        <f t="shared" si="35"/>
        <v>0.16634539413576832</v>
      </c>
    </row>
    <row r="2123" spans="1:17" ht="12.75" x14ac:dyDescent="0.2">
      <c r="A2123" s="1" t="s">
        <v>728</v>
      </c>
      <c r="B2123" s="1" t="s">
        <v>5</v>
      </c>
      <c r="C2123" s="1" t="s">
        <v>6</v>
      </c>
      <c r="D2123" s="1" t="s">
        <v>7</v>
      </c>
      <c r="E2123" s="1">
        <v>418200</v>
      </c>
      <c r="F2123" s="1">
        <v>128034</v>
      </c>
      <c r="Q2123">
        <f t="shared" si="35"/>
        <v>0.30615494978479196</v>
      </c>
    </row>
    <row r="2124" spans="1:17" ht="12.75" x14ac:dyDescent="0.2">
      <c r="A2124" s="1" t="s">
        <v>728</v>
      </c>
      <c r="B2124" s="1" t="s">
        <v>5</v>
      </c>
      <c r="C2124" s="1" t="s">
        <v>8</v>
      </c>
      <c r="D2124" s="1" t="s">
        <v>7</v>
      </c>
      <c r="E2124" s="1">
        <v>418200</v>
      </c>
      <c r="F2124" s="1">
        <v>46248</v>
      </c>
      <c r="Q2124">
        <f t="shared" si="35"/>
        <v>0.11058823529411765</v>
      </c>
    </row>
    <row r="2125" spans="1:17" ht="12.75" x14ac:dyDescent="0.2">
      <c r="A2125" s="1" t="s">
        <v>728</v>
      </c>
      <c r="B2125" s="1" t="s">
        <v>5</v>
      </c>
      <c r="C2125" s="1" t="s">
        <v>9</v>
      </c>
      <c r="D2125" s="1" t="s">
        <v>7</v>
      </c>
      <c r="E2125" s="1">
        <v>418200</v>
      </c>
      <c r="F2125" s="1">
        <v>64098</v>
      </c>
      <c r="Q2125">
        <f t="shared" si="35"/>
        <v>0.15327116212338593</v>
      </c>
    </row>
    <row r="2126" spans="1:17" ht="12.75" x14ac:dyDescent="0.2">
      <c r="A2126" s="1" t="s">
        <v>729</v>
      </c>
      <c r="B2126" s="1" t="s">
        <v>5</v>
      </c>
      <c r="C2126" s="1" t="s">
        <v>6</v>
      </c>
      <c r="D2126" s="1" t="s">
        <v>7</v>
      </c>
      <c r="E2126" s="1">
        <v>648874</v>
      </c>
      <c r="F2126" s="1">
        <v>176257</v>
      </c>
      <c r="Q2126">
        <f t="shared" si="35"/>
        <v>0.27163517108098029</v>
      </c>
    </row>
    <row r="2127" spans="1:17" ht="12.75" x14ac:dyDescent="0.2">
      <c r="A2127" s="1" t="s">
        <v>729</v>
      </c>
      <c r="B2127" s="1" t="s">
        <v>5</v>
      </c>
      <c r="C2127" s="1" t="s">
        <v>8</v>
      </c>
      <c r="D2127" s="1" t="s">
        <v>7</v>
      </c>
      <c r="E2127" s="1">
        <v>648874</v>
      </c>
      <c r="F2127" s="1">
        <v>99353</v>
      </c>
      <c r="Q2127">
        <f t="shared" si="35"/>
        <v>0.15311601327838686</v>
      </c>
    </row>
    <row r="2128" spans="1:17" ht="12.75" x14ac:dyDescent="0.2">
      <c r="A2128" s="1" t="s">
        <v>729</v>
      </c>
      <c r="B2128" s="1" t="s">
        <v>5</v>
      </c>
      <c r="C2128" s="1" t="s">
        <v>9</v>
      </c>
      <c r="D2128" s="1" t="s">
        <v>7</v>
      </c>
      <c r="E2128" s="1">
        <v>648874</v>
      </c>
      <c r="F2128" s="1">
        <v>100832</v>
      </c>
      <c r="Q2128">
        <f t="shared" si="35"/>
        <v>0.15539534640007152</v>
      </c>
    </row>
    <row r="2129" spans="1:17" ht="12.75" x14ac:dyDescent="0.2">
      <c r="A2129" s="1" t="s">
        <v>730</v>
      </c>
      <c r="B2129" s="1" t="s">
        <v>5</v>
      </c>
      <c r="C2129" s="1" t="s">
        <v>6</v>
      </c>
      <c r="D2129" s="1" t="s">
        <v>7</v>
      </c>
      <c r="E2129" s="1">
        <v>777118</v>
      </c>
      <c r="F2129" s="1">
        <v>192667</v>
      </c>
      <c r="Q2129">
        <f t="shared" si="35"/>
        <v>0.24792502554309642</v>
      </c>
    </row>
    <row r="2130" spans="1:17" ht="12.75" x14ac:dyDescent="0.2">
      <c r="A2130" s="1" t="s">
        <v>730</v>
      </c>
      <c r="B2130" s="1" t="s">
        <v>5</v>
      </c>
      <c r="C2130" s="1" t="s">
        <v>8</v>
      </c>
      <c r="D2130" s="1" t="s">
        <v>7</v>
      </c>
      <c r="E2130" s="1">
        <v>777118</v>
      </c>
      <c r="F2130" s="1">
        <v>134785</v>
      </c>
      <c r="Q2130">
        <f t="shared" si="35"/>
        <v>0.17344212847984475</v>
      </c>
    </row>
    <row r="2131" spans="1:17" ht="12.75" x14ac:dyDescent="0.2">
      <c r="A2131" s="1" t="s">
        <v>730</v>
      </c>
      <c r="B2131" s="1" t="s">
        <v>5</v>
      </c>
      <c r="C2131" s="1" t="s">
        <v>9</v>
      </c>
      <c r="D2131" s="1" t="s">
        <v>7</v>
      </c>
      <c r="E2131" s="1">
        <v>777118</v>
      </c>
      <c r="F2131" s="1">
        <v>129270</v>
      </c>
      <c r="Q2131">
        <f t="shared" si="35"/>
        <v>0.16634539413576832</v>
      </c>
    </row>
    <row r="2132" spans="1:17" ht="12.75" x14ac:dyDescent="0.2">
      <c r="A2132" s="1" t="s">
        <v>731</v>
      </c>
      <c r="B2132" s="1" t="s">
        <v>5</v>
      </c>
      <c r="C2132" s="1" t="s">
        <v>6</v>
      </c>
      <c r="D2132" s="1" t="s">
        <v>7</v>
      </c>
      <c r="E2132" s="1">
        <v>777118</v>
      </c>
      <c r="F2132" s="1">
        <v>192667</v>
      </c>
      <c r="Q2132">
        <f t="shared" si="35"/>
        <v>0.24792502554309642</v>
      </c>
    </row>
    <row r="2133" spans="1:17" ht="12.75" x14ac:dyDescent="0.2">
      <c r="A2133" s="1" t="s">
        <v>731</v>
      </c>
      <c r="B2133" s="1" t="s">
        <v>5</v>
      </c>
      <c r="C2133" s="1" t="s">
        <v>8</v>
      </c>
      <c r="D2133" s="1" t="s">
        <v>7</v>
      </c>
      <c r="E2133" s="1">
        <v>777118</v>
      </c>
      <c r="F2133" s="1">
        <v>134785</v>
      </c>
      <c r="Q2133">
        <f t="shared" si="35"/>
        <v>0.17344212847984475</v>
      </c>
    </row>
    <row r="2134" spans="1:17" ht="12.75" x14ac:dyDescent="0.2">
      <c r="A2134" s="1" t="s">
        <v>731</v>
      </c>
      <c r="B2134" s="1" t="s">
        <v>5</v>
      </c>
      <c r="C2134" s="1" t="s">
        <v>9</v>
      </c>
      <c r="D2134" s="1" t="s">
        <v>7</v>
      </c>
      <c r="E2134" s="1">
        <v>777118</v>
      </c>
      <c r="F2134" s="1">
        <v>129270</v>
      </c>
      <c r="Q2134">
        <f t="shared" si="35"/>
        <v>0.16634539413576832</v>
      </c>
    </row>
    <row r="2135" spans="1:17" ht="12.75" x14ac:dyDescent="0.2">
      <c r="A2135" s="1" t="s">
        <v>732</v>
      </c>
      <c r="B2135" s="1" t="s">
        <v>5</v>
      </c>
      <c r="C2135" s="1" t="s">
        <v>8</v>
      </c>
      <c r="D2135" s="1" t="s">
        <v>7</v>
      </c>
      <c r="E2135" s="1">
        <v>715523</v>
      </c>
      <c r="F2135" s="1">
        <v>123765</v>
      </c>
      <c r="Q2135">
        <f t="shared" si="35"/>
        <v>0.17297137897733547</v>
      </c>
    </row>
    <row r="2136" spans="1:17" ht="12.75" x14ac:dyDescent="0.2">
      <c r="A2136" s="1" t="s">
        <v>732</v>
      </c>
      <c r="B2136" s="1" t="s">
        <v>5</v>
      </c>
      <c r="C2136" s="1" t="s">
        <v>6</v>
      </c>
      <c r="D2136" s="1" t="s">
        <v>7</v>
      </c>
      <c r="E2136" s="1">
        <v>715523</v>
      </c>
      <c r="F2136" s="1">
        <v>177271</v>
      </c>
      <c r="Q2136">
        <f t="shared" si="35"/>
        <v>0.24775024702210829</v>
      </c>
    </row>
    <row r="2137" spans="1:17" ht="12.75" x14ac:dyDescent="0.2">
      <c r="A2137" s="1" t="s">
        <v>732</v>
      </c>
      <c r="B2137" s="1" t="s">
        <v>5</v>
      </c>
      <c r="C2137" s="1" t="s">
        <v>9</v>
      </c>
      <c r="D2137" s="1" t="s">
        <v>7</v>
      </c>
      <c r="E2137" s="1">
        <v>715523</v>
      </c>
      <c r="F2137" s="1">
        <v>119350</v>
      </c>
      <c r="Q2137">
        <f t="shared" si="35"/>
        <v>0.16680106719141105</v>
      </c>
    </row>
    <row r="2138" spans="1:17" ht="12.75" x14ac:dyDescent="0.2">
      <c r="A2138" s="1" t="s">
        <v>733</v>
      </c>
      <c r="B2138" s="1" t="s">
        <v>5</v>
      </c>
      <c r="C2138" s="1" t="s">
        <v>8</v>
      </c>
      <c r="D2138" s="1" t="s">
        <v>7</v>
      </c>
      <c r="E2138" s="1">
        <v>444704</v>
      </c>
      <c r="F2138" s="1">
        <v>55001</v>
      </c>
      <c r="Q2138">
        <f t="shared" si="35"/>
        <v>0.1236800208678132</v>
      </c>
    </row>
    <row r="2139" spans="1:17" ht="12.75" x14ac:dyDescent="0.2">
      <c r="A2139" s="1" t="s">
        <v>733</v>
      </c>
      <c r="B2139" s="1" t="s">
        <v>5</v>
      </c>
      <c r="C2139" s="1" t="s">
        <v>6</v>
      </c>
      <c r="D2139" s="1" t="s">
        <v>7</v>
      </c>
      <c r="E2139" s="1">
        <v>444704</v>
      </c>
      <c r="F2139" s="1">
        <v>134897</v>
      </c>
      <c r="Q2139">
        <f t="shared" si="35"/>
        <v>0.30334109879830179</v>
      </c>
    </row>
    <row r="2140" spans="1:17" ht="12.75" x14ac:dyDescent="0.2">
      <c r="A2140" s="1" t="s">
        <v>733</v>
      </c>
      <c r="B2140" s="1" t="s">
        <v>5</v>
      </c>
      <c r="C2140" s="1" t="s">
        <v>9</v>
      </c>
      <c r="D2140" s="1" t="s">
        <v>7</v>
      </c>
      <c r="E2140" s="1">
        <v>444704</v>
      </c>
      <c r="F2140" s="1">
        <v>72257</v>
      </c>
      <c r="Q2140">
        <f t="shared" si="35"/>
        <v>0.16248335971792474</v>
      </c>
    </row>
    <row r="2141" spans="1:17" ht="12.75" x14ac:dyDescent="0.2">
      <c r="A2141" s="1" t="s">
        <v>734</v>
      </c>
      <c r="B2141" s="1" t="s">
        <v>5</v>
      </c>
      <c r="C2141" s="1" t="s">
        <v>6</v>
      </c>
      <c r="D2141" s="1" t="s">
        <v>7</v>
      </c>
      <c r="E2141" s="1">
        <v>776209</v>
      </c>
      <c r="F2141" s="1">
        <v>183690</v>
      </c>
      <c r="Q2141">
        <f t="shared" si="35"/>
        <v>0.23665018055704071</v>
      </c>
    </row>
    <row r="2142" spans="1:17" ht="12.75" x14ac:dyDescent="0.2">
      <c r="A2142" s="1" t="s">
        <v>734</v>
      </c>
      <c r="B2142" s="1" t="s">
        <v>5</v>
      </c>
      <c r="C2142" s="1" t="s">
        <v>8</v>
      </c>
      <c r="D2142" s="1" t="s">
        <v>7</v>
      </c>
      <c r="E2142" s="1">
        <v>776209</v>
      </c>
      <c r="F2142" s="1">
        <v>146945</v>
      </c>
      <c r="Q2142">
        <f t="shared" si="35"/>
        <v>0.18931112625594396</v>
      </c>
    </row>
    <row r="2143" spans="1:17" ht="12.75" x14ac:dyDescent="0.2">
      <c r="A2143" s="1" t="s">
        <v>734</v>
      </c>
      <c r="B2143" s="1" t="s">
        <v>5</v>
      </c>
      <c r="C2143" s="1" t="s">
        <v>9</v>
      </c>
      <c r="D2143" s="1" t="s">
        <v>7</v>
      </c>
      <c r="E2143" s="1">
        <v>776209</v>
      </c>
      <c r="F2143" s="1">
        <v>123386</v>
      </c>
      <c r="Q2143">
        <f t="shared" si="35"/>
        <v>0.15895976470254788</v>
      </c>
    </row>
    <row r="2144" spans="1:17" ht="12.75" x14ac:dyDescent="0.2">
      <c r="A2144" s="1" t="s">
        <v>735</v>
      </c>
      <c r="B2144" s="1" t="s">
        <v>5</v>
      </c>
      <c r="C2144" s="1" t="s">
        <v>8</v>
      </c>
      <c r="D2144" s="1" t="s">
        <v>7</v>
      </c>
      <c r="E2144" s="1">
        <v>777118</v>
      </c>
      <c r="F2144" s="1">
        <v>134785</v>
      </c>
      <c r="Q2144">
        <f t="shared" si="35"/>
        <v>0.17344212847984475</v>
      </c>
    </row>
    <row r="2145" spans="1:17" ht="12.75" x14ac:dyDescent="0.2">
      <c r="A2145" s="1" t="s">
        <v>735</v>
      </c>
      <c r="B2145" s="1" t="s">
        <v>5</v>
      </c>
      <c r="C2145" s="1" t="s">
        <v>6</v>
      </c>
      <c r="D2145" s="1" t="s">
        <v>7</v>
      </c>
      <c r="E2145" s="1">
        <v>777118</v>
      </c>
      <c r="F2145" s="1">
        <v>192667</v>
      </c>
      <c r="Q2145">
        <f t="shared" si="35"/>
        <v>0.24792502554309642</v>
      </c>
    </row>
    <row r="2146" spans="1:17" ht="12.75" x14ac:dyDescent="0.2">
      <c r="A2146" s="1" t="s">
        <v>735</v>
      </c>
      <c r="B2146" s="1" t="s">
        <v>5</v>
      </c>
      <c r="C2146" s="1" t="s">
        <v>9</v>
      </c>
      <c r="D2146" s="1" t="s">
        <v>7</v>
      </c>
      <c r="E2146" s="1">
        <v>777118</v>
      </c>
      <c r="F2146" s="1">
        <v>129270</v>
      </c>
      <c r="Q2146">
        <f t="shared" si="35"/>
        <v>0.16634539413576832</v>
      </c>
    </row>
    <row r="2147" spans="1:17" ht="12.75" x14ac:dyDescent="0.2">
      <c r="A2147" s="1" t="s">
        <v>736</v>
      </c>
      <c r="B2147" s="1" t="s">
        <v>5</v>
      </c>
      <c r="C2147" s="1" t="s">
        <v>8</v>
      </c>
      <c r="D2147" s="1" t="s">
        <v>7</v>
      </c>
      <c r="E2147" s="1">
        <v>777118</v>
      </c>
      <c r="F2147" s="1">
        <v>134785</v>
      </c>
      <c r="Q2147">
        <f t="shared" si="35"/>
        <v>0.17344212847984475</v>
      </c>
    </row>
    <row r="2148" spans="1:17" ht="12.75" x14ac:dyDescent="0.2">
      <c r="A2148" s="1" t="s">
        <v>736</v>
      </c>
      <c r="B2148" s="1" t="s">
        <v>5</v>
      </c>
      <c r="C2148" s="1" t="s">
        <v>6</v>
      </c>
      <c r="D2148" s="1" t="s">
        <v>7</v>
      </c>
      <c r="E2148" s="1">
        <v>777118</v>
      </c>
      <c r="F2148" s="1">
        <v>192667</v>
      </c>
      <c r="Q2148">
        <f t="shared" si="35"/>
        <v>0.24792502554309642</v>
      </c>
    </row>
    <row r="2149" spans="1:17" ht="12.75" x14ac:dyDescent="0.2">
      <c r="A2149" s="1" t="s">
        <v>736</v>
      </c>
      <c r="B2149" s="1" t="s">
        <v>5</v>
      </c>
      <c r="C2149" s="1" t="s">
        <v>9</v>
      </c>
      <c r="D2149" s="1" t="s">
        <v>7</v>
      </c>
      <c r="E2149" s="1">
        <v>777118</v>
      </c>
      <c r="F2149" s="1">
        <v>129270</v>
      </c>
      <c r="Q2149">
        <f t="shared" si="35"/>
        <v>0.16634539413576832</v>
      </c>
    </row>
    <row r="2150" spans="1:17" ht="12.75" x14ac:dyDescent="0.2">
      <c r="A2150" s="1" t="s">
        <v>737</v>
      </c>
      <c r="B2150" s="1" t="s">
        <v>5</v>
      </c>
      <c r="C2150" s="1" t="s">
        <v>6</v>
      </c>
      <c r="D2150" s="1" t="s">
        <v>7</v>
      </c>
      <c r="E2150" s="1">
        <v>221656</v>
      </c>
      <c r="F2150" s="1">
        <v>75747</v>
      </c>
      <c r="Q2150">
        <f t="shared" si="35"/>
        <v>0.34173223373154799</v>
      </c>
    </row>
    <row r="2151" spans="1:17" ht="12.75" x14ac:dyDescent="0.2">
      <c r="A2151" s="1" t="s">
        <v>737</v>
      </c>
      <c r="B2151" s="1" t="s">
        <v>5</v>
      </c>
      <c r="C2151" s="1" t="s">
        <v>8</v>
      </c>
      <c r="D2151" s="1" t="s">
        <v>7</v>
      </c>
      <c r="E2151" s="1">
        <v>221656</v>
      </c>
      <c r="F2151" s="1">
        <v>13653</v>
      </c>
      <c r="Q2151">
        <f t="shared" si="35"/>
        <v>6.1595445194355218E-2</v>
      </c>
    </row>
    <row r="2152" spans="1:17" ht="12.75" x14ac:dyDescent="0.2">
      <c r="A2152" s="1" t="s">
        <v>737</v>
      </c>
      <c r="B2152" s="1" t="s">
        <v>5</v>
      </c>
      <c r="C2152" s="1" t="s">
        <v>9</v>
      </c>
      <c r="D2152" s="1" t="s">
        <v>7</v>
      </c>
      <c r="E2152" s="1">
        <v>221656</v>
      </c>
      <c r="F2152" s="1">
        <v>35354</v>
      </c>
      <c r="Q2152">
        <f t="shared" si="35"/>
        <v>0.15949940448262173</v>
      </c>
    </row>
    <row r="2153" spans="1:17" ht="12.75" x14ac:dyDescent="0.2">
      <c r="A2153" s="1" t="s">
        <v>738</v>
      </c>
      <c r="B2153" s="1" t="s">
        <v>5</v>
      </c>
      <c r="C2153" s="1" t="s">
        <v>6</v>
      </c>
      <c r="D2153" s="1" t="s">
        <v>7</v>
      </c>
      <c r="E2153" s="1">
        <v>777118</v>
      </c>
      <c r="F2153" s="1">
        <v>192667</v>
      </c>
      <c r="Q2153">
        <f t="shared" si="35"/>
        <v>0.24792502554309642</v>
      </c>
    </row>
    <row r="2154" spans="1:17" ht="12.75" x14ac:dyDescent="0.2">
      <c r="A2154" s="1" t="s">
        <v>738</v>
      </c>
      <c r="B2154" s="1" t="s">
        <v>5</v>
      </c>
      <c r="C2154" s="1" t="s">
        <v>8</v>
      </c>
      <c r="D2154" s="1" t="s">
        <v>7</v>
      </c>
      <c r="E2154" s="1">
        <v>777118</v>
      </c>
      <c r="F2154" s="1">
        <v>134785</v>
      </c>
      <c r="Q2154">
        <f t="shared" si="35"/>
        <v>0.17344212847984475</v>
      </c>
    </row>
    <row r="2155" spans="1:17" ht="12.75" x14ac:dyDescent="0.2">
      <c r="A2155" s="1" t="s">
        <v>738</v>
      </c>
      <c r="B2155" s="1" t="s">
        <v>5</v>
      </c>
      <c r="C2155" s="1" t="s">
        <v>9</v>
      </c>
      <c r="D2155" s="1" t="s">
        <v>7</v>
      </c>
      <c r="E2155" s="1">
        <v>777118</v>
      </c>
      <c r="F2155" s="1">
        <v>129270</v>
      </c>
      <c r="Q2155">
        <f t="shared" si="35"/>
        <v>0.16634539413576832</v>
      </c>
    </row>
    <row r="2156" spans="1:17" ht="12.75" x14ac:dyDescent="0.2">
      <c r="A2156" s="1" t="s">
        <v>739</v>
      </c>
      <c r="B2156" s="1" t="s">
        <v>5</v>
      </c>
      <c r="C2156" s="1" t="s">
        <v>6</v>
      </c>
      <c r="D2156" s="1" t="s">
        <v>7</v>
      </c>
      <c r="E2156" s="1">
        <v>777118</v>
      </c>
      <c r="F2156" s="1">
        <v>192667</v>
      </c>
      <c r="Q2156">
        <f t="shared" si="35"/>
        <v>0.24792502554309642</v>
      </c>
    </row>
    <row r="2157" spans="1:17" ht="12.75" x14ac:dyDescent="0.2">
      <c r="A2157" s="1" t="s">
        <v>739</v>
      </c>
      <c r="B2157" s="1" t="s">
        <v>5</v>
      </c>
      <c r="C2157" s="1" t="s">
        <v>8</v>
      </c>
      <c r="D2157" s="1" t="s">
        <v>7</v>
      </c>
      <c r="E2157" s="1">
        <v>777118</v>
      </c>
      <c r="F2157" s="1">
        <v>134785</v>
      </c>
      <c r="Q2157">
        <f t="shared" si="35"/>
        <v>0.17344212847984475</v>
      </c>
    </row>
    <row r="2158" spans="1:17" ht="12.75" x14ac:dyDescent="0.2">
      <c r="A2158" s="1" t="s">
        <v>739</v>
      </c>
      <c r="B2158" s="1" t="s">
        <v>5</v>
      </c>
      <c r="C2158" s="1" t="s">
        <v>9</v>
      </c>
      <c r="D2158" s="1" t="s">
        <v>7</v>
      </c>
      <c r="E2158" s="1">
        <v>777118</v>
      </c>
      <c r="F2158" s="1">
        <v>129270</v>
      </c>
      <c r="Q2158">
        <f t="shared" si="35"/>
        <v>0.16634539413576832</v>
      </c>
    </row>
    <row r="2159" spans="1:17" ht="12.75" x14ac:dyDescent="0.2">
      <c r="A2159" s="1" t="s">
        <v>740</v>
      </c>
      <c r="B2159" s="1" t="s">
        <v>5</v>
      </c>
      <c r="C2159" s="1" t="s">
        <v>6</v>
      </c>
      <c r="D2159" s="1" t="s">
        <v>7</v>
      </c>
      <c r="E2159" s="1">
        <v>777118</v>
      </c>
      <c r="F2159" s="1">
        <v>192667</v>
      </c>
      <c r="Q2159">
        <f t="shared" si="35"/>
        <v>0.24792502554309642</v>
      </c>
    </row>
    <row r="2160" spans="1:17" ht="12.75" x14ac:dyDescent="0.2">
      <c r="A2160" s="1" t="s">
        <v>740</v>
      </c>
      <c r="B2160" s="1" t="s">
        <v>5</v>
      </c>
      <c r="C2160" s="1" t="s">
        <v>8</v>
      </c>
      <c r="D2160" s="1" t="s">
        <v>7</v>
      </c>
      <c r="E2160" s="1">
        <v>777118</v>
      </c>
      <c r="F2160" s="1">
        <v>134785</v>
      </c>
      <c r="Q2160">
        <f t="shared" si="35"/>
        <v>0.17344212847984475</v>
      </c>
    </row>
    <row r="2161" spans="1:17" ht="12.75" x14ac:dyDescent="0.2">
      <c r="A2161" s="1" t="s">
        <v>740</v>
      </c>
      <c r="B2161" s="1" t="s">
        <v>5</v>
      </c>
      <c r="C2161" s="1" t="s">
        <v>9</v>
      </c>
      <c r="D2161" s="1" t="s">
        <v>7</v>
      </c>
      <c r="E2161" s="1">
        <v>777118</v>
      </c>
      <c r="F2161" s="1">
        <v>129270</v>
      </c>
      <c r="Q2161">
        <f t="shared" si="35"/>
        <v>0.16634539413576832</v>
      </c>
    </row>
    <row r="2162" spans="1:17" ht="12.75" x14ac:dyDescent="0.2">
      <c r="A2162" s="1" t="s">
        <v>741</v>
      </c>
      <c r="B2162" s="1" t="s">
        <v>5</v>
      </c>
      <c r="C2162" s="1" t="s">
        <v>6</v>
      </c>
      <c r="D2162" s="1" t="s">
        <v>7</v>
      </c>
      <c r="E2162" s="1">
        <v>777118</v>
      </c>
      <c r="F2162" s="1">
        <v>192667</v>
      </c>
      <c r="Q2162">
        <f t="shared" si="35"/>
        <v>0.24792502554309642</v>
      </c>
    </row>
    <row r="2163" spans="1:17" ht="12.75" x14ac:dyDescent="0.2">
      <c r="A2163" s="1" t="s">
        <v>741</v>
      </c>
      <c r="B2163" s="1" t="s">
        <v>5</v>
      </c>
      <c r="C2163" s="1" t="s">
        <v>8</v>
      </c>
      <c r="D2163" s="1" t="s">
        <v>7</v>
      </c>
      <c r="E2163" s="1">
        <v>777118</v>
      </c>
      <c r="F2163" s="1">
        <v>134785</v>
      </c>
      <c r="Q2163">
        <f t="shared" si="35"/>
        <v>0.17344212847984475</v>
      </c>
    </row>
    <row r="2164" spans="1:17" ht="12.75" x14ac:dyDescent="0.2">
      <c r="A2164" s="1" t="s">
        <v>741</v>
      </c>
      <c r="B2164" s="1" t="s">
        <v>5</v>
      </c>
      <c r="C2164" s="1" t="s">
        <v>9</v>
      </c>
      <c r="D2164" s="1" t="s">
        <v>7</v>
      </c>
      <c r="E2164" s="1">
        <v>777118</v>
      </c>
      <c r="F2164" s="1">
        <v>129270</v>
      </c>
      <c r="Q2164">
        <f t="shared" si="35"/>
        <v>0.16634539413576832</v>
      </c>
    </row>
    <row r="2165" spans="1:17" ht="12.75" x14ac:dyDescent="0.2">
      <c r="A2165" s="1" t="s">
        <v>742</v>
      </c>
      <c r="B2165" s="1" t="s">
        <v>5</v>
      </c>
      <c r="C2165" s="1" t="s">
        <v>6</v>
      </c>
      <c r="D2165" s="1" t="s">
        <v>7</v>
      </c>
      <c r="E2165" s="1">
        <v>283323</v>
      </c>
      <c r="F2165" s="1">
        <v>82835</v>
      </c>
      <c r="Q2165">
        <f t="shared" si="35"/>
        <v>0.29236948641656341</v>
      </c>
    </row>
    <row r="2166" spans="1:17" ht="12.75" x14ac:dyDescent="0.2">
      <c r="A2166" s="1" t="s">
        <v>742</v>
      </c>
      <c r="B2166" s="1" t="s">
        <v>5</v>
      </c>
      <c r="C2166" s="1" t="s">
        <v>8</v>
      </c>
      <c r="D2166" s="1" t="s">
        <v>7</v>
      </c>
      <c r="E2166" s="1">
        <v>283323</v>
      </c>
      <c r="F2166" s="1">
        <v>11355</v>
      </c>
      <c r="Q2166">
        <f t="shared" si="35"/>
        <v>4.0077932253999853E-2</v>
      </c>
    </row>
    <row r="2167" spans="1:17" ht="12.75" x14ac:dyDescent="0.2">
      <c r="A2167" s="1" t="s">
        <v>742</v>
      </c>
      <c r="B2167" s="1" t="s">
        <v>5</v>
      </c>
      <c r="C2167" s="1" t="s">
        <v>9</v>
      </c>
      <c r="D2167" s="1" t="s">
        <v>7</v>
      </c>
      <c r="E2167" s="1">
        <v>283323</v>
      </c>
      <c r="F2167" s="1">
        <v>35211</v>
      </c>
      <c r="Q2167">
        <f t="shared" si="35"/>
        <v>0.12427865016253534</v>
      </c>
    </row>
    <row r="2168" spans="1:17" ht="12.75" x14ac:dyDescent="0.2">
      <c r="A2168" s="1" t="s">
        <v>743</v>
      </c>
      <c r="B2168" s="1" t="s">
        <v>5</v>
      </c>
      <c r="C2168" s="1" t="s">
        <v>6</v>
      </c>
      <c r="D2168" s="1" t="s">
        <v>7</v>
      </c>
      <c r="E2168" s="1">
        <v>112300</v>
      </c>
      <c r="F2168" s="1">
        <v>39448</v>
      </c>
      <c r="Q2168">
        <f t="shared" si="35"/>
        <v>0.35127337488869098</v>
      </c>
    </row>
    <row r="2169" spans="1:17" ht="12.75" x14ac:dyDescent="0.2">
      <c r="A2169" s="1" t="s">
        <v>743</v>
      </c>
      <c r="B2169" s="1" t="s">
        <v>5</v>
      </c>
      <c r="C2169" s="1" t="s">
        <v>8</v>
      </c>
      <c r="D2169" s="1" t="s">
        <v>7</v>
      </c>
      <c r="E2169" s="1">
        <v>112300</v>
      </c>
      <c r="F2169" s="1">
        <v>250</v>
      </c>
      <c r="Q2169">
        <f t="shared" si="35"/>
        <v>2.2261798753339269E-3</v>
      </c>
    </row>
    <row r="2170" spans="1:17" ht="12.75" x14ac:dyDescent="0.2">
      <c r="A2170" s="1" t="s">
        <v>743</v>
      </c>
      <c r="B2170" s="1" t="s">
        <v>5</v>
      </c>
      <c r="C2170" s="1" t="s">
        <v>9</v>
      </c>
      <c r="D2170" s="1" t="s">
        <v>7</v>
      </c>
      <c r="E2170" s="1">
        <v>112300</v>
      </c>
      <c r="F2170" s="1">
        <v>11719</v>
      </c>
      <c r="Q2170">
        <f t="shared" si="35"/>
        <v>0.10435440783615316</v>
      </c>
    </row>
    <row r="2171" spans="1:17" ht="12.75" x14ac:dyDescent="0.2">
      <c r="A2171" s="1" t="s">
        <v>744</v>
      </c>
      <c r="B2171" s="1" t="s">
        <v>5</v>
      </c>
      <c r="C2171" s="1" t="s">
        <v>8</v>
      </c>
      <c r="D2171" s="1" t="s">
        <v>7</v>
      </c>
      <c r="E2171" s="1">
        <v>191377</v>
      </c>
      <c r="F2171" s="1">
        <v>3122</v>
      </c>
      <c r="Q2171">
        <f t="shared" si="35"/>
        <v>1.6313350089091166E-2</v>
      </c>
    </row>
    <row r="2172" spans="1:17" ht="12.75" x14ac:dyDescent="0.2">
      <c r="A2172" s="1" t="s">
        <v>744</v>
      </c>
      <c r="B2172" s="1" t="s">
        <v>5</v>
      </c>
      <c r="C2172" s="1" t="s">
        <v>6</v>
      </c>
      <c r="D2172" s="1" t="s">
        <v>7</v>
      </c>
      <c r="E2172" s="1">
        <v>191377</v>
      </c>
      <c r="F2172" s="1">
        <v>62976</v>
      </c>
      <c r="Q2172">
        <f t="shared" si="35"/>
        <v>0.32906775631345458</v>
      </c>
    </row>
    <row r="2173" spans="1:17" ht="12.75" x14ac:dyDescent="0.2">
      <c r="A2173" s="1" t="s">
        <v>744</v>
      </c>
      <c r="B2173" s="1" t="s">
        <v>5</v>
      </c>
      <c r="C2173" s="1" t="s">
        <v>9</v>
      </c>
      <c r="D2173" s="1" t="s">
        <v>7</v>
      </c>
      <c r="E2173" s="1">
        <v>191377</v>
      </c>
      <c r="F2173" s="1">
        <v>22159</v>
      </c>
      <c r="Q2173">
        <f t="shared" si="35"/>
        <v>0.11578716355674924</v>
      </c>
    </row>
    <row r="2174" spans="1:17" ht="12.75" x14ac:dyDescent="0.2">
      <c r="A2174" s="1" t="s">
        <v>745</v>
      </c>
      <c r="B2174" s="1" t="s">
        <v>5</v>
      </c>
      <c r="C2174" s="1" t="s">
        <v>6</v>
      </c>
      <c r="D2174" s="1" t="s">
        <v>7</v>
      </c>
      <c r="E2174" s="1">
        <v>218673</v>
      </c>
      <c r="F2174" s="1">
        <v>68702</v>
      </c>
      <c r="Q2174">
        <f t="shared" si="35"/>
        <v>0.31417687597462879</v>
      </c>
    </row>
    <row r="2175" spans="1:17" ht="12.75" x14ac:dyDescent="0.2">
      <c r="A2175" s="1" t="s">
        <v>745</v>
      </c>
      <c r="B2175" s="1" t="s">
        <v>5</v>
      </c>
      <c r="C2175" s="1" t="s">
        <v>8</v>
      </c>
      <c r="D2175" s="1" t="s">
        <v>7</v>
      </c>
      <c r="E2175" s="1">
        <v>218673</v>
      </c>
      <c r="F2175" s="1">
        <v>7544</v>
      </c>
      <c r="Q2175">
        <f t="shared" si="35"/>
        <v>3.4499000791135624E-2</v>
      </c>
    </row>
    <row r="2176" spans="1:17" ht="12.75" x14ac:dyDescent="0.2">
      <c r="A2176" s="1" t="s">
        <v>745</v>
      </c>
      <c r="B2176" s="1" t="s">
        <v>5</v>
      </c>
      <c r="C2176" s="1" t="s">
        <v>9</v>
      </c>
      <c r="D2176" s="1" t="s">
        <v>7</v>
      </c>
      <c r="E2176" s="1">
        <v>218673</v>
      </c>
      <c r="F2176" s="1">
        <v>30725</v>
      </c>
      <c r="Q2176">
        <f t="shared" si="35"/>
        <v>0.14050660118075847</v>
      </c>
    </row>
    <row r="2177" spans="1:17" ht="12.75" x14ac:dyDescent="0.2">
      <c r="A2177" s="1" t="s">
        <v>746</v>
      </c>
      <c r="B2177" s="1" t="s">
        <v>5</v>
      </c>
      <c r="C2177" s="1" t="s">
        <v>6</v>
      </c>
      <c r="D2177" s="1" t="s">
        <v>7</v>
      </c>
      <c r="E2177" s="1">
        <v>304771</v>
      </c>
      <c r="F2177" s="1">
        <v>91198</v>
      </c>
      <c r="Q2177">
        <f t="shared" si="35"/>
        <v>0.29923450722017514</v>
      </c>
    </row>
    <row r="2178" spans="1:17" ht="12.75" x14ac:dyDescent="0.2">
      <c r="A2178" s="1" t="s">
        <v>746</v>
      </c>
      <c r="B2178" s="1" t="s">
        <v>5</v>
      </c>
      <c r="C2178" s="1" t="s">
        <v>8</v>
      </c>
      <c r="D2178" s="1" t="s">
        <v>7</v>
      </c>
      <c r="E2178" s="1">
        <v>304771</v>
      </c>
      <c r="F2178" s="1">
        <v>13999</v>
      </c>
      <c r="Q2178">
        <f t="shared" si="35"/>
        <v>4.5932847941569245E-2</v>
      </c>
    </row>
    <row r="2179" spans="1:17" ht="12.75" x14ac:dyDescent="0.2">
      <c r="A2179" s="1" t="s">
        <v>746</v>
      </c>
      <c r="B2179" s="1" t="s">
        <v>5</v>
      </c>
      <c r="C2179" s="1" t="s">
        <v>9</v>
      </c>
      <c r="D2179" s="1" t="s">
        <v>7</v>
      </c>
      <c r="E2179" s="1">
        <v>304771</v>
      </c>
      <c r="F2179" s="1">
        <v>39314</v>
      </c>
      <c r="Q2179">
        <f t="shared" ref="Q2179:Q2242" si="36">F2179/E2179</f>
        <v>0.12899521279911802</v>
      </c>
    </row>
    <row r="2180" spans="1:17" ht="12.75" x14ac:dyDescent="0.2">
      <c r="A2180" s="1" t="s">
        <v>747</v>
      </c>
      <c r="B2180" s="1" t="s">
        <v>5</v>
      </c>
      <c r="C2180" s="1" t="s">
        <v>6</v>
      </c>
      <c r="D2180" s="1" t="s">
        <v>7</v>
      </c>
      <c r="E2180" s="1">
        <v>283323</v>
      </c>
      <c r="F2180" s="1">
        <v>82835</v>
      </c>
      <c r="Q2180">
        <f t="shared" si="36"/>
        <v>0.29236948641656341</v>
      </c>
    </row>
    <row r="2181" spans="1:17" ht="12.75" x14ac:dyDescent="0.2">
      <c r="A2181" s="1" t="s">
        <v>747</v>
      </c>
      <c r="B2181" s="1" t="s">
        <v>5</v>
      </c>
      <c r="C2181" s="1" t="s">
        <v>8</v>
      </c>
      <c r="D2181" s="1" t="s">
        <v>7</v>
      </c>
      <c r="E2181" s="1">
        <v>283323</v>
      </c>
      <c r="F2181" s="1">
        <v>11355</v>
      </c>
      <c r="Q2181">
        <f t="shared" si="36"/>
        <v>4.0077932253999853E-2</v>
      </c>
    </row>
    <row r="2182" spans="1:17" ht="12.75" x14ac:dyDescent="0.2">
      <c r="A2182" s="1" t="s">
        <v>747</v>
      </c>
      <c r="B2182" s="1" t="s">
        <v>5</v>
      </c>
      <c r="C2182" s="1" t="s">
        <v>9</v>
      </c>
      <c r="D2182" s="1" t="s">
        <v>7</v>
      </c>
      <c r="E2182" s="1">
        <v>283323</v>
      </c>
      <c r="F2182" s="1">
        <v>35211</v>
      </c>
      <c r="Q2182">
        <f t="shared" si="36"/>
        <v>0.12427865016253534</v>
      </c>
    </row>
    <row r="2183" spans="1:17" ht="12.75" x14ac:dyDescent="0.2">
      <c r="A2183" s="1" t="s">
        <v>748</v>
      </c>
      <c r="B2183" s="1" t="s">
        <v>5</v>
      </c>
      <c r="C2183" s="1" t="s">
        <v>8</v>
      </c>
      <c r="D2183" s="1" t="s">
        <v>7</v>
      </c>
      <c r="E2183" s="1">
        <v>527318</v>
      </c>
      <c r="F2183" s="1">
        <v>67530</v>
      </c>
      <c r="Q2183">
        <f t="shared" si="36"/>
        <v>0.12806314216469</v>
      </c>
    </row>
    <row r="2184" spans="1:17" ht="12.75" x14ac:dyDescent="0.2">
      <c r="A2184" s="1" t="s">
        <v>748</v>
      </c>
      <c r="B2184" s="1" t="s">
        <v>5</v>
      </c>
      <c r="C2184" s="1" t="s">
        <v>6</v>
      </c>
      <c r="D2184" s="1" t="s">
        <v>7</v>
      </c>
      <c r="E2184" s="1">
        <v>527318</v>
      </c>
      <c r="F2184" s="1">
        <v>131073</v>
      </c>
      <c r="Q2184">
        <f t="shared" si="36"/>
        <v>0.24856538179997648</v>
      </c>
    </row>
    <row r="2185" spans="1:17" ht="12.75" x14ac:dyDescent="0.2">
      <c r="A2185" s="1" t="s">
        <v>748</v>
      </c>
      <c r="B2185" s="1" t="s">
        <v>5</v>
      </c>
      <c r="C2185" s="1" t="s">
        <v>9</v>
      </c>
      <c r="D2185" s="1" t="s">
        <v>7</v>
      </c>
      <c r="E2185" s="1">
        <v>527318</v>
      </c>
      <c r="F2185" s="1">
        <v>85937</v>
      </c>
      <c r="Q2185">
        <f t="shared" si="36"/>
        <v>0.16296997257821655</v>
      </c>
    </row>
    <row r="2186" spans="1:17" ht="12.75" x14ac:dyDescent="0.2">
      <c r="A2186" s="1" t="s">
        <v>749</v>
      </c>
      <c r="B2186" s="1" t="s">
        <v>5</v>
      </c>
      <c r="C2186" s="1" t="s">
        <v>6</v>
      </c>
      <c r="D2186" s="1" t="s">
        <v>7</v>
      </c>
      <c r="E2186" s="1">
        <v>269476</v>
      </c>
      <c r="F2186" s="1">
        <v>83796</v>
      </c>
      <c r="Q2186">
        <f t="shared" si="36"/>
        <v>0.31095904644569461</v>
      </c>
    </row>
    <row r="2187" spans="1:17" ht="12.75" x14ac:dyDescent="0.2">
      <c r="A2187" s="1" t="s">
        <v>749</v>
      </c>
      <c r="B2187" s="1" t="s">
        <v>5</v>
      </c>
      <c r="C2187" s="1" t="s">
        <v>8</v>
      </c>
      <c r="D2187" s="1" t="s">
        <v>7</v>
      </c>
      <c r="E2187" s="1">
        <v>269476</v>
      </c>
      <c r="F2187" s="1">
        <v>8531</v>
      </c>
      <c r="Q2187">
        <f t="shared" si="36"/>
        <v>3.1657735753833363E-2</v>
      </c>
    </row>
    <row r="2188" spans="1:17" ht="12.75" x14ac:dyDescent="0.2">
      <c r="A2188" s="1" t="s">
        <v>749</v>
      </c>
      <c r="B2188" s="1" t="s">
        <v>5</v>
      </c>
      <c r="C2188" s="1" t="s">
        <v>9</v>
      </c>
      <c r="D2188" s="1" t="s">
        <v>7</v>
      </c>
      <c r="E2188" s="1">
        <v>269476</v>
      </c>
      <c r="F2188" s="1">
        <v>33602</v>
      </c>
      <c r="Q2188">
        <f t="shared" si="36"/>
        <v>0.1246938502872241</v>
      </c>
    </row>
    <row r="2189" spans="1:17" ht="12.75" x14ac:dyDescent="0.2">
      <c r="A2189" s="1" t="s">
        <v>750</v>
      </c>
      <c r="B2189" s="1" t="s">
        <v>5</v>
      </c>
      <c r="C2189" s="1" t="s">
        <v>6</v>
      </c>
      <c r="D2189" s="1" t="s">
        <v>7</v>
      </c>
      <c r="E2189" s="1">
        <v>122191</v>
      </c>
      <c r="F2189" s="1">
        <v>43067</v>
      </c>
      <c r="Q2189">
        <f t="shared" si="36"/>
        <v>0.35245640022587588</v>
      </c>
    </row>
    <row r="2190" spans="1:17" ht="12.75" x14ac:dyDescent="0.2">
      <c r="A2190" s="1" t="s">
        <v>750</v>
      </c>
      <c r="B2190" s="1" t="s">
        <v>5</v>
      </c>
      <c r="C2190" s="1" t="s">
        <v>8</v>
      </c>
      <c r="D2190" s="1" t="s">
        <v>7</v>
      </c>
      <c r="E2190" s="1">
        <v>122191</v>
      </c>
      <c r="F2190" s="1">
        <v>798</v>
      </c>
      <c r="Q2190">
        <f t="shared" si="36"/>
        <v>6.5307592212192388E-3</v>
      </c>
    </row>
    <row r="2191" spans="1:17" ht="12.75" x14ac:dyDescent="0.2">
      <c r="A2191" s="1" t="s">
        <v>750</v>
      </c>
      <c r="B2191" s="1" t="s">
        <v>5</v>
      </c>
      <c r="C2191" s="1" t="s">
        <v>9</v>
      </c>
      <c r="D2191" s="1" t="s">
        <v>7</v>
      </c>
      <c r="E2191" s="1">
        <v>122191</v>
      </c>
      <c r="F2191" s="1">
        <v>13355</v>
      </c>
      <c r="Q2191">
        <f t="shared" si="36"/>
        <v>0.10929610200423927</v>
      </c>
    </row>
    <row r="2192" spans="1:17" ht="12.75" x14ac:dyDescent="0.2">
      <c r="A2192" s="1" t="s">
        <v>751</v>
      </c>
      <c r="B2192" s="1" t="s">
        <v>5</v>
      </c>
      <c r="C2192" s="1" t="s">
        <v>6</v>
      </c>
      <c r="D2192" s="1" t="s">
        <v>7</v>
      </c>
      <c r="E2192" s="1">
        <v>18169</v>
      </c>
      <c r="F2192" s="1">
        <v>6789</v>
      </c>
      <c r="Q2192">
        <f t="shared" si="36"/>
        <v>0.37365842919258074</v>
      </c>
    </row>
    <row r="2193" spans="1:17" ht="12.75" x14ac:dyDescent="0.2">
      <c r="A2193" s="1" t="s">
        <v>751</v>
      </c>
      <c r="B2193" s="1" t="s">
        <v>5</v>
      </c>
      <c r="C2193" s="1" t="s">
        <v>9</v>
      </c>
      <c r="D2193" s="1" t="s">
        <v>7</v>
      </c>
      <c r="E2193" s="1">
        <v>18169</v>
      </c>
      <c r="F2193" s="1">
        <v>1073</v>
      </c>
      <c r="Q2193">
        <f t="shared" si="36"/>
        <v>5.9056634927623974E-2</v>
      </c>
    </row>
    <row r="2194" spans="1:17" ht="12.75" x14ac:dyDescent="0.2">
      <c r="A2194" s="1" t="s">
        <v>752</v>
      </c>
      <c r="B2194" s="1" t="s">
        <v>5</v>
      </c>
      <c r="C2194" s="1" t="s">
        <v>6</v>
      </c>
      <c r="D2194" s="1" t="s">
        <v>7</v>
      </c>
      <c r="E2194" s="1">
        <v>283323</v>
      </c>
      <c r="F2194" s="1">
        <v>82835</v>
      </c>
      <c r="Q2194">
        <f t="shared" si="36"/>
        <v>0.29236948641656341</v>
      </c>
    </row>
    <row r="2195" spans="1:17" ht="12.75" x14ac:dyDescent="0.2">
      <c r="A2195" s="1" t="s">
        <v>752</v>
      </c>
      <c r="B2195" s="1" t="s">
        <v>5</v>
      </c>
      <c r="C2195" s="1" t="s">
        <v>8</v>
      </c>
      <c r="D2195" s="1" t="s">
        <v>7</v>
      </c>
      <c r="E2195" s="1">
        <v>283323</v>
      </c>
      <c r="F2195" s="1">
        <v>11355</v>
      </c>
      <c r="Q2195">
        <f t="shared" si="36"/>
        <v>4.0077932253999853E-2</v>
      </c>
    </row>
    <row r="2196" spans="1:17" ht="12.75" x14ac:dyDescent="0.2">
      <c r="A2196" s="1" t="s">
        <v>752</v>
      </c>
      <c r="B2196" s="1" t="s">
        <v>5</v>
      </c>
      <c r="C2196" s="1" t="s">
        <v>9</v>
      </c>
      <c r="D2196" s="1" t="s">
        <v>7</v>
      </c>
      <c r="E2196" s="1">
        <v>283323</v>
      </c>
      <c r="F2196" s="1">
        <v>35211</v>
      </c>
      <c r="Q2196">
        <f t="shared" si="36"/>
        <v>0.12427865016253534</v>
      </c>
    </row>
    <row r="2197" spans="1:17" ht="12.75" x14ac:dyDescent="0.2">
      <c r="A2197" s="1" t="s">
        <v>753</v>
      </c>
      <c r="B2197" s="1" t="s">
        <v>5</v>
      </c>
      <c r="C2197" s="1" t="s">
        <v>6</v>
      </c>
      <c r="D2197" s="1" t="s">
        <v>7</v>
      </c>
      <c r="E2197" s="1">
        <v>70704</v>
      </c>
      <c r="F2197" s="1">
        <v>25338</v>
      </c>
      <c r="Q2197">
        <f t="shared" si="36"/>
        <v>0.35836727766463</v>
      </c>
    </row>
    <row r="2198" spans="1:17" ht="12.75" x14ac:dyDescent="0.2">
      <c r="A2198" s="1" t="s">
        <v>753</v>
      </c>
      <c r="B2198" s="1" t="s">
        <v>5</v>
      </c>
      <c r="C2198" s="1" t="s">
        <v>8</v>
      </c>
      <c r="D2198" s="1" t="s">
        <v>7</v>
      </c>
      <c r="E2198" s="1">
        <v>70704</v>
      </c>
      <c r="F2198" s="1">
        <v>52</v>
      </c>
      <c r="Q2198">
        <f t="shared" si="36"/>
        <v>7.3546051142792492E-4</v>
      </c>
    </row>
    <row r="2199" spans="1:17" ht="12.75" x14ac:dyDescent="0.2">
      <c r="A2199" s="1" t="s">
        <v>753</v>
      </c>
      <c r="B2199" s="1" t="s">
        <v>5</v>
      </c>
      <c r="C2199" s="1" t="s">
        <v>9</v>
      </c>
      <c r="D2199" s="1" t="s">
        <v>7</v>
      </c>
      <c r="E2199" s="1">
        <v>70704</v>
      </c>
      <c r="F2199" s="1">
        <v>7192</v>
      </c>
      <c r="Q2199">
        <f t="shared" si="36"/>
        <v>0.10171984611903145</v>
      </c>
    </row>
    <row r="2200" spans="1:17" ht="12.75" x14ac:dyDescent="0.2">
      <c r="A2200" s="1" t="s">
        <v>754</v>
      </c>
      <c r="B2200" s="1" t="s">
        <v>5</v>
      </c>
      <c r="C2200" s="1" t="s">
        <v>6</v>
      </c>
      <c r="D2200" s="1" t="s">
        <v>7</v>
      </c>
      <c r="E2200" s="1">
        <v>283323</v>
      </c>
      <c r="F2200" s="1">
        <v>82835</v>
      </c>
      <c r="Q2200">
        <f t="shared" si="36"/>
        <v>0.29236948641656341</v>
      </c>
    </row>
    <row r="2201" spans="1:17" ht="12.75" x14ac:dyDescent="0.2">
      <c r="A2201" s="1" t="s">
        <v>754</v>
      </c>
      <c r="B2201" s="1" t="s">
        <v>5</v>
      </c>
      <c r="C2201" s="1" t="s">
        <v>8</v>
      </c>
      <c r="D2201" s="1" t="s">
        <v>7</v>
      </c>
      <c r="E2201" s="1">
        <v>283323</v>
      </c>
      <c r="F2201" s="1">
        <v>11355</v>
      </c>
      <c r="Q2201">
        <f t="shared" si="36"/>
        <v>4.0077932253999853E-2</v>
      </c>
    </row>
    <row r="2202" spans="1:17" ht="12.75" x14ac:dyDescent="0.2">
      <c r="A2202" s="1" t="s">
        <v>754</v>
      </c>
      <c r="B2202" s="1" t="s">
        <v>5</v>
      </c>
      <c r="C2202" s="1" t="s">
        <v>9</v>
      </c>
      <c r="D2202" s="1" t="s">
        <v>7</v>
      </c>
      <c r="E2202" s="1">
        <v>283323</v>
      </c>
      <c r="F2202" s="1">
        <v>35211</v>
      </c>
      <c r="Q2202">
        <f t="shared" si="36"/>
        <v>0.12427865016253534</v>
      </c>
    </row>
    <row r="2203" spans="1:17" ht="12.75" x14ac:dyDescent="0.2">
      <c r="A2203" s="1" t="s">
        <v>755</v>
      </c>
      <c r="B2203" s="1" t="s">
        <v>5</v>
      </c>
      <c r="C2203" s="1" t="s">
        <v>6</v>
      </c>
      <c r="D2203" s="1" t="s">
        <v>7</v>
      </c>
      <c r="E2203" s="1">
        <v>51285</v>
      </c>
      <c r="F2203" s="1">
        <v>19297</v>
      </c>
      <c r="Q2203">
        <f t="shared" si="36"/>
        <v>0.37626986448279226</v>
      </c>
    </row>
    <row r="2204" spans="1:17" ht="12.75" x14ac:dyDescent="0.2">
      <c r="A2204" s="1" t="s">
        <v>755</v>
      </c>
      <c r="B2204" s="1" t="s">
        <v>5</v>
      </c>
      <c r="C2204" s="1" t="s">
        <v>8</v>
      </c>
      <c r="D2204" s="1" t="s">
        <v>7</v>
      </c>
      <c r="E2204" s="1">
        <v>51285</v>
      </c>
      <c r="F2204" s="1">
        <v>12</v>
      </c>
      <c r="Q2204">
        <f t="shared" si="36"/>
        <v>2.3398654577361802E-4</v>
      </c>
    </row>
    <row r="2205" spans="1:17" ht="12.75" x14ac:dyDescent="0.2">
      <c r="A2205" s="1" t="s">
        <v>755</v>
      </c>
      <c r="B2205" s="1" t="s">
        <v>5</v>
      </c>
      <c r="C2205" s="1" t="s">
        <v>9</v>
      </c>
      <c r="D2205" s="1" t="s">
        <v>7</v>
      </c>
      <c r="E2205" s="1">
        <v>51285</v>
      </c>
      <c r="F2205" s="1">
        <v>5926</v>
      </c>
      <c r="Q2205">
        <f t="shared" si="36"/>
        <v>0.11555035585453836</v>
      </c>
    </row>
    <row r="2206" spans="1:17" ht="12.75" x14ac:dyDescent="0.2">
      <c r="A2206" s="1" t="s">
        <v>756</v>
      </c>
      <c r="B2206" s="1" t="s">
        <v>5</v>
      </c>
      <c r="C2206" s="1" t="s">
        <v>6</v>
      </c>
      <c r="D2206" s="1" t="s">
        <v>7</v>
      </c>
      <c r="E2206" s="1">
        <v>283323</v>
      </c>
      <c r="F2206" s="1">
        <v>82835</v>
      </c>
      <c r="Q2206">
        <f t="shared" si="36"/>
        <v>0.29236948641656341</v>
      </c>
    </row>
    <row r="2207" spans="1:17" ht="12.75" x14ac:dyDescent="0.2">
      <c r="A2207" s="1" t="s">
        <v>756</v>
      </c>
      <c r="B2207" s="1" t="s">
        <v>5</v>
      </c>
      <c r="C2207" s="1" t="s">
        <v>8</v>
      </c>
      <c r="D2207" s="1" t="s">
        <v>7</v>
      </c>
      <c r="E2207" s="1">
        <v>283323</v>
      </c>
      <c r="F2207" s="1">
        <v>11355</v>
      </c>
      <c r="Q2207">
        <f t="shared" si="36"/>
        <v>4.0077932253999853E-2</v>
      </c>
    </row>
    <row r="2208" spans="1:17" ht="12.75" x14ac:dyDescent="0.2">
      <c r="A2208" s="1" t="s">
        <v>756</v>
      </c>
      <c r="B2208" s="1" t="s">
        <v>5</v>
      </c>
      <c r="C2208" s="1" t="s">
        <v>9</v>
      </c>
      <c r="D2208" s="1" t="s">
        <v>7</v>
      </c>
      <c r="E2208" s="1">
        <v>283323</v>
      </c>
      <c r="F2208" s="1">
        <v>35211</v>
      </c>
      <c r="Q2208">
        <f t="shared" si="36"/>
        <v>0.12427865016253534</v>
      </c>
    </row>
    <row r="2209" spans="1:17" ht="12.75" x14ac:dyDescent="0.2">
      <c r="A2209" s="1" t="s">
        <v>757</v>
      </c>
      <c r="B2209" s="1" t="s">
        <v>5</v>
      </c>
      <c r="C2209" s="1" t="s">
        <v>6</v>
      </c>
      <c r="D2209" s="1" t="s">
        <v>7</v>
      </c>
      <c r="E2209" s="1">
        <v>196846</v>
      </c>
      <c r="F2209" s="1">
        <v>61703</v>
      </c>
      <c r="Q2209">
        <f t="shared" si="36"/>
        <v>0.31345823638783615</v>
      </c>
    </row>
    <row r="2210" spans="1:17" ht="12.75" x14ac:dyDescent="0.2">
      <c r="A2210" s="1" t="s">
        <v>757</v>
      </c>
      <c r="B2210" s="1" t="s">
        <v>5</v>
      </c>
      <c r="C2210" s="1" t="s">
        <v>8</v>
      </c>
      <c r="D2210" s="1" t="s">
        <v>7</v>
      </c>
      <c r="E2210" s="1">
        <v>196846</v>
      </c>
      <c r="F2210" s="1">
        <v>3800</v>
      </c>
      <c r="Q2210">
        <f t="shared" si="36"/>
        <v>1.9304430874897128E-2</v>
      </c>
    </row>
    <row r="2211" spans="1:17" ht="12.75" x14ac:dyDescent="0.2">
      <c r="A2211" s="1" t="s">
        <v>757</v>
      </c>
      <c r="B2211" s="1" t="s">
        <v>5</v>
      </c>
      <c r="C2211" s="1" t="s">
        <v>9</v>
      </c>
      <c r="D2211" s="1" t="s">
        <v>7</v>
      </c>
      <c r="E2211" s="1">
        <v>196846</v>
      </c>
      <c r="F2211" s="1">
        <v>22449</v>
      </c>
      <c r="Q2211">
        <f t="shared" si="36"/>
        <v>0.11404346545014885</v>
      </c>
    </row>
    <row r="2212" spans="1:17" ht="12.75" x14ac:dyDescent="0.2">
      <c r="A2212" s="1" t="s">
        <v>758</v>
      </c>
      <c r="B2212" s="1" t="s">
        <v>5</v>
      </c>
      <c r="C2212" s="1" t="s">
        <v>6</v>
      </c>
      <c r="D2212" s="1" t="s">
        <v>7</v>
      </c>
      <c r="E2212" s="1">
        <v>283323</v>
      </c>
      <c r="F2212" s="1">
        <v>82835</v>
      </c>
      <c r="Q2212">
        <f t="shared" si="36"/>
        <v>0.29236948641656341</v>
      </c>
    </row>
    <row r="2213" spans="1:17" ht="12.75" x14ac:dyDescent="0.2">
      <c r="A2213" s="1" t="s">
        <v>758</v>
      </c>
      <c r="B2213" s="1" t="s">
        <v>5</v>
      </c>
      <c r="C2213" s="1" t="s">
        <v>8</v>
      </c>
      <c r="D2213" s="1" t="s">
        <v>7</v>
      </c>
      <c r="E2213" s="1">
        <v>283323</v>
      </c>
      <c r="F2213" s="1">
        <v>11355</v>
      </c>
      <c r="Q2213">
        <f t="shared" si="36"/>
        <v>4.0077932253999853E-2</v>
      </c>
    </row>
    <row r="2214" spans="1:17" ht="12.75" x14ac:dyDescent="0.2">
      <c r="A2214" s="1" t="s">
        <v>758</v>
      </c>
      <c r="B2214" s="1" t="s">
        <v>5</v>
      </c>
      <c r="C2214" s="1" t="s">
        <v>9</v>
      </c>
      <c r="D2214" s="1" t="s">
        <v>7</v>
      </c>
      <c r="E2214" s="1">
        <v>283323</v>
      </c>
      <c r="F2214" s="1">
        <v>35211</v>
      </c>
      <c r="Q2214">
        <f t="shared" si="36"/>
        <v>0.12427865016253534</v>
      </c>
    </row>
    <row r="2215" spans="1:17" ht="12.75" x14ac:dyDescent="0.2">
      <c r="A2215" s="1" t="s">
        <v>759</v>
      </c>
      <c r="B2215" s="1" t="s">
        <v>5</v>
      </c>
      <c r="C2215" s="1" t="s">
        <v>6</v>
      </c>
      <c r="D2215" s="1" t="s">
        <v>7</v>
      </c>
      <c r="E2215" s="1">
        <v>283323</v>
      </c>
      <c r="F2215" s="1">
        <v>82835</v>
      </c>
      <c r="Q2215">
        <f t="shared" si="36"/>
        <v>0.29236948641656341</v>
      </c>
    </row>
    <row r="2216" spans="1:17" ht="12.75" x14ac:dyDescent="0.2">
      <c r="A2216" s="1" t="s">
        <v>759</v>
      </c>
      <c r="B2216" s="1" t="s">
        <v>5</v>
      </c>
      <c r="C2216" s="1" t="s">
        <v>8</v>
      </c>
      <c r="D2216" s="1" t="s">
        <v>7</v>
      </c>
      <c r="E2216" s="1">
        <v>283323</v>
      </c>
      <c r="F2216" s="1">
        <v>11355</v>
      </c>
      <c r="Q2216">
        <f t="shared" si="36"/>
        <v>4.0077932253999853E-2</v>
      </c>
    </row>
    <row r="2217" spans="1:17" ht="12.75" x14ac:dyDescent="0.2">
      <c r="A2217" s="1" t="s">
        <v>759</v>
      </c>
      <c r="B2217" s="1" t="s">
        <v>5</v>
      </c>
      <c r="C2217" s="1" t="s">
        <v>9</v>
      </c>
      <c r="D2217" s="1" t="s">
        <v>7</v>
      </c>
      <c r="E2217" s="1">
        <v>283323</v>
      </c>
      <c r="F2217" s="1">
        <v>35211</v>
      </c>
      <c r="Q2217">
        <f t="shared" si="36"/>
        <v>0.12427865016253534</v>
      </c>
    </row>
    <row r="2218" spans="1:17" ht="12.75" x14ac:dyDescent="0.2">
      <c r="A2218" s="1" t="s">
        <v>760</v>
      </c>
      <c r="B2218" s="1" t="s">
        <v>5</v>
      </c>
      <c r="C2218" s="1" t="s">
        <v>6</v>
      </c>
      <c r="D2218" s="1" t="s">
        <v>7</v>
      </c>
      <c r="E2218" s="1">
        <v>283323</v>
      </c>
      <c r="F2218" s="1">
        <v>82835</v>
      </c>
      <c r="Q2218">
        <f t="shared" si="36"/>
        <v>0.29236948641656341</v>
      </c>
    </row>
    <row r="2219" spans="1:17" ht="12.75" x14ac:dyDescent="0.2">
      <c r="A2219" s="1" t="s">
        <v>760</v>
      </c>
      <c r="B2219" s="1" t="s">
        <v>5</v>
      </c>
      <c r="C2219" s="1" t="s">
        <v>8</v>
      </c>
      <c r="D2219" s="1" t="s">
        <v>7</v>
      </c>
      <c r="E2219" s="1">
        <v>283323</v>
      </c>
      <c r="F2219" s="1">
        <v>11355</v>
      </c>
      <c r="Q2219">
        <f t="shared" si="36"/>
        <v>4.0077932253999853E-2</v>
      </c>
    </row>
    <row r="2220" spans="1:17" ht="12.75" x14ac:dyDescent="0.2">
      <c r="A2220" s="1" t="s">
        <v>760</v>
      </c>
      <c r="B2220" s="1" t="s">
        <v>5</v>
      </c>
      <c r="C2220" s="1" t="s">
        <v>9</v>
      </c>
      <c r="D2220" s="1" t="s">
        <v>7</v>
      </c>
      <c r="E2220" s="1">
        <v>283323</v>
      </c>
      <c r="F2220" s="1">
        <v>35211</v>
      </c>
      <c r="Q2220">
        <f t="shared" si="36"/>
        <v>0.12427865016253534</v>
      </c>
    </row>
    <row r="2221" spans="1:17" ht="12.75" x14ac:dyDescent="0.2">
      <c r="A2221" s="1" t="s">
        <v>761</v>
      </c>
      <c r="B2221" s="1" t="s">
        <v>5</v>
      </c>
      <c r="C2221" s="1" t="s">
        <v>6</v>
      </c>
      <c r="D2221" s="1" t="s">
        <v>7</v>
      </c>
      <c r="E2221" s="1">
        <v>112300</v>
      </c>
      <c r="F2221" s="1">
        <v>39448</v>
      </c>
      <c r="Q2221">
        <f t="shared" si="36"/>
        <v>0.35127337488869098</v>
      </c>
    </row>
    <row r="2222" spans="1:17" ht="12.75" x14ac:dyDescent="0.2">
      <c r="A2222" s="1" t="s">
        <v>761</v>
      </c>
      <c r="B2222" s="1" t="s">
        <v>5</v>
      </c>
      <c r="C2222" s="1" t="s">
        <v>8</v>
      </c>
      <c r="D2222" s="1" t="s">
        <v>7</v>
      </c>
      <c r="E2222" s="1">
        <v>112300</v>
      </c>
      <c r="F2222" s="1">
        <v>250</v>
      </c>
      <c r="Q2222">
        <f t="shared" si="36"/>
        <v>2.2261798753339269E-3</v>
      </c>
    </row>
    <row r="2223" spans="1:17" ht="12.75" x14ac:dyDescent="0.2">
      <c r="A2223" s="1" t="s">
        <v>761</v>
      </c>
      <c r="B2223" s="1" t="s">
        <v>5</v>
      </c>
      <c r="C2223" s="1" t="s">
        <v>9</v>
      </c>
      <c r="D2223" s="1" t="s">
        <v>7</v>
      </c>
      <c r="E2223" s="1">
        <v>112300</v>
      </c>
      <c r="F2223" s="1">
        <v>11719</v>
      </c>
      <c r="Q2223">
        <f t="shared" si="36"/>
        <v>0.10435440783615316</v>
      </c>
    </row>
    <row r="2224" spans="1:17" ht="12.75" x14ac:dyDescent="0.2">
      <c r="A2224" s="1" t="s">
        <v>762</v>
      </c>
      <c r="B2224" s="1" t="s">
        <v>5</v>
      </c>
      <c r="C2224" s="1" t="s">
        <v>6</v>
      </c>
      <c r="D2224" s="1" t="s">
        <v>7</v>
      </c>
      <c r="E2224" s="1">
        <v>283323</v>
      </c>
      <c r="F2224" s="1">
        <v>82835</v>
      </c>
      <c r="Q2224">
        <f t="shared" si="36"/>
        <v>0.29236948641656341</v>
      </c>
    </row>
    <row r="2225" spans="1:17" ht="12.75" x14ac:dyDescent="0.2">
      <c r="A2225" s="1" t="s">
        <v>762</v>
      </c>
      <c r="B2225" s="1" t="s">
        <v>5</v>
      </c>
      <c r="C2225" s="1" t="s">
        <v>8</v>
      </c>
      <c r="D2225" s="1" t="s">
        <v>7</v>
      </c>
      <c r="E2225" s="1">
        <v>283323</v>
      </c>
      <c r="F2225" s="1">
        <v>11355</v>
      </c>
      <c r="Q2225">
        <f t="shared" si="36"/>
        <v>4.0077932253999853E-2</v>
      </c>
    </row>
    <row r="2226" spans="1:17" ht="12.75" x14ac:dyDescent="0.2">
      <c r="A2226" s="1" t="s">
        <v>762</v>
      </c>
      <c r="B2226" s="1" t="s">
        <v>5</v>
      </c>
      <c r="C2226" s="1" t="s">
        <v>9</v>
      </c>
      <c r="D2226" s="1" t="s">
        <v>7</v>
      </c>
      <c r="E2226" s="1">
        <v>283323</v>
      </c>
      <c r="F2226" s="1">
        <v>35211</v>
      </c>
      <c r="Q2226">
        <f t="shared" si="36"/>
        <v>0.12427865016253534</v>
      </c>
    </row>
    <row r="2227" spans="1:17" ht="12.75" x14ac:dyDescent="0.2">
      <c r="A2227" s="1" t="s">
        <v>763</v>
      </c>
      <c r="B2227" s="1" t="s">
        <v>5</v>
      </c>
      <c r="C2227" s="1" t="s">
        <v>6</v>
      </c>
      <c r="D2227" s="1" t="s">
        <v>7</v>
      </c>
      <c r="E2227" s="1">
        <v>248609</v>
      </c>
      <c r="F2227" s="1">
        <v>75228</v>
      </c>
      <c r="Q2227">
        <f t="shared" si="36"/>
        <v>0.30259564215293894</v>
      </c>
    </row>
    <row r="2228" spans="1:17" ht="12.75" x14ac:dyDescent="0.2">
      <c r="A2228" s="1" t="s">
        <v>763</v>
      </c>
      <c r="B2228" s="1" t="s">
        <v>5</v>
      </c>
      <c r="C2228" s="1" t="s">
        <v>8</v>
      </c>
      <c r="D2228" s="1" t="s">
        <v>7</v>
      </c>
      <c r="E2228" s="1">
        <v>248609</v>
      </c>
      <c r="F2228" s="1">
        <v>8207</v>
      </c>
      <c r="Q2228">
        <f t="shared" si="36"/>
        <v>3.3011676970664781E-2</v>
      </c>
    </row>
    <row r="2229" spans="1:17" ht="12.75" x14ac:dyDescent="0.2">
      <c r="A2229" s="1" t="s">
        <v>763</v>
      </c>
      <c r="B2229" s="1" t="s">
        <v>5</v>
      </c>
      <c r="C2229" s="1" t="s">
        <v>9</v>
      </c>
      <c r="D2229" s="1" t="s">
        <v>7</v>
      </c>
      <c r="E2229" s="1">
        <v>248609</v>
      </c>
      <c r="F2229" s="1">
        <v>31523</v>
      </c>
      <c r="Q2229">
        <f t="shared" si="36"/>
        <v>0.12679750129721773</v>
      </c>
    </row>
    <row r="2230" spans="1:17" ht="12.75" x14ac:dyDescent="0.2">
      <c r="A2230" s="1" t="s">
        <v>764</v>
      </c>
      <c r="B2230" s="1" t="s">
        <v>5</v>
      </c>
      <c r="C2230" s="1" t="s">
        <v>8</v>
      </c>
      <c r="D2230" s="1" t="s">
        <v>7</v>
      </c>
      <c r="E2230" s="1">
        <v>257796</v>
      </c>
      <c r="F2230" s="1">
        <v>8325</v>
      </c>
      <c r="Q2230">
        <f t="shared" si="36"/>
        <v>3.2292975841362939E-2</v>
      </c>
    </row>
    <row r="2231" spans="1:17" ht="12.75" x14ac:dyDescent="0.2">
      <c r="A2231" s="1" t="s">
        <v>764</v>
      </c>
      <c r="B2231" s="1" t="s">
        <v>5</v>
      </c>
      <c r="C2231" s="1" t="s">
        <v>6</v>
      </c>
      <c r="D2231" s="1" t="s">
        <v>7</v>
      </c>
      <c r="E2231" s="1">
        <v>257796</v>
      </c>
      <c r="F2231" s="1">
        <v>77141</v>
      </c>
      <c r="Q2231">
        <f t="shared" si="36"/>
        <v>0.2992327266520815</v>
      </c>
    </row>
    <row r="2232" spans="1:17" ht="12.75" x14ac:dyDescent="0.2">
      <c r="A2232" s="1" t="s">
        <v>764</v>
      </c>
      <c r="B2232" s="1" t="s">
        <v>5</v>
      </c>
      <c r="C2232" s="1" t="s">
        <v>9</v>
      </c>
      <c r="D2232" s="1" t="s">
        <v>7</v>
      </c>
      <c r="E2232" s="1">
        <v>257796</v>
      </c>
      <c r="F2232" s="1">
        <v>31812</v>
      </c>
      <c r="Q2232">
        <f t="shared" si="36"/>
        <v>0.12339989759344598</v>
      </c>
    </row>
    <row r="2233" spans="1:17" ht="12.75" x14ac:dyDescent="0.2">
      <c r="A2233" s="1" t="s">
        <v>765</v>
      </c>
      <c r="B2233" s="1" t="s">
        <v>5</v>
      </c>
      <c r="C2233" s="1" t="s">
        <v>6</v>
      </c>
      <c r="D2233" s="1" t="s">
        <v>7</v>
      </c>
      <c r="E2233" s="1">
        <v>340262</v>
      </c>
      <c r="F2233" s="1">
        <v>143513</v>
      </c>
      <c r="Q2233">
        <f t="shared" si="36"/>
        <v>0.42177204624671577</v>
      </c>
    </row>
    <row r="2234" spans="1:17" ht="12.75" x14ac:dyDescent="0.2">
      <c r="A2234" s="1" t="s">
        <v>765</v>
      </c>
      <c r="B2234" s="1" t="s">
        <v>5</v>
      </c>
      <c r="C2234" s="1" t="s">
        <v>8</v>
      </c>
      <c r="D2234" s="1" t="s">
        <v>7</v>
      </c>
      <c r="E2234" s="1">
        <v>340262</v>
      </c>
      <c r="F2234" s="1">
        <v>20192</v>
      </c>
      <c r="Q2234">
        <f t="shared" si="36"/>
        <v>5.934250665663518E-2</v>
      </c>
    </row>
    <row r="2235" spans="1:17" ht="12.75" x14ac:dyDescent="0.2">
      <c r="A2235" s="1" t="s">
        <v>765</v>
      </c>
      <c r="B2235" s="1" t="s">
        <v>5</v>
      </c>
      <c r="C2235" s="1" t="s">
        <v>9</v>
      </c>
      <c r="D2235" s="1" t="s">
        <v>7</v>
      </c>
      <c r="E2235" s="1">
        <v>340262</v>
      </c>
      <c r="F2235" s="1">
        <v>50702</v>
      </c>
      <c r="Q2235">
        <f t="shared" si="36"/>
        <v>0.14900870505669161</v>
      </c>
    </row>
    <row r="2236" spans="1:17" ht="12.75" x14ac:dyDescent="0.2">
      <c r="A2236" s="1" t="s">
        <v>766</v>
      </c>
      <c r="B2236" s="1" t="s">
        <v>5</v>
      </c>
      <c r="C2236" s="1" t="s">
        <v>8</v>
      </c>
      <c r="D2236" s="1" t="s">
        <v>7</v>
      </c>
      <c r="E2236" s="1">
        <v>463696</v>
      </c>
      <c r="F2236" s="1">
        <v>47063</v>
      </c>
      <c r="Q2236">
        <f t="shared" si="36"/>
        <v>0.1014953762810117</v>
      </c>
    </row>
    <row r="2237" spans="1:17" ht="12.75" x14ac:dyDescent="0.2">
      <c r="A2237" s="1" t="s">
        <v>766</v>
      </c>
      <c r="B2237" s="1" t="s">
        <v>5</v>
      </c>
      <c r="C2237" s="1" t="s">
        <v>6</v>
      </c>
      <c r="D2237" s="1" t="s">
        <v>7</v>
      </c>
      <c r="E2237" s="1">
        <v>463696</v>
      </c>
      <c r="F2237" s="1">
        <v>171071</v>
      </c>
      <c r="Q2237">
        <f t="shared" si="36"/>
        <v>0.36892921224250369</v>
      </c>
    </row>
    <row r="2238" spans="1:17" ht="12.75" x14ac:dyDescent="0.2">
      <c r="A2238" s="1" t="s">
        <v>766</v>
      </c>
      <c r="B2238" s="1" t="s">
        <v>5</v>
      </c>
      <c r="C2238" s="1" t="s">
        <v>9</v>
      </c>
      <c r="D2238" s="1" t="s">
        <v>7</v>
      </c>
      <c r="E2238" s="1">
        <v>463696</v>
      </c>
      <c r="F2238" s="1">
        <v>61832</v>
      </c>
      <c r="Q2238">
        <f t="shared" si="36"/>
        <v>0.13334598530071426</v>
      </c>
    </row>
    <row r="2239" spans="1:17" ht="12.75" x14ac:dyDescent="0.2">
      <c r="A2239" s="1" t="s">
        <v>767</v>
      </c>
      <c r="B2239" s="1" t="s">
        <v>5</v>
      </c>
      <c r="C2239" s="1" t="s">
        <v>6</v>
      </c>
      <c r="D2239" s="1" t="s">
        <v>7</v>
      </c>
      <c r="E2239" s="1">
        <v>340262</v>
      </c>
      <c r="F2239" s="1">
        <v>143513</v>
      </c>
      <c r="Q2239">
        <f t="shared" si="36"/>
        <v>0.42177204624671577</v>
      </c>
    </row>
    <row r="2240" spans="1:17" ht="12.75" x14ac:dyDescent="0.2">
      <c r="A2240" s="1" t="s">
        <v>767</v>
      </c>
      <c r="B2240" s="1" t="s">
        <v>5</v>
      </c>
      <c r="C2240" s="1" t="s">
        <v>8</v>
      </c>
      <c r="D2240" s="1" t="s">
        <v>7</v>
      </c>
      <c r="E2240" s="1">
        <v>340262</v>
      </c>
      <c r="F2240" s="1">
        <v>20192</v>
      </c>
      <c r="Q2240">
        <f t="shared" si="36"/>
        <v>5.934250665663518E-2</v>
      </c>
    </row>
    <row r="2241" spans="1:17" ht="12.75" x14ac:dyDescent="0.2">
      <c r="A2241" s="1" t="s">
        <v>767</v>
      </c>
      <c r="B2241" s="1" t="s">
        <v>5</v>
      </c>
      <c r="C2241" s="1" t="s">
        <v>9</v>
      </c>
      <c r="D2241" s="1" t="s">
        <v>7</v>
      </c>
      <c r="E2241" s="1">
        <v>340262</v>
      </c>
      <c r="F2241" s="1">
        <v>50702</v>
      </c>
      <c r="Q2241">
        <f t="shared" si="36"/>
        <v>0.14900870505669161</v>
      </c>
    </row>
    <row r="2242" spans="1:17" ht="12.75" x14ac:dyDescent="0.2">
      <c r="A2242" s="1" t="s">
        <v>768</v>
      </c>
      <c r="B2242" s="1" t="s">
        <v>5</v>
      </c>
      <c r="C2242" s="1" t="s">
        <v>8</v>
      </c>
      <c r="D2242" s="1" t="s">
        <v>7</v>
      </c>
      <c r="E2242" s="1">
        <v>340262</v>
      </c>
      <c r="F2242" s="1">
        <v>20192</v>
      </c>
      <c r="Q2242">
        <f t="shared" si="36"/>
        <v>5.934250665663518E-2</v>
      </c>
    </row>
    <row r="2243" spans="1:17" ht="12.75" x14ac:dyDescent="0.2">
      <c r="A2243" s="1" t="s">
        <v>768</v>
      </c>
      <c r="B2243" s="1" t="s">
        <v>5</v>
      </c>
      <c r="C2243" s="1" t="s">
        <v>6</v>
      </c>
      <c r="D2243" s="1" t="s">
        <v>7</v>
      </c>
      <c r="E2243" s="1">
        <v>340262</v>
      </c>
      <c r="F2243" s="1">
        <v>143513</v>
      </c>
      <c r="Q2243">
        <f t="shared" ref="Q2243:Q2306" si="37">F2243/E2243</f>
        <v>0.42177204624671577</v>
      </c>
    </row>
    <row r="2244" spans="1:17" ht="12.75" x14ac:dyDescent="0.2">
      <c r="A2244" s="1" t="s">
        <v>768</v>
      </c>
      <c r="B2244" s="1" t="s">
        <v>5</v>
      </c>
      <c r="C2244" s="1" t="s">
        <v>9</v>
      </c>
      <c r="D2244" s="1" t="s">
        <v>7</v>
      </c>
      <c r="E2244" s="1">
        <v>340262</v>
      </c>
      <c r="F2244" s="1">
        <v>50702</v>
      </c>
      <c r="Q2244">
        <f t="shared" si="37"/>
        <v>0.14900870505669161</v>
      </c>
    </row>
    <row r="2245" spans="1:17" ht="12.75" x14ac:dyDescent="0.2">
      <c r="A2245" s="1" t="s">
        <v>769</v>
      </c>
      <c r="B2245" s="1" t="s">
        <v>5</v>
      </c>
      <c r="C2245" s="1" t="s">
        <v>6</v>
      </c>
      <c r="D2245" s="1" t="s">
        <v>7</v>
      </c>
      <c r="E2245" s="1">
        <v>463696</v>
      </c>
      <c r="F2245" s="1">
        <v>171071</v>
      </c>
      <c r="Q2245">
        <f t="shared" si="37"/>
        <v>0.36892921224250369</v>
      </c>
    </row>
    <row r="2246" spans="1:17" ht="12.75" x14ac:dyDescent="0.2">
      <c r="A2246" s="1" t="s">
        <v>769</v>
      </c>
      <c r="B2246" s="1" t="s">
        <v>5</v>
      </c>
      <c r="C2246" s="1" t="s">
        <v>8</v>
      </c>
      <c r="D2246" s="1" t="s">
        <v>7</v>
      </c>
      <c r="E2246" s="1">
        <v>463696</v>
      </c>
      <c r="F2246" s="1">
        <v>47063</v>
      </c>
      <c r="Q2246">
        <f t="shared" si="37"/>
        <v>0.1014953762810117</v>
      </c>
    </row>
    <row r="2247" spans="1:17" ht="12.75" x14ac:dyDescent="0.2">
      <c r="A2247" s="1" t="s">
        <v>769</v>
      </c>
      <c r="B2247" s="1" t="s">
        <v>5</v>
      </c>
      <c r="C2247" s="1" t="s">
        <v>9</v>
      </c>
      <c r="D2247" s="1" t="s">
        <v>7</v>
      </c>
      <c r="E2247" s="1">
        <v>463696</v>
      </c>
      <c r="F2247" s="1">
        <v>61832</v>
      </c>
      <c r="Q2247">
        <f t="shared" si="37"/>
        <v>0.13334598530071426</v>
      </c>
    </row>
    <row r="2248" spans="1:17" ht="12.75" x14ac:dyDescent="0.2">
      <c r="A2248" s="1" t="s">
        <v>770</v>
      </c>
      <c r="B2248" s="1" t="s">
        <v>5</v>
      </c>
      <c r="C2248" s="1" t="s">
        <v>6</v>
      </c>
      <c r="D2248" s="1" t="s">
        <v>7</v>
      </c>
      <c r="E2248" s="1">
        <v>340262</v>
      </c>
      <c r="F2248" s="1">
        <v>143513</v>
      </c>
      <c r="Q2248">
        <f t="shared" si="37"/>
        <v>0.42177204624671577</v>
      </c>
    </row>
    <row r="2249" spans="1:17" ht="12.75" x14ac:dyDescent="0.2">
      <c r="A2249" s="1" t="s">
        <v>770</v>
      </c>
      <c r="B2249" s="1" t="s">
        <v>5</v>
      </c>
      <c r="C2249" s="1" t="s">
        <v>8</v>
      </c>
      <c r="D2249" s="1" t="s">
        <v>7</v>
      </c>
      <c r="E2249" s="1">
        <v>340262</v>
      </c>
      <c r="F2249" s="1">
        <v>20192</v>
      </c>
      <c r="Q2249">
        <f t="shared" si="37"/>
        <v>5.934250665663518E-2</v>
      </c>
    </row>
    <row r="2250" spans="1:17" ht="12.75" x14ac:dyDescent="0.2">
      <c r="A2250" s="1" t="s">
        <v>770</v>
      </c>
      <c r="B2250" s="1" t="s">
        <v>5</v>
      </c>
      <c r="C2250" s="1" t="s">
        <v>9</v>
      </c>
      <c r="D2250" s="1" t="s">
        <v>7</v>
      </c>
      <c r="E2250" s="1">
        <v>340262</v>
      </c>
      <c r="F2250" s="1">
        <v>50702</v>
      </c>
      <c r="Q2250">
        <f t="shared" si="37"/>
        <v>0.14900870505669161</v>
      </c>
    </row>
    <row r="2251" spans="1:17" ht="12.75" x14ac:dyDescent="0.2">
      <c r="A2251" s="1" t="s">
        <v>771</v>
      </c>
      <c r="B2251" s="1" t="s">
        <v>5</v>
      </c>
      <c r="C2251" s="1" t="s">
        <v>6</v>
      </c>
      <c r="D2251" s="1" t="s">
        <v>7</v>
      </c>
      <c r="E2251" s="1">
        <v>431134</v>
      </c>
      <c r="F2251" s="1">
        <v>134546</v>
      </c>
      <c r="Q2251">
        <f t="shared" si="37"/>
        <v>0.31207466820060586</v>
      </c>
    </row>
    <row r="2252" spans="1:17" ht="12.75" x14ac:dyDescent="0.2">
      <c r="A2252" s="1" t="s">
        <v>771</v>
      </c>
      <c r="B2252" s="1" t="s">
        <v>5</v>
      </c>
      <c r="C2252" s="1" t="s">
        <v>8</v>
      </c>
      <c r="D2252" s="1" t="s">
        <v>7</v>
      </c>
      <c r="E2252" s="1">
        <v>431134</v>
      </c>
      <c r="F2252" s="1">
        <v>46619</v>
      </c>
      <c r="Q2252">
        <f t="shared" si="37"/>
        <v>0.10813111468824078</v>
      </c>
    </row>
    <row r="2253" spans="1:17" ht="12.75" x14ac:dyDescent="0.2">
      <c r="A2253" s="1" t="s">
        <v>771</v>
      </c>
      <c r="B2253" s="1" t="s">
        <v>5</v>
      </c>
      <c r="C2253" s="1" t="s">
        <v>9</v>
      </c>
      <c r="D2253" s="1" t="s">
        <v>7</v>
      </c>
      <c r="E2253" s="1">
        <v>431134</v>
      </c>
      <c r="F2253" s="1">
        <v>67921</v>
      </c>
      <c r="Q2253">
        <f t="shared" si="37"/>
        <v>0.15754034708466511</v>
      </c>
    </row>
    <row r="2254" spans="1:17" ht="12.75" x14ac:dyDescent="0.2">
      <c r="A2254" s="1" t="s">
        <v>772</v>
      </c>
      <c r="B2254" s="1" t="s">
        <v>5</v>
      </c>
      <c r="C2254" s="1" t="s">
        <v>8</v>
      </c>
      <c r="D2254" s="1" t="s">
        <v>7</v>
      </c>
      <c r="E2254" s="1">
        <v>567317</v>
      </c>
      <c r="F2254" s="1">
        <v>78303</v>
      </c>
      <c r="Q2254">
        <f t="shared" si="37"/>
        <v>0.13802336259974582</v>
      </c>
    </row>
    <row r="2255" spans="1:17" ht="12.75" x14ac:dyDescent="0.2">
      <c r="A2255" s="1" t="s">
        <v>772</v>
      </c>
      <c r="B2255" s="1" t="s">
        <v>5</v>
      </c>
      <c r="C2255" s="1" t="s">
        <v>6</v>
      </c>
      <c r="D2255" s="1" t="s">
        <v>7</v>
      </c>
      <c r="E2255" s="1">
        <v>567317</v>
      </c>
      <c r="F2255" s="1">
        <v>157180</v>
      </c>
      <c r="Q2255">
        <f t="shared" si="37"/>
        <v>0.27705850520960945</v>
      </c>
    </row>
    <row r="2256" spans="1:17" ht="12.75" x14ac:dyDescent="0.2">
      <c r="A2256" s="1" t="s">
        <v>772</v>
      </c>
      <c r="B2256" s="1" t="s">
        <v>5</v>
      </c>
      <c r="C2256" s="1" t="s">
        <v>9</v>
      </c>
      <c r="D2256" s="1" t="s">
        <v>7</v>
      </c>
      <c r="E2256" s="1">
        <v>567317</v>
      </c>
      <c r="F2256" s="1">
        <v>90417</v>
      </c>
      <c r="Q2256">
        <f t="shared" si="37"/>
        <v>0.15937650378888699</v>
      </c>
    </row>
    <row r="2257" spans="1:17" ht="12.75" x14ac:dyDescent="0.2">
      <c r="A2257" s="1" t="s">
        <v>773</v>
      </c>
      <c r="B2257" s="1" t="s">
        <v>5</v>
      </c>
      <c r="C2257" s="1" t="s">
        <v>6</v>
      </c>
      <c r="D2257" s="1" t="s">
        <v>7</v>
      </c>
      <c r="E2257" s="1">
        <v>215657</v>
      </c>
      <c r="F2257" s="1">
        <v>98241</v>
      </c>
      <c r="Q2257">
        <f t="shared" si="37"/>
        <v>0.45554282958587017</v>
      </c>
    </row>
    <row r="2258" spans="1:17" ht="12.75" x14ac:dyDescent="0.2">
      <c r="A2258" s="1" t="s">
        <v>773</v>
      </c>
      <c r="B2258" s="1" t="s">
        <v>5</v>
      </c>
      <c r="C2258" s="1" t="s">
        <v>8</v>
      </c>
      <c r="D2258" s="1" t="s">
        <v>7</v>
      </c>
      <c r="E2258" s="1">
        <v>215657</v>
      </c>
      <c r="F2258" s="1">
        <v>6277</v>
      </c>
      <c r="Q2258">
        <f t="shared" si="37"/>
        <v>2.9106405078434736E-2</v>
      </c>
    </row>
    <row r="2259" spans="1:17" ht="12.75" x14ac:dyDescent="0.2">
      <c r="A2259" s="1" t="s">
        <v>773</v>
      </c>
      <c r="B2259" s="1" t="s">
        <v>5</v>
      </c>
      <c r="C2259" s="1" t="s">
        <v>9</v>
      </c>
      <c r="D2259" s="1" t="s">
        <v>7</v>
      </c>
      <c r="E2259" s="1">
        <v>215657</v>
      </c>
      <c r="F2259" s="1">
        <v>26008</v>
      </c>
      <c r="Q2259">
        <f t="shared" si="37"/>
        <v>0.12059891401623875</v>
      </c>
    </row>
    <row r="2260" spans="1:17" ht="12.75" x14ac:dyDescent="0.2">
      <c r="A2260" s="1" t="s">
        <v>774</v>
      </c>
      <c r="B2260" s="1" t="s">
        <v>5</v>
      </c>
      <c r="C2260" s="1" t="s">
        <v>8</v>
      </c>
      <c r="D2260" s="1" t="s">
        <v>7</v>
      </c>
      <c r="E2260" s="1">
        <v>293247</v>
      </c>
      <c r="F2260" s="1">
        <v>17240</v>
      </c>
      <c r="Q2260">
        <f t="shared" si="37"/>
        <v>5.8790030247538767E-2</v>
      </c>
    </row>
    <row r="2261" spans="1:17" ht="12.75" x14ac:dyDescent="0.2">
      <c r="A2261" s="1" t="s">
        <v>774</v>
      </c>
      <c r="B2261" s="1" t="s">
        <v>5</v>
      </c>
      <c r="C2261" s="1" t="s">
        <v>6</v>
      </c>
      <c r="D2261" s="1" t="s">
        <v>7</v>
      </c>
      <c r="E2261" s="1">
        <v>293247</v>
      </c>
      <c r="F2261" s="1">
        <v>125324</v>
      </c>
      <c r="Q2261">
        <f t="shared" si="37"/>
        <v>0.42736669087833806</v>
      </c>
    </row>
    <row r="2262" spans="1:17" ht="12.75" x14ac:dyDescent="0.2">
      <c r="A2262" s="1" t="s">
        <v>774</v>
      </c>
      <c r="B2262" s="1" t="s">
        <v>5</v>
      </c>
      <c r="C2262" s="1" t="s">
        <v>9</v>
      </c>
      <c r="D2262" s="1" t="s">
        <v>7</v>
      </c>
      <c r="E2262" s="1">
        <v>293247</v>
      </c>
      <c r="F2262" s="1">
        <v>35202</v>
      </c>
      <c r="Q2262">
        <f t="shared" si="37"/>
        <v>0.12004214876878536</v>
      </c>
    </row>
    <row r="2263" spans="1:17" ht="12.75" x14ac:dyDescent="0.2">
      <c r="A2263" s="1" t="s">
        <v>775</v>
      </c>
      <c r="B2263" s="1" t="s">
        <v>5</v>
      </c>
      <c r="C2263" s="1" t="s">
        <v>6</v>
      </c>
      <c r="D2263" s="1" t="s">
        <v>7</v>
      </c>
      <c r="E2263" s="1">
        <v>463696</v>
      </c>
      <c r="F2263" s="1">
        <v>171071</v>
      </c>
      <c r="Q2263">
        <f t="shared" si="37"/>
        <v>0.36892921224250369</v>
      </c>
    </row>
    <row r="2264" spans="1:17" ht="12.75" x14ac:dyDescent="0.2">
      <c r="A2264" s="1" t="s">
        <v>775</v>
      </c>
      <c r="B2264" s="1" t="s">
        <v>5</v>
      </c>
      <c r="C2264" s="1" t="s">
        <v>8</v>
      </c>
      <c r="D2264" s="1" t="s">
        <v>7</v>
      </c>
      <c r="E2264" s="1">
        <v>463696</v>
      </c>
      <c r="F2264" s="1">
        <v>47063</v>
      </c>
      <c r="Q2264">
        <f t="shared" si="37"/>
        <v>0.1014953762810117</v>
      </c>
    </row>
    <row r="2265" spans="1:17" ht="12.75" x14ac:dyDescent="0.2">
      <c r="A2265" s="1" t="s">
        <v>775</v>
      </c>
      <c r="B2265" s="1" t="s">
        <v>5</v>
      </c>
      <c r="C2265" s="1" t="s">
        <v>9</v>
      </c>
      <c r="D2265" s="1" t="s">
        <v>7</v>
      </c>
      <c r="E2265" s="1">
        <v>463696</v>
      </c>
      <c r="F2265" s="1">
        <v>61832</v>
      </c>
      <c r="Q2265">
        <f t="shared" si="37"/>
        <v>0.13334598530071426</v>
      </c>
    </row>
    <row r="2266" spans="1:17" ht="12.75" x14ac:dyDescent="0.2">
      <c r="A2266" s="1" t="s">
        <v>776</v>
      </c>
      <c r="B2266" s="1" t="s">
        <v>5</v>
      </c>
      <c r="C2266" s="1" t="s">
        <v>6</v>
      </c>
      <c r="D2266" s="1" t="s">
        <v>7</v>
      </c>
      <c r="E2266" s="1">
        <v>14548</v>
      </c>
      <c r="F2266" s="1">
        <v>7690</v>
      </c>
      <c r="Q2266">
        <f t="shared" si="37"/>
        <v>0.52859499587572178</v>
      </c>
    </row>
    <row r="2267" spans="1:17" ht="12.75" x14ac:dyDescent="0.2">
      <c r="A2267" s="1" t="s">
        <v>776</v>
      </c>
      <c r="B2267" s="1" t="s">
        <v>5</v>
      </c>
      <c r="C2267" s="1" t="s">
        <v>9</v>
      </c>
      <c r="D2267" s="1" t="s">
        <v>7</v>
      </c>
      <c r="E2267" s="1">
        <v>14548</v>
      </c>
      <c r="F2267" s="1">
        <v>1295</v>
      </c>
      <c r="Q2267">
        <f t="shared" si="37"/>
        <v>8.9015672257354961E-2</v>
      </c>
    </row>
    <row r="2268" spans="1:17" ht="12.75" x14ac:dyDescent="0.2">
      <c r="A2268" s="1" t="s">
        <v>777</v>
      </c>
      <c r="B2268" s="1" t="s">
        <v>5</v>
      </c>
      <c r="C2268" s="1" t="s">
        <v>8</v>
      </c>
      <c r="D2268" s="1" t="s">
        <v>7</v>
      </c>
      <c r="E2268" s="1">
        <v>463696</v>
      </c>
      <c r="F2268" s="1">
        <v>47063</v>
      </c>
      <c r="Q2268">
        <f t="shared" si="37"/>
        <v>0.1014953762810117</v>
      </c>
    </row>
    <row r="2269" spans="1:17" ht="12.75" x14ac:dyDescent="0.2">
      <c r="A2269" s="1" t="s">
        <v>777</v>
      </c>
      <c r="B2269" s="1" t="s">
        <v>5</v>
      </c>
      <c r="C2269" s="1" t="s">
        <v>6</v>
      </c>
      <c r="D2269" s="1" t="s">
        <v>7</v>
      </c>
      <c r="E2269" s="1">
        <v>463696</v>
      </c>
      <c r="F2269" s="1">
        <v>171071</v>
      </c>
      <c r="Q2269">
        <f t="shared" si="37"/>
        <v>0.36892921224250369</v>
      </c>
    </row>
    <row r="2270" spans="1:17" ht="12.75" x14ac:dyDescent="0.2">
      <c r="A2270" s="1" t="s">
        <v>777</v>
      </c>
      <c r="B2270" s="1" t="s">
        <v>5</v>
      </c>
      <c r="C2270" s="1" t="s">
        <v>9</v>
      </c>
      <c r="D2270" s="1" t="s">
        <v>7</v>
      </c>
      <c r="E2270" s="1">
        <v>463696</v>
      </c>
      <c r="F2270" s="1">
        <v>61832</v>
      </c>
      <c r="Q2270">
        <f t="shared" si="37"/>
        <v>0.13334598530071426</v>
      </c>
    </row>
    <row r="2271" spans="1:17" ht="12.75" x14ac:dyDescent="0.2">
      <c r="A2271" s="1" t="s">
        <v>778</v>
      </c>
      <c r="B2271" s="1" t="s">
        <v>5</v>
      </c>
      <c r="C2271" s="1" t="s">
        <v>6</v>
      </c>
      <c r="D2271" s="1" t="s">
        <v>7</v>
      </c>
      <c r="E2271" s="1">
        <v>463696</v>
      </c>
      <c r="F2271" s="1">
        <v>171071</v>
      </c>
      <c r="Q2271">
        <f t="shared" si="37"/>
        <v>0.36892921224250369</v>
      </c>
    </row>
    <row r="2272" spans="1:17" ht="12.75" x14ac:dyDescent="0.2">
      <c r="A2272" s="1" t="s">
        <v>778</v>
      </c>
      <c r="B2272" s="1" t="s">
        <v>5</v>
      </c>
      <c r="C2272" s="1" t="s">
        <v>8</v>
      </c>
      <c r="D2272" s="1" t="s">
        <v>7</v>
      </c>
      <c r="E2272" s="1">
        <v>463696</v>
      </c>
      <c r="F2272" s="1">
        <v>47063</v>
      </c>
      <c r="Q2272">
        <f t="shared" si="37"/>
        <v>0.1014953762810117</v>
      </c>
    </row>
    <row r="2273" spans="1:17" ht="12.75" x14ac:dyDescent="0.2">
      <c r="A2273" s="1" t="s">
        <v>778</v>
      </c>
      <c r="B2273" s="1" t="s">
        <v>5</v>
      </c>
      <c r="C2273" s="1" t="s">
        <v>9</v>
      </c>
      <c r="D2273" s="1" t="s">
        <v>7</v>
      </c>
      <c r="E2273" s="1">
        <v>463696</v>
      </c>
      <c r="F2273" s="1">
        <v>61832</v>
      </c>
      <c r="Q2273">
        <f t="shared" si="37"/>
        <v>0.13334598530071426</v>
      </c>
    </row>
    <row r="2274" spans="1:17" ht="12.75" x14ac:dyDescent="0.2">
      <c r="A2274" s="1" t="s">
        <v>779</v>
      </c>
      <c r="B2274" s="1" t="s">
        <v>5</v>
      </c>
      <c r="C2274" s="1" t="s">
        <v>6</v>
      </c>
      <c r="D2274" s="1" t="s">
        <v>7</v>
      </c>
      <c r="E2274" s="1">
        <v>340262</v>
      </c>
      <c r="F2274" s="1">
        <v>143513</v>
      </c>
      <c r="Q2274">
        <f t="shared" si="37"/>
        <v>0.42177204624671577</v>
      </c>
    </row>
    <row r="2275" spans="1:17" ht="12.75" x14ac:dyDescent="0.2">
      <c r="A2275" s="1" t="s">
        <v>779</v>
      </c>
      <c r="B2275" s="1" t="s">
        <v>5</v>
      </c>
      <c r="C2275" s="1" t="s">
        <v>8</v>
      </c>
      <c r="D2275" s="1" t="s">
        <v>7</v>
      </c>
      <c r="E2275" s="1">
        <v>340262</v>
      </c>
      <c r="F2275" s="1">
        <v>20192</v>
      </c>
      <c r="Q2275">
        <f t="shared" si="37"/>
        <v>5.934250665663518E-2</v>
      </c>
    </row>
    <row r="2276" spans="1:17" ht="12.75" x14ac:dyDescent="0.2">
      <c r="A2276" s="1" t="s">
        <v>779</v>
      </c>
      <c r="B2276" s="1" t="s">
        <v>5</v>
      </c>
      <c r="C2276" s="1" t="s">
        <v>9</v>
      </c>
      <c r="D2276" s="1" t="s">
        <v>7</v>
      </c>
      <c r="E2276" s="1">
        <v>340262</v>
      </c>
      <c r="F2276" s="1">
        <v>50702</v>
      </c>
      <c r="Q2276">
        <f t="shared" si="37"/>
        <v>0.14900870505669161</v>
      </c>
    </row>
    <row r="2277" spans="1:17" ht="12.75" x14ac:dyDescent="0.2">
      <c r="A2277" s="1" t="s">
        <v>780</v>
      </c>
      <c r="B2277" s="1" t="s">
        <v>5</v>
      </c>
      <c r="C2277" s="1" t="s">
        <v>6</v>
      </c>
      <c r="D2277" s="1" t="s">
        <v>7</v>
      </c>
      <c r="E2277" s="1">
        <v>178371</v>
      </c>
      <c r="F2277" s="1">
        <v>80783</v>
      </c>
      <c r="Q2277">
        <f t="shared" si="37"/>
        <v>0.45289312724602093</v>
      </c>
    </row>
    <row r="2278" spans="1:17" ht="12.75" x14ac:dyDescent="0.2">
      <c r="A2278" s="1" t="s">
        <v>780</v>
      </c>
      <c r="B2278" s="1" t="s">
        <v>5</v>
      </c>
      <c r="C2278" s="1" t="s">
        <v>8</v>
      </c>
      <c r="D2278" s="1" t="s">
        <v>7</v>
      </c>
      <c r="E2278" s="1">
        <v>178371</v>
      </c>
      <c r="F2278" s="1">
        <v>3217</v>
      </c>
      <c r="Q2278">
        <f t="shared" si="37"/>
        <v>1.8035442981202101E-2</v>
      </c>
    </row>
    <row r="2279" spans="1:17" ht="12.75" x14ac:dyDescent="0.2">
      <c r="A2279" s="1" t="s">
        <v>780</v>
      </c>
      <c r="B2279" s="1" t="s">
        <v>5</v>
      </c>
      <c r="C2279" s="1" t="s">
        <v>9</v>
      </c>
      <c r="D2279" s="1" t="s">
        <v>7</v>
      </c>
      <c r="E2279" s="1">
        <v>178371</v>
      </c>
      <c r="F2279" s="1">
        <v>21446</v>
      </c>
      <c r="Q2279">
        <f t="shared" si="37"/>
        <v>0.12023254901301221</v>
      </c>
    </row>
    <row r="2280" spans="1:17" ht="12.75" x14ac:dyDescent="0.2">
      <c r="A2280" s="1" t="s">
        <v>781</v>
      </c>
      <c r="B2280" s="1" t="s">
        <v>5</v>
      </c>
      <c r="C2280" s="1" t="s">
        <v>6</v>
      </c>
      <c r="D2280" s="1" t="s">
        <v>7</v>
      </c>
      <c r="E2280" s="1">
        <v>796175</v>
      </c>
      <c r="F2280" s="1">
        <v>250478</v>
      </c>
      <c r="Q2280">
        <f t="shared" si="37"/>
        <v>0.31460168932709515</v>
      </c>
    </row>
    <row r="2281" spans="1:17" ht="12.75" x14ac:dyDescent="0.2">
      <c r="A2281" s="1" t="s">
        <v>781</v>
      </c>
      <c r="B2281" s="1" t="s">
        <v>5</v>
      </c>
      <c r="C2281" s="1" t="s">
        <v>8</v>
      </c>
      <c r="D2281" s="1" t="s">
        <v>7</v>
      </c>
      <c r="E2281" s="1">
        <v>796175</v>
      </c>
      <c r="F2281" s="1">
        <v>140083</v>
      </c>
      <c r="Q2281">
        <f t="shared" si="37"/>
        <v>0.17594498696894528</v>
      </c>
    </row>
    <row r="2282" spans="1:17" ht="12.75" x14ac:dyDescent="0.2">
      <c r="A2282" s="1" t="s">
        <v>781</v>
      </c>
      <c r="B2282" s="1" t="s">
        <v>5</v>
      </c>
      <c r="C2282" s="1" t="s">
        <v>9</v>
      </c>
      <c r="D2282" s="1" t="s">
        <v>7</v>
      </c>
      <c r="E2282" s="1">
        <v>796175</v>
      </c>
      <c r="F2282" s="1">
        <v>100456</v>
      </c>
      <c r="Q2282">
        <f t="shared" si="37"/>
        <v>0.12617326592771691</v>
      </c>
    </row>
    <row r="2283" spans="1:17" ht="12.75" x14ac:dyDescent="0.2">
      <c r="A2283" s="1" t="s">
        <v>782</v>
      </c>
      <c r="B2283" s="1" t="s">
        <v>5</v>
      </c>
      <c r="C2283" s="1" t="s">
        <v>6</v>
      </c>
      <c r="D2283" s="1" t="s">
        <v>7</v>
      </c>
      <c r="E2283" s="1">
        <v>5854</v>
      </c>
      <c r="F2283" s="1">
        <v>2624</v>
      </c>
      <c r="Q2283">
        <f t="shared" si="37"/>
        <v>0.44824051930304065</v>
      </c>
    </row>
    <row r="2284" spans="1:17" ht="12.75" x14ac:dyDescent="0.2">
      <c r="A2284" s="1" t="s">
        <v>782</v>
      </c>
      <c r="B2284" s="1" t="s">
        <v>5</v>
      </c>
      <c r="C2284" s="1" t="s">
        <v>9</v>
      </c>
      <c r="D2284" s="1" t="s">
        <v>7</v>
      </c>
      <c r="E2284" s="1">
        <v>5854</v>
      </c>
      <c r="F2284" s="1">
        <v>778</v>
      </c>
      <c r="Q2284">
        <f t="shared" si="37"/>
        <v>0.13290058079945336</v>
      </c>
    </row>
    <row r="2285" spans="1:17" ht="12.75" x14ac:dyDescent="0.2">
      <c r="A2285" s="1" t="s">
        <v>783</v>
      </c>
      <c r="B2285" s="1" t="s">
        <v>5</v>
      </c>
      <c r="C2285" s="1" t="s">
        <v>6</v>
      </c>
      <c r="D2285" s="1" t="s">
        <v>7</v>
      </c>
      <c r="E2285" s="1">
        <v>463696</v>
      </c>
      <c r="F2285" s="1">
        <v>171071</v>
      </c>
      <c r="Q2285">
        <f t="shared" si="37"/>
        <v>0.36892921224250369</v>
      </c>
    </row>
    <row r="2286" spans="1:17" ht="12.75" x14ac:dyDescent="0.2">
      <c r="A2286" s="1" t="s">
        <v>783</v>
      </c>
      <c r="B2286" s="1" t="s">
        <v>5</v>
      </c>
      <c r="C2286" s="1" t="s">
        <v>8</v>
      </c>
      <c r="D2286" s="1" t="s">
        <v>7</v>
      </c>
      <c r="E2286" s="1">
        <v>463696</v>
      </c>
      <c r="F2286" s="1">
        <v>47063</v>
      </c>
      <c r="Q2286">
        <f t="shared" si="37"/>
        <v>0.1014953762810117</v>
      </c>
    </row>
    <row r="2287" spans="1:17" ht="12.75" x14ac:dyDescent="0.2">
      <c r="A2287" s="1" t="s">
        <v>783</v>
      </c>
      <c r="B2287" s="1" t="s">
        <v>5</v>
      </c>
      <c r="C2287" s="1" t="s">
        <v>9</v>
      </c>
      <c r="D2287" s="1" t="s">
        <v>7</v>
      </c>
      <c r="E2287" s="1">
        <v>463696</v>
      </c>
      <c r="F2287" s="1">
        <v>61832</v>
      </c>
      <c r="Q2287">
        <f t="shared" si="37"/>
        <v>0.13334598530071426</v>
      </c>
    </row>
    <row r="2288" spans="1:17" ht="12.75" x14ac:dyDescent="0.2">
      <c r="A2288" s="1" t="s">
        <v>784</v>
      </c>
      <c r="B2288" s="1" t="s">
        <v>5</v>
      </c>
      <c r="C2288" s="1" t="s">
        <v>6</v>
      </c>
      <c r="D2288" s="1" t="s">
        <v>7</v>
      </c>
      <c r="E2288" s="1">
        <v>892674</v>
      </c>
      <c r="F2288" s="1">
        <v>220624</v>
      </c>
      <c r="Q2288">
        <f t="shared" si="37"/>
        <v>0.24714957532088982</v>
      </c>
    </row>
    <row r="2289" spans="1:17" ht="12.75" x14ac:dyDescent="0.2">
      <c r="A2289" s="1" t="s">
        <v>784</v>
      </c>
      <c r="B2289" s="1" t="s">
        <v>5</v>
      </c>
      <c r="C2289" s="1" t="s">
        <v>8</v>
      </c>
      <c r="D2289" s="1" t="s">
        <v>7</v>
      </c>
      <c r="E2289" s="1">
        <v>892674</v>
      </c>
      <c r="F2289" s="1">
        <v>166264</v>
      </c>
      <c r="Q2289">
        <f t="shared" si="37"/>
        <v>0.18625388439676746</v>
      </c>
    </row>
    <row r="2290" spans="1:17" ht="12.75" x14ac:dyDescent="0.2">
      <c r="A2290" s="1" t="s">
        <v>784</v>
      </c>
      <c r="B2290" s="1" t="s">
        <v>5</v>
      </c>
      <c r="C2290" s="1" t="s">
        <v>9</v>
      </c>
      <c r="D2290" s="1" t="s">
        <v>7</v>
      </c>
      <c r="E2290" s="1">
        <v>892674</v>
      </c>
      <c r="F2290" s="1">
        <v>145037</v>
      </c>
      <c r="Q2290">
        <f t="shared" si="37"/>
        <v>0.16247476682417097</v>
      </c>
    </row>
    <row r="2291" spans="1:17" ht="12.75" x14ac:dyDescent="0.2">
      <c r="A2291" s="1" t="s">
        <v>785</v>
      </c>
      <c r="B2291" s="1" t="s">
        <v>5</v>
      </c>
      <c r="C2291" s="1" t="s">
        <v>6</v>
      </c>
      <c r="D2291" s="1" t="s">
        <v>7</v>
      </c>
      <c r="E2291" s="1">
        <v>542091</v>
      </c>
      <c r="F2291" s="1">
        <v>189251</v>
      </c>
      <c r="Q2291">
        <f t="shared" si="37"/>
        <v>0.34911297180731649</v>
      </c>
    </row>
    <row r="2292" spans="1:17" ht="12.75" x14ac:dyDescent="0.2">
      <c r="A2292" s="1" t="s">
        <v>785</v>
      </c>
      <c r="B2292" s="1" t="s">
        <v>5</v>
      </c>
      <c r="C2292" s="1" t="s">
        <v>8</v>
      </c>
      <c r="D2292" s="1" t="s">
        <v>7</v>
      </c>
      <c r="E2292" s="1">
        <v>542091</v>
      </c>
      <c r="F2292" s="1">
        <v>57829</v>
      </c>
      <c r="Q2292">
        <f t="shared" si="37"/>
        <v>0.10667766113069577</v>
      </c>
    </row>
    <row r="2293" spans="1:17" ht="12.75" x14ac:dyDescent="0.2">
      <c r="A2293" s="1" t="s">
        <v>785</v>
      </c>
      <c r="B2293" s="1" t="s">
        <v>5</v>
      </c>
      <c r="C2293" s="1" t="s">
        <v>9</v>
      </c>
      <c r="D2293" s="1" t="s">
        <v>7</v>
      </c>
      <c r="E2293" s="1">
        <v>542091</v>
      </c>
      <c r="F2293" s="1">
        <v>79516</v>
      </c>
      <c r="Q2293">
        <f t="shared" si="37"/>
        <v>0.1466838593520276</v>
      </c>
    </row>
    <row r="2294" spans="1:17" ht="12.75" x14ac:dyDescent="0.2">
      <c r="A2294" s="1" t="s">
        <v>786</v>
      </c>
      <c r="B2294" s="1" t="s">
        <v>5</v>
      </c>
      <c r="C2294" s="1" t="s">
        <v>6</v>
      </c>
      <c r="D2294" s="1" t="s">
        <v>7</v>
      </c>
      <c r="E2294" s="1">
        <v>463696</v>
      </c>
      <c r="F2294" s="1">
        <v>171071</v>
      </c>
      <c r="Q2294">
        <f t="shared" si="37"/>
        <v>0.36892921224250369</v>
      </c>
    </row>
    <row r="2295" spans="1:17" ht="12.75" x14ac:dyDescent="0.2">
      <c r="A2295" s="1" t="s">
        <v>786</v>
      </c>
      <c r="B2295" s="1" t="s">
        <v>5</v>
      </c>
      <c r="C2295" s="1" t="s">
        <v>8</v>
      </c>
      <c r="D2295" s="1" t="s">
        <v>7</v>
      </c>
      <c r="E2295" s="1">
        <v>463696</v>
      </c>
      <c r="F2295" s="1">
        <v>47063</v>
      </c>
      <c r="Q2295">
        <f t="shared" si="37"/>
        <v>0.1014953762810117</v>
      </c>
    </row>
    <row r="2296" spans="1:17" ht="12.75" x14ac:dyDescent="0.2">
      <c r="A2296" s="1" t="s">
        <v>786</v>
      </c>
      <c r="B2296" s="1" t="s">
        <v>5</v>
      </c>
      <c r="C2296" s="1" t="s">
        <v>9</v>
      </c>
      <c r="D2296" s="1" t="s">
        <v>7</v>
      </c>
      <c r="E2296" s="1">
        <v>463696</v>
      </c>
      <c r="F2296" s="1">
        <v>61832</v>
      </c>
      <c r="Q2296">
        <f t="shared" si="37"/>
        <v>0.13334598530071426</v>
      </c>
    </row>
    <row r="2297" spans="1:17" ht="12.75" x14ac:dyDescent="0.2">
      <c r="A2297" s="1" t="s">
        <v>787</v>
      </c>
      <c r="B2297" s="1" t="s">
        <v>5</v>
      </c>
      <c r="C2297" s="1" t="s">
        <v>6</v>
      </c>
      <c r="D2297" s="1" t="s">
        <v>7</v>
      </c>
      <c r="E2297" s="1">
        <v>76180</v>
      </c>
      <c r="F2297" s="1">
        <v>37688</v>
      </c>
      <c r="Q2297">
        <f t="shared" si="37"/>
        <v>0.49472302441585719</v>
      </c>
    </row>
    <row r="2298" spans="1:17" ht="12.75" x14ac:dyDescent="0.2">
      <c r="A2298" s="1" t="s">
        <v>787</v>
      </c>
      <c r="B2298" s="1" t="s">
        <v>5</v>
      </c>
      <c r="C2298" s="1" t="s">
        <v>8</v>
      </c>
      <c r="D2298" s="1" t="s">
        <v>7</v>
      </c>
      <c r="E2298" s="1">
        <v>76180</v>
      </c>
      <c r="F2298" s="1">
        <v>92</v>
      </c>
      <c r="Q2298">
        <f t="shared" si="37"/>
        <v>1.2076660540824363E-3</v>
      </c>
    </row>
    <row r="2299" spans="1:17" ht="12.75" x14ac:dyDescent="0.2">
      <c r="A2299" s="1" t="s">
        <v>787</v>
      </c>
      <c r="B2299" s="1" t="s">
        <v>5</v>
      </c>
      <c r="C2299" s="1" t="s">
        <v>9</v>
      </c>
      <c r="D2299" s="1" t="s">
        <v>7</v>
      </c>
      <c r="E2299" s="1">
        <v>76180</v>
      </c>
      <c r="F2299" s="1">
        <v>8855</v>
      </c>
      <c r="Q2299">
        <f t="shared" si="37"/>
        <v>0.1162378577054345</v>
      </c>
    </row>
    <row r="2300" spans="1:17" ht="12.75" x14ac:dyDescent="0.2">
      <c r="A2300" s="1" t="s">
        <v>788</v>
      </c>
      <c r="B2300" s="1" t="s">
        <v>5</v>
      </c>
      <c r="C2300" s="1" t="s">
        <v>8</v>
      </c>
      <c r="D2300" s="1" t="s">
        <v>7</v>
      </c>
      <c r="E2300" s="1">
        <v>463696</v>
      </c>
      <c r="F2300" s="1">
        <v>47063</v>
      </c>
      <c r="Q2300">
        <f t="shared" si="37"/>
        <v>0.1014953762810117</v>
      </c>
    </row>
    <row r="2301" spans="1:17" ht="12.75" x14ac:dyDescent="0.2">
      <c r="A2301" s="1" t="s">
        <v>788</v>
      </c>
      <c r="B2301" s="1" t="s">
        <v>5</v>
      </c>
      <c r="C2301" s="1" t="s">
        <v>6</v>
      </c>
      <c r="D2301" s="1" t="s">
        <v>7</v>
      </c>
      <c r="E2301" s="1">
        <v>463696</v>
      </c>
      <c r="F2301" s="1">
        <v>171071</v>
      </c>
      <c r="Q2301">
        <f t="shared" si="37"/>
        <v>0.36892921224250369</v>
      </c>
    </row>
    <row r="2302" spans="1:17" ht="12.75" x14ac:dyDescent="0.2">
      <c r="A2302" s="1" t="s">
        <v>788</v>
      </c>
      <c r="B2302" s="1" t="s">
        <v>5</v>
      </c>
      <c r="C2302" s="1" t="s">
        <v>9</v>
      </c>
      <c r="D2302" s="1" t="s">
        <v>7</v>
      </c>
      <c r="E2302" s="1">
        <v>463696</v>
      </c>
      <c r="F2302" s="1">
        <v>61832</v>
      </c>
      <c r="Q2302">
        <f t="shared" si="37"/>
        <v>0.13334598530071426</v>
      </c>
    </row>
    <row r="2303" spans="1:17" ht="12.75" x14ac:dyDescent="0.2">
      <c r="A2303" s="1" t="s">
        <v>789</v>
      </c>
      <c r="B2303" s="1" t="s">
        <v>5</v>
      </c>
      <c r="C2303" s="1" t="s">
        <v>6</v>
      </c>
      <c r="D2303" s="1" t="s">
        <v>7</v>
      </c>
      <c r="E2303" s="1">
        <v>463696</v>
      </c>
      <c r="F2303" s="1">
        <v>171071</v>
      </c>
      <c r="Q2303">
        <f t="shared" si="37"/>
        <v>0.36892921224250369</v>
      </c>
    </row>
    <row r="2304" spans="1:17" ht="12.75" x14ac:dyDescent="0.2">
      <c r="A2304" s="1" t="s">
        <v>789</v>
      </c>
      <c r="B2304" s="1" t="s">
        <v>5</v>
      </c>
      <c r="C2304" s="1" t="s">
        <v>8</v>
      </c>
      <c r="D2304" s="1" t="s">
        <v>7</v>
      </c>
      <c r="E2304" s="1">
        <v>463696</v>
      </c>
      <c r="F2304" s="1">
        <v>47063</v>
      </c>
      <c r="Q2304">
        <f t="shared" si="37"/>
        <v>0.1014953762810117</v>
      </c>
    </row>
    <row r="2305" spans="1:17" ht="12.75" x14ac:dyDescent="0.2">
      <c r="A2305" s="1" t="s">
        <v>789</v>
      </c>
      <c r="B2305" s="1" t="s">
        <v>5</v>
      </c>
      <c r="C2305" s="1" t="s">
        <v>9</v>
      </c>
      <c r="D2305" s="1" t="s">
        <v>7</v>
      </c>
      <c r="E2305" s="1">
        <v>463696</v>
      </c>
      <c r="F2305" s="1">
        <v>61832</v>
      </c>
      <c r="Q2305">
        <f t="shared" si="37"/>
        <v>0.13334598530071426</v>
      </c>
    </row>
    <row r="2306" spans="1:17" ht="12.75" x14ac:dyDescent="0.2">
      <c r="A2306" s="1" t="s">
        <v>790</v>
      </c>
      <c r="B2306" s="1" t="s">
        <v>5</v>
      </c>
      <c r="C2306" s="1" t="s">
        <v>6</v>
      </c>
      <c r="D2306" s="1" t="s">
        <v>7</v>
      </c>
      <c r="E2306" s="1">
        <v>340262</v>
      </c>
      <c r="F2306" s="1">
        <v>143513</v>
      </c>
      <c r="Q2306">
        <f t="shared" si="37"/>
        <v>0.42177204624671577</v>
      </c>
    </row>
    <row r="2307" spans="1:17" ht="12.75" x14ac:dyDescent="0.2">
      <c r="A2307" s="1" t="s">
        <v>790</v>
      </c>
      <c r="B2307" s="1" t="s">
        <v>5</v>
      </c>
      <c r="C2307" s="1" t="s">
        <v>8</v>
      </c>
      <c r="D2307" s="1" t="s">
        <v>7</v>
      </c>
      <c r="E2307" s="1">
        <v>340262</v>
      </c>
      <c r="F2307" s="1">
        <v>20192</v>
      </c>
      <c r="Q2307">
        <f t="shared" ref="Q2307:Q2370" si="38">F2307/E2307</f>
        <v>5.934250665663518E-2</v>
      </c>
    </row>
    <row r="2308" spans="1:17" ht="12.75" x14ac:dyDescent="0.2">
      <c r="A2308" s="1" t="s">
        <v>790</v>
      </c>
      <c r="B2308" s="1" t="s">
        <v>5</v>
      </c>
      <c r="C2308" s="1" t="s">
        <v>9</v>
      </c>
      <c r="D2308" s="1" t="s">
        <v>7</v>
      </c>
      <c r="E2308" s="1">
        <v>340262</v>
      </c>
      <c r="F2308" s="1">
        <v>50702</v>
      </c>
      <c r="Q2308">
        <f t="shared" si="38"/>
        <v>0.14900870505669161</v>
      </c>
    </row>
    <row r="2309" spans="1:17" ht="12.75" x14ac:dyDescent="0.2">
      <c r="A2309" s="1" t="s">
        <v>791</v>
      </c>
      <c r="B2309" s="1" t="s">
        <v>5</v>
      </c>
      <c r="C2309" s="1" t="s">
        <v>6</v>
      </c>
      <c r="D2309" s="1" t="s">
        <v>7</v>
      </c>
      <c r="E2309" s="1">
        <v>83410</v>
      </c>
      <c r="F2309" s="1">
        <v>37000</v>
      </c>
      <c r="Q2309">
        <f t="shared" si="38"/>
        <v>0.44359189545618033</v>
      </c>
    </row>
    <row r="2310" spans="1:17" ht="12.75" x14ac:dyDescent="0.2">
      <c r="A2310" s="1" t="s">
        <v>791</v>
      </c>
      <c r="B2310" s="1" t="s">
        <v>5</v>
      </c>
      <c r="C2310" s="1" t="s">
        <v>8</v>
      </c>
      <c r="D2310" s="1" t="s">
        <v>7</v>
      </c>
      <c r="E2310" s="1">
        <v>83410</v>
      </c>
      <c r="F2310" s="1">
        <v>159</v>
      </c>
      <c r="Q2310">
        <f t="shared" si="38"/>
        <v>1.906246253446829E-3</v>
      </c>
    </row>
    <row r="2311" spans="1:17" ht="12.75" x14ac:dyDescent="0.2">
      <c r="A2311" s="1" t="s">
        <v>791</v>
      </c>
      <c r="B2311" s="1" t="s">
        <v>5</v>
      </c>
      <c r="C2311" s="1" t="s">
        <v>9</v>
      </c>
      <c r="D2311" s="1" t="s">
        <v>7</v>
      </c>
      <c r="E2311" s="1">
        <v>83410</v>
      </c>
      <c r="F2311" s="1">
        <v>10681</v>
      </c>
      <c r="Q2311">
        <f t="shared" si="38"/>
        <v>0.12805419014506653</v>
      </c>
    </row>
    <row r="2312" spans="1:17" ht="12.75" x14ac:dyDescent="0.2">
      <c r="A2312" s="1" t="s">
        <v>792</v>
      </c>
      <c r="B2312" s="1" t="s">
        <v>5</v>
      </c>
      <c r="C2312" s="1" t="s">
        <v>6</v>
      </c>
      <c r="D2312" s="1" t="s">
        <v>7</v>
      </c>
      <c r="E2312" s="1">
        <v>463696</v>
      </c>
      <c r="F2312" s="1">
        <v>171071</v>
      </c>
      <c r="Q2312">
        <f t="shared" si="38"/>
        <v>0.36892921224250369</v>
      </c>
    </row>
    <row r="2313" spans="1:17" ht="12.75" x14ac:dyDescent="0.2">
      <c r="A2313" s="1" t="s">
        <v>792</v>
      </c>
      <c r="B2313" s="1" t="s">
        <v>5</v>
      </c>
      <c r="C2313" s="1" t="s">
        <v>8</v>
      </c>
      <c r="D2313" s="1" t="s">
        <v>7</v>
      </c>
      <c r="E2313" s="1">
        <v>463696</v>
      </c>
      <c r="F2313" s="1">
        <v>47063</v>
      </c>
      <c r="Q2313">
        <f t="shared" si="38"/>
        <v>0.1014953762810117</v>
      </c>
    </row>
    <row r="2314" spans="1:17" ht="12.75" x14ac:dyDescent="0.2">
      <c r="A2314" s="1" t="s">
        <v>792</v>
      </c>
      <c r="B2314" s="1" t="s">
        <v>5</v>
      </c>
      <c r="C2314" s="1" t="s">
        <v>9</v>
      </c>
      <c r="D2314" s="1" t="s">
        <v>7</v>
      </c>
      <c r="E2314" s="1">
        <v>463696</v>
      </c>
      <c r="F2314" s="1">
        <v>61832</v>
      </c>
      <c r="Q2314">
        <f t="shared" si="38"/>
        <v>0.13334598530071426</v>
      </c>
    </row>
    <row r="2315" spans="1:17" ht="12.75" x14ac:dyDescent="0.2">
      <c r="A2315" s="1" t="s">
        <v>793</v>
      </c>
      <c r="B2315" s="1" t="s">
        <v>5</v>
      </c>
      <c r="C2315" s="1" t="s">
        <v>6</v>
      </c>
      <c r="D2315" s="1" t="s">
        <v>7</v>
      </c>
      <c r="E2315" s="1">
        <v>463696</v>
      </c>
      <c r="F2315" s="1">
        <v>171071</v>
      </c>
      <c r="Q2315">
        <f t="shared" si="38"/>
        <v>0.36892921224250369</v>
      </c>
    </row>
    <row r="2316" spans="1:17" ht="12.75" x14ac:dyDescent="0.2">
      <c r="A2316" s="1" t="s">
        <v>793</v>
      </c>
      <c r="B2316" s="1" t="s">
        <v>5</v>
      </c>
      <c r="C2316" s="1" t="s">
        <v>8</v>
      </c>
      <c r="D2316" s="1" t="s">
        <v>7</v>
      </c>
      <c r="E2316" s="1">
        <v>463696</v>
      </c>
      <c r="F2316" s="1">
        <v>47063</v>
      </c>
      <c r="Q2316">
        <f t="shared" si="38"/>
        <v>0.1014953762810117</v>
      </c>
    </row>
    <row r="2317" spans="1:17" ht="12.75" x14ac:dyDescent="0.2">
      <c r="A2317" s="1" t="s">
        <v>793</v>
      </c>
      <c r="B2317" s="1" t="s">
        <v>5</v>
      </c>
      <c r="C2317" s="1" t="s">
        <v>9</v>
      </c>
      <c r="D2317" s="1" t="s">
        <v>7</v>
      </c>
      <c r="E2317" s="1">
        <v>463696</v>
      </c>
      <c r="F2317" s="1">
        <v>61832</v>
      </c>
      <c r="Q2317">
        <f t="shared" si="38"/>
        <v>0.13334598530071426</v>
      </c>
    </row>
    <row r="2318" spans="1:17" ht="12.75" x14ac:dyDescent="0.2">
      <c r="A2318" s="1" t="s">
        <v>794</v>
      </c>
      <c r="B2318" s="1" t="s">
        <v>5</v>
      </c>
      <c r="C2318" s="1" t="s">
        <v>8</v>
      </c>
      <c r="D2318" s="1" t="s">
        <v>7</v>
      </c>
      <c r="E2318" s="1">
        <v>463696</v>
      </c>
      <c r="F2318" s="1">
        <v>47063</v>
      </c>
      <c r="Q2318">
        <f t="shared" si="38"/>
        <v>0.1014953762810117</v>
      </c>
    </row>
    <row r="2319" spans="1:17" ht="12.75" x14ac:dyDescent="0.2">
      <c r="A2319" s="1" t="s">
        <v>794</v>
      </c>
      <c r="B2319" s="1" t="s">
        <v>5</v>
      </c>
      <c r="C2319" s="1" t="s">
        <v>6</v>
      </c>
      <c r="D2319" s="1" t="s">
        <v>7</v>
      </c>
      <c r="E2319" s="1">
        <v>463696</v>
      </c>
      <c r="F2319" s="1">
        <v>171071</v>
      </c>
      <c r="Q2319">
        <f t="shared" si="38"/>
        <v>0.36892921224250369</v>
      </c>
    </row>
    <row r="2320" spans="1:17" ht="12.75" x14ac:dyDescent="0.2">
      <c r="A2320" s="1" t="s">
        <v>794</v>
      </c>
      <c r="B2320" s="1" t="s">
        <v>5</v>
      </c>
      <c r="C2320" s="1" t="s">
        <v>9</v>
      </c>
      <c r="D2320" s="1" t="s">
        <v>7</v>
      </c>
      <c r="E2320" s="1">
        <v>463696</v>
      </c>
      <c r="F2320" s="1">
        <v>61832</v>
      </c>
      <c r="Q2320">
        <f t="shared" si="38"/>
        <v>0.13334598530071426</v>
      </c>
    </row>
    <row r="2321" spans="1:17" ht="12.75" x14ac:dyDescent="0.2">
      <c r="A2321" s="1" t="s">
        <v>795</v>
      </c>
      <c r="B2321" s="1" t="s">
        <v>5</v>
      </c>
      <c r="C2321" s="1" t="s">
        <v>6</v>
      </c>
      <c r="D2321" s="1" t="s">
        <v>7</v>
      </c>
      <c r="E2321" s="1">
        <v>152198</v>
      </c>
      <c r="F2321" s="1">
        <v>56624</v>
      </c>
      <c r="Q2321">
        <f t="shared" si="38"/>
        <v>0.37204168254510572</v>
      </c>
    </row>
    <row r="2322" spans="1:17" ht="12.75" x14ac:dyDescent="0.2">
      <c r="A2322" s="1" t="s">
        <v>795</v>
      </c>
      <c r="B2322" s="1" t="s">
        <v>5</v>
      </c>
      <c r="C2322" s="1" t="s">
        <v>8</v>
      </c>
      <c r="D2322" s="1" t="s">
        <v>7</v>
      </c>
      <c r="E2322" s="1">
        <v>152198</v>
      </c>
      <c r="F2322" s="1">
        <v>3324</v>
      </c>
      <c r="Q2322">
        <f t="shared" si="38"/>
        <v>2.1839971615921366E-2</v>
      </c>
    </row>
    <row r="2323" spans="1:17" ht="12.75" x14ac:dyDescent="0.2">
      <c r="A2323" s="1" t="s">
        <v>795</v>
      </c>
      <c r="B2323" s="1" t="s">
        <v>5</v>
      </c>
      <c r="C2323" s="1" t="s">
        <v>9</v>
      </c>
      <c r="D2323" s="1" t="s">
        <v>7</v>
      </c>
      <c r="E2323" s="1">
        <v>152198</v>
      </c>
      <c r="F2323" s="1">
        <v>22424</v>
      </c>
      <c r="Q2323">
        <f t="shared" si="38"/>
        <v>0.14733439335602308</v>
      </c>
    </row>
    <row r="2324" spans="1:17" ht="12.75" x14ac:dyDescent="0.2">
      <c r="A2324" s="1" t="s">
        <v>796</v>
      </c>
      <c r="B2324" s="1" t="s">
        <v>5</v>
      </c>
      <c r="C2324" s="1" t="s">
        <v>8</v>
      </c>
      <c r="D2324" s="1" t="s">
        <v>7</v>
      </c>
      <c r="E2324" s="1">
        <v>500648</v>
      </c>
      <c r="F2324" s="1">
        <v>55759</v>
      </c>
      <c r="Q2324">
        <f t="shared" si="38"/>
        <v>0.11137365973698088</v>
      </c>
    </row>
    <row r="2325" spans="1:17" ht="12.75" x14ac:dyDescent="0.2">
      <c r="A2325" s="1" t="s">
        <v>796</v>
      </c>
      <c r="B2325" s="1" t="s">
        <v>5</v>
      </c>
      <c r="C2325" s="1" t="s">
        <v>6</v>
      </c>
      <c r="D2325" s="1" t="s">
        <v>7</v>
      </c>
      <c r="E2325" s="1">
        <v>500648</v>
      </c>
      <c r="F2325" s="1">
        <v>158847</v>
      </c>
      <c r="Q2325">
        <f t="shared" si="38"/>
        <v>0.31728280148926991</v>
      </c>
    </row>
    <row r="2326" spans="1:17" ht="12.75" x14ac:dyDescent="0.2">
      <c r="A2326" s="1" t="s">
        <v>796</v>
      </c>
      <c r="B2326" s="1" t="s">
        <v>5</v>
      </c>
      <c r="C2326" s="1" t="s">
        <v>9</v>
      </c>
      <c r="D2326" s="1" t="s">
        <v>7</v>
      </c>
      <c r="E2326" s="1">
        <v>500648</v>
      </c>
      <c r="F2326" s="1">
        <v>65965</v>
      </c>
      <c r="Q2326">
        <f t="shared" si="38"/>
        <v>0.1317592400249277</v>
      </c>
    </row>
    <row r="2327" spans="1:17" ht="12.75" x14ac:dyDescent="0.2">
      <c r="A2327" s="1" t="s">
        <v>797</v>
      </c>
      <c r="B2327" s="1" t="s">
        <v>5</v>
      </c>
      <c r="C2327" s="1" t="s">
        <v>8</v>
      </c>
      <c r="D2327" s="1" t="s">
        <v>7</v>
      </c>
      <c r="E2327" s="1">
        <v>500648</v>
      </c>
      <c r="F2327" s="1">
        <v>55759</v>
      </c>
      <c r="Q2327">
        <f t="shared" si="38"/>
        <v>0.11137365973698088</v>
      </c>
    </row>
    <row r="2328" spans="1:17" ht="12.75" x14ac:dyDescent="0.2">
      <c r="A2328" s="1" t="s">
        <v>797</v>
      </c>
      <c r="B2328" s="1" t="s">
        <v>5</v>
      </c>
      <c r="C2328" s="1" t="s">
        <v>6</v>
      </c>
      <c r="D2328" s="1" t="s">
        <v>7</v>
      </c>
      <c r="E2328" s="1">
        <v>500648</v>
      </c>
      <c r="F2328" s="1">
        <v>158847</v>
      </c>
      <c r="Q2328">
        <f t="shared" si="38"/>
        <v>0.31728280148926991</v>
      </c>
    </row>
    <row r="2329" spans="1:17" ht="12.75" x14ac:dyDescent="0.2">
      <c r="A2329" s="1" t="s">
        <v>797</v>
      </c>
      <c r="B2329" s="1" t="s">
        <v>5</v>
      </c>
      <c r="C2329" s="1" t="s">
        <v>9</v>
      </c>
      <c r="D2329" s="1" t="s">
        <v>7</v>
      </c>
      <c r="E2329" s="1">
        <v>500648</v>
      </c>
      <c r="F2329" s="1">
        <v>65965</v>
      </c>
      <c r="Q2329">
        <f t="shared" si="38"/>
        <v>0.1317592400249277</v>
      </c>
    </row>
    <row r="2330" spans="1:17" ht="12.75" x14ac:dyDescent="0.2">
      <c r="A2330" s="1" t="s">
        <v>798</v>
      </c>
      <c r="B2330" s="1" t="s">
        <v>5</v>
      </c>
      <c r="C2330" s="1" t="s">
        <v>6</v>
      </c>
      <c r="D2330" s="1" t="s">
        <v>7</v>
      </c>
      <c r="E2330" s="1">
        <v>500648</v>
      </c>
      <c r="F2330" s="1">
        <v>158847</v>
      </c>
      <c r="Q2330">
        <f t="shared" si="38"/>
        <v>0.31728280148926991</v>
      </c>
    </row>
    <row r="2331" spans="1:17" ht="12.75" x14ac:dyDescent="0.2">
      <c r="A2331" s="1" t="s">
        <v>798</v>
      </c>
      <c r="B2331" s="1" t="s">
        <v>5</v>
      </c>
      <c r="C2331" s="1" t="s">
        <v>8</v>
      </c>
      <c r="D2331" s="1" t="s">
        <v>7</v>
      </c>
      <c r="E2331" s="1">
        <v>500648</v>
      </c>
      <c r="F2331" s="1">
        <v>55759</v>
      </c>
      <c r="Q2331">
        <f t="shared" si="38"/>
        <v>0.11137365973698088</v>
      </c>
    </row>
    <row r="2332" spans="1:17" ht="12.75" x14ac:dyDescent="0.2">
      <c r="A2332" s="1" t="s">
        <v>798</v>
      </c>
      <c r="B2332" s="1" t="s">
        <v>5</v>
      </c>
      <c r="C2332" s="1" t="s">
        <v>9</v>
      </c>
      <c r="D2332" s="1" t="s">
        <v>7</v>
      </c>
      <c r="E2332" s="1">
        <v>500648</v>
      </c>
      <c r="F2332" s="1">
        <v>65965</v>
      </c>
      <c r="Q2332">
        <f t="shared" si="38"/>
        <v>0.1317592400249277</v>
      </c>
    </row>
    <row r="2333" spans="1:17" ht="12.75" x14ac:dyDescent="0.2">
      <c r="A2333" s="1" t="s">
        <v>799</v>
      </c>
      <c r="B2333" s="1" t="s">
        <v>5</v>
      </c>
      <c r="C2333" s="1" t="s">
        <v>6</v>
      </c>
      <c r="D2333" s="1" t="s">
        <v>7</v>
      </c>
      <c r="E2333" s="1">
        <v>152198</v>
      </c>
      <c r="F2333" s="1">
        <v>56624</v>
      </c>
      <c r="Q2333">
        <f t="shared" si="38"/>
        <v>0.37204168254510572</v>
      </c>
    </row>
    <row r="2334" spans="1:17" ht="12.75" x14ac:dyDescent="0.2">
      <c r="A2334" s="1" t="s">
        <v>799</v>
      </c>
      <c r="B2334" s="1" t="s">
        <v>5</v>
      </c>
      <c r="C2334" s="1" t="s">
        <v>8</v>
      </c>
      <c r="D2334" s="1" t="s">
        <v>7</v>
      </c>
      <c r="E2334" s="1">
        <v>152198</v>
      </c>
      <c r="F2334" s="1">
        <v>3324</v>
      </c>
      <c r="Q2334">
        <f t="shared" si="38"/>
        <v>2.1839971615921366E-2</v>
      </c>
    </row>
    <row r="2335" spans="1:17" ht="12.75" x14ac:dyDescent="0.2">
      <c r="A2335" s="1" t="s">
        <v>799</v>
      </c>
      <c r="B2335" s="1" t="s">
        <v>5</v>
      </c>
      <c r="C2335" s="1" t="s">
        <v>9</v>
      </c>
      <c r="D2335" s="1" t="s">
        <v>7</v>
      </c>
      <c r="E2335" s="1">
        <v>152198</v>
      </c>
      <c r="F2335" s="1">
        <v>22424</v>
      </c>
      <c r="Q2335">
        <f t="shared" si="38"/>
        <v>0.14733439335602308</v>
      </c>
    </row>
    <row r="2336" spans="1:17" ht="12.75" x14ac:dyDescent="0.2">
      <c r="A2336" s="1" t="s">
        <v>800</v>
      </c>
      <c r="B2336" s="1" t="s">
        <v>5</v>
      </c>
      <c r="C2336" s="1" t="s">
        <v>6</v>
      </c>
      <c r="D2336" s="1" t="s">
        <v>7</v>
      </c>
      <c r="E2336" s="1">
        <v>351574</v>
      </c>
      <c r="F2336" s="1">
        <v>120310</v>
      </c>
      <c r="Q2336">
        <f t="shared" si="38"/>
        <v>0.34220391724075161</v>
      </c>
    </row>
    <row r="2337" spans="1:17" ht="12.75" x14ac:dyDescent="0.2">
      <c r="A2337" s="1" t="s">
        <v>800</v>
      </c>
      <c r="B2337" s="1" t="s">
        <v>5</v>
      </c>
      <c r="C2337" s="1" t="s">
        <v>8</v>
      </c>
      <c r="D2337" s="1" t="s">
        <v>7</v>
      </c>
      <c r="E2337" s="1">
        <v>351574</v>
      </c>
      <c r="F2337" s="1">
        <v>25816</v>
      </c>
      <c r="Q2337">
        <f t="shared" si="38"/>
        <v>7.342977580822245E-2</v>
      </c>
    </row>
    <row r="2338" spans="1:17" ht="12.75" x14ac:dyDescent="0.2">
      <c r="A2338" s="1" t="s">
        <v>800</v>
      </c>
      <c r="B2338" s="1" t="s">
        <v>5</v>
      </c>
      <c r="C2338" s="1" t="s">
        <v>9</v>
      </c>
      <c r="D2338" s="1" t="s">
        <v>7</v>
      </c>
      <c r="E2338" s="1">
        <v>351574</v>
      </c>
      <c r="F2338" s="1">
        <v>56854</v>
      </c>
      <c r="Q2338">
        <f t="shared" si="38"/>
        <v>0.16171275464055931</v>
      </c>
    </row>
    <row r="2339" spans="1:17" ht="12.75" x14ac:dyDescent="0.2">
      <c r="A2339" s="1" t="s">
        <v>801</v>
      </c>
      <c r="B2339" s="1" t="s">
        <v>5</v>
      </c>
      <c r="C2339" s="1" t="s">
        <v>6</v>
      </c>
      <c r="D2339" s="1" t="s">
        <v>7</v>
      </c>
      <c r="E2339" s="1">
        <v>436952</v>
      </c>
      <c r="F2339" s="1">
        <v>148534</v>
      </c>
      <c r="Q2339">
        <f t="shared" si="38"/>
        <v>0.33993207491898425</v>
      </c>
    </row>
    <row r="2340" spans="1:17" ht="12.75" x14ac:dyDescent="0.2">
      <c r="A2340" s="1" t="s">
        <v>801</v>
      </c>
      <c r="B2340" s="1" t="s">
        <v>5</v>
      </c>
      <c r="C2340" s="1" t="s">
        <v>8</v>
      </c>
      <c r="D2340" s="1" t="s">
        <v>7</v>
      </c>
      <c r="E2340" s="1">
        <v>436952</v>
      </c>
      <c r="F2340" s="1">
        <v>42362</v>
      </c>
      <c r="Q2340">
        <f t="shared" si="38"/>
        <v>9.6948863948442848E-2</v>
      </c>
    </row>
    <row r="2341" spans="1:17" ht="12.75" x14ac:dyDescent="0.2">
      <c r="A2341" s="1" t="s">
        <v>801</v>
      </c>
      <c r="B2341" s="1" t="s">
        <v>5</v>
      </c>
      <c r="C2341" s="1" t="s">
        <v>9</v>
      </c>
      <c r="D2341" s="1" t="s">
        <v>7</v>
      </c>
      <c r="E2341" s="1">
        <v>436952</v>
      </c>
      <c r="F2341" s="1">
        <v>55472</v>
      </c>
      <c r="Q2341">
        <f t="shared" si="38"/>
        <v>0.12695215950493419</v>
      </c>
    </row>
    <row r="2342" spans="1:17" ht="12.75" x14ac:dyDescent="0.2">
      <c r="A2342" s="1" t="s">
        <v>802</v>
      </c>
      <c r="B2342" s="1" t="s">
        <v>5</v>
      </c>
      <c r="C2342" s="1" t="s">
        <v>6</v>
      </c>
      <c r="D2342" s="1" t="s">
        <v>7</v>
      </c>
      <c r="E2342" s="1">
        <v>296177</v>
      </c>
      <c r="F2342" s="1">
        <v>110709</v>
      </c>
      <c r="Q2342">
        <f t="shared" si="38"/>
        <v>0.37379337355702841</v>
      </c>
    </row>
    <row r="2343" spans="1:17" ht="12.75" x14ac:dyDescent="0.2">
      <c r="A2343" s="1" t="s">
        <v>802</v>
      </c>
      <c r="B2343" s="1" t="s">
        <v>5</v>
      </c>
      <c r="C2343" s="1" t="s">
        <v>8</v>
      </c>
      <c r="D2343" s="1" t="s">
        <v>7</v>
      </c>
      <c r="E2343" s="1">
        <v>296177</v>
      </c>
      <c r="F2343" s="1">
        <v>16471</v>
      </c>
      <c r="Q2343">
        <f t="shared" si="38"/>
        <v>5.5612015787856586E-2</v>
      </c>
    </row>
    <row r="2344" spans="1:17" ht="12.75" x14ac:dyDescent="0.2">
      <c r="A2344" s="1" t="s">
        <v>802</v>
      </c>
      <c r="B2344" s="1" t="s">
        <v>5</v>
      </c>
      <c r="C2344" s="1" t="s">
        <v>9</v>
      </c>
      <c r="D2344" s="1" t="s">
        <v>7</v>
      </c>
      <c r="E2344" s="1">
        <v>296177</v>
      </c>
      <c r="F2344" s="1">
        <v>33238</v>
      </c>
      <c r="Q2344">
        <f t="shared" si="38"/>
        <v>0.11222343396009818</v>
      </c>
    </row>
    <row r="2345" spans="1:17" ht="12.75" x14ac:dyDescent="0.2">
      <c r="A2345" s="1" t="s">
        <v>803</v>
      </c>
      <c r="B2345" s="1" t="s">
        <v>5</v>
      </c>
      <c r="C2345" s="1" t="s">
        <v>6</v>
      </c>
      <c r="D2345" s="1" t="s">
        <v>7</v>
      </c>
      <c r="E2345" s="1">
        <v>99238</v>
      </c>
      <c r="F2345" s="1">
        <v>45074</v>
      </c>
      <c r="Q2345">
        <f t="shared" si="38"/>
        <v>0.45420101170922428</v>
      </c>
    </row>
    <row r="2346" spans="1:17" ht="12.75" x14ac:dyDescent="0.2">
      <c r="A2346" s="1" t="s">
        <v>803</v>
      </c>
      <c r="B2346" s="1" t="s">
        <v>5</v>
      </c>
      <c r="C2346" s="1" t="s">
        <v>8</v>
      </c>
      <c r="D2346" s="1" t="s">
        <v>7</v>
      </c>
      <c r="E2346" s="1">
        <v>99238</v>
      </c>
      <c r="F2346" s="1">
        <v>79</v>
      </c>
      <c r="Q2346">
        <f t="shared" si="38"/>
        <v>7.9606602309599149E-4</v>
      </c>
    </row>
    <row r="2347" spans="1:17" ht="12.75" x14ac:dyDescent="0.2">
      <c r="A2347" s="1" t="s">
        <v>803</v>
      </c>
      <c r="B2347" s="1" t="s">
        <v>5</v>
      </c>
      <c r="C2347" s="1" t="s">
        <v>9</v>
      </c>
      <c r="D2347" s="1" t="s">
        <v>7</v>
      </c>
      <c r="E2347" s="1">
        <v>99238</v>
      </c>
      <c r="F2347" s="1">
        <v>26060</v>
      </c>
      <c r="Q2347">
        <f t="shared" si="38"/>
        <v>0.26260101977065237</v>
      </c>
    </row>
    <row r="2348" spans="1:17" ht="12.75" x14ac:dyDescent="0.2">
      <c r="A2348" s="1" t="s">
        <v>804</v>
      </c>
      <c r="B2348" s="1" t="s">
        <v>5</v>
      </c>
      <c r="C2348" s="1" t="s">
        <v>6</v>
      </c>
      <c r="D2348" s="1" t="s">
        <v>7</v>
      </c>
      <c r="E2348" s="1">
        <v>57898</v>
      </c>
      <c r="F2348" s="1">
        <v>32480</v>
      </c>
      <c r="Q2348">
        <f t="shared" si="38"/>
        <v>0.5609865625755639</v>
      </c>
    </row>
    <row r="2349" spans="1:17" ht="12.75" x14ac:dyDescent="0.2">
      <c r="A2349" s="1" t="s">
        <v>804</v>
      </c>
      <c r="B2349" s="1" t="s">
        <v>5</v>
      </c>
      <c r="C2349" s="1" t="s">
        <v>8</v>
      </c>
      <c r="D2349" s="1" t="s">
        <v>7</v>
      </c>
      <c r="E2349" s="1">
        <v>57898</v>
      </c>
      <c r="F2349" s="1">
        <v>5</v>
      </c>
      <c r="Q2349">
        <f t="shared" si="38"/>
        <v>8.6358768869390995E-5</v>
      </c>
    </row>
    <row r="2350" spans="1:17" ht="12.75" x14ac:dyDescent="0.2">
      <c r="A2350" s="1" t="s">
        <v>804</v>
      </c>
      <c r="B2350" s="1" t="s">
        <v>5</v>
      </c>
      <c r="C2350" s="1" t="s">
        <v>9</v>
      </c>
      <c r="D2350" s="1" t="s">
        <v>7</v>
      </c>
      <c r="E2350" s="1">
        <v>57898</v>
      </c>
      <c r="F2350" s="1">
        <v>7243</v>
      </c>
      <c r="Q2350">
        <f t="shared" si="38"/>
        <v>0.12509931258419979</v>
      </c>
    </row>
    <row r="2351" spans="1:17" ht="12.75" x14ac:dyDescent="0.2">
      <c r="A2351" s="1" t="s">
        <v>805</v>
      </c>
      <c r="B2351" s="1" t="s">
        <v>5</v>
      </c>
      <c r="C2351" s="1" t="s">
        <v>6</v>
      </c>
      <c r="D2351" s="1" t="s">
        <v>7</v>
      </c>
      <c r="E2351" s="1">
        <v>109905</v>
      </c>
      <c r="F2351" s="1">
        <v>47186</v>
      </c>
      <c r="Q2351">
        <f t="shared" si="38"/>
        <v>0.42933442518538739</v>
      </c>
    </row>
    <row r="2352" spans="1:17" ht="12.75" x14ac:dyDescent="0.2">
      <c r="A2352" s="1" t="s">
        <v>805</v>
      </c>
      <c r="B2352" s="1" t="s">
        <v>5</v>
      </c>
      <c r="C2352" s="1" t="s">
        <v>8</v>
      </c>
      <c r="D2352" s="1" t="s">
        <v>7</v>
      </c>
      <c r="E2352" s="1">
        <v>109905</v>
      </c>
      <c r="F2352" s="1">
        <v>112</v>
      </c>
      <c r="Q2352">
        <f t="shared" si="38"/>
        <v>1.0190619171102316E-3</v>
      </c>
    </row>
    <row r="2353" spans="1:17" ht="12.75" x14ac:dyDescent="0.2">
      <c r="A2353" s="1" t="s">
        <v>805</v>
      </c>
      <c r="B2353" s="1" t="s">
        <v>5</v>
      </c>
      <c r="C2353" s="1" t="s">
        <v>9</v>
      </c>
      <c r="D2353" s="1" t="s">
        <v>7</v>
      </c>
      <c r="E2353" s="1">
        <v>109905</v>
      </c>
      <c r="F2353" s="1">
        <v>32735</v>
      </c>
      <c r="Q2353">
        <f t="shared" si="38"/>
        <v>0.29784814157681633</v>
      </c>
    </row>
    <row r="2354" spans="1:17" ht="12.75" x14ac:dyDescent="0.2">
      <c r="A2354" s="1" t="s">
        <v>806</v>
      </c>
      <c r="B2354" s="1" t="s">
        <v>5</v>
      </c>
      <c r="C2354" s="1" t="s">
        <v>6</v>
      </c>
      <c r="D2354" s="1" t="s">
        <v>7</v>
      </c>
      <c r="E2354" s="1">
        <v>88351</v>
      </c>
      <c r="F2354" s="1">
        <v>38147</v>
      </c>
      <c r="Q2354">
        <f t="shared" si="38"/>
        <v>0.43176647689330061</v>
      </c>
    </row>
    <row r="2355" spans="1:17" ht="12.75" x14ac:dyDescent="0.2">
      <c r="A2355" s="1" t="s">
        <v>806</v>
      </c>
      <c r="B2355" s="1" t="s">
        <v>5</v>
      </c>
      <c r="C2355" s="1" t="s">
        <v>8</v>
      </c>
      <c r="D2355" s="1" t="s">
        <v>7</v>
      </c>
      <c r="E2355" s="1">
        <v>88351</v>
      </c>
      <c r="F2355" s="1">
        <v>54</v>
      </c>
      <c r="Q2355">
        <f t="shared" si="38"/>
        <v>6.1119851501397838E-4</v>
      </c>
    </row>
    <row r="2356" spans="1:17" ht="12.75" x14ac:dyDescent="0.2">
      <c r="A2356" s="1" t="s">
        <v>806</v>
      </c>
      <c r="B2356" s="1" t="s">
        <v>5</v>
      </c>
      <c r="C2356" s="1" t="s">
        <v>9</v>
      </c>
      <c r="D2356" s="1" t="s">
        <v>7</v>
      </c>
      <c r="E2356" s="1">
        <v>88351</v>
      </c>
      <c r="F2356" s="1">
        <v>27790</v>
      </c>
      <c r="Q2356">
        <f t="shared" si="38"/>
        <v>0.3145408654118233</v>
      </c>
    </row>
    <row r="2357" spans="1:17" ht="12.75" x14ac:dyDescent="0.2">
      <c r="A2357" s="1" t="s">
        <v>807</v>
      </c>
      <c r="B2357" s="1" t="s">
        <v>5</v>
      </c>
      <c r="C2357" s="1" t="s">
        <v>6</v>
      </c>
      <c r="D2357" s="1" t="s">
        <v>7</v>
      </c>
      <c r="E2357" s="1">
        <v>99238</v>
      </c>
      <c r="F2357" s="1">
        <v>45074</v>
      </c>
      <c r="Q2357">
        <f t="shared" si="38"/>
        <v>0.45420101170922428</v>
      </c>
    </row>
    <row r="2358" spans="1:17" ht="12.75" x14ac:dyDescent="0.2">
      <c r="A2358" s="1" t="s">
        <v>807</v>
      </c>
      <c r="B2358" s="1" t="s">
        <v>5</v>
      </c>
      <c r="C2358" s="1" t="s">
        <v>8</v>
      </c>
      <c r="D2358" s="1" t="s">
        <v>7</v>
      </c>
      <c r="E2358" s="1">
        <v>99238</v>
      </c>
      <c r="F2358" s="1">
        <v>79</v>
      </c>
      <c r="Q2358">
        <f t="shared" si="38"/>
        <v>7.9606602309599149E-4</v>
      </c>
    </row>
    <row r="2359" spans="1:17" ht="12.75" x14ac:dyDescent="0.2">
      <c r="A2359" s="1" t="s">
        <v>807</v>
      </c>
      <c r="B2359" s="1" t="s">
        <v>5</v>
      </c>
      <c r="C2359" s="1" t="s">
        <v>9</v>
      </c>
      <c r="D2359" s="1" t="s">
        <v>7</v>
      </c>
      <c r="E2359" s="1">
        <v>99238</v>
      </c>
      <c r="F2359" s="1">
        <v>26060</v>
      </c>
      <c r="Q2359">
        <f t="shared" si="38"/>
        <v>0.26260101977065237</v>
      </c>
    </row>
    <row r="2360" spans="1:17" ht="12.75" x14ac:dyDescent="0.2">
      <c r="A2360" s="1" t="s">
        <v>808</v>
      </c>
      <c r="B2360" s="1" t="s">
        <v>5</v>
      </c>
      <c r="C2360" s="1" t="s">
        <v>6</v>
      </c>
      <c r="D2360" s="1" t="s">
        <v>7</v>
      </c>
      <c r="E2360" s="1">
        <v>71007</v>
      </c>
      <c r="F2360" s="1">
        <v>32673</v>
      </c>
      <c r="Q2360">
        <f t="shared" si="38"/>
        <v>0.46013773289957327</v>
      </c>
    </row>
    <row r="2361" spans="1:17" ht="12.75" x14ac:dyDescent="0.2">
      <c r="A2361" s="1" t="s">
        <v>808</v>
      </c>
      <c r="B2361" s="1" t="s">
        <v>5</v>
      </c>
      <c r="C2361" s="1" t="s">
        <v>8</v>
      </c>
      <c r="D2361" s="1" t="s">
        <v>7</v>
      </c>
      <c r="E2361" s="1">
        <v>71007</v>
      </c>
      <c r="F2361" s="1">
        <v>48</v>
      </c>
      <c r="Q2361">
        <f t="shared" si="38"/>
        <v>6.759896911572098E-4</v>
      </c>
    </row>
    <row r="2362" spans="1:17" ht="12.75" x14ac:dyDescent="0.2">
      <c r="A2362" s="1" t="s">
        <v>808</v>
      </c>
      <c r="B2362" s="1" t="s">
        <v>5</v>
      </c>
      <c r="C2362" s="1" t="s">
        <v>9</v>
      </c>
      <c r="D2362" s="1" t="s">
        <v>7</v>
      </c>
      <c r="E2362" s="1">
        <v>71007</v>
      </c>
      <c r="F2362" s="1">
        <v>5423</v>
      </c>
      <c r="Q2362">
        <f t="shared" si="38"/>
        <v>7.6372751982198936E-2</v>
      </c>
    </row>
    <row r="2363" spans="1:17" ht="12.75" x14ac:dyDescent="0.2">
      <c r="A2363" s="1" t="s">
        <v>809</v>
      </c>
      <c r="B2363" s="1" t="s">
        <v>5</v>
      </c>
      <c r="C2363" s="1" t="s">
        <v>6</v>
      </c>
      <c r="D2363" s="1" t="s">
        <v>7</v>
      </c>
      <c r="E2363" s="1">
        <v>72287</v>
      </c>
      <c r="F2363" s="1">
        <v>31658</v>
      </c>
      <c r="Q2363">
        <f t="shared" si="38"/>
        <v>0.43794873213717544</v>
      </c>
    </row>
    <row r="2364" spans="1:17" ht="12.75" x14ac:dyDescent="0.2">
      <c r="A2364" s="1" t="s">
        <v>809</v>
      </c>
      <c r="B2364" s="1" t="s">
        <v>5</v>
      </c>
      <c r="C2364" s="1" t="s">
        <v>8</v>
      </c>
      <c r="D2364" s="1" t="s">
        <v>7</v>
      </c>
      <c r="E2364" s="1">
        <v>72287</v>
      </c>
      <c r="F2364" s="1">
        <v>48</v>
      </c>
      <c r="Q2364">
        <f t="shared" si="38"/>
        <v>6.6401980992432939E-4</v>
      </c>
    </row>
    <row r="2365" spans="1:17" ht="12.75" x14ac:dyDescent="0.2">
      <c r="A2365" s="1" t="s">
        <v>809</v>
      </c>
      <c r="B2365" s="1" t="s">
        <v>5</v>
      </c>
      <c r="C2365" s="1" t="s">
        <v>9</v>
      </c>
      <c r="D2365" s="1" t="s">
        <v>7</v>
      </c>
      <c r="E2365" s="1">
        <v>72287</v>
      </c>
      <c r="F2365" s="1">
        <v>7277</v>
      </c>
      <c r="Q2365">
        <f t="shared" si="38"/>
        <v>0.10066816993373635</v>
      </c>
    </row>
    <row r="2366" spans="1:17" ht="12.75" x14ac:dyDescent="0.2">
      <c r="A2366" s="1" t="s">
        <v>810</v>
      </c>
      <c r="B2366" s="1" t="s">
        <v>5</v>
      </c>
      <c r="C2366" s="1" t="s">
        <v>6</v>
      </c>
      <c r="D2366" s="1" t="s">
        <v>7</v>
      </c>
      <c r="E2366" s="1">
        <v>145655</v>
      </c>
      <c r="F2366" s="1">
        <v>57776</v>
      </c>
      <c r="Q2366">
        <f t="shared" si="38"/>
        <v>0.39666334832309225</v>
      </c>
    </row>
    <row r="2367" spans="1:17" ht="12.75" x14ac:dyDescent="0.2">
      <c r="A2367" s="1" t="s">
        <v>810</v>
      </c>
      <c r="B2367" s="1" t="s">
        <v>5</v>
      </c>
      <c r="C2367" s="1" t="s">
        <v>8</v>
      </c>
      <c r="D2367" s="1" t="s">
        <v>7</v>
      </c>
      <c r="E2367" s="1">
        <v>145655</v>
      </c>
      <c r="F2367" s="1">
        <v>1642</v>
      </c>
      <c r="Q2367">
        <f t="shared" si="38"/>
        <v>1.1273214101815934E-2</v>
      </c>
    </row>
    <row r="2368" spans="1:17" ht="12.75" x14ac:dyDescent="0.2">
      <c r="A2368" s="1" t="s">
        <v>810</v>
      </c>
      <c r="B2368" s="1" t="s">
        <v>5</v>
      </c>
      <c r="C2368" s="1" t="s">
        <v>9</v>
      </c>
      <c r="D2368" s="1" t="s">
        <v>7</v>
      </c>
      <c r="E2368" s="1">
        <v>145655</v>
      </c>
      <c r="F2368" s="1">
        <v>18559</v>
      </c>
      <c r="Q2368">
        <f t="shared" si="38"/>
        <v>0.1274175277196114</v>
      </c>
    </row>
    <row r="2369" spans="1:17" ht="12.75" x14ac:dyDescent="0.2">
      <c r="A2369" s="1" t="s">
        <v>811</v>
      </c>
      <c r="B2369" s="1" t="s">
        <v>5</v>
      </c>
      <c r="C2369" s="1" t="s">
        <v>6</v>
      </c>
      <c r="D2369" s="1" t="s">
        <v>7</v>
      </c>
      <c r="E2369" s="1">
        <v>88271</v>
      </c>
      <c r="F2369" s="1">
        <v>37416</v>
      </c>
      <c r="Q2369">
        <f t="shared" si="38"/>
        <v>0.42387647132127199</v>
      </c>
    </row>
    <row r="2370" spans="1:17" ht="12.75" x14ac:dyDescent="0.2">
      <c r="A2370" s="1" t="s">
        <v>811</v>
      </c>
      <c r="B2370" s="1" t="s">
        <v>5</v>
      </c>
      <c r="C2370" s="1" t="s">
        <v>8</v>
      </c>
      <c r="D2370" s="1" t="s">
        <v>7</v>
      </c>
      <c r="E2370" s="1">
        <v>88271</v>
      </c>
      <c r="F2370" s="1">
        <v>239</v>
      </c>
      <c r="Q2370">
        <f t="shared" si="38"/>
        <v>2.7075710029341462E-3</v>
      </c>
    </row>
    <row r="2371" spans="1:17" ht="12.75" x14ac:dyDescent="0.2">
      <c r="A2371" s="1" t="s">
        <v>811</v>
      </c>
      <c r="B2371" s="1" t="s">
        <v>5</v>
      </c>
      <c r="C2371" s="1" t="s">
        <v>9</v>
      </c>
      <c r="D2371" s="1" t="s">
        <v>7</v>
      </c>
      <c r="E2371" s="1">
        <v>88271</v>
      </c>
      <c r="F2371" s="1">
        <v>9253</v>
      </c>
      <c r="Q2371">
        <f t="shared" ref="Q2371:Q2434" si="39">F2371/E2371</f>
        <v>0.10482491418472659</v>
      </c>
    </row>
    <row r="2372" spans="1:17" ht="12.75" x14ac:dyDescent="0.2">
      <c r="A2372" s="1" t="s">
        <v>812</v>
      </c>
      <c r="B2372" s="1" t="s">
        <v>5</v>
      </c>
      <c r="C2372" s="1" t="s">
        <v>6</v>
      </c>
      <c r="D2372" s="1" t="s">
        <v>7</v>
      </c>
      <c r="E2372" s="1">
        <v>70566</v>
      </c>
      <c r="F2372" s="1">
        <v>31634</v>
      </c>
      <c r="Q2372">
        <f t="shared" si="39"/>
        <v>0.44828954453986342</v>
      </c>
    </row>
    <row r="2373" spans="1:17" ht="12.75" x14ac:dyDescent="0.2">
      <c r="A2373" s="1" t="s">
        <v>812</v>
      </c>
      <c r="B2373" s="1" t="s">
        <v>5</v>
      </c>
      <c r="C2373" s="1" t="s">
        <v>8</v>
      </c>
      <c r="D2373" s="1" t="s">
        <v>7</v>
      </c>
      <c r="E2373" s="1">
        <v>70566</v>
      </c>
      <c r="F2373" s="1">
        <v>47</v>
      </c>
      <c r="Q2373">
        <f t="shared" si="39"/>
        <v>6.6604313692146359E-4</v>
      </c>
    </row>
    <row r="2374" spans="1:17" ht="12.75" x14ac:dyDescent="0.2">
      <c r="A2374" s="1" t="s">
        <v>812</v>
      </c>
      <c r="B2374" s="1" t="s">
        <v>5</v>
      </c>
      <c r="C2374" s="1" t="s">
        <v>9</v>
      </c>
      <c r="D2374" s="1" t="s">
        <v>7</v>
      </c>
      <c r="E2374" s="1">
        <v>70566</v>
      </c>
      <c r="F2374" s="1">
        <v>8817</v>
      </c>
      <c r="Q2374">
        <f t="shared" si="39"/>
        <v>0.12494685826035201</v>
      </c>
    </row>
    <row r="2375" spans="1:17" ht="12.75" x14ac:dyDescent="0.2">
      <c r="A2375" s="1" t="s">
        <v>813</v>
      </c>
      <c r="B2375" s="1" t="s">
        <v>5</v>
      </c>
      <c r="C2375" s="1" t="s">
        <v>6</v>
      </c>
      <c r="D2375" s="1" t="s">
        <v>7</v>
      </c>
      <c r="E2375" s="1">
        <v>61945</v>
      </c>
      <c r="F2375" s="1">
        <v>27509</v>
      </c>
      <c r="Q2375">
        <f t="shared" si="39"/>
        <v>0.44408749697312133</v>
      </c>
    </row>
    <row r="2376" spans="1:17" ht="12.75" x14ac:dyDescent="0.2">
      <c r="A2376" s="1" t="s">
        <v>813</v>
      </c>
      <c r="B2376" s="1" t="s">
        <v>5</v>
      </c>
      <c r="C2376" s="1" t="s">
        <v>8</v>
      </c>
      <c r="D2376" s="1" t="s">
        <v>7</v>
      </c>
      <c r="E2376" s="1">
        <v>61945</v>
      </c>
      <c r="F2376" s="1">
        <v>25</v>
      </c>
      <c r="Q2376">
        <f t="shared" si="39"/>
        <v>4.0358382436031965E-4</v>
      </c>
    </row>
    <row r="2377" spans="1:17" ht="12.75" x14ac:dyDescent="0.2">
      <c r="A2377" s="1" t="s">
        <v>813</v>
      </c>
      <c r="B2377" s="1" t="s">
        <v>5</v>
      </c>
      <c r="C2377" s="1" t="s">
        <v>9</v>
      </c>
      <c r="D2377" s="1" t="s">
        <v>7</v>
      </c>
      <c r="E2377" s="1">
        <v>61945</v>
      </c>
      <c r="F2377" s="1">
        <v>5698</v>
      </c>
      <c r="Q2377">
        <f t="shared" si="39"/>
        <v>9.1984825248204047E-2</v>
      </c>
    </row>
    <row r="2378" spans="1:17" ht="12.75" x14ac:dyDescent="0.2">
      <c r="A2378" s="1" t="s">
        <v>814</v>
      </c>
      <c r="B2378" s="1" t="s">
        <v>5</v>
      </c>
      <c r="C2378" s="1" t="s">
        <v>6</v>
      </c>
      <c r="D2378" s="1" t="s">
        <v>7</v>
      </c>
      <c r="E2378" s="1">
        <v>94054</v>
      </c>
      <c r="F2378" s="1">
        <v>42586</v>
      </c>
      <c r="Q2378">
        <f t="shared" si="39"/>
        <v>0.45278244412784147</v>
      </c>
    </row>
    <row r="2379" spans="1:17" ht="12.75" x14ac:dyDescent="0.2">
      <c r="A2379" s="1" t="s">
        <v>814</v>
      </c>
      <c r="B2379" s="1" t="s">
        <v>5</v>
      </c>
      <c r="C2379" s="1" t="s">
        <v>8</v>
      </c>
      <c r="D2379" s="1" t="s">
        <v>7</v>
      </c>
      <c r="E2379" s="1">
        <v>94054</v>
      </c>
      <c r="F2379" s="1">
        <v>295</v>
      </c>
      <c r="Q2379">
        <f t="shared" si="39"/>
        <v>3.1364960554575031E-3</v>
      </c>
    </row>
    <row r="2380" spans="1:17" ht="12.75" x14ac:dyDescent="0.2">
      <c r="A2380" s="1" t="s">
        <v>814</v>
      </c>
      <c r="B2380" s="1" t="s">
        <v>5</v>
      </c>
      <c r="C2380" s="1" t="s">
        <v>9</v>
      </c>
      <c r="D2380" s="1" t="s">
        <v>7</v>
      </c>
      <c r="E2380" s="1">
        <v>94054</v>
      </c>
      <c r="F2380" s="1">
        <v>11643</v>
      </c>
      <c r="Q2380">
        <f t="shared" si="39"/>
        <v>0.12379058838539563</v>
      </c>
    </row>
    <row r="2381" spans="1:17" ht="12.75" x14ac:dyDescent="0.2">
      <c r="A2381" s="1" t="s">
        <v>815</v>
      </c>
      <c r="B2381" s="1" t="s">
        <v>5</v>
      </c>
      <c r="C2381" s="1" t="s">
        <v>6</v>
      </c>
      <c r="D2381" s="1" t="s">
        <v>7</v>
      </c>
      <c r="E2381" s="1">
        <v>72287</v>
      </c>
      <c r="F2381" s="1">
        <v>31658</v>
      </c>
      <c r="Q2381">
        <f t="shared" si="39"/>
        <v>0.43794873213717544</v>
      </c>
    </row>
    <row r="2382" spans="1:17" ht="12.75" x14ac:dyDescent="0.2">
      <c r="A2382" s="1" t="s">
        <v>815</v>
      </c>
      <c r="B2382" s="1" t="s">
        <v>5</v>
      </c>
      <c r="C2382" s="1" t="s">
        <v>8</v>
      </c>
      <c r="D2382" s="1" t="s">
        <v>7</v>
      </c>
      <c r="E2382" s="1">
        <v>72287</v>
      </c>
      <c r="F2382" s="1">
        <v>48</v>
      </c>
      <c r="Q2382">
        <f t="shared" si="39"/>
        <v>6.6401980992432939E-4</v>
      </c>
    </row>
    <row r="2383" spans="1:17" ht="12.75" x14ac:dyDescent="0.2">
      <c r="A2383" s="1" t="s">
        <v>815</v>
      </c>
      <c r="B2383" s="1" t="s">
        <v>5</v>
      </c>
      <c r="C2383" s="1" t="s">
        <v>9</v>
      </c>
      <c r="D2383" s="1" t="s">
        <v>7</v>
      </c>
      <c r="E2383" s="1">
        <v>72287</v>
      </c>
      <c r="F2383" s="1">
        <v>7277</v>
      </c>
      <c r="Q2383">
        <f t="shared" si="39"/>
        <v>0.10066816993373635</v>
      </c>
    </row>
    <row r="2384" spans="1:17" ht="12.75" x14ac:dyDescent="0.2">
      <c r="A2384" s="1" t="s">
        <v>816</v>
      </c>
      <c r="B2384" s="1" t="s">
        <v>5</v>
      </c>
      <c r="C2384" s="1" t="s">
        <v>6</v>
      </c>
      <c r="D2384" s="1" t="s">
        <v>7</v>
      </c>
      <c r="E2384" s="1">
        <v>72287</v>
      </c>
      <c r="F2384" s="1">
        <v>31658</v>
      </c>
      <c r="Q2384">
        <f t="shared" si="39"/>
        <v>0.43794873213717544</v>
      </c>
    </row>
    <row r="2385" spans="1:17" ht="12.75" x14ac:dyDescent="0.2">
      <c r="A2385" s="1" t="s">
        <v>816</v>
      </c>
      <c r="B2385" s="1" t="s">
        <v>5</v>
      </c>
      <c r="C2385" s="1" t="s">
        <v>8</v>
      </c>
      <c r="D2385" s="1" t="s">
        <v>7</v>
      </c>
      <c r="E2385" s="1">
        <v>72287</v>
      </c>
      <c r="F2385" s="1">
        <v>48</v>
      </c>
      <c r="Q2385">
        <f t="shared" si="39"/>
        <v>6.6401980992432939E-4</v>
      </c>
    </row>
    <row r="2386" spans="1:17" ht="12.75" x14ac:dyDescent="0.2">
      <c r="A2386" s="1" t="s">
        <v>816</v>
      </c>
      <c r="B2386" s="1" t="s">
        <v>5</v>
      </c>
      <c r="C2386" s="1" t="s">
        <v>9</v>
      </c>
      <c r="D2386" s="1" t="s">
        <v>7</v>
      </c>
      <c r="E2386" s="1">
        <v>72287</v>
      </c>
      <c r="F2386" s="1">
        <v>7277</v>
      </c>
      <c r="Q2386">
        <f t="shared" si="39"/>
        <v>0.10066816993373635</v>
      </c>
    </row>
    <row r="2387" spans="1:17" ht="12.75" x14ac:dyDescent="0.2">
      <c r="A2387" s="1" t="s">
        <v>817</v>
      </c>
      <c r="B2387" s="1" t="s">
        <v>5</v>
      </c>
      <c r="C2387" s="1" t="s">
        <v>6</v>
      </c>
      <c r="D2387" s="1" t="s">
        <v>7</v>
      </c>
      <c r="E2387" s="1">
        <v>67586</v>
      </c>
      <c r="F2387" s="1">
        <v>29679</v>
      </c>
      <c r="Q2387">
        <f t="shared" si="39"/>
        <v>0.43912940549818008</v>
      </c>
    </row>
    <row r="2388" spans="1:17" ht="12.75" x14ac:dyDescent="0.2">
      <c r="A2388" s="1" t="s">
        <v>817</v>
      </c>
      <c r="B2388" s="1" t="s">
        <v>5</v>
      </c>
      <c r="C2388" s="1" t="s">
        <v>8</v>
      </c>
      <c r="D2388" s="1" t="s">
        <v>7</v>
      </c>
      <c r="E2388" s="1">
        <v>67586</v>
      </c>
      <c r="F2388" s="1">
        <v>39</v>
      </c>
      <c r="Q2388">
        <f t="shared" si="39"/>
        <v>5.7704258278341674E-4</v>
      </c>
    </row>
    <row r="2389" spans="1:17" ht="12.75" x14ac:dyDescent="0.2">
      <c r="A2389" s="1" t="s">
        <v>817</v>
      </c>
      <c r="B2389" s="1" t="s">
        <v>5</v>
      </c>
      <c r="C2389" s="1" t="s">
        <v>9</v>
      </c>
      <c r="D2389" s="1" t="s">
        <v>7</v>
      </c>
      <c r="E2389" s="1">
        <v>67586</v>
      </c>
      <c r="F2389" s="1">
        <v>6528</v>
      </c>
      <c r="Q2389">
        <f t="shared" si="39"/>
        <v>9.6588050779747289E-2</v>
      </c>
    </row>
    <row r="2390" spans="1:17" ht="12.75" x14ac:dyDescent="0.2">
      <c r="A2390" s="1" t="s">
        <v>818</v>
      </c>
      <c r="B2390" s="1" t="s">
        <v>5</v>
      </c>
      <c r="C2390" s="1" t="s">
        <v>6</v>
      </c>
      <c r="D2390" s="1" t="s">
        <v>7</v>
      </c>
      <c r="E2390" s="1">
        <v>29637</v>
      </c>
      <c r="F2390" s="1">
        <v>13339</v>
      </c>
      <c r="Q2390">
        <f t="shared" si="39"/>
        <v>0.45007929277592201</v>
      </c>
    </row>
    <row r="2391" spans="1:17" ht="12.75" x14ac:dyDescent="0.2">
      <c r="A2391" s="1" t="s">
        <v>818</v>
      </c>
      <c r="B2391" s="1" t="s">
        <v>5</v>
      </c>
      <c r="C2391" s="1" t="s">
        <v>8</v>
      </c>
      <c r="D2391" s="1" t="s">
        <v>7</v>
      </c>
      <c r="E2391" s="1">
        <v>29637</v>
      </c>
      <c r="F2391" s="1">
        <v>4</v>
      </c>
      <c r="Q2391">
        <f t="shared" si="39"/>
        <v>1.3496642710125856E-4</v>
      </c>
    </row>
    <row r="2392" spans="1:17" ht="12.75" x14ac:dyDescent="0.2">
      <c r="A2392" s="1" t="s">
        <v>818</v>
      </c>
      <c r="B2392" s="1" t="s">
        <v>5</v>
      </c>
      <c r="C2392" s="1" t="s">
        <v>9</v>
      </c>
      <c r="D2392" s="1" t="s">
        <v>7</v>
      </c>
      <c r="E2392" s="1">
        <v>29637</v>
      </c>
      <c r="F2392" s="1">
        <v>2184</v>
      </c>
      <c r="Q2392">
        <f t="shared" si="39"/>
        <v>7.3691669197287174E-2</v>
      </c>
    </row>
    <row r="2393" spans="1:17" ht="12.75" x14ac:dyDescent="0.2">
      <c r="A2393" s="1" t="s">
        <v>819</v>
      </c>
      <c r="B2393" s="1" t="s">
        <v>5</v>
      </c>
      <c r="C2393" s="1" t="s">
        <v>6</v>
      </c>
      <c r="D2393" s="1" t="s">
        <v>7</v>
      </c>
      <c r="E2393" s="1">
        <v>64234</v>
      </c>
      <c r="F2393" s="1">
        <v>28641</v>
      </c>
      <c r="Q2393">
        <f t="shared" si="39"/>
        <v>0.4458853566646947</v>
      </c>
    </row>
    <row r="2394" spans="1:17" ht="12.75" x14ac:dyDescent="0.2">
      <c r="A2394" s="1" t="s">
        <v>819</v>
      </c>
      <c r="B2394" s="1" t="s">
        <v>5</v>
      </c>
      <c r="C2394" s="1" t="s">
        <v>8</v>
      </c>
      <c r="D2394" s="1" t="s">
        <v>7</v>
      </c>
      <c r="E2394" s="1">
        <v>64234</v>
      </c>
      <c r="F2394" s="1">
        <v>17</v>
      </c>
      <c r="Q2394">
        <f t="shared" si="39"/>
        <v>2.646573465765794E-4</v>
      </c>
    </row>
    <row r="2395" spans="1:17" ht="12.75" x14ac:dyDescent="0.2">
      <c r="A2395" s="1" t="s">
        <v>819</v>
      </c>
      <c r="B2395" s="1" t="s">
        <v>5</v>
      </c>
      <c r="C2395" s="1" t="s">
        <v>9</v>
      </c>
      <c r="D2395" s="1" t="s">
        <v>7</v>
      </c>
      <c r="E2395" s="1">
        <v>64234</v>
      </c>
      <c r="F2395" s="1">
        <v>5647</v>
      </c>
      <c r="Q2395">
        <f t="shared" si="39"/>
        <v>8.7912943301055521E-2</v>
      </c>
    </row>
    <row r="2396" spans="1:17" ht="12.75" x14ac:dyDescent="0.2">
      <c r="A2396" s="1" t="s">
        <v>820</v>
      </c>
      <c r="B2396" s="1" t="s">
        <v>5</v>
      </c>
      <c r="C2396" s="1" t="s">
        <v>6</v>
      </c>
      <c r="D2396" s="1" t="s">
        <v>7</v>
      </c>
      <c r="E2396" s="1">
        <v>72287</v>
      </c>
      <c r="F2396" s="1">
        <v>31658</v>
      </c>
      <c r="Q2396">
        <f t="shared" si="39"/>
        <v>0.43794873213717544</v>
      </c>
    </row>
    <row r="2397" spans="1:17" ht="12.75" x14ac:dyDescent="0.2">
      <c r="A2397" s="1" t="s">
        <v>820</v>
      </c>
      <c r="B2397" s="1" t="s">
        <v>5</v>
      </c>
      <c r="C2397" s="1" t="s">
        <v>8</v>
      </c>
      <c r="D2397" s="1" t="s">
        <v>7</v>
      </c>
      <c r="E2397" s="1">
        <v>72287</v>
      </c>
      <c r="F2397" s="1">
        <v>48</v>
      </c>
      <c r="Q2397">
        <f t="shared" si="39"/>
        <v>6.6401980992432939E-4</v>
      </c>
    </row>
    <row r="2398" spans="1:17" ht="12.75" x14ac:dyDescent="0.2">
      <c r="A2398" s="1" t="s">
        <v>820</v>
      </c>
      <c r="B2398" s="1" t="s">
        <v>5</v>
      </c>
      <c r="C2398" s="1" t="s">
        <v>9</v>
      </c>
      <c r="D2398" s="1" t="s">
        <v>7</v>
      </c>
      <c r="E2398" s="1">
        <v>72287</v>
      </c>
      <c r="F2398" s="1">
        <v>7277</v>
      </c>
      <c r="Q2398">
        <f t="shared" si="39"/>
        <v>0.10066816993373635</v>
      </c>
    </row>
    <row r="2399" spans="1:17" ht="12.75" x14ac:dyDescent="0.2">
      <c r="A2399" s="1" t="s">
        <v>821</v>
      </c>
      <c r="B2399" s="1" t="s">
        <v>5</v>
      </c>
      <c r="C2399" s="1" t="s">
        <v>6</v>
      </c>
      <c r="D2399" s="1" t="s">
        <v>7</v>
      </c>
      <c r="E2399" s="1">
        <v>72287</v>
      </c>
      <c r="F2399" s="1">
        <v>31658</v>
      </c>
      <c r="Q2399">
        <f t="shared" si="39"/>
        <v>0.43794873213717544</v>
      </c>
    </row>
    <row r="2400" spans="1:17" ht="12.75" x14ac:dyDescent="0.2">
      <c r="A2400" s="1" t="s">
        <v>821</v>
      </c>
      <c r="B2400" s="1" t="s">
        <v>5</v>
      </c>
      <c r="C2400" s="1" t="s">
        <v>8</v>
      </c>
      <c r="D2400" s="1" t="s">
        <v>7</v>
      </c>
      <c r="E2400" s="1">
        <v>72287</v>
      </c>
      <c r="F2400" s="1">
        <v>48</v>
      </c>
      <c r="Q2400">
        <f t="shared" si="39"/>
        <v>6.6401980992432939E-4</v>
      </c>
    </row>
    <row r="2401" spans="1:17" ht="12.75" x14ac:dyDescent="0.2">
      <c r="A2401" s="1" t="s">
        <v>821</v>
      </c>
      <c r="B2401" s="1" t="s">
        <v>5</v>
      </c>
      <c r="C2401" s="1" t="s">
        <v>9</v>
      </c>
      <c r="D2401" s="1" t="s">
        <v>7</v>
      </c>
      <c r="E2401" s="1">
        <v>72287</v>
      </c>
      <c r="F2401" s="1">
        <v>7277</v>
      </c>
      <c r="Q2401">
        <f t="shared" si="39"/>
        <v>0.10066816993373635</v>
      </c>
    </row>
    <row r="2402" spans="1:17" ht="12.75" x14ac:dyDescent="0.2">
      <c r="A2402" s="1" t="s">
        <v>822</v>
      </c>
      <c r="B2402" s="1" t="s">
        <v>5</v>
      </c>
      <c r="C2402" s="1" t="s">
        <v>6</v>
      </c>
      <c r="D2402" s="1" t="s">
        <v>7</v>
      </c>
      <c r="E2402" s="1">
        <v>72287</v>
      </c>
      <c r="F2402" s="1">
        <v>31658</v>
      </c>
      <c r="Q2402">
        <f t="shared" si="39"/>
        <v>0.43794873213717544</v>
      </c>
    </row>
    <row r="2403" spans="1:17" ht="12.75" x14ac:dyDescent="0.2">
      <c r="A2403" s="1" t="s">
        <v>822</v>
      </c>
      <c r="B2403" s="1" t="s">
        <v>5</v>
      </c>
      <c r="C2403" s="1" t="s">
        <v>8</v>
      </c>
      <c r="D2403" s="1" t="s">
        <v>7</v>
      </c>
      <c r="E2403" s="1">
        <v>72287</v>
      </c>
      <c r="F2403" s="1">
        <v>48</v>
      </c>
      <c r="Q2403">
        <f t="shared" si="39"/>
        <v>6.6401980992432939E-4</v>
      </c>
    </row>
    <row r="2404" spans="1:17" ht="12.75" x14ac:dyDescent="0.2">
      <c r="A2404" s="1" t="s">
        <v>822</v>
      </c>
      <c r="B2404" s="1" t="s">
        <v>5</v>
      </c>
      <c r="C2404" s="1" t="s">
        <v>9</v>
      </c>
      <c r="D2404" s="1" t="s">
        <v>7</v>
      </c>
      <c r="E2404" s="1">
        <v>72287</v>
      </c>
      <c r="F2404" s="1">
        <v>7277</v>
      </c>
      <c r="Q2404">
        <f t="shared" si="39"/>
        <v>0.10066816993373635</v>
      </c>
    </row>
    <row r="2405" spans="1:17" ht="12.75" x14ac:dyDescent="0.2">
      <c r="A2405" s="1" t="s">
        <v>823</v>
      </c>
      <c r="B2405" s="1" t="s">
        <v>5</v>
      </c>
      <c r="C2405" s="1" t="s">
        <v>6</v>
      </c>
      <c r="D2405" s="1" t="s">
        <v>7</v>
      </c>
      <c r="E2405" s="1">
        <v>70788</v>
      </c>
      <c r="F2405" s="1">
        <v>30980</v>
      </c>
      <c r="Q2405">
        <f t="shared" si="39"/>
        <v>0.43764479855342714</v>
      </c>
    </row>
    <row r="2406" spans="1:17" ht="12.75" x14ac:dyDescent="0.2">
      <c r="A2406" s="1" t="s">
        <v>823</v>
      </c>
      <c r="B2406" s="1" t="s">
        <v>5</v>
      </c>
      <c r="C2406" s="1" t="s">
        <v>8</v>
      </c>
      <c r="D2406" s="1" t="s">
        <v>7</v>
      </c>
      <c r="E2406" s="1">
        <v>70788</v>
      </c>
      <c r="F2406" s="1">
        <v>37</v>
      </c>
      <c r="Q2406">
        <f t="shared" si="39"/>
        <v>5.2268746115160766E-4</v>
      </c>
    </row>
    <row r="2407" spans="1:17" ht="12.75" x14ac:dyDescent="0.2">
      <c r="A2407" s="1" t="s">
        <v>823</v>
      </c>
      <c r="B2407" s="1" t="s">
        <v>5</v>
      </c>
      <c r="C2407" s="1" t="s">
        <v>9</v>
      </c>
      <c r="D2407" s="1" t="s">
        <v>7</v>
      </c>
      <c r="E2407" s="1">
        <v>70788</v>
      </c>
      <c r="F2407" s="1">
        <v>7119</v>
      </c>
      <c r="Q2407">
        <f t="shared" si="39"/>
        <v>0.10056789286319716</v>
      </c>
    </row>
    <row r="2408" spans="1:17" ht="12.75" x14ac:dyDescent="0.2">
      <c r="A2408" s="1" t="s">
        <v>824</v>
      </c>
      <c r="B2408" s="1" t="s">
        <v>5</v>
      </c>
      <c r="C2408" s="1" t="s">
        <v>6</v>
      </c>
      <c r="D2408" s="1" t="s">
        <v>7</v>
      </c>
      <c r="E2408" s="1">
        <v>836101</v>
      </c>
      <c r="F2408" s="1">
        <v>291648</v>
      </c>
      <c r="Q2408">
        <f t="shared" si="39"/>
        <v>0.34881910199844279</v>
      </c>
    </row>
    <row r="2409" spans="1:17" ht="12.75" x14ac:dyDescent="0.2">
      <c r="A2409" s="1" t="s">
        <v>824</v>
      </c>
      <c r="B2409" s="1" t="s">
        <v>5</v>
      </c>
      <c r="C2409" s="1" t="s">
        <v>8</v>
      </c>
      <c r="D2409" s="1" t="s">
        <v>7</v>
      </c>
      <c r="E2409" s="1">
        <v>836101</v>
      </c>
      <c r="F2409" s="1">
        <v>111027</v>
      </c>
      <c r="Q2409">
        <f t="shared" si="39"/>
        <v>0.13279137329102583</v>
      </c>
    </row>
    <row r="2410" spans="1:17" ht="12.75" x14ac:dyDescent="0.2">
      <c r="A2410" s="1" t="s">
        <v>824</v>
      </c>
      <c r="B2410" s="1" t="s">
        <v>5</v>
      </c>
      <c r="C2410" s="1" t="s">
        <v>9</v>
      </c>
      <c r="D2410" s="1" t="s">
        <v>7</v>
      </c>
      <c r="E2410" s="1">
        <v>836101</v>
      </c>
      <c r="F2410" s="1">
        <v>103328</v>
      </c>
      <c r="Q2410">
        <f t="shared" si="39"/>
        <v>0.12358315562354309</v>
      </c>
    </row>
    <row r="2411" spans="1:17" ht="12.75" x14ac:dyDescent="0.2">
      <c r="A2411" s="1" t="s">
        <v>825</v>
      </c>
      <c r="B2411" s="1" t="s">
        <v>5</v>
      </c>
      <c r="C2411" s="1" t="s">
        <v>8</v>
      </c>
      <c r="D2411" s="1" t="s">
        <v>7</v>
      </c>
      <c r="E2411" s="1">
        <v>621450</v>
      </c>
      <c r="F2411" s="1">
        <v>72809</v>
      </c>
      <c r="Q2411">
        <f t="shared" si="39"/>
        <v>0.117159868050527</v>
      </c>
    </row>
    <row r="2412" spans="1:17" ht="12.75" x14ac:dyDescent="0.2">
      <c r="A2412" s="1" t="s">
        <v>825</v>
      </c>
      <c r="B2412" s="1" t="s">
        <v>5</v>
      </c>
      <c r="C2412" s="1" t="s">
        <v>6</v>
      </c>
      <c r="D2412" s="1" t="s">
        <v>7</v>
      </c>
      <c r="E2412" s="1">
        <v>621450</v>
      </c>
      <c r="F2412" s="1">
        <v>151442</v>
      </c>
      <c r="Q2412">
        <f t="shared" si="39"/>
        <v>0.24369136696435756</v>
      </c>
    </row>
    <row r="2413" spans="1:17" ht="12.75" x14ac:dyDescent="0.2">
      <c r="A2413" s="1" t="s">
        <v>825</v>
      </c>
      <c r="B2413" s="1" t="s">
        <v>5</v>
      </c>
      <c r="C2413" s="1" t="s">
        <v>9</v>
      </c>
      <c r="D2413" s="1" t="s">
        <v>7</v>
      </c>
      <c r="E2413" s="1">
        <v>621450</v>
      </c>
      <c r="F2413" s="1">
        <v>94828</v>
      </c>
      <c r="Q2413">
        <f t="shared" si="39"/>
        <v>0.15259151983264946</v>
      </c>
    </row>
    <row r="2414" spans="1:17" ht="12.75" x14ac:dyDescent="0.2">
      <c r="A2414" s="1" t="s">
        <v>826</v>
      </c>
      <c r="B2414" s="1" t="s">
        <v>5</v>
      </c>
      <c r="C2414" s="1" t="s">
        <v>8</v>
      </c>
      <c r="D2414" s="1" t="s">
        <v>7</v>
      </c>
      <c r="E2414" s="1">
        <v>478852</v>
      </c>
      <c r="F2414" s="1">
        <v>37654</v>
      </c>
      <c r="Q2414">
        <f t="shared" si="39"/>
        <v>7.8633899409420865E-2</v>
      </c>
    </row>
    <row r="2415" spans="1:17" ht="12.75" x14ac:dyDescent="0.2">
      <c r="A2415" s="1" t="s">
        <v>826</v>
      </c>
      <c r="B2415" s="1" t="s">
        <v>5</v>
      </c>
      <c r="C2415" s="1" t="s">
        <v>6</v>
      </c>
      <c r="D2415" s="1" t="s">
        <v>7</v>
      </c>
      <c r="E2415" s="1">
        <v>478852</v>
      </c>
      <c r="F2415" s="1">
        <v>194528</v>
      </c>
      <c r="Q2415">
        <f t="shared" si="39"/>
        <v>0.40623825315546347</v>
      </c>
    </row>
    <row r="2416" spans="1:17" ht="12.75" x14ac:dyDescent="0.2">
      <c r="A2416" s="1" t="s">
        <v>826</v>
      </c>
      <c r="B2416" s="1" t="s">
        <v>5</v>
      </c>
      <c r="C2416" s="1" t="s">
        <v>9</v>
      </c>
      <c r="D2416" s="1" t="s">
        <v>7</v>
      </c>
      <c r="E2416" s="1">
        <v>478852</v>
      </c>
      <c r="F2416" s="1">
        <v>56588</v>
      </c>
      <c r="Q2416">
        <f t="shared" si="39"/>
        <v>0.11817430020131481</v>
      </c>
    </row>
    <row r="2417" spans="1:17" ht="12.75" x14ac:dyDescent="0.2">
      <c r="A2417" s="1" t="s">
        <v>827</v>
      </c>
      <c r="B2417" s="1" t="s">
        <v>5</v>
      </c>
      <c r="C2417" s="1" t="s">
        <v>6</v>
      </c>
      <c r="D2417" s="1" t="s">
        <v>7</v>
      </c>
      <c r="E2417" s="1">
        <v>615378</v>
      </c>
      <c r="F2417" s="1">
        <v>227186</v>
      </c>
      <c r="Q2417">
        <f t="shared" si="39"/>
        <v>0.369181218698101</v>
      </c>
    </row>
    <row r="2418" spans="1:17" ht="12.75" x14ac:dyDescent="0.2">
      <c r="A2418" s="1" t="s">
        <v>827</v>
      </c>
      <c r="B2418" s="1" t="s">
        <v>5</v>
      </c>
      <c r="C2418" s="1" t="s">
        <v>8</v>
      </c>
      <c r="D2418" s="1" t="s">
        <v>7</v>
      </c>
      <c r="E2418" s="1">
        <v>615378</v>
      </c>
      <c r="F2418" s="1">
        <v>67844</v>
      </c>
      <c r="Q2418">
        <f t="shared" si="39"/>
        <v>0.1102476851626155</v>
      </c>
    </row>
    <row r="2419" spans="1:17" ht="12.75" x14ac:dyDescent="0.2">
      <c r="A2419" s="1" t="s">
        <v>827</v>
      </c>
      <c r="B2419" s="1" t="s">
        <v>5</v>
      </c>
      <c r="C2419" s="1" t="s">
        <v>9</v>
      </c>
      <c r="D2419" s="1" t="s">
        <v>7</v>
      </c>
      <c r="E2419" s="1">
        <v>615378</v>
      </c>
      <c r="F2419" s="1">
        <v>74779</v>
      </c>
      <c r="Q2419">
        <f t="shared" si="39"/>
        <v>0.12151718130969907</v>
      </c>
    </row>
    <row r="2420" spans="1:17" ht="12.75" x14ac:dyDescent="0.2">
      <c r="A2420" s="1" t="s">
        <v>828</v>
      </c>
      <c r="B2420" s="1" t="s">
        <v>5</v>
      </c>
      <c r="C2420" s="1" t="s">
        <v>6</v>
      </c>
      <c r="D2420" s="1" t="s">
        <v>7</v>
      </c>
      <c r="E2420" s="1">
        <v>202940</v>
      </c>
      <c r="F2420" s="1">
        <v>96350</v>
      </c>
      <c r="Q2420">
        <f t="shared" si="39"/>
        <v>0.47477086823691733</v>
      </c>
    </row>
    <row r="2421" spans="1:17" ht="12.75" x14ac:dyDescent="0.2">
      <c r="A2421" s="1" t="s">
        <v>828</v>
      </c>
      <c r="B2421" s="1" t="s">
        <v>5</v>
      </c>
      <c r="C2421" s="1" t="s">
        <v>8</v>
      </c>
      <c r="D2421" s="1" t="s">
        <v>7</v>
      </c>
      <c r="E2421" s="1">
        <v>202940</v>
      </c>
      <c r="F2421" s="1">
        <v>3160</v>
      </c>
      <c r="Q2421">
        <f t="shared" si="39"/>
        <v>1.5571104760027595E-2</v>
      </c>
    </row>
    <row r="2422" spans="1:17" ht="12.75" x14ac:dyDescent="0.2">
      <c r="A2422" s="1" t="s">
        <v>828</v>
      </c>
      <c r="B2422" s="1" t="s">
        <v>5</v>
      </c>
      <c r="C2422" s="1" t="s">
        <v>9</v>
      </c>
      <c r="D2422" s="1" t="s">
        <v>7</v>
      </c>
      <c r="E2422" s="1">
        <v>202940</v>
      </c>
      <c r="F2422" s="1">
        <v>21638</v>
      </c>
      <c r="Q2422">
        <f t="shared" si="39"/>
        <v>0.10662264708780921</v>
      </c>
    </row>
    <row r="2423" spans="1:17" ht="12.75" x14ac:dyDescent="0.2">
      <c r="A2423" s="1" t="s">
        <v>829</v>
      </c>
      <c r="B2423" s="1" t="s">
        <v>5</v>
      </c>
      <c r="C2423" s="1" t="s">
        <v>6</v>
      </c>
      <c r="D2423" s="1" t="s">
        <v>7</v>
      </c>
      <c r="E2423" s="1">
        <v>152705</v>
      </c>
      <c r="F2423" s="1">
        <v>60262</v>
      </c>
      <c r="Q2423">
        <f t="shared" si="39"/>
        <v>0.39463016928063915</v>
      </c>
    </row>
    <row r="2424" spans="1:17" ht="12.75" x14ac:dyDescent="0.2">
      <c r="A2424" s="1" t="s">
        <v>829</v>
      </c>
      <c r="B2424" s="1" t="s">
        <v>5</v>
      </c>
      <c r="C2424" s="1" t="s">
        <v>8</v>
      </c>
      <c r="D2424" s="1" t="s">
        <v>7</v>
      </c>
      <c r="E2424" s="1">
        <v>152705</v>
      </c>
      <c r="F2424" s="1">
        <v>3806</v>
      </c>
      <c r="Q2424">
        <f t="shared" si="39"/>
        <v>2.4923872826691989E-2</v>
      </c>
    </row>
    <row r="2425" spans="1:17" ht="12.75" x14ac:dyDescent="0.2">
      <c r="A2425" s="1" t="s">
        <v>829</v>
      </c>
      <c r="B2425" s="1" t="s">
        <v>5</v>
      </c>
      <c r="C2425" s="1" t="s">
        <v>9</v>
      </c>
      <c r="D2425" s="1" t="s">
        <v>7</v>
      </c>
      <c r="E2425" s="1">
        <v>152705</v>
      </c>
      <c r="F2425" s="1">
        <v>20428</v>
      </c>
      <c r="Q2425">
        <f t="shared" si="39"/>
        <v>0.13377427065256539</v>
      </c>
    </row>
    <row r="2426" spans="1:17" ht="12.75" x14ac:dyDescent="0.2">
      <c r="A2426" s="1" t="s">
        <v>830</v>
      </c>
      <c r="B2426" s="1" t="s">
        <v>5</v>
      </c>
      <c r="C2426" s="1" t="s">
        <v>8</v>
      </c>
      <c r="D2426" s="1" t="s">
        <v>7</v>
      </c>
      <c r="E2426" s="1">
        <v>374215</v>
      </c>
      <c r="F2426" s="1">
        <v>26596</v>
      </c>
      <c r="Q2426">
        <f t="shared" si="39"/>
        <v>7.1071442887110356E-2</v>
      </c>
    </row>
    <row r="2427" spans="1:17" ht="12.75" x14ac:dyDescent="0.2">
      <c r="A2427" s="1" t="s">
        <v>830</v>
      </c>
      <c r="B2427" s="1" t="s">
        <v>5</v>
      </c>
      <c r="C2427" s="1" t="s">
        <v>6</v>
      </c>
      <c r="D2427" s="1" t="s">
        <v>7</v>
      </c>
      <c r="E2427" s="1">
        <v>374215</v>
      </c>
      <c r="F2427" s="1">
        <v>135727</v>
      </c>
      <c r="Q2427">
        <f t="shared" si="39"/>
        <v>0.36269791430060261</v>
      </c>
    </row>
    <row r="2428" spans="1:17" ht="12.75" x14ac:dyDescent="0.2">
      <c r="A2428" s="1" t="s">
        <v>830</v>
      </c>
      <c r="B2428" s="1" t="s">
        <v>5</v>
      </c>
      <c r="C2428" s="1" t="s">
        <v>9</v>
      </c>
      <c r="D2428" s="1" t="s">
        <v>7</v>
      </c>
      <c r="E2428" s="1">
        <v>374215</v>
      </c>
      <c r="F2428" s="1">
        <v>53158</v>
      </c>
      <c r="Q2428">
        <f t="shared" si="39"/>
        <v>0.14205202891385968</v>
      </c>
    </row>
    <row r="2429" spans="1:17" ht="12.75" x14ac:dyDescent="0.2">
      <c r="A2429" s="1" t="s">
        <v>831</v>
      </c>
      <c r="B2429" s="1" t="s">
        <v>5</v>
      </c>
      <c r="C2429" s="1" t="s">
        <v>6</v>
      </c>
      <c r="D2429" s="1" t="s">
        <v>7</v>
      </c>
      <c r="E2429" s="1">
        <v>480986</v>
      </c>
      <c r="F2429" s="1">
        <v>180252</v>
      </c>
      <c r="Q2429">
        <f t="shared" si="39"/>
        <v>0.37475519037976157</v>
      </c>
    </row>
    <row r="2430" spans="1:17" ht="12.75" x14ac:dyDescent="0.2">
      <c r="A2430" s="1" t="s">
        <v>831</v>
      </c>
      <c r="B2430" s="1" t="s">
        <v>5</v>
      </c>
      <c r="C2430" s="1" t="s">
        <v>8</v>
      </c>
      <c r="D2430" s="1" t="s">
        <v>7</v>
      </c>
      <c r="E2430" s="1">
        <v>480986</v>
      </c>
      <c r="F2430" s="1">
        <v>46624</v>
      </c>
      <c r="Q2430">
        <f t="shared" si="39"/>
        <v>9.6934214301455754E-2</v>
      </c>
    </row>
    <row r="2431" spans="1:17" ht="12.75" x14ac:dyDescent="0.2">
      <c r="A2431" s="1" t="s">
        <v>831</v>
      </c>
      <c r="B2431" s="1" t="s">
        <v>5</v>
      </c>
      <c r="C2431" s="1" t="s">
        <v>9</v>
      </c>
      <c r="D2431" s="1" t="s">
        <v>7</v>
      </c>
      <c r="E2431" s="1">
        <v>480986</v>
      </c>
      <c r="F2431" s="1">
        <v>58202</v>
      </c>
      <c r="Q2431">
        <f t="shared" si="39"/>
        <v>0.12100560099462354</v>
      </c>
    </row>
    <row r="2432" spans="1:17" ht="12.75" x14ac:dyDescent="0.2">
      <c r="A2432" s="1" t="s">
        <v>832</v>
      </c>
      <c r="B2432" s="1" t="s">
        <v>5</v>
      </c>
      <c r="C2432" s="1" t="s">
        <v>6</v>
      </c>
      <c r="D2432" s="1" t="s">
        <v>7</v>
      </c>
      <c r="E2432" s="1">
        <v>566856</v>
      </c>
      <c r="F2432" s="1">
        <v>209357</v>
      </c>
      <c r="Q2432">
        <f t="shared" si="39"/>
        <v>0.36933012969784212</v>
      </c>
    </row>
    <row r="2433" spans="1:17" ht="12.75" x14ac:dyDescent="0.2">
      <c r="A2433" s="1" t="s">
        <v>832</v>
      </c>
      <c r="B2433" s="1" t="s">
        <v>5</v>
      </c>
      <c r="C2433" s="1" t="s">
        <v>8</v>
      </c>
      <c r="D2433" s="1" t="s">
        <v>7</v>
      </c>
      <c r="E2433" s="1">
        <v>566856</v>
      </c>
      <c r="F2433" s="1">
        <v>60878</v>
      </c>
      <c r="Q2433">
        <f t="shared" si="39"/>
        <v>0.10739588184653598</v>
      </c>
    </row>
    <row r="2434" spans="1:17" ht="12.75" x14ac:dyDescent="0.2">
      <c r="A2434" s="1" t="s">
        <v>832</v>
      </c>
      <c r="B2434" s="1" t="s">
        <v>5</v>
      </c>
      <c r="C2434" s="1" t="s">
        <v>9</v>
      </c>
      <c r="D2434" s="1" t="s">
        <v>7</v>
      </c>
      <c r="E2434" s="1">
        <v>566856</v>
      </c>
      <c r="F2434" s="1">
        <v>67065</v>
      </c>
      <c r="Q2434">
        <f t="shared" si="39"/>
        <v>0.11831047038401286</v>
      </c>
    </row>
    <row r="2435" spans="1:17" ht="12.75" x14ac:dyDescent="0.2">
      <c r="A2435" s="1" t="s">
        <v>833</v>
      </c>
      <c r="B2435" s="1" t="s">
        <v>5</v>
      </c>
      <c r="C2435" s="1" t="s">
        <v>8</v>
      </c>
      <c r="D2435" s="1" t="s">
        <v>7</v>
      </c>
      <c r="E2435" s="1">
        <v>1280012</v>
      </c>
      <c r="F2435" s="1">
        <v>210506</v>
      </c>
      <c r="Q2435">
        <f t="shared" ref="Q2435:Q2498" si="40">F2435/E2435</f>
        <v>0.16445627072246197</v>
      </c>
    </row>
    <row r="2436" spans="1:17" ht="12.75" x14ac:dyDescent="0.2">
      <c r="A2436" s="1" t="s">
        <v>833</v>
      </c>
      <c r="B2436" s="1" t="s">
        <v>5</v>
      </c>
      <c r="C2436" s="1" t="s">
        <v>6</v>
      </c>
      <c r="D2436" s="1" t="s">
        <v>7</v>
      </c>
      <c r="E2436" s="1">
        <v>1280012</v>
      </c>
      <c r="F2436" s="1">
        <v>380747</v>
      </c>
      <c r="Q2436">
        <f t="shared" si="40"/>
        <v>0.29745580510182718</v>
      </c>
    </row>
    <row r="2437" spans="1:17" ht="12.75" x14ac:dyDescent="0.2">
      <c r="A2437" s="1" t="s">
        <v>833</v>
      </c>
      <c r="B2437" s="1" t="s">
        <v>5</v>
      </c>
      <c r="C2437" s="1" t="s">
        <v>9</v>
      </c>
      <c r="D2437" s="1" t="s">
        <v>7</v>
      </c>
      <c r="E2437" s="1">
        <v>1280012</v>
      </c>
      <c r="F2437" s="1">
        <v>153814</v>
      </c>
      <c r="Q2437">
        <f t="shared" si="40"/>
        <v>0.12016606094317865</v>
      </c>
    </row>
    <row r="2438" spans="1:17" ht="12.75" x14ac:dyDescent="0.2">
      <c r="A2438" s="1" t="s">
        <v>834</v>
      </c>
      <c r="B2438" s="1" t="s">
        <v>5</v>
      </c>
      <c r="C2438" s="1" t="s">
        <v>6</v>
      </c>
      <c r="D2438" s="1" t="s">
        <v>7</v>
      </c>
      <c r="E2438" s="1">
        <v>836101</v>
      </c>
      <c r="F2438" s="1">
        <v>291648</v>
      </c>
      <c r="Q2438">
        <f t="shared" si="40"/>
        <v>0.34881910199844279</v>
      </c>
    </row>
    <row r="2439" spans="1:17" ht="12.75" x14ac:dyDescent="0.2">
      <c r="A2439" s="1" t="s">
        <v>834</v>
      </c>
      <c r="B2439" s="1" t="s">
        <v>5</v>
      </c>
      <c r="C2439" s="1" t="s">
        <v>8</v>
      </c>
      <c r="D2439" s="1" t="s">
        <v>7</v>
      </c>
      <c r="E2439" s="1">
        <v>836101</v>
      </c>
      <c r="F2439" s="1">
        <v>111027</v>
      </c>
      <c r="Q2439">
        <f t="shared" si="40"/>
        <v>0.13279137329102583</v>
      </c>
    </row>
    <row r="2440" spans="1:17" ht="12.75" x14ac:dyDescent="0.2">
      <c r="A2440" s="1" t="s">
        <v>834</v>
      </c>
      <c r="B2440" s="1" t="s">
        <v>5</v>
      </c>
      <c r="C2440" s="1" t="s">
        <v>9</v>
      </c>
      <c r="D2440" s="1" t="s">
        <v>7</v>
      </c>
      <c r="E2440" s="1">
        <v>836101</v>
      </c>
      <c r="F2440" s="1">
        <v>103328</v>
      </c>
      <c r="Q2440">
        <f t="shared" si="40"/>
        <v>0.12358315562354309</v>
      </c>
    </row>
    <row r="2441" spans="1:17" ht="12.75" x14ac:dyDescent="0.2">
      <c r="A2441" s="1" t="s">
        <v>835</v>
      </c>
      <c r="B2441" s="1" t="s">
        <v>5</v>
      </c>
      <c r="C2441" s="1" t="s">
        <v>6</v>
      </c>
      <c r="D2441" s="1" t="s">
        <v>7</v>
      </c>
      <c r="E2441" s="1">
        <v>962799</v>
      </c>
      <c r="F2441" s="1">
        <v>277932</v>
      </c>
      <c r="Q2441">
        <f t="shared" si="40"/>
        <v>0.28867084407025767</v>
      </c>
    </row>
    <row r="2442" spans="1:17" ht="12.75" x14ac:dyDescent="0.2">
      <c r="A2442" s="1" t="s">
        <v>835</v>
      </c>
      <c r="B2442" s="1" t="s">
        <v>5</v>
      </c>
      <c r="C2442" s="1" t="s">
        <v>8</v>
      </c>
      <c r="D2442" s="1" t="s">
        <v>7</v>
      </c>
      <c r="E2442" s="1">
        <v>962799</v>
      </c>
      <c r="F2442" s="1">
        <v>163715</v>
      </c>
      <c r="Q2442">
        <f t="shared" si="40"/>
        <v>0.17004068346560394</v>
      </c>
    </row>
    <row r="2443" spans="1:17" ht="12.75" x14ac:dyDescent="0.2">
      <c r="A2443" s="1" t="s">
        <v>835</v>
      </c>
      <c r="B2443" s="1" t="s">
        <v>5</v>
      </c>
      <c r="C2443" s="1" t="s">
        <v>9</v>
      </c>
      <c r="D2443" s="1" t="s">
        <v>7</v>
      </c>
      <c r="E2443" s="1">
        <v>962799</v>
      </c>
      <c r="F2443" s="1">
        <v>110796</v>
      </c>
      <c r="Q2443">
        <f t="shared" si="40"/>
        <v>0.11507697868402439</v>
      </c>
    </row>
    <row r="2444" spans="1:17" ht="12.75" x14ac:dyDescent="0.2">
      <c r="A2444" s="1" t="s">
        <v>836</v>
      </c>
      <c r="B2444" s="1" t="s">
        <v>5</v>
      </c>
      <c r="C2444" s="1" t="s">
        <v>6</v>
      </c>
      <c r="D2444" s="1" t="s">
        <v>7</v>
      </c>
      <c r="E2444" s="1">
        <v>1280012</v>
      </c>
      <c r="F2444" s="1">
        <v>380747</v>
      </c>
      <c r="Q2444">
        <f t="shared" si="40"/>
        <v>0.29745580510182718</v>
      </c>
    </row>
    <row r="2445" spans="1:17" ht="12.75" x14ac:dyDescent="0.2">
      <c r="A2445" s="1" t="s">
        <v>836</v>
      </c>
      <c r="B2445" s="1" t="s">
        <v>5</v>
      </c>
      <c r="C2445" s="1" t="s">
        <v>8</v>
      </c>
      <c r="D2445" s="1" t="s">
        <v>7</v>
      </c>
      <c r="E2445" s="1">
        <v>1280012</v>
      </c>
      <c r="F2445" s="1">
        <v>210506</v>
      </c>
      <c r="Q2445">
        <f t="shared" si="40"/>
        <v>0.16445627072246197</v>
      </c>
    </row>
    <row r="2446" spans="1:17" ht="12.75" x14ac:dyDescent="0.2">
      <c r="A2446" s="1" t="s">
        <v>836</v>
      </c>
      <c r="B2446" s="1" t="s">
        <v>5</v>
      </c>
      <c r="C2446" s="1" t="s">
        <v>9</v>
      </c>
      <c r="D2446" s="1" t="s">
        <v>7</v>
      </c>
      <c r="E2446" s="1">
        <v>1280012</v>
      </c>
      <c r="F2446" s="1">
        <v>153814</v>
      </c>
      <c r="Q2446">
        <f t="shared" si="40"/>
        <v>0.12016606094317865</v>
      </c>
    </row>
    <row r="2447" spans="1:17" ht="12.75" x14ac:dyDescent="0.2">
      <c r="A2447" s="1" t="s">
        <v>837</v>
      </c>
      <c r="B2447" s="1" t="s">
        <v>5</v>
      </c>
      <c r="C2447" s="1" t="s">
        <v>6</v>
      </c>
      <c r="D2447" s="1" t="s">
        <v>7</v>
      </c>
      <c r="E2447" s="1">
        <v>276841</v>
      </c>
      <c r="F2447" s="1">
        <v>92895</v>
      </c>
      <c r="Q2447">
        <f t="shared" si="40"/>
        <v>0.33555362103156683</v>
      </c>
    </row>
    <row r="2448" spans="1:17" ht="12.75" x14ac:dyDescent="0.2">
      <c r="A2448" s="1" t="s">
        <v>837</v>
      </c>
      <c r="B2448" s="1" t="s">
        <v>5</v>
      </c>
      <c r="C2448" s="1" t="s">
        <v>8</v>
      </c>
      <c r="D2448" s="1" t="s">
        <v>7</v>
      </c>
      <c r="E2448" s="1">
        <v>276841</v>
      </c>
      <c r="F2448" s="1">
        <v>10343</v>
      </c>
      <c r="Q2448">
        <f t="shared" si="40"/>
        <v>3.7360795546902373E-2</v>
      </c>
    </row>
    <row r="2449" spans="1:17" ht="12.75" x14ac:dyDescent="0.2">
      <c r="A2449" s="1" t="s">
        <v>837</v>
      </c>
      <c r="B2449" s="1" t="s">
        <v>5</v>
      </c>
      <c r="C2449" s="1" t="s">
        <v>9</v>
      </c>
      <c r="D2449" s="1" t="s">
        <v>7</v>
      </c>
      <c r="E2449" s="1">
        <v>276841</v>
      </c>
      <c r="F2449" s="1">
        <v>41355</v>
      </c>
      <c r="Q2449">
        <f t="shared" si="40"/>
        <v>0.14938177509834163</v>
      </c>
    </row>
    <row r="2450" spans="1:17" ht="12.75" x14ac:dyDescent="0.2">
      <c r="A2450" s="1" t="s">
        <v>838</v>
      </c>
      <c r="B2450" s="1" t="s">
        <v>5</v>
      </c>
      <c r="C2450" s="1" t="s">
        <v>8</v>
      </c>
      <c r="D2450" s="1" t="s">
        <v>7</v>
      </c>
      <c r="E2450" s="1">
        <v>836101</v>
      </c>
      <c r="F2450" s="1">
        <v>111027</v>
      </c>
      <c r="Q2450">
        <f t="shared" si="40"/>
        <v>0.13279137329102583</v>
      </c>
    </row>
    <row r="2451" spans="1:17" ht="12.75" x14ac:dyDescent="0.2">
      <c r="A2451" s="1" t="s">
        <v>838</v>
      </c>
      <c r="B2451" s="1" t="s">
        <v>5</v>
      </c>
      <c r="C2451" s="1" t="s">
        <v>6</v>
      </c>
      <c r="D2451" s="1" t="s">
        <v>7</v>
      </c>
      <c r="E2451" s="1">
        <v>836101</v>
      </c>
      <c r="F2451" s="1">
        <v>291648</v>
      </c>
      <c r="Q2451">
        <f t="shared" si="40"/>
        <v>0.34881910199844279</v>
      </c>
    </row>
    <row r="2452" spans="1:17" ht="12.75" x14ac:dyDescent="0.2">
      <c r="A2452" s="1" t="s">
        <v>838</v>
      </c>
      <c r="B2452" s="1" t="s">
        <v>5</v>
      </c>
      <c r="C2452" s="1" t="s">
        <v>9</v>
      </c>
      <c r="D2452" s="1" t="s">
        <v>7</v>
      </c>
      <c r="E2452" s="1">
        <v>836101</v>
      </c>
      <c r="F2452" s="1">
        <v>103328</v>
      </c>
      <c r="Q2452">
        <f t="shared" si="40"/>
        <v>0.12358315562354309</v>
      </c>
    </row>
    <row r="2453" spans="1:17" ht="12.75" x14ac:dyDescent="0.2">
      <c r="A2453" s="1" t="s">
        <v>839</v>
      </c>
      <c r="B2453" s="1" t="s">
        <v>5</v>
      </c>
      <c r="C2453" s="1" t="s">
        <v>6</v>
      </c>
      <c r="D2453" s="1" t="s">
        <v>7</v>
      </c>
      <c r="E2453" s="1">
        <v>235405</v>
      </c>
      <c r="F2453" s="1">
        <v>73944</v>
      </c>
      <c r="Q2453">
        <f t="shared" si="40"/>
        <v>0.31411397378985151</v>
      </c>
    </row>
    <row r="2454" spans="1:17" ht="12.75" x14ac:dyDescent="0.2">
      <c r="A2454" s="1" t="s">
        <v>839</v>
      </c>
      <c r="B2454" s="1" t="s">
        <v>5</v>
      </c>
      <c r="C2454" s="1" t="s">
        <v>8</v>
      </c>
      <c r="D2454" s="1" t="s">
        <v>7</v>
      </c>
      <c r="E2454" s="1">
        <v>235405</v>
      </c>
      <c r="F2454" s="1">
        <v>16662</v>
      </c>
      <c r="Q2454">
        <f t="shared" si="40"/>
        <v>7.0780144856736268E-2</v>
      </c>
    </row>
    <row r="2455" spans="1:17" ht="12.75" x14ac:dyDescent="0.2">
      <c r="A2455" s="1" t="s">
        <v>839</v>
      </c>
      <c r="B2455" s="1" t="s">
        <v>5</v>
      </c>
      <c r="C2455" s="1" t="s">
        <v>9</v>
      </c>
      <c r="D2455" s="1" t="s">
        <v>7</v>
      </c>
      <c r="E2455" s="1">
        <v>235405</v>
      </c>
      <c r="F2455" s="1">
        <v>32879</v>
      </c>
      <c r="Q2455">
        <f t="shared" si="40"/>
        <v>0.13966993054523055</v>
      </c>
    </row>
    <row r="2456" spans="1:17" ht="12.75" x14ac:dyDescent="0.2">
      <c r="A2456" s="1" t="s">
        <v>840</v>
      </c>
      <c r="B2456" s="1" t="s">
        <v>5</v>
      </c>
      <c r="C2456" s="1" t="s">
        <v>6</v>
      </c>
      <c r="D2456" s="1" t="s">
        <v>7</v>
      </c>
      <c r="E2456" s="1">
        <v>836101</v>
      </c>
      <c r="F2456" s="1">
        <v>291648</v>
      </c>
      <c r="Q2456">
        <f t="shared" si="40"/>
        <v>0.34881910199844279</v>
      </c>
    </row>
    <row r="2457" spans="1:17" ht="12.75" x14ac:dyDescent="0.2">
      <c r="A2457" s="1" t="s">
        <v>840</v>
      </c>
      <c r="B2457" s="1" t="s">
        <v>5</v>
      </c>
      <c r="C2457" s="1" t="s">
        <v>8</v>
      </c>
      <c r="D2457" s="1" t="s">
        <v>7</v>
      </c>
      <c r="E2457" s="1">
        <v>836101</v>
      </c>
      <c r="F2457" s="1">
        <v>111027</v>
      </c>
      <c r="Q2457">
        <f t="shared" si="40"/>
        <v>0.13279137329102583</v>
      </c>
    </row>
    <row r="2458" spans="1:17" ht="12.75" x14ac:dyDescent="0.2">
      <c r="A2458" s="1" t="s">
        <v>840</v>
      </c>
      <c r="B2458" s="1" t="s">
        <v>5</v>
      </c>
      <c r="C2458" s="1" t="s">
        <v>9</v>
      </c>
      <c r="D2458" s="1" t="s">
        <v>7</v>
      </c>
      <c r="E2458" s="1">
        <v>836101</v>
      </c>
      <c r="F2458" s="1">
        <v>103328</v>
      </c>
      <c r="Q2458">
        <f t="shared" si="40"/>
        <v>0.12358315562354309</v>
      </c>
    </row>
    <row r="2459" spans="1:17" ht="12.75" x14ac:dyDescent="0.2">
      <c r="A2459" s="1" t="s">
        <v>841</v>
      </c>
      <c r="B2459" s="1" t="s">
        <v>5</v>
      </c>
      <c r="C2459" s="1" t="s">
        <v>6</v>
      </c>
      <c r="D2459" s="1" t="s">
        <v>7</v>
      </c>
      <c r="E2459" s="1">
        <v>202940</v>
      </c>
      <c r="F2459" s="1">
        <v>96350</v>
      </c>
      <c r="Q2459">
        <f t="shared" si="40"/>
        <v>0.47477086823691733</v>
      </c>
    </row>
    <row r="2460" spans="1:17" ht="12.75" x14ac:dyDescent="0.2">
      <c r="A2460" s="1" t="s">
        <v>841</v>
      </c>
      <c r="B2460" s="1" t="s">
        <v>5</v>
      </c>
      <c r="C2460" s="1" t="s">
        <v>8</v>
      </c>
      <c r="D2460" s="1" t="s">
        <v>7</v>
      </c>
      <c r="E2460" s="1">
        <v>202940</v>
      </c>
      <c r="F2460" s="1">
        <v>3160</v>
      </c>
      <c r="Q2460">
        <f t="shared" si="40"/>
        <v>1.5571104760027595E-2</v>
      </c>
    </row>
    <row r="2461" spans="1:17" ht="12.75" x14ac:dyDescent="0.2">
      <c r="A2461" s="1" t="s">
        <v>841</v>
      </c>
      <c r="B2461" s="1" t="s">
        <v>5</v>
      </c>
      <c r="C2461" s="1" t="s">
        <v>9</v>
      </c>
      <c r="D2461" s="1" t="s">
        <v>7</v>
      </c>
      <c r="E2461" s="1">
        <v>202940</v>
      </c>
      <c r="F2461" s="1">
        <v>21638</v>
      </c>
      <c r="Q2461">
        <f t="shared" si="40"/>
        <v>0.10662264708780921</v>
      </c>
    </row>
    <row r="2462" spans="1:17" ht="12.75" x14ac:dyDescent="0.2">
      <c r="A2462" s="1" t="s">
        <v>842</v>
      </c>
      <c r="B2462" s="1" t="s">
        <v>5</v>
      </c>
      <c r="C2462" s="1" t="s">
        <v>6</v>
      </c>
      <c r="D2462" s="1" t="s">
        <v>7</v>
      </c>
      <c r="E2462" s="1">
        <v>836101</v>
      </c>
      <c r="F2462" s="1">
        <v>291648</v>
      </c>
      <c r="Q2462">
        <f t="shared" si="40"/>
        <v>0.34881910199844279</v>
      </c>
    </row>
    <row r="2463" spans="1:17" ht="12.75" x14ac:dyDescent="0.2">
      <c r="A2463" s="1" t="s">
        <v>842</v>
      </c>
      <c r="B2463" s="1" t="s">
        <v>5</v>
      </c>
      <c r="C2463" s="1" t="s">
        <v>8</v>
      </c>
      <c r="D2463" s="1" t="s">
        <v>7</v>
      </c>
      <c r="E2463" s="1">
        <v>836101</v>
      </c>
      <c r="F2463" s="1">
        <v>111027</v>
      </c>
      <c r="Q2463">
        <f t="shared" si="40"/>
        <v>0.13279137329102583</v>
      </c>
    </row>
    <row r="2464" spans="1:17" ht="12.75" x14ac:dyDescent="0.2">
      <c r="A2464" s="1" t="s">
        <v>842</v>
      </c>
      <c r="B2464" s="1" t="s">
        <v>5</v>
      </c>
      <c r="C2464" s="1" t="s">
        <v>9</v>
      </c>
      <c r="D2464" s="1" t="s">
        <v>7</v>
      </c>
      <c r="E2464" s="1">
        <v>836101</v>
      </c>
      <c r="F2464" s="1">
        <v>103328</v>
      </c>
      <c r="Q2464">
        <f t="shared" si="40"/>
        <v>0.12358315562354309</v>
      </c>
    </row>
    <row r="2465" spans="1:17" ht="12.75" x14ac:dyDescent="0.2">
      <c r="A2465" s="1" t="s">
        <v>843</v>
      </c>
      <c r="B2465" s="1" t="s">
        <v>5</v>
      </c>
      <c r="C2465" s="1" t="s">
        <v>6</v>
      </c>
      <c r="D2465" s="1" t="s">
        <v>7</v>
      </c>
      <c r="E2465" s="1">
        <v>836101</v>
      </c>
      <c r="F2465" s="1">
        <v>291648</v>
      </c>
      <c r="Q2465">
        <f t="shared" si="40"/>
        <v>0.34881910199844279</v>
      </c>
    </row>
    <row r="2466" spans="1:17" ht="12.75" x14ac:dyDescent="0.2">
      <c r="A2466" s="1" t="s">
        <v>843</v>
      </c>
      <c r="B2466" s="1" t="s">
        <v>5</v>
      </c>
      <c r="C2466" s="1" t="s">
        <v>8</v>
      </c>
      <c r="D2466" s="1" t="s">
        <v>7</v>
      </c>
      <c r="E2466" s="1">
        <v>836101</v>
      </c>
      <c r="F2466" s="1">
        <v>111027</v>
      </c>
      <c r="Q2466">
        <f t="shared" si="40"/>
        <v>0.13279137329102583</v>
      </c>
    </row>
    <row r="2467" spans="1:17" ht="12.75" x14ac:dyDescent="0.2">
      <c r="A2467" s="1" t="s">
        <v>843</v>
      </c>
      <c r="B2467" s="1" t="s">
        <v>5</v>
      </c>
      <c r="C2467" s="1" t="s">
        <v>9</v>
      </c>
      <c r="D2467" s="1" t="s">
        <v>7</v>
      </c>
      <c r="E2467" s="1">
        <v>836101</v>
      </c>
      <c r="F2467" s="1">
        <v>103328</v>
      </c>
      <c r="Q2467">
        <f t="shared" si="40"/>
        <v>0.12358315562354309</v>
      </c>
    </row>
    <row r="2468" spans="1:17" ht="12.75" x14ac:dyDescent="0.2">
      <c r="A2468" s="1" t="s">
        <v>844</v>
      </c>
      <c r="B2468" s="1" t="s">
        <v>5</v>
      </c>
      <c r="C2468" s="1" t="s">
        <v>8</v>
      </c>
      <c r="D2468" s="1" t="s">
        <v>7</v>
      </c>
      <c r="E2468" s="1">
        <v>1221512</v>
      </c>
      <c r="F2468" s="1">
        <v>172560</v>
      </c>
      <c r="Q2468">
        <f t="shared" si="40"/>
        <v>0.1412675438309243</v>
      </c>
    </row>
    <row r="2469" spans="1:17" ht="12.75" x14ac:dyDescent="0.2">
      <c r="A2469" s="1" t="s">
        <v>844</v>
      </c>
      <c r="B2469" s="1" t="s">
        <v>5</v>
      </c>
      <c r="C2469" s="1" t="s">
        <v>6</v>
      </c>
      <c r="D2469" s="1" t="s">
        <v>7</v>
      </c>
      <c r="E2469" s="1">
        <v>1221512</v>
      </c>
      <c r="F2469" s="1">
        <v>352978</v>
      </c>
      <c r="Q2469">
        <f t="shared" si="40"/>
        <v>0.28896809855326838</v>
      </c>
    </row>
    <row r="2470" spans="1:17" ht="12.75" x14ac:dyDescent="0.2">
      <c r="A2470" s="1" t="s">
        <v>844</v>
      </c>
      <c r="B2470" s="1" t="s">
        <v>5</v>
      </c>
      <c r="C2470" s="1" t="s">
        <v>9</v>
      </c>
      <c r="D2470" s="1" t="s">
        <v>7</v>
      </c>
      <c r="E2470" s="1">
        <v>1221512</v>
      </c>
      <c r="F2470" s="1">
        <v>200326</v>
      </c>
      <c r="Q2470">
        <f t="shared" si="40"/>
        <v>0.16399838888197579</v>
      </c>
    </row>
    <row r="2471" spans="1:17" ht="12.75" x14ac:dyDescent="0.2">
      <c r="A2471" s="1" t="s">
        <v>845</v>
      </c>
      <c r="B2471" s="1" t="s">
        <v>5</v>
      </c>
      <c r="C2471" s="1" t="s">
        <v>6</v>
      </c>
      <c r="D2471" s="1" t="s">
        <v>7</v>
      </c>
      <c r="E2471" s="1">
        <v>836101</v>
      </c>
      <c r="F2471" s="1">
        <v>291648</v>
      </c>
      <c r="Q2471">
        <f t="shared" si="40"/>
        <v>0.34881910199844279</v>
      </c>
    </row>
    <row r="2472" spans="1:17" ht="12.75" x14ac:dyDescent="0.2">
      <c r="A2472" s="1" t="s">
        <v>845</v>
      </c>
      <c r="B2472" s="1" t="s">
        <v>5</v>
      </c>
      <c r="C2472" s="1" t="s">
        <v>8</v>
      </c>
      <c r="D2472" s="1" t="s">
        <v>7</v>
      </c>
      <c r="E2472" s="1">
        <v>836101</v>
      </c>
      <c r="F2472" s="1">
        <v>111027</v>
      </c>
      <c r="Q2472">
        <f t="shared" si="40"/>
        <v>0.13279137329102583</v>
      </c>
    </row>
    <row r="2473" spans="1:17" ht="12.75" x14ac:dyDescent="0.2">
      <c r="A2473" s="1" t="s">
        <v>845</v>
      </c>
      <c r="B2473" s="1" t="s">
        <v>5</v>
      </c>
      <c r="C2473" s="1" t="s">
        <v>9</v>
      </c>
      <c r="D2473" s="1" t="s">
        <v>7</v>
      </c>
      <c r="E2473" s="1">
        <v>836101</v>
      </c>
      <c r="F2473" s="1">
        <v>103328</v>
      </c>
      <c r="Q2473">
        <f t="shared" si="40"/>
        <v>0.12358315562354309</v>
      </c>
    </row>
    <row r="2474" spans="1:17" ht="12.75" x14ac:dyDescent="0.2">
      <c r="A2474" s="1" t="s">
        <v>846</v>
      </c>
      <c r="B2474" s="1" t="s">
        <v>5</v>
      </c>
      <c r="C2474" s="1" t="s">
        <v>8</v>
      </c>
      <c r="D2474" s="1" t="s">
        <v>7</v>
      </c>
      <c r="E2474" s="1">
        <v>836101</v>
      </c>
      <c r="F2474" s="1">
        <v>111027</v>
      </c>
      <c r="Q2474">
        <f t="shared" si="40"/>
        <v>0.13279137329102583</v>
      </c>
    </row>
    <row r="2475" spans="1:17" ht="12.75" x14ac:dyDescent="0.2">
      <c r="A2475" s="1" t="s">
        <v>846</v>
      </c>
      <c r="B2475" s="1" t="s">
        <v>5</v>
      </c>
      <c r="C2475" s="1" t="s">
        <v>6</v>
      </c>
      <c r="D2475" s="1" t="s">
        <v>7</v>
      </c>
      <c r="E2475" s="1">
        <v>836101</v>
      </c>
      <c r="F2475" s="1">
        <v>291648</v>
      </c>
      <c r="Q2475">
        <f t="shared" si="40"/>
        <v>0.34881910199844279</v>
      </c>
    </row>
    <row r="2476" spans="1:17" ht="12.75" x14ac:dyDescent="0.2">
      <c r="A2476" s="1" t="s">
        <v>846</v>
      </c>
      <c r="B2476" s="1" t="s">
        <v>5</v>
      </c>
      <c r="C2476" s="1" t="s">
        <v>9</v>
      </c>
      <c r="D2476" s="1" t="s">
        <v>7</v>
      </c>
      <c r="E2476" s="1">
        <v>836101</v>
      </c>
      <c r="F2476" s="1">
        <v>103328</v>
      </c>
      <c r="Q2476">
        <f t="shared" si="40"/>
        <v>0.12358315562354309</v>
      </c>
    </row>
    <row r="2477" spans="1:17" ht="12.75" x14ac:dyDescent="0.2">
      <c r="A2477" s="1" t="s">
        <v>847</v>
      </c>
      <c r="B2477" s="1" t="s">
        <v>5</v>
      </c>
      <c r="C2477" s="1" t="s">
        <v>6</v>
      </c>
      <c r="D2477" s="1" t="s">
        <v>7</v>
      </c>
      <c r="E2477" s="1">
        <v>264133</v>
      </c>
      <c r="F2477" s="1">
        <v>120527</v>
      </c>
      <c r="Q2477">
        <f t="shared" si="40"/>
        <v>0.45631178232178488</v>
      </c>
    </row>
    <row r="2478" spans="1:17" ht="12.75" x14ac:dyDescent="0.2">
      <c r="A2478" s="1" t="s">
        <v>847</v>
      </c>
      <c r="B2478" s="1" t="s">
        <v>5</v>
      </c>
      <c r="C2478" s="1" t="s">
        <v>8</v>
      </c>
      <c r="D2478" s="1" t="s">
        <v>7</v>
      </c>
      <c r="E2478" s="1">
        <v>264133</v>
      </c>
      <c r="F2478" s="1">
        <v>12416</v>
      </c>
      <c r="Q2478">
        <f t="shared" si="40"/>
        <v>4.7006621664085896E-2</v>
      </c>
    </row>
    <row r="2479" spans="1:17" ht="12.75" x14ac:dyDescent="0.2">
      <c r="A2479" s="1" t="s">
        <v>847</v>
      </c>
      <c r="B2479" s="1" t="s">
        <v>5</v>
      </c>
      <c r="C2479" s="1" t="s">
        <v>9</v>
      </c>
      <c r="D2479" s="1" t="s">
        <v>7</v>
      </c>
      <c r="E2479" s="1">
        <v>264133</v>
      </c>
      <c r="F2479" s="1">
        <v>27770</v>
      </c>
      <c r="Q2479">
        <f t="shared" si="40"/>
        <v>0.10513642748160965</v>
      </c>
    </row>
    <row r="2480" spans="1:17" ht="12.75" x14ac:dyDescent="0.2">
      <c r="A2480" s="1" t="s">
        <v>848</v>
      </c>
      <c r="B2480" s="1" t="s">
        <v>5</v>
      </c>
      <c r="C2480" s="1" t="s">
        <v>8</v>
      </c>
      <c r="D2480" s="1" t="s">
        <v>7</v>
      </c>
      <c r="E2480" s="1">
        <v>621450</v>
      </c>
      <c r="F2480" s="1">
        <v>72809</v>
      </c>
      <c r="Q2480">
        <f t="shared" si="40"/>
        <v>0.117159868050527</v>
      </c>
    </row>
    <row r="2481" spans="1:17" ht="12.75" x14ac:dyDescent="0.2">
      <c r="A2481" s="1" t="s">
        <v>848</v>
      </c>
      <c r="B2481" s="1" t="s">
        <v>5</v>
      </c>
      <c r="C2481" s="1" t="s">
        <v>6</v>
      </c>
      <c r="D2481" s="1" t="s">
        <v>7</v>
      </c>
      <c r="E2481" s="1">
        <v>621450</v>
      </c>
      <c r="F2481" s="1">
        <v>151442</v>
      </c>
      <c r="Q2481">
        <f t="shared" si="40"/>
        <v>0.24369136696435756</v>
      </c>
    </row>
    <row r="2482" spans="1:17" ht="12.75" x14ac:dyDescent="0.2">
      <c r="A2482" s="1" t="s">
        <v>848</v>
      </c>
      <c r="B2482" s="1" t="s">
        <v>5</v>
      </c>
      <c r="C2482" s="1" t="s">
        <v>9</v>
      </c>
      <c r="D2482" s="1" t="s">
        <v>7</v>
      </c>
      <c r="E2482" s="1">
        <v>621450</v>
      </c>
      <c r="F2482" s="1">
        <v>94828</v>
      </c>
      <c r="Q2482">
        <f t="shared" si="40"/>
        <v>0.15259151983264946</v>
      </c>
    </row>
    <row r="2483" spans="1:17" ht="12.75" x14ac:dyDescent="0.2">
      <c r="A2483" s="1" t="s">
        <v>849</v>
      </c>
      <c r="B2483" s="1" t="s">
        <v>5</v>
      </c>
      <c r="C2483" s="1" t="s">
        <v>6</v>
      </c>
      <c r="D2483" s="1" t="s">
        <v>7</v>
      </c>
      <c r="E2483" s="1">
        <v>174131</v>
      </c>
      <c r="F2483" s="1">
        <v>66585</v>
      </c>
      <c r="Q2483">
        <f t="shared" si="40"/>
        <v>0.38238452659204852</v>
      </c>
    </row>
    <row r="2484" spans="1:17" ht="12.75" x14ac:dyDescent="0.2">
      <c r="A2484" s="1" t="s">
        <v>849</v>
      </c>
      <c r="B2484" s="1" t="s">
        <v>5</v>
      </c>
      <c r="C2484" s="1" t="s">
        <v>8</v>
      </c>
      <c r="D2484" s="1" t="s">
        <v>7</v>
      </c>
      <c r="E2484" s="1">
        <v>174131</v>
      </c>
      <c r="F2484" s="1">
        <v>3340</v>
      </c>
      <c r="Q2484">
        <f t="shared" si="40"/>
        <v>1.9180961460050192E-2</v>
      </c>
    </row>
    <row r="2485" spans="1:17" ht="12.75" x14ac:dyDescent="0.2">
      <c r="A2485" s="1" t="s">
        <v>849</v>
      </c>
      <c r="B2485" s="1" t="s">
        <v>5</v>
      </c>
      <c r="C2485" s="1" t="s">
        <v>9</v>
      </c>
      <c r="D2485" s="1" t="s">
        <v>7</v>
      </c>
      <c r="E2485" s="1">
        <v>174131</v>
      </c>
      <c r="F2485" s="1">
        <v>27099</v>
      </c>
      <c r="Q2485">
        <f t="shared" si="40"/>
        <v>0.15562421395386233</v>
      </c>
    </row>
    <row r="2486" spans="1:17" ht="12.75" x14ac:dyDescent="0.2">
      <c r="A2486" s="1" t="s">
        <v>850</v>
      </c>
      <c r="B2486" s="1" t="s">
        <v>5</v>
      </c>
      <c r="C2486" s="1" t="s">
        <v>6</v>
      </c>
      <c r="D2486" s="1" t="s">
        <v>7</v>
      </c>
      <c r="E2486" s="1">
        <v>1216195</v>
      </c>
      <c r="F2486" s="1">
        <v>372606</v>
      </c>
      <c r="Q2486">
        <f t="shared" si="40"/>
        <v>0.30637027779262371</v>
      </c>
    </row>
    <row r="2487" spans="1:17" ht="12.75" x14ac:dyDescent="0.2">
      <c r="A2487" s="1" t="s">
        <v>850</v>
      </c>
      <c r="B2487" s="1" t="s">
        <v>5</v>
      </c>
      <c r="C2487" s="1" t="s">
        <v>8</v>
      </c>
      <c r="D2487" s="1" t="s">
        <v>7</v>
      </c>
      <c r="E2487" s="1">
        <v>1216195</v>
      </c>
      <c r="F2487" s="1">
        <v>243699</v>
      </c>
      <c r="Q2487">
        <f t="shared" si="40"/>
        <v>0.20037822882021386</v>
      </c>
    </row>
    <row r="2488" spans="1:17" ht="12.75" x14ac:dyDescent="0.2">
      <c r="A2488" s="1" t="s">
        <v>850</v>
      </c>
      <c r="B2488" s="1" t="s">
        <v>5</v>
      </c>
      <c r="C2488" s="1" t="s">
        <v>9</v>
      </c>
      <c r="D2488" s="1" t="s">
        <v>7</v>
      </c>
      <c r="E2488" s="1">
        <v>1216195</v>
      </c>
      <c r="F2488" s="1">
        <v>136306</v>
      </c>
      <c r="Q2488">
        <f t="shared" si="40"/>
        <v>0.11207577732189328</v>
      </c>
    </row>
    <row r="2489" spans="1:17" ht="12.75" x14ac:dyDescent="0.2">
      <c r="A2489" s="1" t="s">
        <v>851</v>
      </c>
      <c r="B2489" s="1" t="s">
        <v>5</v>
      </c>
      <c r="C2489" s="1" t="s">
        <v>8</v>
      </c>
      <c r="D2489" s="1" t="s">
        <v>7</v>
      </c>
      <c r="E2489" s="1">
        <v>881501</v>
      </c>
      <c r="F2489" s="1">
        <v>132802</v>
      </c>
      <c r="Q2489">
        <f t="shared" si="40"/>
        <v>0.1506543951736867</v>
      </c>
    </row>
    <row r="2490" spans="1:17" ht="12.75" x14ac:dyDescent="0.2">
      <c r="A2490" s="1" t="s">
        <v>851</v>
      </c>
      <c r="B2490" s="1" t="s">
        <v>5</v>
      </c>
      <c r="C2490" s="1" t="s">
        <v>6</v>
      </c>
      <c r="D2490" s="1" t="s">
        <v>7</v>
      </c>
      <c r="E2490" s="1">
        <v>881501</v>
      </c>
      <c r="F2490" s="1">
        <v>264416</v>
      </c>
      <c r="Q2490">
        <f t="shared" si="40"/>
        <v>0.29996108909689267</v>
      </c>
    </row>
    <row r="2491" spans="1:17" ht="12.75" x14ac:dyDescent="0.2">
      <c r="A2491" s="1" t="s">
        <v>851</v>
      </c>
      <c r="B2491" s="1" t="s">
        <v>5</v>
      </c>
      <c r="C2491" s="1" t="s">
        <v>9</v>
      </c>
      <c r="D2491" s="1" t="s">
        <v>7</v>
      </c>
      <c r="E2491" s="1">
        <v>881501</v>
      </c>
      <c r="F2491" s="1">
        <v>101438</v>
      </c>
      <c r="Q2491">
        <f t="shared" si="40"/>
        <v>0.11507417461806622</v>
      </c>
    </row>
    <row r="2492" spans="1:17" ht="12.75" x14ac:dyDescent="0.2">
      <c r="A2492" s="1" t="s">
        <v>852</v>
      </c>
      <c r="B2492" s="1" t="s">
        <v>5</v>
      </c>
      <c r="C2492" s="1" t="s">
        <v>8</v>
      </c>
      <c r="D2492" s="1" t="s">
        <v>7</v>
      </c>
      <c r="E2492" s="1">
        <v>460845</v>
      </c>
      <c r="F2492" s="1">
        <v>38537</v>
      </c>
      <c r="Q2492">
        <f t="shared" si="40"/>
        <v>8.3622476103679108E-2</v>
      </c>
    </row>
    <row r="2493" spans="1:17" ht="12.75" x14ac:dyDescent="0.2">
      <c r="A2493" s="1" t="s">
        <v>852</v>
      </c>
      <c r="B2493" s="1" t="s">
        <v>5</v>
      </c>
      <c r="C2493" s="1" t="s">
        <v>6</v>
      </c>
      <c r="D2493" s="1" t="s">
        <v>7</v>
      </c>
      <c r="E2493" s="1">
        <v>460845</v>
      </c>
      <c r="F2493" s="1">
        <v>128929</v>
      </c>
      <c r="Q2493">
        <f t="shared" si="40"/>
        <v>0.27976651585674139</v>
      </c>
    </row>
    <row r="2494" spans="1:17" ht="12.75" x14ac:dyDescent="0.2">
      <c r="A2494" s="1" t="s">
        <v>852</v>
      </c>
      <c r="B2494" s="1" t="s">
        <v>5</v>
      </c>
      <c r="C2494" s="1" t="s">
        <v>9</v>
      </c>
      <c r="D2494" s="1" t="s">
        <v>7</v>
      </c>
      <c r="E2494" s="1">
        <v>460845</v>
      </c>
      <c r="F2494" s="1">
        <v>71722</v>
      </c>
      <c r="Q2494">
        <f t="shared" si="40"/>
        <v>0.15563150299992407</v>
      </c>
    </row>
    <row r="2495" spans="1:17" ht="12.75" x14ac:dyDescent="0.2">
      <c r="A2495" s="1" t="s">
        <v>853</v>
      </c>
      <c r="B2495" s="1" t="s">
        <v>5</v>
      </c>
      <c r="C2495" s="1" t="s">
        <v>8</v>
      </c>
      <c r="D2495" s="1" t="s">
        <v>7</v>
      </c>
      <c r="E2495" s="1">
        <v>836101</v>
      </c>
      <c r="F2495" s="1">
        <v>111027</v>
      </c>
      <c r="Q2495">
        <f t="shared" si="40"/>
        <v>0.13279137329102583</v>
      </c>
    </row>
    <row r="2496" spans="1:17" ht="12.75" x14ac:dyDescent="0.2">
      <c r="A2496" s="1" t="s">
        <v>853</v>
      </c>
      <c r="B2496" s="1" t="s">
        <v>5</v>
      </c>
      <c r="C2496" s="1" t="s">
        <v>6</v>
      </c>
      <c r="D2496" s="1" t="s">
        <v>7</v>
      </c>
      <c r="E2496" s="1">
        <v>836101</v>
      </c>
      <c r="F2496" s="1">
        <v>291648</v>
      </c>
      <c r="Q2496">
        <f t="shared" si="40"/>
        <v>0.34881910199844279</v>
      </c>
    </row>
    <row r="2497" spans="1:17" ht="12.75" x14ac:dyDescent="0.2">
      <c r="A2497" s="1" t="s">
        <v>853</v>
      </c>
      <c r="B2497" s="1" t="s">
        <v>5</v>
      </c>
      <c r="C2497" s="1" t="s">
        <v>9</v>
      </c>
      <c r="D2497" s="1" t="s">
        <v>7</v>
      </c>
      <c r="E2497" s="1">
        <v>836101</v>
      </c>
      <c r="F2497" s="1">
        <v>103328</v>
      </c>
      <c r="Q2497">
        <f t="shared" si="40"/>
        <v>0.12358315562354309</v>
      </c>
    </row>
    <row r="2498" spans="1:17" ht="12.75" x14ac:dyDescent="0.2">
      <c r="A2498" s="1" t="s">
        <v>854</v>
      </c>
      <c r="B2498" s="1" t="s">
        <v>5</v>
      </c>
      <c r="C2498" s="1" t="s">
        <v>6</v>
      </c>
      <c r="D2498" s="1" t="s">
        <v>7</v>
      </c>
      <c r="E2498" s="1">
        <v>836101</v>
      </c>
      <c r="F2498" s="1">
        <v>291648</v>
      </c>
      <c r="Q2498">
        <f t="shared" si="40"/>
        <v>0.34881910199844279</v>
      </c>
    </row>
    <row r="2499" spans="1:17" ht="12.75" x14ac:dyDescent="0.2">
      <c r="A2499" s="1" t="s">
        <v>854</v>
      </c>
      <c r="B2499" s="1" t="s">
        <v>5</v>
      </c>
      <c r="C2499" s="1" t="s">
        <v>8</v>
      </c>
      <c r="D2499" s="1" t="s">
        <v>7</v>
      </c>
      <c r="E2499" s="1">
        <v>836101</v>
      </c>
      <c r="F2499" s="1">
        <v>111027</v>
      </c>
      <c r="Q2499">
        <f t="shared" ref="Q2499:Q2562" si="41">F2499/E2499</f>
        <v>0.13279137329102583</v>
      </c>
    </row>
    <row r="2500" spans="1:17" ht="12.75" x14ac:dyDescent="0.2">
      <c r="A2500" s="1" t="s">
        <v>854</v>
      </c>
      <c r="B2500" s="1" t="s">
        <v>5</v>
      </c>
      <c r="C2500" s="1" t="s">
        <v>9</v>
      </c>
      <c r="D2500" s="1" t="s">
        <v>7</v>
      </c>
      <c r="E2500" s="1">
        <v>836101</v>
      </c>
      <c r="F2500" s="1">
        <v>103328</v>
      </c>
      <c r="Q2500">
        <f t="shared" si="41"/>
        <v>0.12358315562354309</v>
      </c>
    </row>
    <row r="2501" spans="1:17" ht="12.75" x14ac:dyDescent="0.2">
      <c r="A2501" s="1" t="s">
        <v>855</v>
      </c>
      <c r="B2501" s="1" t="s">
        <v>5</v>
      </c>
      <c r="C2501" s="1" t="s">
        <v>6</v>
      </c>
      <c r="D2501" s="1" t="s">
        <v>7</v>
      </c>
      <c r="E2501" s="1">
        <v>317493</v>
      </c>
      <c r="F2501" s="1">
        <v>101497</v>
      </c>
      <c r="Q2501">
        <f t="shared" si="41"/>
        <v>0.3196826386723487</v>
      </c>
    </row>
    <row r="2502" spans="1:17" ht="12.75" x14ac:dyDescent="0.2">
      <c r="A2502" s="1" t="s">
        <v>855</v>
      </c>
      <c r="B2502" s="1" t="s">
        <v>5</v>
      </c>
      <c r="C2502" s="1" t="s">
        <v>8</v>
      </c>
      <c r="D2502" s="1" t="s">
        <v>7</v>
      </c>
      <c r="E2502" s="1">
        <v>317493</v>
      </c>
      <c r="F2502" s="1">
        <v>16199</v>
      </c>
      <c r="Q2502">
        <f t="shared" si="41"/>
        <v>5.1021597326555229E-2</v>
      </c>
    </row>
    <row r="2503" spans="1:17" ht="12.75" x14ac:dyDescent="0.2">
      <c r="A2503" s="1" t="s">
        <v>855</v>
      </c>
      <c r="B2503" s="1" t="s">
        <v>5</v>
      </c>
      <c r="C2503" s="1" t="s">
        <v>9</v>
      </c>
      <c r="D2503" s="1" t="s">
        <v>7</v>
      </c>
      <c r="E2503" s="1">
        <v>317493</v>
      </c>
      <c r="F2503" s="1">
        <v>43873</v>
      </c>
      <c r="Q2503">
        <f t="shared" si="41"/>
        <v>0.13818572377973687</v>
      </c>
    </row>
    <row r="2504" spans="1:17" ht="12.75" x14ac:dyDescent="0.2">
      <c r="A2504" s="1" t="s">
        <v>856</v>
      </c>
      <c r="B2504" s="1" t="s">
        <v>5</v>
      </c>
      <c r="C2504" s="1" t="s">
        <v>6</v>
      </c>
      <c r="D2504" s="1" t="s">
        <v>7</v>
      </c>
      <c r="E2504" s="1">
        <v>836101</v>
      </c>
      <c r="F2504" s="1">
        <v>291648</v>
      </c>
      <c r="Q2504">
        <f t="shared" si="41"/>
        <v>0.34881910199844279</v>
      </c>
    </row>
    <row r="2505" spans="1:17" ht="12.75" x14ac:dyDescent="0.2">
      <c r="A2505" s="1" t="s">
        <v>856</v>
      </c>
      <c r="B2505" s="1" t="s">
        <v>5</v>
      </c>
      <c r="C2505" s="1" t="s">
        <v>8</v>
      </c>
      <c r="D2505" s="1" t="s">
        <v>7</v>
      </c>
      <c r="E2505" s="1">
        <v>836101</v>
      </c>
      <c r="F2505" s="1">
        <v>111027</v>
      </c>
      <c r="Q2505">
        <f t="shared" si="41"/>
        <v>0.13279137329102583</v>
      </c>
    </row>
    <row r="2506" spans="1:17" ht="12.75" x14ac:dyDescent="0.2">
      <c r="A2506" s="1" t="s">
        <v>856</v>
      </c>
      <c r="B2506" s="1" t="s">
        <v>5</v>
      </c>
      <c r="C2506" s="1" t="s">
        <v>9</v>
      </c>
      <c r="D2506" s="1" t="s">
        <v>7</v>
      </c>
      <c r="E2506" s="1">
        <v>836101</v>
      </c>
      <c r="F2506" s="1">
        <v>103328</v>
      </c>
      <c r="Q2506">
        <f t="shared" si="41"/>
        <v>0.12358315562354309</v>
      </c>
    </row>
    <row r="2507" spans="1:17" ht="12.75" x14ac:dyDescent="0.2">
      <c r="A2507" s="1" t="s">
        <v>857</v>
      </c>
      <c r="B2507" s="1" t="s">
        <v>5</v>
      </c>
      <c r="C2507" s="1" t="s">
        <v>6</v>
      </c>
      <c r="D2507" s="1" t="s">
        <v>7</v>
      </c>
      <c r="E2507" s="1">
        <v>52121</v>
      </c>
      <c r="F2507" s="1">
        <v>23224</v>
      </c>
      <c r="Q2507">
        <f t="shared" si="41"/>
        <v>0.44557855758715298</v>
      </c>
    </row>
    <row r="2508" spans="1:17" ht="12.75" x14ac:dyDescent="0.2">
      <c r="A2508" s="1" t="s">
        <v>857</v>
      </c>
      <c r="B2508" s="1" t="s">
        <v>5</v>
      </c>
      <c r="C2508" s="1" t="s">
        <v>8</v>
      </c>
      <c r="D2508" s="1" t="s">
        <v>7</v>
      </c>
      <c r="E2508" s="1">
        <v>52121</v>
      </c>
      <c r="F2508" s="1">
        <v>16</v>
      </c>
      <c r="Q2508">
        <f t="shared" si="41"/>
        <v>3.0697799351508991E-4</v>
      </c>
    </row>
    <row r="2509" spans="1:17" ht="12.75" x14ac:dyDescent="0.2">
      <c r="A2509" s="1" t="s">
        <v>857</v>
      </c>
      <c r="B2509" s="1" t="s">
        <v>5</v>
      </c>
      <c r="C2509" s="1" t="s">
        <v>9</v>
      </c>
      <c r="D2509" s="1" t="s">
        <v>7</v>
      </c>
      <c r="E2509" s="1">
        <v>52121</v>
      </c>
      <c r="F2509" s="1">
        <v>5689</v>
      </c>
      <c r="Q2509">
        <f t="shared" si="41"/>
        <v>0.10914986281920915</v>
      </c>
    </row>
    <row r="2510" spans="1:17" ht="12.75" x14ac:dyDescent="0.2">
      <c r="A2510" s="1" t="s">
        <v>858</v>
      </c>
      <c r="B2510" s="1" t="s">
        <v>5</v>
      </c>
      <c r="C2510" s="1" t="s">
        <v>8</v>
      </c>
      <c r="D2510" s="1" t="s">
        <v>7</v>
      </c>
      <c r="E2510" s="1">
        <v>836101</v>
      </c>
      <c r="F2510" s="1">
        <v>111027</v>
      </c>
      <c r="Q2510">
        <f t="shared" si="41"/>
        <v>0.13279137329102583</v>
      </c>
    </row>
    <row r="2511" spans="1:17" ht="12.75" x14ac:dyDescent="0.2">
      <c r="A2511" s="1" t="s">
        <v>858</v>
      </c>
      <c r="B2511" s="1" t="s">
        <v>5</v>
      </c>
      <c r="C2511" s="1" t="s">
        <v>6</v>
      </c>
      <c r="D2511" s="1" t="s">
        <v>7</v>
      </c>
      <c r="E2511" s="1">
        <v>836101</v>
      </c>
      <c r="F2511" s="1">
        <v>291648</v>
      </c>
      <c r="Q2511">
        <f t="shared" si="41"/>
        <v>0.34881910199844279</v>
      </c>
    </row>
    <row r="2512" spans="1:17" ht="12.75" x14ac:dyDescent="0.2">
      <c r="A2512" s="1" t="s">
        <v>858</v>
      </c>
      <c r="B2512" s="1" t="s">
        <v>5</v>
      </c>
      <c r="C2512" s="1" t="s">
        <v>9</v>
      </c>
      <c r="D2512" s="1" t="s">
        <v>7</v>
      </c>
      <c r="E2512" s="1">
        <v>836101</v>
      </c>
      <c r="F2512" s="1">
        <v>103328</v>
      </c>
      <c r="Q2512">
        <f t="shared" si="41"/>
        <v>0.12358315562354309</v>
      </c>
    </row>
    <row r="2513" spans="1:17" ht="12.75" x14ac:dyDescent="0.2">
      <c r="A2513" s="1" t="s">
        <v>859</v>
      </c>
      <c r="B2513" s="1" t="s">
        <v>5</v>
      </c>
      <c r="C2513" s="1" t="s">
        <v>8</v>
      </c>
      <c r="D2513" s="1" t="s">
        <v>7</v>
      </c>
      <c r="E2513" s="1">
        <v>836101</v>
      </c>
      <c r="F2513" s="1">
        <v>111027</v>
      </c>
      <c r="Q2513">
        <f t="shared" si="41"/>
        <v>0.13279137329102583</v>
      </c>
    </row>
    <row r="2514" spans="1:17" ht="12.75" x14ac:dyDescent="0.2">
      <c r="A2514" s="1" t="s">
        <v>859</v>
      </c>
      <c r="B2514" s="1" t="s">
        <v>5</v>
      </c>
      <c r="C2514" s="1" t="s">
        <v>6</v>
      </c>
      <c r="D2514" s="1" t="s">
        <v>7</v>
      </c>
      <c r="E2514" s="1">
        <v>836101</v>
      </c>
      <c r="F2514" s="1">
        <v>291648</v>
      </c>
      <c r="Q2514">
        <f t="shared" si="41"/>
        <v>0.34881910199844279</v>
      </c>
    </row>
    <row r="2515" spans="1:17" ht="12.75" x14ac:dyDescent="0.2">
      <c r="A2515" s="1" t="s">
        <v>859</v>
      </c>
      <c r="B2515" s="1" t="s">
        <v>5</v>
      </c>
      <c r="C2515" s="1" t="s">
        <v>9</v>
      </c>
      <c r="D2515" s="1" t="s">
        <v>7</v>
      </c>
      <c r="E2515" s="1">
        <v>836101</v>
      </c>
      <c r="F2515" s="1">
        <v>103328</v>
      </c>
      <c r="Q2515">
        <f t="shared" si="41"/>
        <v>0.12358315562354309</v>
      </c>
    </row>
    <row r="2516" spans="1:17" ht="12.75" x14ac:dyDescent="0.2">
      <c r="A2516" s="1" t="s">
        <v>860</v>
      </c>
      <c r="B2516" s="1" t="s">
        <v>5</v>
      </c>
      <c r="C2516" s="1" t="s">
        <v>8</v>
      </c>
      <c r="D2516" s="1" t="s">
        <v>7</v>
      </c>
      <c r="E2516" s="1">
        <v>836101</v>
      </c>
      <c r="F2516" s="1">
        <v>111027</v>
      </c>
      <c r="Q2516">
        <f t="shared" si="41"/>
        <v>0.13279137329102583</v>
      </c>
    </row>
    <row r="2517" spans="1:17" ht="12.75" x14ac:dyDescent="0.2">
      <c r="A2517" s="1" t="s">
        <v>860</v>
      </c>
      <c r="B2517" s="1" t="s">
        <v>5</v>
      </c>
      <c r="C2517" s="1" t="s">
        <v>6</v>
      </c>
      <c r="D2517" s="1" t="s">
        <v>7</v>
      </c>
      <c r="E2517" s="1">
        <v>836101</v>
      </c>
      <c r="F2517" s="1">
        <v>291648</v>
      </c>
      <c r="Q2517">
        <f t="shared" si="41"/>
        <v>0.34881910199844279</v>
      </c>
    </row>
    <row r="2518" spans="1:17" ht="12.75" x14ac:dyDescent="0.2">
      <c r="A2518" s="1" t="s">
        <v>860</v>
      </c>
      <c r="B2518" s="1" t="s">
        <v>5</v>
      </c>
      <c r="C2518" s="1" t="s">
        <v>9</v>
      </c>
      <c r="D2518" s="1" t="s">
        <v>7</v>
      </c>
      <c r="E2518" s="1">
        <v>836101</v>
      </c>
      <c r="F2518" s="1">
        <v>103328</v>
      </c>
      <c r="Q2518">
        <f t="shared" si="41"/>
        <v>0.12358315562354309</v>
      </c>
    </row>
    <row r="2519" spans="1:17" ht="12.75" x14ac:dyDescent="0.2">
      <c r="A2519" s="1" t="s">
        <v>861</v>
      </c>
      <c r="B2519" s="1" t="s">
        <v>5</v>
      </c>
      <c r="C2519" s="1" t="s">
        <v>6</v>
      </c>
      <c r="D2519" s="1" t="s">
        <v>7</v>
      </c>
      <c r="E2519" s="1">
        <v>511670</v>
      </c>
      <c r="F2519" s="1">
        <v>134202</v>
      </c>
      <c r="Q2519">
        <f t="shared" si="41"/>
        <v>0.26228233040827098</v>
      </c>
    </row>
    <row r="2520" spans="1:17" ht="12.75" x14ac:dyDescent="0.2">
      <c r="A2520" s="1" t="s">
        <v>861</v>
      </c>
      <c r="B2520" s="1" t="s">
        <v>5</v>
      </c>
      <c r="C2520" s="1" t="s">
        <v>8</v>
      </c>
      <c r="D2520" s="1" t="s">
        <v>7</v>
      </c>
      <c r="E2520" s="1">
        <v>511670</v>
      </c>
      <c r="F2520" s="1">
        <v>51558</v>
      </c>
      <c r="Q2520">
        <f t="shared" si="41"/>
        <v>0.10076416440283777</v>
      </c>
    </row>
    <row r="2521" spans="1:17" ht="12.75" x14ac:dyDescent="0.2">
      <c r="A2521" s="1" t="s">
        <v>861</v>
      </c>
      <c r="B2521" s="1" t="s">
        <v>5</v>
      </c>
      <c r="C2521" s="1" t="s">
        <v>9</v>
      </c>
      <c r="D2521" s="1" t="s">
        <v>7</v>
      </c>
      <c r="E2521" s="1">
        <v>511670</v>
      </c>
      <c r="F2521" s="1">
        <v>79140</v>
      </c>
      <c r="Q2521">
        <f t="shared" si="41"/>
        <v>0.15467000214982313</v>
      </c>
    </row>
    <row r="2522" spans="1:17" ht="12.75" x14ac:dyDescent="0.2">
      <c r="A2522" s="1" t="s">
        <v>862</v>
      </c>
      <c r="B2522" s="1" t="s">
        <v>5</v>
      </c>
      <c r="C2522" s="1" t="s">
        <v>6</v>
      </c>
      <c r="D2522" s="1" t="s">
        <v>7</v>
      </c>
      <c r="E2522" s="1">
        <v>831648</v>
      </c>
      <c r="F2522" s="1">
        <v>291457</v>
      </c>
      <c r="Q2522">
        <f t="shared" si="41"/>
        <v>0.35045716456962561</v>
      </c>
    </row>
    <row r="2523" spans="1:17" ht="12.75" x14ac:dyDescent="0.2">
      <c r="A2523" s="1" t="s">
        <v>862</v>
      </c>
      <c r="B2523" s="1" t="s">
        <v>5</v>
      </c>
      <c r="C2523" s="1" t="s">
        <v>8</v>
      </c>
      <c r="D2523" s="1" t="s">
        <v>7</v>
      </c>
      <c r="E2523" s="1">
        <v>831648</v>
      </c>
      <c r="F2523" s="1">
        <v>107345</v>
      </c>
      <c r="Q2523">
        <f t="shared" si="41"/>
        <v>0.12907504136365386</v>
      </c>
    </row>
    <row r="2524" spans="1:17" ht="12.75" x14ac:dyDescent="0.2">
      <c r="A2524" s="1" t="s">
        <v>862</v>
      </c>
      <c r="B2524" s="1" t="s">
        <v>5</v>
      </c>
      <c r="C2524" s="1" t="s">
        <v>9</v>
      </c>
      <c r="D2524" s="1" t="s">
        <v>7</v>
      </c>
      <c r="E2524" s="1">
        <v>831648</v>
      </c>
      <c r="F2524" s="1">
        <v>109395</v>
      </c>
      <c r="Q2524">
        <f t="shared" si="41"/>
        <v>0.1315400265496941</v>
      </c>
    </row>
    <row r="2525" spans="1:17" ht="12.75" x14ac:dyDescent="0.2">
      <c r="A2525" s="1" t="s">
        <v>863</v>
      </c>
      <c r="B2525" s="1" t="s">
        <v>5</v>
      </c>
      <c r="C2525" s="1" t="s">
        <v>8</v>
      </c>
      <c r="D2525" s="1" t="s">
        <v>7</v>
      </c>
      <c r="E2525" s="1">
        <v>495142</v>
      </c>
      <c r="F2525" s="1">
        <v>45993</v>
      </c>
      <c r="Q2525">
        <f t="shared" si="41"/>
        <v>9.2888504711779646E-2</v>
      </c>
    </row>
    <row r="2526" spans="1:17" ht="12.75" x14ac:dyDescent="0.2">
      <c r="A2526" s="1" t="s">
        <v>863</v>
      </c>
      <c r="B2526" s="1" t="s">
        <v>5</v>
      </c>
      <c r="C2526" s="1" t="s">
        <v>6</v>
      </c>
      <c r="D2526" s="1" t="s">
        <v>7</v>
      </c>
      <c r="E2526" s="1">
        <v>495142</v>
      </c>
      <c r="F2526" s="1">
        <v>169293</v>
      </c>
      <c r="Q2526">
        <f t="shared" si="41"/>
        <v>0.34190797791340666</v>
      </c>
    </row>
    <row r="2527" spans="1:17" ht="12.75" x14ac:dyDescent="0.2">
      <c r="A2527" s="1" t="s">
        <v>863</v>
      </c>
      <c r="B2527" s="1" t="s">
        <v>5</v>
      </c>
      <c r="C2527" s="1" t="s">
        <v>9</v>
      </c>
      <c r="D2527" s="1" t="s">
        <v>7</v>
      </c>
      <c r="E2527" s="1">
        <v>495142</v>
      </c>
      <c r="F2527" s="1">
        <v>65028</v>
      </c>
      <c r="Q2527">
        <f t="shared" si="41"/>
        <v>0.13133202192502352</v>
      </c>
    </row>
    <row r="2528" spans="1:17" ht="12.75" x14ac:dyDescent="0.2">
      <c r="A2528" s="1" t="s">
        <v>864</v>
      </c>
      <c r="B2528" s="1" t="s">
        <v>5</v>
      </c>
      <c r="C2528" s="1" t="s">
        <v>6</v>
      </c>
      <c r="D2528" s="1" t="s">
        <v>7</v>
      </c>
      <c r="E2528" s="1">
        <v>836101</v>
      </c>
      <c r="F2528" s="1">
        <v>291648</v>
      </c>
      <c r="Q2528">
        <f t="shared" si="41"/>
        <v>0.34881910199844279</v>
      </c>
    </row>
    <row r="2529" spans="1:17" ht="12.75" x14ac:dyDescent="0.2">
      <c r="A2529" s="1" t="s">
        <v>864</v>
      </c>
      <c r="B2529" s="1" t="s">
        <v>5</v>
      </c>
      <c r="C2529" s="1" t="s">
        <v>8</v>
      </c>
      <c r="D2529" s="1" t="s">
        <v>7</v>
      </c>
      <c r="E2529" s="1">
        <v>836101</v>
      </c>
      <c r="F2529" s="1">
        <v>111027</v>
      </c>
      <c r="Q2529">
        <f t="shared" si="41"/>
        <v>0.13279137329102583</v>
      </c>
    </row>
    <row r="2530" spans="1:17" ht="12.75" x14ac:dyDescent="0.2">
      <c r="A2530" s="1" t="s">
        <v>864</v>
      </c>
      <c r="B2530" s="1" t="s">
        <v>5</v>
      </c>
      <c r="C2530" s="1" t="s">
        <v>9</v>
      </c>
      <c r="D2530" s="1" t="s">
        <v>7</v>
      </c>
      <c r="E2530" s="1">
        <v>836101</v>
      </c>
      <c r="F2530" s="1">
        <v>103328</v>
      </c>
      <c r="Q2530">
        <f t="shared" si="41"/>
        <v>0.12358315562354309</v>
      </c>
    </row>
    <row r="2531" spans="1:17" ht="12.75" x14ac:dyDescent="0.2">
      <c r="A2531" s="1" t="s">
        <v>865</v>
      </c>
      <c r="B2531" s="1" t="s">
        <v>5</v>
      </c>
      <c r="C2531" s="1" t="s">
        <v>8</v>
      </c>
      <c r="D2531" s="1" t="s">
        <v>7</v>
      </c>
      <c r="E2531" s="1">
        <v>621450</v>
      </c>
      <c r="F2531" s="1">
        <v>72809</v>
      </c>
      <c r="Q2531">
        <f t="shared" si="41"/>
        <v>0.117159868050527</v>
      </c>
    </row>
    <row r="2532" spans="1:17" ht="12.75" x14ac:dyDescent="0.2">
      <c r="A2532" s="1" t="s">
        <v>865</v>
      </c>
      <c r="B2532" s="1" t="s">
        <v>5</v>
      </c>
      <c r="C2532" s="1" t="s">
        <v>6</v>
      </c>
      <c r="D2532" s="1" t="s">
        <v>7</v>
      </c>
      <c r="E2532" s="1">
        <v>621450</v>
      </c>
      <c r="F2532" s="1">
        <v>151442</v>
      </c>
      <c r="Q2532">
        <f t="shared" si="41"/>
        <v>0.24369136696435756</v>
      </c>
    </row>
    <row r="2533" spans="1:17" ht="12.75" x14ac:dyDescent="0.2">
      <c r="A2533" s="1" t="s">
        <v>865</v>
      </c>
      <c r="B2533" s="1" t="s">
        <v>5</v>
      </c>
      <c r="C2533" s="1" t="s">
        <v>9</v>
      </c>
      <c r="D2533" s="1" t="s">
        <v>7</v>
      </c>
      <c r="E2533" s="1">
        <v>621450</v>
      </c>
      <c r="F2533" s="1">
        <v>94828</v>
      </c>
      <c r="Q2533">
        <f t="shared" si="41"/>
        <v>0.15259151983264946</v>
      </c>
    </row>
    <row r="2534" spans="1:17" ht="12.75" x14ac:dyDescent="0.2">
      <c r="A2534" s="1" t="s">
        <v>866</v>
      </c>
      <c r="B2534" s="1" t="s">
        <v>5</v>
      </c>
      <c r="C2534" s="1" t="s">
        <v>8</v>
      </c>
      <c r="D2534" s="1" t="s">
        <v>7</v>
      </c>
      <c r="E2534" s="1">
        <v>1076156</v>
      </c>
      <c r="F2534" s="1">
        <v>225242</v>
      </c>
      <c r="Q2534">
        <f t="shared" si="41"/>
        <v>0.2093023688015492</v>
      </c>
    </row>
    <row r="2535" spans="1:17" ht="12.75" x14ac:dyDescent="0.2">
      <c r="A2535" s="1" t="s">
        <v>866</v>
      </c>
      <c r="B2535" s="1" t="s">
        <v>5</v>
      </c>
      <c r="C2535" s="1" t="s">
        <v>6</v>
      </c>
      <c r="D2535" s="1" t="s">
        <v>7</v>
      </c>
      <c r="E2535" s="1">
        <v>1076156</v>
      </c>
      <c r="F2535" s="1">
        <v>320151</v>
      </c>
      <c r="Q2535">
        <f t="shared" si="41"/>
        <v>0.29749497284780274</v>
      </c>
    </row>
    <row r="2536" spans="1:17" ht="12.75" x14ac:dyDescent="0.2">
      <c r="A2536" s="1" t="s">
        <v>866</v>
      </c>
      <c r="B2536" s="1" t="s">
        <v>5</v>
      </c>
      <c r="C2536" s="1" t="s">
        <v>9</v>
      </c>
      <c r="D2536" s="1" t="s">
        <v>7</v>
      </c>
      <c r="E2536" s="1">
        <v>1076156</v>
      </c>
      <c r="F2536" s="1">
        <v>124227</v>
      </c>
      <c r="Q2536">
        <f t="shared" si="41"/>
        <v>0.11543586617553589</v>
      </c>
    </row>
    <row r="2537" spans="1:17" ht="12.75" x14ac:dyDescent="0.2">
      <c r="A2537" s="1" t="s">
        <v>867</v>
      </c>
      <c r="B2537" s="1" t="s">
        <v>5</v>
      </c>
      <c r="C2537" s="1" t="s">
        <v>8</v>
      </c>
      <c r="D2537" s="1" t="s">
        <v>7</v>
      </c>
      <c r="E2537" s="1">
        <v>229040</v>
      </c>
      <c r="F2537" s="1">
        <v>6445</v>
      </c>
      <c r="Q2537">
        <f t="shared" si="41"/>
        <v>2.8139189661194552E-2</v>
      </c>
    </row>
    <row r="2538" spans="1:17" ht="12.75" x14ac:dyDescent="0.2">
      <c r="A2538" s="1" t="s">
        <v>867</v>
      </c>
      <c r="B2538" s="1" t="s">
        <v>5</v>
      </c>
      <c r="C2538" s="1" t="s">
        <v>6</v>
      </c>
      <c r="D2538" s="1" t="s">
        <v>7</v>
      </c>
      <c r="E2538" s="1">
        <v>229040</v>
      </c>
      <c r="F2538" s="1">
        <v>104326</v>
      </c>
      <c r="Q2538">
        <f t="shared" si="41"/>
        <v>0.45549249039469086</v>
      </c>
    </row>
    <row r="2539" spans="1:17" ht="12.75" x14ac:dyDescent="0.2">
      <c r="A2539" s="1" t="s">
        <v>867</v>
      </c>
      <c r="B2539" s="1" t="s">
        <v>5</v>
      </c>
      <c r="C2539" s="1" t="s">
        <v>9</v>
      </c>
      <c r="D2539" s="1" t="s">
        <v>7</v>
      </c>
      <c r="E2539" s="1">
        <v>229040</v>
      </c>
      <c r="F2539" s="1">
        <v>25784</v>
      </c>
      <c r="Q2539">
        <f t="shared" si="41"/>
        <v>0.11257422284317149</v>
      </c>
    </row>
    <row r="2540" spans="1:17" ht="12.75" x14ac:dyDescent="0.2">
      <c r="A2540" s="1" t="s">
        <v>868</v>
      </c>
      <c r="B2540" s="1" t="s">
        <v>5</v>
      </c>
      <c r="C2540" s="1" t="s">
        <v>6</v>
      </c>
      <c r="D2540" s="1" t="s">
        <v>7</v>
      </c>
      <c r="E2540" s="1">
        <v>836101</v>
      </c>
      <c r="F2540" s="1">
        <v>291648</v>
      </c>
      <c r="Q2540">
        <f t="shared" si="41"/>
        <v>0.34881910199844279</v>
      </c>
    </row>
    <row r="2541" spans="1:17" ht="12.75" x14ac:dyDescent="0.2">
      <c r="A2541" s="1" t="s">
        <v>868</v>
      </c>
      <c r="B2541" s="1" t="s">
        <v>5</v>
      </c>
      <c r="C2541" s="1" t="s">
        <v>8</v>
      </c>
      <c r="D2541" s="1" t="s">
        <v>7</v>
      </c>
      <c r="E2541" s="1">
        <v>836101</v>
      </c>
      <c r="F2541" s="1">
        <v>111027</v>
      </c>
      <c r="Q2541">
        <f t="shared" si="41"/>
        <v>0.13279137329102583</v>
      </c>
    </row>
    <row r="2542" spans="1:17" ht="12.75" x14ac:dyDescent="0.2">
      <c r="A2542" s="1" t="s">
        <v>868</v>
      </c>
      <c r="B2542" s="1" t="s">
        <v>5</v>
      </c>
      <c r="C2542" s="1" t="s">
        <v>9</v>
      </c>
      <c r="D2542" s="1" t="s">
        <v>7</v>
      </c>
      <c r="E2542" s="1">
        <v>836101</v>
      </c>
      <c r="F2542" s="1">
        <v>103328</v>
      </c>
      <c r="Q2542">
        <f t="shared" si="41"/>
        <v>0.12358315562354309</v>
      </c>
    </row>
    <row r="2543" spans="1:17" ht="12.75" x14ac:dyDescent="0.2">
      <c r="A2543" s="1" t="s">
        <v>869</v>
      </c>
      <c r="B2543" s="1" t="s">
        <v>5</v>
      </c>
      <c r="C2543" s="1" t="s">
        <v>6</v>
      </c>
      <c r="D2543" s="1" t="s">
        <v>7</v>
      </c>
      <c r="E2543" s="1">
        <v>621450</v>
      </c>
      <c r="F2543" s="1">
        <v>151442</v>
      </c>
      <c r="Q2543">
        <f t="shared" si="41"/>
        <v>0.24369136696435756</v>
      </c>
    </row>
    <row r="2544" spans="1:17" ht="12.75" x14ac:dyDescent="0.2">
      <c r="A2544" s="1" t="s">
        <v>869</v>
      </c>
      <c r="B2544" s="1" t="s">
        <v>5</v>
      </c>
      <c r="C2544" s="1" t="s">
        <v>8</v>
      </c>
      <c r="D2544" s="1" t="s">
        <v>7</v>
      </c>
      <c r="E2544" s="1">
        <v>621450</v>
      </c>
      <c r="F2544" s="1">
        <v>72809</v>
      </c>
      <c r="Q2544">
        <f t="shared" si="41"/>
        <v>0.117159868050527</v>
      </c>
    </row>
    <row r="2545" spans="1:17" ht="12.75" x14ac:dyDescent="0.2">
      <c r="A2545" s="1" t="s">
        <v>869</v>
      </c>
      <c r="B2545" s="1" t="s">
        <v>5</v>
      </c>
      <c r="C2545" s="1" t="s">
        <v>9</v>
      </c>
      <c r="D2545" s="1" t="s">
        <v>7</v>
      </c>
      <c r="E2545" s="1">
        <v>621450</v>
      </c>
      <c r="F2545" s="1">
        <v>94828</v>
      </c>
      <c r="Q2545">
        <f t="shared" si="41"/>
        <v>0.15259151983264946</v>
      </c>
    </row>
    <row r="2546" spans="1:17" ht="12.75" x14ac:dyDescent="0.2">
      <c r="A2546" s="1" t="s">
        <v>870</v>
      </c>
      <c r="B2546" s="1" t="s">
        <v>5</v>
      </c>
      <c r="C2546" s="1" t="s">
        <v>8</v>
      </c>
      <c r="D2546" s="1" t="s">
        <v>7</v>
      </c>
      <c r="E2546" s="1">
        <v>836101</v>
      </c>
      <c r="F2546" s="1">
        <v>111027</v>
      </c>
      <c r="Q2546">
        <f t="shared" si="41"/>
        <v>0.13279137329102583</v>
      </c>
    </row>
    <row r="2547" spans="1:17" ht="12.75" x14ac:dyDescent="0.2">
      <c r="A2547" s="1" t="s">
        <v>870</v>
      </c>
      <c r="B2547" s="1" t="s">
        <v>5</v>
      </c>
      <c r="C2547" s="1" t="s">
        <v>6</v>
      </c>
      <c r="D2547" s="1" t="s">
        <v>7</v>
      </c>
      <c r="E2547" s="1">
        <v>836101</v>
      </c>
      <c r="F2547" s="1">
        <v>291648</v>
      </c>
      <c r="Q2547">
        <f t="shared" si="41"/>
        <v>0.34881910199844279</v>
      </c>
    </row>
    <row r="2548" spans="1:17" ht="12.75" x14ac:dyDescent="0.2">
      <c r="A2548" s="1" t="s">
        <v>870</v>
      </c>
      <c r="B2548" s="1" t="s">
        <v>5</v>
      </c>
      <c r="C2548" s="1" t="s">
        <v>9</v>
      </c>
      <c r="D2548" s="1" t="s">
        <v>7</v>
      </c>
      <c r="E2548" s="1">
        <v>836101</v>
      </c>
      <c r="F2548" s="1">
        <v>103328</v>
      </c>
      <c r="Q2548">
        <f t="shared" si="41"/>
        <v>0.12358315562354309</v>
      </c>
    </row>
    <row r="2549" spans="1:17" ht="12.75" x14ac:dyDescent="0.2">
      <c r="A2549" s="1" t="s">
        <v>871</v>
      </c>
      <c r="B2549" s="1" t="s">
        <v>5</v>
      </c>
      <c r="C2549" s="1" t="s">
        <v>6</v>
      </c>
      <c r="D2549" s="1" t="s">
        <v>7</v>
      </c>
      <c r="E2549" s="1">
        <v>621450</v>
      </c>
      <c r="F2549" s="1">
        <v>151442</v>
      </c>
      <c r="Q2549">
        <f t="shared" si="41"/>
        <v>0.24369136696435756</v>
      </c>
    </row>
    <row r="2550" spans="1:17" ht="12.75" x14ac:dyDescent="0.2">
      <c r="A2550" s="1" t="s">
        <v>871</v>
      </c>
      <c r="B2550" s="1" t="s">
        <v>5</v>
      </c>
      <c r="C2550" s="1" t="s">
        <v>8</v>
      </c>
      <c r="D2550" s="1" t="s">
        <v>7</v>
      </c>
      <c r="E2550" s="1">
        <v>621450</v>
      </c>
      <c r="F2550" s="1">
        <v>72809</v>
      </c>
      <c r="Q2550">
        <f t="shared" si="41"/>
        <v>0.117159868050527</v>
      </c>
    </row>
    <row r="2551" spans="1:17" ht="12.75" x14ac:dyDescent="0.2">
      <c r="A2551" s="1" t="s">
        <v>871</v>
      </c>
      <c r="B2551" s="1" t="s">
        <v>5</v>
      </c>
      <c r="C2551" s="1" t="s">
        <v>9</v>
      </c>
      <c r="D2551" s="1" t="s">
        <v>7</v>
      </c>
      <c r="E2551" s="1">
        <v>621450</v>
      </c>
      <c r="F2551" s="1">
        <v>94828</v>
      </c>
      <c r="Q2551">
        <f t="shared" si="41"/>
        <v>0.15259151983264946</v>
      </c>
    </row>
    <row r="2552" spans="1:17" ht="12.75" x14ac:dyDescent="0.2">
      <c r="A2552" s="1" t="s">
        <v>872</v>
      </c>
      <c r="B2552" s="1" t="s">
        <v>5</v>
      </c>
      <c r="C2552" s="1" t="s">
        <v>8</v>
      </c>
      <c r="D2552" s="1" t="s">
        <v>7</v>
      </c>
      <c r="E2552" s="1">
        <v>836101</v>
      </c>
      <c r="F2552" s="1">
        <v>111027</v>
      </c>
      <c r="Q2552">
        <f t="shared" si="41"/>
        <v>0.13279137329102583</v>
      </c>
    </row>
    <row r="2553" spans="1:17" ht="12.75" x14ac:dyDescent="0.2">
      <c r="A2553" s="1" t="s">
        <v>872</v>
      </c>
      <c r="B2553" s="1" t="s">
        <v>5</v>
      </c>
      <c r="C2553" s="1" t="s">
        <v>6</v>
      </c>
      <c r="D2553" s="1" t="s">
        <v>7</v>
      </c>
      <c r="E2553" s="1">
        <v>836101</v>
      </c>
      <c r="F2553" s="1">
        <v>291648</v>
      </c>
      <c r="Q2553">
        <f t="shared" si="41"/>
        <v>0.34881910199844279</v>
      </c>
    </row>
    <row r="2554" spans="1:17" ht="12.75" x14ac:dyDescent="0.2">
      <c r="A2554" s="1" t="s">
        <v>872</v>
      </c>
      <c r="B2554" s="1" t="s">
        <v>5</v>
      </c>
      <c r="C2554" s="1" t="s">
        <v>9</v>
      </c>
      <c r="D2554" s="1" t="s">
        <v>7</v>
      </c>
      <c r="E2554" s="1">
        <v>836101</v>
      </c>
      <c r="F2554" s="1">
        <v>103328</v>
      </c>
      <c r="Q2554">
        <f t="shared" si="41"/>
        <v>0.12358315562354309</v>
      </c>
    </row>
    <row r="2555" spans="1:17" ht="12.75" x14ac:dyDescent="0.2">
      <c r="A2555" s="1" t="s">
        <v>873</v>
      </c>
      <c r="B2555" s="1" t="s">
        <v>5</v>
      </c>
      <c r="C2555" s="1" t="s">
        <v>6</v>
      </c>
      <c r="D2555" s="1" t="s">
        <v>7</v>
      </c>
      <c r="E2555" s="1">
        <v>621450</v>
      </c>
      <c r="F2555" s="1">
        <v>151442</v>
      </c>
      <c r="Q2555">
        <f t="shared" si="41"/>
        <v>0.24369136696435756</v>
      </c>
    </row>
    <row r="2556" spans="1:17" ht="12.75" x14ac:dyDescent="0.2">
      <c r="A2556" s="1" t="s">
        <v>873</v>
      </c>
      <c r="B2556" s="1" t="s">
        <v>5</v>
      </c>
      <c r="C2556" s="1" t="s">
        <v>8</v>
      </c>
      <c r="D2556" s="1" t="s">
        <v>7</v>
      </c>
      <c r="E2556" s="1">
        <v>621450</v>
      </c>
      <c r="F2556" s="1">
        <v>72809</v>
      </c>
      <c r="Q2556">
        <f t="shared" si="41"/>
        <v>0.117159868050527</v>
      </c>
    </row>
    <row r="2557" spans="1:17" ht="12.75" x14ac:dyDescent="0.2">
      <c r="A2557" s="1" t="s">
        <v>873</v>
      </c>
      <c r="B2557" s="1" t="s">
        <v>5</v>
      </c>
      <c r="C2557" s="1" t="s">
        <v>9</v>
      </c>
      <c r="D2557" s="1" t="s">
        <v>7</v>
      </c>
      <c r="E2557" s="1">
        <v>621450</v>
      </c>
      <c r="F2557" s="1">
        <v>94828</v>
      </c>
      <c r="Q2557">
        <f t="shared" si="41"/>
        <v>0.15259151983264946</v>
      </c>
    </row>
    <row r="2558" spans="1:17" ht="12.75" x14ac:dyDescent="0.2">
      <c r="A2558" s="1" t="s">
        <v>874</v>
      </c>
      <c r="B2558" s="1" t="s">
        <v>5</v>
      </c>
      <c r="C2558" s="1" t="s">
        <v>8</v>
      </c>
      <c r="D2558" s="1" t="s">
        <v>7</v>
      </c>
      <c r="E2558" s="1">
        <v>329988</v>
      </c>
      <c r="F2558" s="1">
        <v>18694</v>
      </c>
      <c r="Q2558">
        <f t="shared" si="41"/>
        <v>5.6650544868298243E-2</v>
      </c>
    </row>
    <row r="2559" spans="1:17" ht="12.75" x14ac:dyDescent="0.2">
      <c r="A2559" s="1" t="s">
        <v>874</v>
      </c>
      <c r="B2559" s="1" t="s">
        <v>5</v>
      </c>
      <c r="C2559" s="1" t="s">
        <v>6</v>
      </c>
      <c r="D2559" s="1" t="s">
        <v>7</v>
      </c>
      <c r="E2559" s="1">
        <v>329988</v>
      </c>
      <c r="F2559" s="1">
        <v>93670</v>
      </c>
      <c r="Q2559">
        <f t="shared" si="41"/>
        <v>0.28385880698692073</v>
      </c>
    </row>
    <row r="2560" spans="1:17" ht="12.75" x14ac:dyDescent="0.2">
      <c r="A2560" s="1" t="s">
        <v>874</v>
      </c>
      <c r="B2560" s="1" t="s">
        <v>5</v>
      </c>
      <c r="C2560" s="1" t="s">
        <v>9</v>
      </c>
      <c r="D2560" s="1" t="s">
        <v>7</v>
      </c>
      <c r="E2560" s="1">
        <v>329988</v>
      </c>
      <c r="F2560" s="1">
        <v>46025</v>
      </c>
      <c r="Q2560">
        <f t="shared" si="41"/>
        <v>0.13947476877947076</v>
      </c>
    </row>
    <row r="2561" spans="1:17" ht="12.75" x14ac:dyDescent="0.2">
      <c r="A2561" s="1" t="s">
        <v>875</v>
      </c>
      <c r="B2561" s="1" t="s">
        <v>5</v>
      </c>
      <c r="C2561" s="1" t="s">
        <v>8</v>
      </c>
      <c r="D2561" s="1" t="s">
        <v>7</v>
      </c>
      <c r="E2561" s="1">
        <v>390814</v>
      </c>
      <c r="F2561" s="1">
        <v>28176</v>
      </c>
      <c r="Q2561">
        <f t="shared" si="41"/>
        <v>7.2095677227530228E-2</v>
      </c>
    </row>
    <row r="2562" spans="1:17" ht="12.75" x14ac:dyDescent="0.2">
      <c r="A2562" s="1" t="s">
        <v>875</v>
      </c>
      <c r="B2562" s="1" t="s">
        <v>5</v>
      </c>
      <c r="C2562" s="1" t="s">
        <v>6</v>
      </c>
      <c r="D2562" s="1" t="s">
        <v>7</v>
      </c>
      <c r="E2562" s="1">
        <v>390814</v>
      </c>
      <c r="F2562" s="1">
        <v>111208</v>
      </c>
      <c r="Q2562">
        <f t="shared" si="41"/>
        <v>0.28455480100508168</v>
      </c>
    </row>
    <row r="2563" spans="1:17" ht="12.75" x14ac:dyDescent="0.2">
      <c r="A2563" s="1" t="s">
        <v>875</v>
      </c>
      <c r="B2563" s="1" t="s">
        <v>5</v>
      </c>
      <c r="C2563" s="1" t="s">
        <v>9</v>
      </c>
      <c r="D2563" s="1" t="s">
        <v>7</v>
      </c>
      <c r="E2563" s="1">
        <v>390814</v>
      </c>
      <c r="F2563" s="1">
        <v>59503</v>
      </c>
      <c r="Q2563">
        <f t="shared" ref="Q2563:Q2626" si="42">F2563/E2563</f>
        <v>0.15225401341814776</v>
      </c>
    </row>
    <row r="2564" spans="1:17" ht="12.75" x14ac:dyDescent="0.2">
      <c r="A2564" s="1" t="s">
        <v>876</v>
      </c>
      <c r="B2564" s="1" t="s">
        <v>5</v>
      </c>
      <c r="C2564" s="1" t="s">
        <v>6</v>
      </c>
      <c r="D2564" s="1" t="s">
        <v>7</v>
      </c>
      <c r="E2564" s="1">
        <v>76614</v>
      </c>
      <c r="F2564" s="1">
        <v>30419</v>
      </c>
      <c r="Q2564">
        <f t="shared" si="42"/>
        <v>0.39704231602579165</v>
      </c>
    </row>
    <row r="2565" spans="1:17" ht="12.75" x14ac:dyDescent="0.2">
      <c r="A2565" s="1" t="s">
        <v>876</v>
      </c>
      <c r="B2565" s="1" t="s">
        <v>5</v>
      </c>
      <c r="C2565" s="1" t="s">
        <v>8</v>
      </c>
      <c r="D2565" s="1" t="s">
        <v>7</v>
      </c>
      <c r="E2565" s="1">
        <v>76614</v>
      </c>
      <c r="F2565" s="1">
        <v>178</v>
      </c>
      <c r="Q2565">
        <f t="shared" si="42"/>
        <v>2.3233351606755945E-3</v>
      </c>
    </row>
    <row r="2566" spans="1:17" ht="12.75" x14ac:dyDescent="0.2">
      <c r="A2566" s="1" t="s">
        <v>876</v>
      </c>
      <c r="B2566" s="1" t="s">
        <v>5</v>
      </c>
      <c r="C2566" s="1" t="s">
        <v>9</v>
      </c>
      <c r="D2566" s="1" t="s">
        <v>7</v>
      </c>
      <c r="E2566" s="1">
        <v>76614</v>
      </c>
      <c r="F2566" s="1">
        <v>8250</v>
      </c>
      <c r="Q2566">
        <f t="shared" si="42"/>
        <v>0.10768266896389694</v>
      </c>
    </row>
    <row r="2567" spans="1:17" ht="12.75" x14ac:dyDescent="0.2">
      <c r="A2567" s="1" t="s">
        <v>877</v>
      </c>
      <c r="B2567" s="1" t="s">
        <v>5</v>
      </c>
      <c r="C2567" s="1" t="s">
        <v>6</v>
      </c>
      <c r="D2567" s="1" t="s">
        <v>7</v>
      </c>
      <c r="E2567" s="1">
        <v>76614</v>
      </c>
      <c r="F2567" s="1">
        <v>30419</v>
      </c>
      <c r="Q2567">
        <f t="shared" si="42"/>
        <v>0.39704231602579165</v>
      </c>
    </row>
    <row r="2568" spans="1:17" ht="12.75" x14ac:dyDescent="0.2">
      <c r="A2568" s="1" t="s">
        <v>877</v>
      </c>
      <c r="B2568" s="1" t="s">
        <v>5</v>
      </c>
      <c r="C2568" s="1" t="s">
        <v>8</v>
      </c>
      <c r="D2568" s="1" t="s">
        <v>7</v>
      </c>
      <c r="E2568" s="1">
        <v>76614</v>
      </c>
      <c r="F2568" s="1">
        <v>178</v>
      </c>
      <c r="Q2568">
        <f t="shared" si="42"/>
        <v>2.3233351606755945E-3</v>
      </c>
    </row>
    <row r="2569" spans="1:17" ht="12.75" x14ac:dyDescent="0.2">
      <c r="A2569" s="1" t="s">
        <v>877</v>
      </c>
      <c r="B2569" s="1" t="s">
        <v>5</v>
      </c>
      <c r="C2569" s="1" t="s">
        <v>9</v>
      </c>
      <c r="D2569" s="1" t="s">
        <v>7</v>
      </c>
      <c r="E2569" s="1">
        <v>76614</v>
      </c>
      <c r="F2569" s="1">
        <v>8250</v>
      </c>
      <c r="Q2569">
        <f t="shared" si="42"/>
        <v>0.10768266896389694</v>
      </c>
    </row>
    <row r="2570" spans="1:17" ht="12.75" x14ac:dyDescent="0.2">
      <c r="A2570" s="1" t="s">
        <v>878</v>
      </c>
      <c r="B2570" s="1" t="s">
        <v>5</v>
      </c>
      <c r="C2570" s="1" t="s">
        <v>6</v>
      </c>
      <c r="D2570" s="1" t="s">
        <v>7</v>
      </c>
      <c r="E2570" s="1">
        <v>76614</v>
      </c>
      <c r="F2570" s="1">
        <v>30419</v>
      </c>
      <c r="Q2570">
        <f t="shared" si="42"/>
        <v>0.39704231602579165</v>
      </c>
    </row>
    <row r="2571" spans="1:17" ht="12.75" x14ac:dyDescent="0.2">
      <c r="A2571" s="1" t="s">
        <v>878</v>
      </c>
      <c r="B2571" s="1" t="s">
        <v>5</v>
      </c>
      <c r="C2571" s="1" t="s">
        <v>8</v>
      </c>
      <c r="D2571" s="1" t="s">
        <v>7</v>
      </c>
      <c r="E2571" s="1">
        <v>76614</v>
      </c>
      <c r="F2571" s="1">
        <v>178</v>
      </c>
      <c r="Q2571">
        <f t="shared" si="42"/>
        <v>2.3233351606755945E-3</v>
      </c>
    </row>
    <row r="2572" spans="1:17" ht="12.75" x14ac:dyDescent="0.2">
      <c r="A2572" s="1" t="s">
        <v>878</v>
      </c>
      <c r="B2572" s="1" t="s">
        <v>5</v>
      </c>
      <c r="C2572" s="1" t="s">
        <v>9</v>
      </c>
      <c r="D2572" s="1" t="s">
        <v>7</v>
      </c>
      <c r="E2572" s="1">
        <v>76614</v>
      </c>
      <c r="F2572" s="1">
        <v>8250</v>
      </c>
      <c r="Q2572">
        <f t="shared" si="42"/>
        <v>0.10768266896389694</v>
      </c>
    </row>
    <row r="2573" spans="1:17" ht="12.75" x14ac:dyDescent="0.2">
      <c r="A2573" s="1" t="s">
        <v>879</v>
      </c>
      <c r="B2573" s="1" t="s">
        <v>5</v>
      </c>
      <c r="C2573" s="1" t="s">
        <v>6</v>
      </c>
      <c r="D2573" s="1" t="s">
        <v>7</v>
      </c>
      <c r="E2573" s="1">
        <v>35675</v>
      </c>
      <c r="F2573" s="1">
        <v>15447</v>
      </c>
      <c r="Q2573">
        <f t="shared" si="42"/>
        <v>0.43299229152067276</v>
      </c>
    </row>
    <row r="2574" spans="1:17" ht="12.75" x14ac:dyDescent="0.2">
      <c r="A2574" s="1" t="s">
        <v>879</v>
      </c>
      <c r="B2574" s="1" t="s">
        <v>5</v>
      </c>
      <c r="C2574" s="1" t="s">
        <v>8</v>
      </c>
      <c r="D2574" s="1" t="s">
        <v>7</v>
      </c>
      <c r="E2574" s="1">
        <v>35675</v>
      </c>
      <c r="F2574" s="1">
        <v>1</v>
      </c>
      <c r="Q2574">
        <f t="shared" si="42"/>
        <v>2.8030833917309041E-5</v>
      </c>
    </row>
    <row r="2575" spans="1:17" ht="12.75" x14ac:dyDescent="0.2">
      <c r="A2575" s="1" t="s">
        <v>879</v>
      </c>
      <c r="B2575" s="1" t="s">
        <v>5</v>
      </c>
      <c r="C2575" s="1" t="s">
        <v>9</v>
      </c>
      <c r="D2575" s="1" t="s">
        <v>7</v>
      </c>
      <c r="E2575" s="1">
        <v>35675</v>
      </c>
      <c r="F2575" s="1">
        <v>3875</v>
      </c>
      <c r="Q2575">
        <f t="shared" si="42"/>
        <v>0.10861948142957253</v>
      </c>
    </row>
    <row r="2576" spans="1:17" ht="12.75" x14ac:dyDescent="0.2">
      <c r="A2576" s="1" t="s">
        <v>880</v>
      </c>
      <c r="B2576" s="1" t="s">
        <v>5</v>
      </c>
      <c r="C2576" s="1" t="s">
        <v>6</v>
      </c>
      <c r="D2576" s="1" t="s">
        <v>7</v>
      </c>
      <c r="E2576" s="1">
        <v>109079</v>
      </c>
      <c r="F2576" s="1">
        <v>42948</v>
      </c>
      <c r="Q2576">
        <f t="shared" si="42"/>
        <v>0.39373298251725813</v>
      </c>
    </row>
    <row r="2577" spans="1:17" ht="12.75" x14ac:dyDescent="0.2">
      <c r="A2577" s="1" t="s">
        <v>880</v>
      </c>
      <c r="B2577" s="1" t="s">
        <v>5</v>
      </c>
      <c r="C2577" s="1" t="s">
        <v>8</v>
      </c>
      <c r="D2577" s="1" t="s">
        <v>7</v>
      </c>
      <c r="E2577" s="1">
        <v>109079</v>
      </c>
      <c r="F2577" s="1">
        <v>658</v>
      </c>
      <c r="Q2577">
        <f t="shared" si="42"/>
        <v>6.0323251955005089E-3</v>
      </c>
    </row>
    <row r="2578" spans="1:17" ht="12.75" x14ac:dyDescent="0.2">
      <c r="A2578" s="1" t="s">
        <v>880</v>
      </c>
      <c r="B2578" s="1" t="s">
        <v>5</v>
      </c>
      <c r="C2578" s="1" t="s">
        <v>9</v>
      </c>
      <c r="D2578" s="1" t="s">
        <v>7</v>
      </c>
      <c r="E2578" s="1">
        <v>109079</v>
      </c>
      <c r="F2578" s="1">
        <v>12480</v>
      </c>
      <c r="Q2578">
        <f t="shared" si="42"/>
        <v>0.11441249003016163</v>
      </c>
    </row>
    <row r="2579" spans="1:17" ht="12.75" x14ac:dyDescent="0.2">
      <c r="A2579" s="1" t="s">
        <v>881</v>
      </c>
      <c r="B2579" s="1" t="s">
        <v>5</v>
      </c>
      <c r="C2579" s="1" t="s">
        <v>6</v>
      </c>
      <c r="D2579" s="1" t="s">
        <v>7</v>
      </c>
      <c r="E2579" s="1">
        <v>18700</v>
      </c>
      <c r="F2579" s="1">
        <v>7821</v>
      </c>
      <c r="Q2579">
        <f t="shared" si="42"/>
        <v>0.41823529411764704</v>
      </c>
    </row>
    <row r="2580" spans="1:17" ht="12.75" x14ac:dyDescent="0.2">
      <c r="A2580" s="1" t="s">
        <v>881</v>
      </c>
      <c r="B2580" s="1" t="s">
        <v>5</v>
      </c>
      <c r="C2580" s="1" t="s">
        <v>9</v>
      </c>
      <c r="D2580" s="1" t="s">
        <v>7</v>
      </c>
      <c r="E2580" s="1">
        <v>18700</v>
      </c>
      <c r="F2580" s="1">
        <v>1831</v>
      </c>
      <c r="Q2580">
        <f t="shared" si="42"/>
        <v>9.7914438502673798E-2</v>
      </c>
    </row>
    <row r="2581" spans="1:17" ht="12.75" x14ac:dyDescent="0.2">
      <c r="A2581" s="1" t="s">
        <v>882</v>
      </c>
      <c r="B2581" s="1" t="s">
        <v>5</v>
      </c>
      <c r="C2581" s="1" t="s">
        <v>8</v>
      </c>
      <c r="D2581" s="1" t="s">
        <v>7</v>
      </c>
      <c r="E2581" s="1">
        <v>138084</v>
      </c>
      <c r="F2581" s="1">
        <v>1515</v>
      </c>
      <c r="Q2581">
        <f t="shared" si="42"/>
        <v>1.0971582514990875E-2</v>
      </c>
    </row>
    <row r="2582" spans="1:17" ht="12.75" x14ac:dyDescent="0.2">
      <c r="A2582" s="1" t="s">
        <v>882</v>
      </c>
      <c r="B2582" s="1" t="s">
        <v>5</v>
      </c>
      <c r="C2582" s="1" t="s">
        <v>6</v>
      </c>
      <c r="D2582" s="1" t="s">
        <v>7</v>
      </c>
      <c r="E2582" s="1">
        <v>138084</v>
      </c>
      <c r="F2582" s="1">
        <v>53578</v>
      </c>
      <c r="Q2582">
        <f t="shared" si="42"/>
        <v>0.3880101966918687</v>
      </c>
    </row>
    <row r="2583" spans="1:17" ht="12.75" x14ac:dyDescent="0.2">
      <c r="A2583" s="1" t="s">
        <v>882</v>
      </c>
      <c r="B2583" s="1" t="s">
        <v>5</v>
      </c>
      <c r="C2583" s="1" t="s">
        <v>9</v>
      </c>
      <c r="D2583" s="1" t="s">
        <v>7</v>
      </c>
      <c r="E2583" s="1">
        <v>138084</v>
      </c>
      <c r="F2583" s="1">
        <v>16788</v>
      </c>
      <c r="Q2583">
        <f t="shared" si="42"/>
        <v>0.12157816980968106</v>
      </c>
    </row>
    <row r="2584" spans="1:17" ht="12.75" x14ac:dyDescent="0.2">
      <c r="A2584" s="1" t="s">
        <v>883</v>
      </c>
      <c r="B2584" s="1" t="s">
        <v>5</v>
      </c>
      <c r="C2584" s="1" t="s">
        <v>6</v>
      </c>
      <c r="D2584" s="1" t="s">
        <v>7</v>
      </c>
      <c r="E2584" s="1">
        <v>76614</v>
      </c>
      <c r="F2584" s="1">
        <v>30419</v>
      </c>
      <c r="Q2584">
        <f t="shared" si="42"/>
        <v>0.39704231602579165</v>
      </c>
    </row>
    <row r="2585" spans="1:17" ht="12.75" x14ac:dyDescent="0.2">
      <c r="A2585" s="1" t="s">
        <v>883</v>
      </c>
      <c r="B2585" s="1" t="s">
        <v>5</v>
      </c>
      <c r="C2585" s="1" t="s">
        <v>8</v>
      </c>
      <c r="D2585" s="1" t="s">
        <v>7</v>
      </c>
      <c r="E2585" s="1">
        <v>76614</v>
      </c>
      <c r="F2585" s="1">
        <v>178</v>
      </c>
      <c r="Q2585">
        <f t="shared" si="42"/>
        <v>2.3233351606755945E-3</v>
      </c>
    </row>
    <row r="2586" spans="1:17" ht="12.75" x14ac:dyDescent="0.2">
      <c r="A2586" s="1" t="s">
        <v>883</v>
      </c>
      <c r="B2586" s="1" t="s">
        <v>5</v>
      </c>
      <c r="C2586" s="1" t="s">
        <v>9</v>
      </c>
      <c r="D2586" s="1" t="s">
        <v>7</v>
      </c>
      <c r="E2586" s="1">
        <v>76614</v>
      </c>
      <c r="F2586" s="1">
        <v>8250</v>
      </c>
      <c r="Q2586">
        <f t="shared" si="42"/>
        <v>0.10768266896389694</v>
      </c>
    </row>
    <row r="2587" spans="1:17" ht="12.75" x14ac:dyDescent="0.2">
      <c r="A2587" s="1" t="s">
        <v>884</v>
      </c>
      <c r="B2587" s="1" t="s">
        <v>5</v>
      </c>
      <c r="C2587" s="1" t="s">
        <v>6</v>
      </c>
      <c r="D2587" s="1" t="s">
        <v>7</v>
      </c>
      <c r="E2587" s="1">
        <v>76614</v>
      </c>
      <c r="F2587" s="1">
        <v>30419</v>
      </c>
      <c r="Q2587">
        <f t="shared" si="42"/>
        <v>0.39704231602579165</v>
      </c>
    </row>
    <row r="2588" spans="1:17" ht="12.75" x14ac:dyDescent="0.2">
      <c r="A2588" s="1" t="s">
        <v>884</v>
      </c>
      <c r="B2588" s="1" t="s">
        <v>5</v>
      </c>
      <c r="C2588" s="1" t="s">
        <v>8</v>
      </c>
      <c r="D2588" s="1" t="s">
        <v>7</v>
      </c>
      <c r="E2588" s="1">
        <v>76614</v>
      </c>
      <c r="F2588" s="1">
        <v>178</v>
      </c>
      <c r="Q2588">
        <f t="shared" si="42"/>
        <v>2.3233351606755945E-3</v>
      </c>
    </row>
    <row r="2589" spans="1:17" ht="12.75" x14ac:dyDescent="0.2">
      <c r="A2589" s="1" t="s">
        <v>884</v>
      </c>
      <c r="B2589" s="1" t="s">
        <v>5</v>
      </c>
      <c r="C2589" s="1" t="s">
        <v>9</v>
      </c>
      <c r="D2589" s="1" t="s">
        <v>7</v>
      </c>
      <c r="E2589" s="1">
        <v>76614</v>
      </c>
      <c r="F2589" s="1">
        <v>8250</v>
      </c>
      <c r="Q2589">
        <f t="shared" si="42"/>
        <v>0.10768266896389694</v>
      </c>
    </row>
    <row r="2590" spans="1:17" ht="12.75" x14ac:dyDescent="0.2">
      <c r="A2590" s="1" t="s">
        <v>885</v>
      </c>
      <c r="B2590" s="1" t="s">
        <v>5</v>
      </c>
      <c r="C2590" s="1" t="s">
        <v>6</v>
      </c>
      <c r="D2590" s="1" t="s">
        <v>7</v>
      </c>
      <c r="E2590" s="1">
        <v>12784</v>
      </c>
      <c r="F2590" s="1">
        <v>5553</v>
      </c>
      <c r="Q2590">
        <f t="shared" si="42"/>
        <v>0.43437108886107634</v>
      </c>
    </row>
    <row r="2591" spans="1:17" ht="12.75" x14ac:dyDescent="0.2">
      <c r="A2591" s="1" t="s">
        <v>885</v>
      </c>
      <c r="B2591" s="1" t="s">
        <v>5</v>
      </c>
      <c r="C2591" s="1" t="s">
        <v>9</v>
      </c>
      <c r="D2591" s="1" t="s">
        <v>7</v>
      </c>
      <c r="E2591" s="1">
        <v>12784</v>
      </c>
      <c r="F2591" s="1">
        <v>821</v>
      </c>
      <c r="Q2591">
        <f t="shared" si="42"/>
        <v>6.4220901126408006E-2</v>
      </c>
    </row>
    <row r="2592" spans="1:17" ht="12.75" x14ac:dyDescent="0.2">
      <c r="A2592" s="1" t="s">
        <v>886</v>
      </c>
      <c r="B2592" s="1" t="s">
        <v>5</v>
      </c>
      <c r="C2592" s="1" t="s">
        <v>6</v>
      </c>
      <c r="D2592" s="1" t="s">
        <v>7</v>
      </c>
      <c r="E2592" s="1">
        <v>76614</v>
      </c>
      <c r="F2592" s="1">
        <v>30419</v>
      </c>
      <c r="Q2592">
        <f t="shared" si="42"/>
        <v>0.39704231602579165</v>
      </c>
    </row>
    <row r="2593" spans="1:17" ht="12.75" x14ac:dyDescent="0.2">
      <c r="A2593" s="1" t="s">
        <v>886</v>
      </c>
      <c r="B2593" s="1" t="s">
        <v>5</v>
      </c>
      <c r="C2593" s="1" t="s">
        <v>8</v>
      </c>
      <c r="D2593" s="1" t="s">
        <v>7</v>
      </c>
      <c r="E2593" s="1">
        <v>76614</v>
      </c>
      <c r="F2593" s="1">
        <v>178</v>
      </c>
      <c r="Q2593">
        <f t="shared" si="42"/>
        <v>2.3233351606755945E-3</v>
      </c>
    </row>
    <row r="2594" spans="1:17" ht="12.75" x14ac:dyDescent="0.2">
      <c r="A2594" s="1" t="s">
        <v>886</v>
      </c>
      <c r="B2594" s="1" t="s">
        <v>5</v>
      </c>
      <c r="C2594" s="1" t="s">
        <v>9</v>
      </c>
      <c r="D2594" s="1" t="s">
        <v>7</v>
      </c>
      <c r="E2594" s="1">
        <v>76614</v>
      </c>
      <c r="F2594" s="1">
        <v>8250</v>
      </c>
      <c r="Q2594">
        <f t="shared" si="42"/>
        <v>0.10768266896389694</v>
      </c>
    </row>
    <row r="2595" spans="1:17" ht="12.75" x14ac:dyDescent="0.2">
      <c r="A2595" s="1" t="s">
        <v>887</v>
      </c>
      <c r="B2595" s="1" t="s">
        <v>5</v>
      </c>
      <c r="C2595" s="1" t="s">
        <v>6</v>
      </c>
      <c r="D2595" s="1" t="s">
        <v>7</v>
      </c>
      <c r="E2595" s="1">
        <v>155717</v>
      </c>
      <c r="F2595" s="1">
        <v>59412</v>
      </c>
      <c r="Q2595">
        <f t="shared" si="42"/>
        <v>0.38153830346076534</v>
      </c>
    </row>
    <row r="2596" spans="1:17" ht="12.75" x14ac:dyDescent="0.2">
      <c r="A2596" s="1" t="s">
        <v>887</v>
      </c>
      <c r="B2596" s="1" t="s">
        <v>5</v>
      </c>
      <c r="C2596" s="1" t="s">
        <v>8</v>
      </c>
      <c r="D2596" s="1" t="s">
        <v>7</v>
      </c>
      <c r="E2596" s="1">
        <v>155717</v>
      </c>
      <c r="F2596" s="1">
        <v>2910</v>
      </c>
      <c r="Q2596">
        <f t="shared" si="42"/>
        <v>1.8687747644765825E-2</v>
      </c>
    </row>
    <row r="2597" spans="1:17" ht="12.75" x14ac:dyDescent="0.2">
      <c r="A2597" s="1" t="s">
        <v>887</v>
      </c>
      <c r="B2597" s="1" t="s">
        <v>5</v>
      </c>
      <c r="C2597" s="1" t="s">
        <v>9</v>
      </c>
      <c r="D2597" s="1" t="s">
        <v>7</v>
      </c>
      <c r="E2597" s="1">
        <v>155717</v>
      </c>
      <c r="F2597" s="1">
        <v>16667</v>
      </c>
      <c r="Q2597">
        <f t="shared" si="42"/>
        <v>0.10703391408773609</v>
      </c>
    </row>
    <row r="2598" spans="1:17" ht="12.75" x14ac:dyDescent="0.2">
      <c r="A2598" s="1" t="s">
        <v>888</v>
      </c>
      <c r="B2598" s="1" t="s">
        <v>5</v>
      </c>
      <c r="C2598" s="1" t="s">
        <v>6</v>
      </c>
      <c r="D2598" s="1" t="s">
        <v>7</v>
      </c>
      <c r="E2598" s="1">
        <v>140000</v>
      </c>
      <c r="F2598" s="1">
        <v>69724</v>
      </c>
      <c r="Q2598">
        <f t="shared" si="42"/>
        <v>0.49802857142857143</v>
      </c>
    </row>
    <row r="2599" spans="1:17" ht="12.75" x14ac:dyDescent="0.2">
      <c r="A2599" s="1" t="s">
        <v>888</v>
      </c>
      <c r="B2599" s="1" t="s">
        <v>5</v>
      </c>
      <c r="C2599" s="1" t="s">
        <v>8</v>
      </c>
      <c r="D2599" s="1" t="s">
        <v>7</v>
      </c>
      <c r="E2599" s="1">
        <v>140000</v>
      </c>
      <c r="F2599" s="1">
        <v>614</v>
      </c>
      <c r="Q2599">
        <f t="shared" si="42"/>
        <v>4.3857142857142853E-3</v>
      </c>
    </row>
    <row r="2600" spans="1:17" ht="12.75" x14ac:dyDescent="0.2">
      <c r="A2600" s="1" t="s">
        <v>888</v>
      </c>
      <c r="B2600" s="1" t="s">
        <v>5</v>
      </c>
      <c r="C2600" s="1" t="s">
        <v>9</v>
      </c>
      <c r="D2600" s="1" t="s">
        <v>7</v>
      </c>
      <c r="E2600" s="1">
        <v>140000</v>
      </c>
      <c r="F2600" s="1">
        <v>8822</v>
      </c>
      <c r="Q2600">
        <f t="shared" si="42"/>
        <v>6.3014285714285717E-2</v>
      </c>
    </row>
    <row r="2601" spans="1:17" ht="12.75" x14ac:dyDescent="0.2">
      <c r="A2601" s="1" t="s">
        <v>889</v>
      </c>
      <c r="B2601" s="1" t="s">
        <v>5</v>
      </c>
      <c r="C2601" s="1" t="s">
        <v>6</v>
      </c>
      <c r="D2601" s="1" t="s">
        <v>7</v>
      </c>
      <c r="E2601" s="1">
        <v>40292</v>
      </c>
      <c r="F2601" s="1">
        <v>18550</v>
      </c>
      <c r="Q2601">
        <f t="shared" si="42"/>
        <v>0.46038915913829048</v>
      </c>
    </row>
    <row r="2602" spans="1:17" ht="12.75" x14ac:dyDescent="0.2">
      <c r="A2602" s="1" t="s">
        <v>889</v>
      </c>
      <c r="B2602" s="1" t="s">
        <v>5</v>
      </c>
      <c r="C2602" s="1" t="s">
        <v>8</v>
      </c>
      <c r="D2602" s="1" t="s">
        <v>7</v>
      </c>
      <c r="E2602" s="1">
        <v>40292</v>
      </c>
      <c r="F2602" s="1">
        <v>31</v>
      </c>
      <c r="Q2602">
        <f t="shared" si="42"/>
        <v>7.6938350044673885E-4</v>
      </c>
    </row>
    <row r="2603" spans="1:17" ht="12.75" x14ac:dyDescent="0.2">
      <c r="A2603" s="1" t="s">
        <v>889</v>
      </c>
      <c r="B2603" s="1" t="s">
        <v>5</v>
      </c>
      <c r="C2603" s="1" t="s">
        <v>9</v>
      </c>
      <c r="D2603" s="1" t="s">
        <v>7</v>
      </c>
      <c r="E2603" s="1">
        <v>40292</v>
      </c>
      <c r="F2603" s="1">
        <v>3171</v>
      </c>
      <c r="Q2603">
        <f t="shared" si="42"/>
        <v>7.8700486448922857E-2</v>
      </c>
    </row>
    <row r="2604" spans="1:17" ht="12.75" x14ac:dyDescent="0.2">
      <c r="A2604" s="1" t="s">
        <v>890</v>
      </c>
      <c r="B2604" s="1" t="s">
        <v>5</v>
      </c>
      <c r="C2604" s="1" t="s">
        <v>6</v>
      </c>
      <c r="D2604" s="1" t="s">
        <v>891</v>
      </c>
      <c r="E2604" s="1">
        <v>355167</v>
      </c>
      <c r="F2604" s="1">
        <v>125096</v>
      </c>
      <c r="Q2604">
        <f t="shared" si="42"/>
        <v>0.35221740758572728</v>
      </c>
    </row>
    <row r="2605" spans="1:17" ht="12.75" x14ac:dyDescent="0.2">
      <c r="A2605" s="1" t="s">
        <v>890</v>
      </c>
      <c r="B2605" s="1" t="s">
        <v>5</v>
      </c>
      <c r="C2605" s="1" t="s">
        <v>8</v>
      </c>
      <c r="D2605" s="1" t="s">
        <v>891</v>
      </c>
      <c r="E2605" s="1">
        <v>355167</v>
      </c>
      <c r="F2605" s="1">
        <v>13753</v>
      </c>
      <c r="Q2605">
        <f t="shared" si="42"/>
        <v>3.8722629073083929E-2</v>
      </c>
    </row>
    <row r="2606" spans="1:17" ht="12.75" x14ac:dyDescent="0.2">
      <c r="A2606" s="1" t="s">
        <v>890</v>
      </c>
      <c r="B2606" s="1" t="s">
        <v>5</v>
      </c>
      <c r="C2606" s="1" t="s">
        <v>9</v>
      </c>
      <c r="D2606" s="1" t="s">
        <v>891</v>
      </c>
      <c r="E2606" s="1">
        <v>355167</v>
      </c>
      <c r="F2606" s="1">
        <v>77338</v>
      </c>
      <c r="Q2606">
        <f t="shared" si="42"/>
        <v>0.21775108610878827</v>
      </c>
    </row>
    <row r="2607" spans="1:17" ht="12.75" x14ac:dyDescent="0.2">
      <c r="A2607" s="1" t="s">
        <v>892</v>
      </c>
      <c r="B2607" s="1" t="s">
        <v>5</v>
      </c>
      <c r="C2607" s="1" t="s">
        <v>6</v>
      </c>
      <c r="D2607" s="1" t="s">
        <v>891</v>
      </c>
      <c r="E2607" s="1">
        <v>341516</v>
      </c>
      <c r="F2607" s="1">
        <v>122082</v>
      </c>
      <c r="Q2607">
        <f t="shared" si="42"/>
        <v>0.35747080663863479</v>
      </c>
    </row>
    <row r="2608" spans="1:17" ht="12.75" x14ac:dyDescent="0.2">
      <c r="A2608" s="1" t="s">
        <v>892</v>
      </c>
      <c r="B2608" s="1" t="s">
        <v>5</v>
      </c>
      <c r="C2608" s="1" t="s">
        <v>8</v>
      </c>
      <c r="D2608" s="1" t="s">
        <v>891</v>
      </c>
      <c r="E2608" s="1">
        <v>341516</v>
      </c>
      <c r="F2608" s="1">
        <v>11289</v>
      </c>
      <c r="Q2608">
        <f t="shared" si="42"/>
        <v>3.3055552302088335E-2</v>
      </c>
    </row>
    <row r="2609" spans="1:17" ht="12.75" x14ac:dyDescent="0.2">
      <c r="A2609" s="1" t="s">
        <v>892</v>
      </c>
      <c r="B2609" s="1" t="s">
        <v>5</v>
      </c>
      <c r="C2609" s="1" t="s">
        <v>9</v>
      </c>
      <c r="D2609" s="1" t="s">
        <v>891</v>
      </c>
      <c r="E2609" s="1">
        <v>341516</v>
      </c>
      <c r="F2609" s="1">
        <v>71971</v>
      </c>
      <c r="Q2609">
        <f t="shared" si="42"/>
        <v>0.21073976036261843</v>
      </c>
    </row>
    <row r="2610" spans="1:17" ht="12.75" x14ac:dyDescent="0.2">
      <c r="A2610" s="1" t="s">
        <v>893</v>
      </c>
      <c r="B2610" s="1" t="s">
        <v>5</v>
      </c>
      <c r="C2610" s="1" t="s">
        <v>6</v>
      </c>
      <c r="D2610" s="1" t="s">
        <v>891</v>
      </c>
      <c r="E2610" s="1">
        <v>336803</v>
      </c>
      <c r="F2610" s="1">
        <v>108329</v>
      </c>
      <c r="Q2610">
        <f t="shared" si="42"/>
        <v>0.32163905903450979</v>
      </c>
    </row>
    <row r="2611" spans="1:17" ht="12.75" x14ac:dyDescent="0.2">
      <c r="A2611" s="1" t="s">
        <v>893</v>
      </c>
      <c r="B2611" s="1" t="s">
        <v>5</v>
      </c>
      <c r="C2611" s="1" t="s">
        <v>8</v>
      </c>
      <c r="D2611" s="1" t="s">
        <v>891</v>
      </c>
      <c r="E2611" s="1">
        <v>336803</v>
      </c>
      <c r="F2611" s="1">
        <v>11656</v>
      </c>
      <c r="Q2611">
        <f t="shared" si="42"/>
        <v>3.4607767745536706E-2</v>
      </c>
    </row>
    <row r="2612" spans="1:17" ht="12.75" x14ac:dyDescent="0.2">
      <c r="A2612" s="1" t="s">
        <v>893</v>
      </c>
      <c r="B2612" s="1" t="s">
        <v>5</v>
      </c>
      <c r="C2612" s="1" t="s">
        <v>9</v>
      </c>
      <c r="D2612" s="1" t="s">
        <v>891</v>
      </c>
      <c r="E2612" s="1">
        <v>336803</v>
      </c>
      <c r="F2612" s="1">
        <v>76833</v>
      </c>
      <c r="Q2612">
        <f t="shared" si="42"/>
        <v>0.22812445257316591</v>
      </c>
    </row>
    <row r="2613" spans="1:17" ht="12.75" x14ac:dyDescent="0.2">
      <c r="A2613" s="1" t="s">
        <v>894</v>
      </c>
      <c r="B2613" s="1" t="s">
        <v>5</v>
      </c>
      <c r="C2613" s="1" t="s">
        <v>6</v>
      </c>
      <c r="D2613" s="1" t="s">
        <v>891</v>
      </c>
      <c r="E2613" s="1">
        <v>392785</v>
      </c>
      <c r="F2613" s="1">
        <v>139120</v>
      </c>
      <c r="Q2613">
        <f t="shared" si="42"/>
        <v>0.35418867828455769</v>
      </c>
    </row>
    <row r="2614" spans="1:17" ht="12.75" x14ac:dyDescent="0.2">
      <c r="A2614" s="1" t="s">
        <v>894</v>
      </c>
      <c r="B2614" s="1" t="s">
        <v>5</v>
      </c>
      <c r="C2614" s="1" t="s">
        <v>8</v>
      </c>
      <c r="D2614" s="1" t="s">
        <v>891</v>
      </c>
      <c r="E2614" s="1">
        <v>392785</v>
      </c>
      <c r="F2614" s="1">
        <v>15946</v>
      </c>
      <c r="Q2614">
        <f t="shared" si="42"/>
        <v>4.0597273317463753E-2</v>
      </c>
    </row>
    <row r="2615" spans="1:17" ht="12.75" x14ac:dyDescent="0.2">
      <c r="A2615" s="1" t="s">
        <v>894</v>
      </c>
      <c r="B2615" s="1" t="s">
        <v>5</v>
      </c>
      <c r="C2615" s="1" t="s">
        <v>9</v>
      </c>
      <c r="D2615" s="1" t="s">
        <v>891</v>
      </c>
      <c r="E2615" s="1">
        <v>392785</v>
      </c>
      <c r="F2615" s="1">
        <v>84052</v>
      </c>
      <c r="Q2615">
        <f t="shared" si="42"/>
        <v>0.21398984177094338</v>
      </c>
    </row>
    <row r="2616" spans="1:17" ht="12.75" x14ac:dyDescent="0.2">
      <c r="A2616" s="1" t="s">
        <v>895</v>
      </c>
      <c r="B2616" s="1" t="s">
        <v>5</v>
      </c>
      <c r="C2616" s="1" t="s">
        <v>6</v>
      </c>
      <c r="D2616" s="1" t="s">
        <v>891</v>
      </c>
      <c r="E2616" s="1">
        <v>392785</v>
      </c>
      <c r="F2616" s="1">
        <v>139120</v>
      </c>
      <c r="Q2616">
        <f t="shared" si="42"/>
        <v>0.35418867828455769</v>
      </c>
    </row>
    <row r="2617" spans="1:17" ht="12.75" x14ac:dyDescent="0.2">
      <c r="A2617" s="1" t="s">
        <v>895</v>
      </c>
      <c r="B2617" s="1" t="s">
        <v>5</v>
      </c>
      <c r="C2617" s="1" t="s">
        <v>8</v>
      </c>
      <c r="D2617" s="1" t="s">
        <v>891</v>
      </c>
      <c r="E2617" s="1">
        <v>392785</v>
      </c>
      <c r="F2617" s="1">
        <v>15946</v>
      </c>
      <c r="Q2617">
        <f t="shared" si="42"/>
        <v>4.0597273317463753E-2</v>
      </c>
    </row>
    <row r="2618" spans="1:17" ht="12.75" x14ac:dyDescent="0.2">
      <c r="A2618" s="1" t="s">
        <v>895</v>
      </c>
      <c r="B2618" s="1" t="s">
        <v>5</v>
      </c>
      <c r="C2618" s="1" t="s">
        <v>9</v>
      </c>
      <c r="D2618" s="1" t="s">
        <v>891</v>
      </c>
      <c r="E2618" s="1">
        <v>392785</v>
      </c>
      <c r="F2618" s="1">
        <v>84052</v>
      </c>
      <c r="Q2618">
        <f t="shared" si="42"/>
        <v>0.21398984177094338</v>
      </c>
    </row>
    <row r="2619" spans="1:17" ht="12.75" x14ac:dyDescent="0.2">
      <c r="A2619" s="1" t="s">
        <v>896</v>
      </c>
      <c r="B2619" s="1" t="s">
        <v>5</v>
      </c>
      <c r="C2619" s="1" t="s">
        <v>6</v>
      </c>
      <c r="D2619" s="1" t="s">
        <v>891</v>
      </c>
      <c r="E2619" s="1">
        <v>219510</v>
      </c>
      <c r="F2619" s="1">
        <v>96563</v>
      </c>
      <c r="Q2619">
        <f t="shared" si="42"/>
        <v>0.43990251013621245</v>
      </c>
    </row>
    <row r="2620" spans="1:17" ht="12.75" x14ac:dyDescent="0.2">
      <c r="A2620" s="1" t="s">
        <v>896</v>
      </c>
      <c r="B2620" s="1" t="s">
        <v>5</v>
      </c>
      <c r="C2620" s="1" t="s">
        <v>8</v>
      </c>
      <c r="D2620" s="1" t="s">
        <v>891</v>
      </c>
      <c r="E2620" s="1">
        <v>219510</v>
      </c>
      <c r="F2620" s="1">
        <v>1518</v>
      </c>
      <c r="Q2620">
        <f t="shared" si="42"/>
        <v>6.9154024873582069E-3</v>
      </c>
    </row>
    <row r="2621" spans="1:17" ht="12.75" x14ac:dyDescent="0.2">
      <c r="A2621" s="1" t="s">
        <v>896</v>
      </c>
      <c r="B2621" s="1" t="s">
        <v>5</v>
      </c>
      <c r="C2621" s="1" t="s">
        <v>9</v>
      </c>
      <c r="D2621" s="1" t="s">
        <v>891</v>
      </c>
      <c r="E2621" s="1">
        <v>219510</v>
      </c>
      <c r="F2621" s="1">
        <v>37325</v>
      </c>
      <c r="Q2621">
        <f t="shared" si="42"/>
        <v>0.170037811489226</v>
      </c>
    </row>
    <row r="2622" spans="1:17" ht="12.75" x14ac:dyDescent="0.2">
      <c r="A2622" s="1" t="s">
        <v>897</v>
      </c>
      <c r="B2622" s="1" t="s">
        <v>5</v>
      </c>
      <c r="C2622" s="1" t="s">
        <v>6</v>
      </c>
      <c r="D2622" s="1" t="s">
        <v>891</v>
      </c>
      <c r="E2622" s="1">
        <v>286667</v>
      </c>
      <c r="F2622" s="1">
        <v>105261</v>
      </c>
      <c r="Q2622">
        <f t="shared" si="42"/>
        <v>0.36718910791964193</v>
      </c>
    </row>
    <row r="2623" spans="1:17" ht="12.75" x14ac:dyDescent="0.2">
      <c r="A2623" s="1" t="s">
        <v>897</v>
      </c>
      <c r="B2623" s="1" t="s">
        <v>5</v>
      </c>
      <c r="C2623" s="1" t="s">
        <v>8</v>
      </c>
      <c r="D2623" s="1" t="s">
        <v>891</v>
      </c>
      <c r="E2623" s="1">
        <v>286667</v>
      </c>
      <c r="F2623" s="1">
        <v>6683</v>
      </c>
      <c r="Q2623">
        <f t="shared" si="42"/>
        <v>2.3312763589809778E-2</v>
      </c>
    </row>
    <row r="2624" spans="1:17" ht="12.75" x14ac:dyDescent="0.2">
      <c r="A2624" s="1" t="s">
        <v>897</v>
      </c>
      <c r="B2624" s="1" t="s">
        <v>5</v>
      </c>
      <c r="C2624" s="1" t="s">
        <v>9</v>
      </c>
      <c r="D2624" s="1" t="s">
        <v>891</v>
      </c>
      <c r="E2624" s="1">
        <v>286667</v>
      </c>
      <c r="F2624" s="1">
        <v>60061</v>
      </c>
      <c r="Q2624">
        <f t="shared" si="42"/>
        <v>0.20951487265712482</v>
      </c>
    </row>
    <row r="2625" spans="1:17" ht="12.75" x14ac:dyDescent="0.2">
      <c r="A2625" s="1" t="s">
        <v>898</v>
      </c>
      <c r="B2625" s="1" t="s">
        <v>5</v>
      </c>
      <c r="C2625" s="1" t="s">
        <v>6</v>
      </c>
      <c r="D2625" s="1" t="s">
        <v>891</v>
      </c>
      <c r="E2625" s="1">
        <v>316187</v>
      </c>
      <c r="F2625" s="1">
        <v>106562</v>
      </c>
      <c r="Q2625">
        <f t="shared" si="42"/>
        <v>0.33702207870658818</v>
      </c>
    </row>
    <row r="2626" spans="1:17" ht="12.75" x14ac:dyDescent="0.2">
      <c r="A2626" s="1" t="s">
        <v>898</v>
      </c>
      <c r="B2626" s="1" t="s">
        <v>5</v>
      </c>
      <c r="C2626" s="1" t="s">
        <v>8</v>
      </c>
      <c r="D2626" s="1" t="s">
        <v>891</v>
      </c>
      <c r="E2626" s="1">
        <v>316187</v>
      </c>
      <c r="F2626" s="1">
        <v>15483</v>
      </c>
      <c r="Q2626">
        <f t="shared" si="42"/>
        <v>4.8967857628555253E-2</v>
      </c>
    </row>
    <row r="2627" spans="1:17" ht="12.75" x14ac:dyDescent="0.2">
      <c r="A2627" s="1" t="s">
        <v>898</v>
      </c>
      <c r="B2627" s="1" t="s">
        <v>5</v>
      </c>
      <c r="C2627" s="1" t="s">
        <v>9</v>
      </c>
      <c r="D2627" s="1" t="s">
        <v>891</v>
      </c>
      <c r="E2627" s="1">
        <v>316187</v>
      </c>
      <c r="F2627" s="1">
        <v>70983</v>
      </c>
      <c r="Q2627">
        <f t="shared" ref="Q2627:Q2690" si="43">F2627/E2627</f>
        <v>0.22449689582430651</v>
      </c>
    </row>
    <row r="2628" spans="1:17" ht="12.75" x14ac:dyDescent="0.2">
      <c r="A2628" s="1" t="s">
        <v>899</v>
      </c>
      <c r="B2628" s="1" t="s">
        <v>5</v>
      </c>
      <c r="C2628" s="1" t="s">
        <v>6</v>
      </c>
      <c r="D2628" s="1" t="s">
        <v>891</v>
      </c>
      <c r="E2628" s="1">
        <v>31757</v>
      </c>
      <c r="F2628" s="1">
        <v>14748</v>
      </c>
      <c r="Q2628">
        <f t="shared" si="43"/>
        <v>0.46440154926472904</v>
      </c>
    </row>
    <row r="2629" spans="1:17" ht="12.75" x14ac:dyDescent="0.2">
      <c r="A2629" s="1" t="s">
        <v>899</v>
      </c>
      <c r="B2629" s="1" t="s">
        <v>5</v>
      </c>
      <c r="C2629" s="1" t="s">
        <v>8</v>
      </c>
      <c r="D2629" s="1" t="s">
        <v>891</v>
      </c>
      <c r="E2629" s="1">
        <v>31757</v>
      </c>
      <c r="F2629" s="1">
        <v>22</v>
      </c>
      <c r="Q2629">
        <f t="shared" si="43"/>
        <v>6.9276065119501214E-4</v>
      </c>
    </row>
    <row r="2630" spans="1:17" ht="12.75" x14ac:dyDescent="0.2">
      <c r="A2630" s="1" t="s">
        <v>899</v>
      </c>
      <c r="B2630" s="1" t="s">
        <v>5</v>
      </c>
      <c r="C2630" s="1" t="s">
        <v>9</v>
      </c>
      <c r="D2630" s="1" t="s">
        <v>891</v>
      </c>
      <c r="E2630" s="1">
        <v>31757</v>
      </c>
      <c r="F2630" s="1">
        <v>5338</v>
      </c>
      <c r="Q2630">
        <f t="shared" si="43"/>
        <v>0.16808892527631702</v>
      </c>
    </row>
    <row r="2631" spans="1:17" ht="12.75" x14ac:dyDescent="0.2">
      <c r="A2631" s="1" t="s">
        <v>900</v>
      </c>
      <c r="B2631" s="1" t="s">
        <v>5</v>
      </c>
      <c r="C2631" s="1" t="s">
        <v>6</v>
      </c>
      <c r="D2631" s="1" t="s">
        <v>891</v>
      </c>
      <c r="E2631" s="1">
        <v>75970</v>
      </c>
      <c r="F2631" s="1">
        <v>33420</v>
      </c>
      <c r="Q2631">
        <f t="shared" si="43"/>
        <v>0.43991049098328289</v>
      </c>
    </row>
    <row r="2632" spans="1:17" ht="12.75" x14ac:dyDescent="0.2">
      <c r="A2632" s="1" t="s">
        <v>900</v>
      </c>
      <c r="B2632" s="1" t="s">
        <v>5</v>
      </c>
      <c r="C2632" s="1" t="s">
        <v>8</v>
      </c>
      <c r="D2632" s="1" t="s">
        <v>891</v>
      </c>
      <c r="E2632" s="1">
        <v>75970</v>
      </c>
      <c r="F2632" s="1">
        <v>37</v>
      </c>
      <c r="Q2632">
        <f t="shared" si="43"/>
        <v>4.8703435566671056E-4</v>
      </c>
    </row>
    <row r="2633" spans="1:17" ht="12.75" x14ac:dyDescent="0.2">
      <c r="A2633" s="1" t="s">
        <v>900</v>
      </c>
      <c r="B2633" s="1" t="s">
        <v>5</v>
      </c>
      <c r="C2633" s="1" t="s">
        <v>9</v>
      </c>
      <c r="D2633" s="1" t="s">
        <v>891</v>
      </c>
      <c r="E2633" s="1">
        <v>75970</v>
      </c>
      <c r="F2633" s="1">
        <v>9972</v>
      </c>
      <c r="Q2633">
        <f t="shared" si="43"/>
        <v>0.13126234039752535</v>
      </c>
    </row>
    <row r="2634" spans="1:17" ht="12.75" x14ac:dyDescent="0.2">
      <c r="A2634" s="1" t="s">
        <v>901</v>
      </c>
      <c r="B2634" s="1" t="s">
        <v>5</v>
      </c>
      <c r="C2634" s="1" t="s">
        <v>6</v>
      </c>
      <c r="D2634" s="1" t="s">
        <v>891</v>
      </c>
      <c r="E2634" s="1">
        <v>355167</v>
      </c>
      <c r="F2634" s="1">
        <v>125096</v>
      </c>
      <c r="Q2634">
        <f t="shared" si="43"/>
        <v>0.35221740758572728</v>
      </c>
    </row>
    <row r="2635" spans="1:17" ht="12.75" x14ac:dyDescent="0.2">
      <c r="A2635" s="1" t="s">
        <v>901</v>
      </c>
      <c r="B2635" s="1" t="s">
        <v>5</v>
      </c>
      <c r="C2635" s="1" t="s">
        <v>8</v>
      </c>
      <c r="D2635" s="1" t="s">
        <v>891</v>
      </c>
      <c r="E2635" s="1">
        <v>355167</v>
      </c>
      <c r="F2635" s="1">
        <v>13753</v>
      </c>
      <c r="Q2635">
        <f t="shared" si="43"/>
        <v>3.8722629073083929E-2</v>
      </c>
    </row>
    <row r="2636" spans="1:17" ht="12.75" x14ac:dyDescent="0.2">
      <c r="A2636" s="1" t="s">
        <v>901</v>
      </c>
      <c r="B2636" s="1" t="s">
        <v>5</v>
      </c>
      <c r="C2636" s="1" t="s">
        <v>9</v>
      </c>
      <c r="D2636" s="1" t="s">
        <v>891</v>
      </c>
      <c r="E2636" s="1">
        <v>355167</v>
      </c>
      <c r="F2636" s="1">
        <v>77338</v>
      </c>
      <c r="Q2636">
        <f t="shared" si="43"/>
        <v>0.21775108610878827</v>
      </c>
    </row>
    <row r="2637" spans="1:17" ht="12.75" x14ac:dyDescent="0.2">
      <c r="A2637" s="1" t="s">
        <v>902</v>
      </c>
      <c r="B2637" s="1" t="s">
        <v>5</v>
      </c>
      <c r="C2637" s="1" t="s">
        <v>6</v>
      </c>
      <c r="D2637" s="1" t="s">
        <v>891</v>
      </c>
      <c r="E2637" s="1">
        <v>355167</v>
      </c>
      <c r="F2637" s="1">
        <v>125096</v>
      </c>
      <c r="Q2637">
        <f t="shared" si="43"/>
        <v>0.35221740758572728</v>
      </c>
    </row>
    <row r="2638" spans="1:17" ht="12.75" x14ac:dyDescent="0.2">
      <c r="A2638" s="1" t="s">
        <v>902</v>
      </c>
      <c r="B2638" s="1" t="s">
        <v>5</v>
      </c>
      <c r="C2638" s="1" t="s">
        <v>8</v>
      </c>
      <c r="D2638" s="1" t="s">
        <v>891</v>
      </c>
      <c r="E2638" s="1">
        <v>355167</v>
      </c>
      <c r="F2638" s="1">
        <v>13753</v>
      </c>
      <c r="Q2638">
        <f t="shared" si="43"/>
        <v>3.8722629073083929E-2</v>
      </c>
    </row>
    <row r="2639" spans="1:17" ht="12.75" x14ac:dyDescent="0.2">
      <c r="A2639" s="1" t="s">
        <v>902</v>
      </c>
      <c r="B2639" s="1" t="s">
        <v>5</v>
      </c>
      <c r="C2639" s="1" t="s">
        <v>9</v>
      </c>
      <c r="D2639" s="1" t="s">
        <v>891</v>
      </c>
      <c r="E2639" s="1">
        <v>355167</v>
      </c>
      <c r="F2639" s="1">
        <v>77338</v>
      </c>
      <c r="Q2639">
        <f t="shared" si="43"/>
        <v>0.21775108610878827</v>
      </c>
    </row>
    <row r="2640" spans="1:17" ht="12.75" x14ac:dyDescent="0.2">
      <c r="A2640" s="1" t="s">
        <v>903</v>
      </c>
      <c r="B2640" s="1" t="s">
        <v>5</v>
      </c>
      <c r="C2640" s="1" t="s">
        <v>6</v>
      </c>
      <c r="D2640" s="1" t="s">
        <v>891</v>
      </c>
      <c r="E2640" s="1">
        <v>355167</v>
      </c>
      <c r="F2640" s="1">
        <v>125096</v>
      </c>
      <c r="Q2640">
        <f t="shared" si="43"/>
        <v>0.35221740758572728</v>
      </c>
    </row>
    <row r="2641" spans="1:17" ht="12.75" x14ac:dyDescent="0.2">
      <c r="A2641" s="1" t="s">
        <v>903</v>
      </c>
      <c r="B2641" s="1" t="s">
        <v>5</v>
      </c>
      <c r="C2641" s="1" t="s">
        <v>8</v>
      </c>
      <c r="D2641" s="1" t="s">
        <v>891</v>
      </c>
      <c r="E2641" s="1">
        <v>355167</v>
      </c>
      <c r="F2641" s="1">
        <v>13753</v>
      </c>
      <c r="Q2641">
        <f t="shared" si="43"/>
        <v>3.8722629073083929E-2</v>
      </c>
    </row>
    <row r="2642" spans="1:17" ht="12.75" x14ac:dyDescent="0.2">
      <c r="A2642" s="1" t="s">
        <v>903</v>
      </c>
      <c r="B2642" s="1" t="s">
        <v>5</v>
      </c>
      <c r="C2642" s="1" t="s">
        <v>9</v>
      </c>
      <c r="D2642" s="1" t="s">
        <v>891</v>
      </c>
      <c r="E2642" s="1">
        <v>355167</v>
      </c>
      <c r="F2642" s="1">
        <v>77338</v>
      </c>
      <c r="Q2642">
        <f t="shared" si="43"/>
        <v>0.21775108610878827</v>
      </c>
    </row>
    <row r="2643" spans="1:17" ht="12.75" x14ac:dyDescent="0.2">
      <c r="A2643" s="1" t="s">
        <v>904</v>
      </c>
      <c r="B2643" s="1" t="s">
        <v>5</v>
      </c>
      <c r="C2643" s="1" t="s">
        <v>6</v>
      </c>
      <c r="D2643" s="1" t="s">
        <v>891</v>
      </c>
      <c r="E2643" s="1">
        <v>355167</v>
      </c>
      <c r="F2643" s="1">
        <v>125096</v>
      </c>
      <c r="Q2643">
        <f t="shared" si="43"/>
        <v>0.35221740758572728</v>
      </c>
    </row>
    <row r="2644" spans="1:17" ht="12.75" x14ac:dyDescent="0.2">
      <c r="A2644" s="1" t="s">
        <v>904</v>
      </c>
      <c r="B2644" s="1" t="s">
        <v>5</v>
      </c>
      <c r="C2644" s="1" t="s">
        <v>8</v>
      </c>
      <c r="D2644" s="1" t="s">
        <v>891</v>
      </c>
      <c r="E2644" s="1">
        <v>355167</v>
      </c>
      <c r="F2644" s="1">
        <v>13753</v>
      </c>
      <c r="Q2644">
        <f t="shared" si="43"/>
        <v>3.8722629073083929E-2</v>
      </c>
    </row>
    <row r="2645" spans="1:17" ht="12.75" x14ac:dyDescent="0.2">
      <c r="A2645" s="1" t="s">
        <v>904</v>
      </c>
      <c r="B2645" s="1" t="s">
        <v>5</v>
      </c>
      <c r="C2645" s="1" t="s">
        <v>9</v>
      </c>
      <c r="D2645" s="1" t="s">
        <v>891</v>
      </c>
      <c r="E2645" s="1">
        <v>355167</v>
      </c>
      <c r="F2645" s="1">
        <v>77338</v>
      </c>
      <c r="Q2645">
        <f t="shared" si="43"/>
        <v>0.21775108610878827</v>
      </c>
    </row>
    <row r="2646" spans="1:17" ht="12.75" x14ac:dyDescent="0.2">
      <c r="A2646" s="1" t="s">
        <v>905</v>
      </c>
      <c r="B2646" s="1" t="s">
        <v>5</v>
      </c>
      <c r="C2646" s="1" t="s">
        <v>6</v>
      </c>
      <c r="D2646" s="1" t="s">
        <v>891</v>
      </c>
      <c r="E2646" s="1">
        <v>241978</v>
      </c>
      <c r="F2646" s="1">
        <v>100746</v>
      </c>
      <c r="Q2646">
        <f t="shared" si="43"/>
        <v>0.41634363454528922</v>
      </c>
    </row>
    <row r="2647" spans="1:17" ht="12.75" x14ac:dyDescent="0.2">
      <c r="A2647" s="1" t="s">
        <v>905</v>
      </c>
      <c r="B2647" s="1" t="s">
        <v>5</v>
      </c>
      <c r="C2647" s="1" t="s">
        <v>8</v>
      </c>
      <c r="D2647" s="1" t="s">
        <v>891</v>
      </c>
      <c r="E2647" s="1">
        <v>241978</v>
      </c>
      <c r="F2647" s="1">
        <v>3227</v>
      </c>
      <c r="Q2647">
        <f t="shared" si="43"/>
        <v>1.3335923100447148E-2</v>
      </c>
    </row>
    <row r="2648" spans="1:17" ht="12.75" x14ac:dyDescent="0.2">
      <c r="A2648" s="1" t="s">
        <v>905</v>
      </c>
      <c r="B2648" s="1" t="s">
        <v>5</v>
      </c>
      <c r="C2648" s="1" t="s">
        <v>9</v>
      </c>
      <c r="D2648" s="1" t="s">
        <v>891</v>
      </c>
      <c r="E2648" s="1">
        <v>241978</v>
      </c>
      <c r="F2648" s="1">
        <v>44257</v>
      </c>
      <c r="Q2648">
        <f t="shared" si="43"/>
        <v>0.1828967922703717</v>
      </c>
    </row>
    <row r="2649" spans="1:17" ht="12.75" x14ac:dyDescent="0.2">
      <c r="A2649" s="1" t="s">
        <v>906</v>
      </c>
      <c r="B2649" s="1" t="s">
        <v>5</v>
      </c>
      <c r="C2649" s="1" t="s">
        <v>6</v>
      </c>
      <c r="D2649" s="1" t="s">
        <v>891</v>
      </c>
      <c r="E2649" s="1">
        <v>76501</v>
      </c>
      <c r="F2649" s="1">
        <v>37419</v>
      </c>
      <c r="Q2649">
        <f t="shared" si="43"/>
        <v>0.48913086103449627</v>
      </c>
    </row>
    <row r="2650" spans="1:17" ht="12.75" x14ac:dyDescent="0.2">
      <c r="A2650" s="1" t="s">
        <v>906</v>
      </c>
      <c r="B2650" s="1" t="s">
        <v>5</v>
      </c>
      <c r="C2650" s="1" t="s">
        <v>8</v>
      </c>
      <c r="D2650" s="1" t="s">
        <v>891</v>
      </c>
      <c r="E2650" s="1">
        <v>76501</v>
      </c>
      <c r="F2650" s="1">
        <v>2</v>
      </c>
      <c r="Q2650">
        <f t="shared" si="43"/>
        <v>2.6143449105240454E-5</v>
      </c>
    </row>
    <row r="2651" spans="1:17" ht="12.75" x14ac:dyDescent="0.2">
      <c r="A2651" s="1" t="s">
        <v>906</v>
      </c>
      <c r="B2651" s="1" t="s">
        <v>5</v>
      </c>
      <c r="C2651" s="1" t="s">
        <v>9</v>
      </c>
      <c r="D2651" s="1" t="s">
        <v>891</v>
      </c>
      <c r="E2651" s="1">
        <v>76501</v>
      </c>
      <c r="F2651" s="1">
        <v>10048</v>
      </c>
      <c r="Q2651">
        <f t="shared" si="43"/>
        <v>0.13134468830472804</v>
      </c>
    </row>
    <row r="2652" spans="1:17" ht="12.75" x14ac:dyDescent="0.2">
      <c r="A2652" s="1" t="s">
        <v>907</v>
      </c>
      <c r="B2652" s="1" t="s">
        <v>5</v>
      </c>
      <c r="C2652" s="1" t="s">
        <v>6</v>
      </c>
      <c r="D2652" s="1" t="s">
        <v>891</v>
      </c>
      <c r="E2652" s="1">
        <v>355167</v>
      </c>
      <c r="F2652" s="1">
        <v>125096</v>
      </c>
      <c r="Q2652">
        <f t="shared" si="43"/>
        <v>0.35221740758572728</v>
      </c>
    </row>
    <row r="2653" spans="1:17" ht="12.75" x14ac:dyDescent="0.2">
      <c r="A2653" s="1" t="s">
        <v>907</v>
      </c>
      <c r="B2653" s="1" t="s">
        <v>5</v>
      </c>
      <c r="C2653" s="1" t="s">
        <v>8</v>
      </c>
      <c r="D2653" s="1" t="s">
        <v>891</v>
      </c>
      <c r="E2653" s="1">
        <v>355167</v>
      </c>
      <c r="F2653" s="1">
        <v>13753</v>
      </c>
      <c r="Q2653">
        <f t="shared" si="43"/>
        <v>3.8722629073083929E-2</v>
      </c>
    </row>
    <row r="2654" spans="1:17" ht="12.75" x14ac:dyDescent="0.2">
      <c r="A2654" s="1" t="s">
        <v>907</v>
      </c>
      <c r="B2654" s="1" t="s">
        <v>5</v>
      </c>
      <c r="C2654" s="1" t="s">
        <v>9</v>
      </c>
      <c r="D2654" s="1" t="s">
        <v>891</v>
      </c>
      <c r="E2654" s="1">
        <v>355167</v>
      </c>
      <c r="F2654" s="1">
        <v>77338</v>
      </c>
      <c r="Q2654">
        <f t="shared" si="43"/>
        <v>0.21775108610878827</v>
      </c>
    </row>
    <row r="2655" spans="1:17" ht="12.75" x14ac:dyDescent="0.2">
      <c r="A2655" s="1" t="s">
        <v>908</v>
      </c>
      <c r="B2655" s="1" t="s">
        <v>5</v>
      </c>
      <c r="C2655" s="1" t="s">
        <v>6</v>
      </c>
      <c r="D2655" s="1" t="s">
        <v>891</v>
      </c>
      <c r="E2655" s="1">
        <v>355167</v>
      </c>
      <c r="F2655" s="1">
        <v>125096</v>
      </c>
      <c r="Q2655">
        <f t="shared" si="43"/>
        <v>0.35221740758572728</v>
      </c>
    </row>
    <row r="2656" spans="1:17" ht="12.75" x14ac:dyDescent="0.2">
      <c r="A2656" s="1" t="s">
        <v>908</v>
      </c>
      <c r="B2656" s="1" t="s">
        <v>5</v>
      </c>
      <c r="C2656" s="1" t="s">
        <v>8</v>
      </c>
      <c r="D2656" s="1" t="s">
        <v>891</v>
      </c>
      <c r="E2656" s="1">
        <v>355167</v>
      </c>
      <c r="F2656" s="1">
        <v>13753</v>
      </c>
      <c r="Q2656">
        <f t="shared" si="43"/>
        <v>3.8722629073083929E-2</v>
      </c>
    </row>
    <row r="2657" spans="1:17" ht="12.75" x14ac:dyDescent="0.2">
      <c r="A2657" s="1" t="s">
        <v>908</v>
      </c>
      <c r="B2657" s="1" t="s">
        <v>5</v>
      </c>
      <c r="C2657" s="1" t="s">
        <v>9</v>
      </c>
      <c r="D2657" s="1" t="s">
        <v>891</v>
      </c>
      <c r="E2657" s="1">
        <v>355167</v>
      </c>
      <c r="F2657" s="1">
        <v>77338</v>
      </c>
      <c r="Q2657">
        <f t="shared" si="43"/>
        <v>0.21775108610878827</v>
      </c>
    </row>
    <row r="2658" spans="1:17" ht="12.75" x14ac:dyDescent="0.2">
      <c r="A2658" s="1" t="s">
        <v>909</v>
      </c>
      <c r="B2658" s="1" t="s">
        <v>5</v>
      </c>
      <c r="C2658" s="1" t="s">
        <v>6</v>
      </c>
      <c r="D2658" s="1" t="s">
        <v>891</v>
      </c>
      <c r="E2658" s="1">
        <v>355167</v>
      </c>
      <c r="F2658" s="1">
        <v>125096</v>
      </c>
      <c r="Q2658">
        <f t="shared" si="43"/>
        <v>0.35221740758572728</v>
      </c>
    </row>
    <row r="2659" spans="1:17" ht="12.75" x14ac:dyDescent="0.2">
      <c r="A2659" s="1" t="s">
        <v>909</v>
      </c>
      <c r="B2659" s="1" t="s">
        <v>5</v>
      </c>
      <c r="C2659" s="1" t="s">
        <v>8</v>
      </c>
      <c r="D2659" s="1" t="s">
        <v>891</v>
      </c>
      <c r="E2659" s="1">
        <v>355167</v>
      </c>
      <c r="F2659" s="1">
        <v>13753</v>
      </c>
      <c r="Q2659">
        <f t="shared" si="43"/>
        <v>3.8722629073083929E-2</v>
      </c>
    </row>
    <row r="2660" spans="1:17" ht="12.75" x14ac:dyDescent="0.2">
      <c r="A2660" s="1" t="s">
        <v>909</v>
      </c>
      <c r="B2660" s="1" t="s">
        <v>5</v>
      </c>
      <c r="C2660" s="1" t="s">
        <v>9</v>
      </c>
      <c r="D2660" s="1" t="s">
        <v>891</v>
      </c>
      <c r="E2660" s="1">
        <v>355167</v>
      </c>
      <c r="F2660" s="1">
        <v>77338</v>
      </c>
      <c r="Q2660">
        <f t="shared" si="43"/>
        <v>0.21775108610878827</v>
      </c>
    </row>
    <row r="2661" spans="1:17" ht="12.75" x14ac:dyDescent="0.2">
      <c r="A2661" s="1" t="s">
        <v>910</v>
      </c>
      <c r="B2661" s="1" t="s">
        <v>5</v>
      </c>
      <c r="C2661" s="1" t="s">
        <v>6</v>
      </c>
      <c r="D2661" s="1" t="s">
        <v>891</v>
      </c>
      <c r="E2661" s="1">
        <v>354656</v>
      </c>
      <c r="F2661" s="1">
        <v>116316</v>
      </c>
      <c r="Q2661">
        <f t="shared" si="43"/>
        <v>0.32796851033113777</v>
      </c>
    </row>
    <row r="2662" spans="1:17" ht="12.75" x14ac:dyDescent="0.2">
      <c r="A2662" s="1" t="s">
        <v>910</v>
      </c>
      <c r="B2662" s="1" t="s">
        <v>5</v>
      </c>
      <c r="C2662" s="1" t="s">
        <v>8</v>
      </c>
      <c r="D2662" s="1" t="s">
        <v>891</v>
      </c>
      <c r="E2662" s="1">
        <v>354656</v>
      </c>
      <c r="F2662" s="1">
        <v>21274</v>
      </c>
      <c r="Q2662">
        <f t="shared" si="43"/>
        <v>5.9984886763511686E-2</v>
      </c>
    </row>
    <row r="2663" spans="1:17" ht="12.75" x14ac:dyDescent="0.2">
      <c r="A2663" s="1" t="s">
        <v>910</v>
      </c>
      <c r="B2663" s="1" t="s">
        <v>5</v>
      </c>
      <c r="C2663" s="1" t="s">
        <v>9</v>
      </c>
      <c r="D2663" s="1" t="s">
        <v>891</v>
      </c>
      <c r="E2663" s="1">
        <v>354656</v>
      </c>
      <c r="F2663" s="1">
        <v>79071</v>
      </c>
      <c r="Q2663">
        <f t="shared" si="43"/>
        <v>0.22295125417305783</v>
      </c>
    </row>
    <row r="2664" spans="1:17" ht="12.75" x14ac:dyDescent="0.2">
      <c r="A2664" s="1" t="s">
        <v>911</v>
      </c>
      <c r="B2664" s="1" t="s">
        <v>5</v>
      </c>
      <c r="C2664" s="1" t="s">
        <v>6</v>
      </c>
      <c r="D2664" s="1" t="s">
        <v>891</v>
      </c>
      <c r="E2664" s="1">
        <v>355167</v>
      </c>
      <c r="F2664" s="1">
        <v>125096</v>
      </c>
      <c r="Q2664">
        <f t="shared" si="43"/>
        <v>0.35221740758572728</v>
      </c>
    </row>
    <row r="2665" spans="1:17" ht="12.75" x14ac:dyDescent="0.2">
      <c r="A2665" s="1" t="s">
        <v>911</v>
      </c>
      <c r="B2665" s="1" t="s">
        <v>5</v>
      </c>
      <c r="C2665" s="1" t="s">
        <v>8</v>
      </c>
      <c r="D2665" s="1" t="s">
        <v>891</v>
      </c>
      <c r="E2665" s="1">
        <v>355167</v>
      </c>
      <c r="F2665" s="1">
        <v>13753</v>
      </c>
      <c r="Q2665">
        <f t="shared" si="43"/>
        <v>3.8722629073083929E-2</v>
      </c>
    </row>
    <row r="2666" spans="1:17" ht="12.75" x14ac:dyDescent="0.2">
      <c r="A2666" s="1" t="s">
        <v>911</v>
      </c>
      <c r="B2666" s="1" t="s">
        <v>5</v>
      </c>
      <c r="C2666" s="1" t="s">
        <v>9</v>
      </c>
      <c r="D2666" s="1" t="s">
        <v>891</v>
      </c>
      <c r="E2666" s="1">
        <v>355167</v>
      </c>
      <c r="F2666" s="1">
        <v>77338</v>
      </c>
      <c r="Q2666">
        <f t="shared" si="43"/>
        <v>0.21775108610878827</v>
      </c>
    </row>
    <row r="2667" spans="1:17" ht="12.75" x14ac:dyDescent="0.2">
      <c r="A2667" s="1" t="s">
        <v>912</v>
      </c>
      <c r="B2667" s="1" t="s">
        <v>5</v>
      </c>
      <c r="C2667" s="1" t="s">
        <v>6</v>
      </c>
      <c r="D2667" s="1" t="s">
        <v>891</v>
      </c>
      <c r="E2667" s="1">
        <v>392785</v>
      </c>
      <c r="F2667" s="1">
        <v>139120</v>
      </c>
      <c r="Q2667">
        <f t="shared" si="43"/>
        <v>0.35418867828455769</v>
      </c>
    </row>
    <row r="2668" spans="1:17" ht="12.75" x14ac:dyDescent="0.2">
      <c r="A2668" s="1" t="s">
        <v>912</v>
      </c>
      <c r="B2668" s="1" t="s">
        <v>5</v>
      </c>
      <c r="C2668" s="1" t="s">
        <v>8</v>
      </c>
      <c r="D2668" s="1" t="s">
        <v>891</v>
      </c>
      <c r="E2668" s="1">
        <v>392785</v>
      </c>
      <c r="F2668" s="1">
        <v>15946</v>
      </c>
      <c r="Q2668">
        <f t="shared" si="43"/>
        <v>4.0597273317463753E-2</v>
      </c>
    </row>
    <row r="2669" spans="1:17" ht="12.75" x14ac:dyDescent="0.2">
      <c r="A2669" s="1" t="s">
        <v>912</v>
      </c>
      <c r="B2669" s="1" t="s">
        <v>5</v>
      </c>
      <c r="C2669" s="1" t="s">
        <v>9</v>
      </c>
      <c r="D2669" s="1" t="s">
        <v>891</v>
      </c>
      <c r="E2669" s="1">
        <v>392785</v>
      </c>
      <c r="F2669" s="1">
        <v>84052</v>
      </c>
      <c r="Q2669">
        <f t="shared" si="43"/>
        <v>0.21398984177094338</v>
      </c>
    </row>
    <row r="2670" spans="1:17" ht="12.75" x14ac:dyDescent="0.2">
      <c r="A2670" s="1" t="s">
        <v>913</v>
      </c>
      <c r="B2670" s="1" t="s">
        <v>5</v>
      </c>
      <c r="C2670" s="1" t="s">
        <v>6</v>
      </c>
      <c r="D2670" s="1" t="s">
        <v>891</v>
      </c>
      <c r="E2670" s="1">
        <v>355167</v>
      </c>
      <c r="F2670" s="1">
        <v>125096</v>
      </c>
      <c r="Q2670">
        <f t="shared" si="43"/>
        <v>0.35221740758572728</v>
      </c>
    </row>
    <row r="2671" spans="1:17" ht="12.75" x14ac:dyDescent="0.2">
      <c r="A2671" s="1" t="s">
        <v>913</v>
      </c>
      <c r="B2671" s="1" t="s">
        <v>5</v>
      </c>
      <c r="C2671" s="1" t="s">
        <v>8</v>
      </c>
      <c r="D2671" s="1" t="s">
        <v>891</v>
      </c>
      <c r="E2671" s="1">
        <v>355167</v>
      </c>
      <c r="F2671" s="1">
        <v>13753</v>
      </c>
      <c r="Q2671">
        <f t="shared" si="43"/>
        <v>3.8722629073083929E-2</v>
      </c>
    </row>
    <row r="2672" spans="1:17" ht="12.75" x14ac:dyDescent="0.2">
      <c r="A2672" s="1" t="s">
        <v>913</v>
      </c>
      <c r="B2672" s="1" t="s">
        <v>5</v>
      </c>
      <c r="C2672" s="1" t="s">
        <v>9</v>
      </c>
      <c r="D2672" s="1" t="s">
        <v>891</v>
      </c>
      <c r="E2672" s="1">
        <v>355167</v>
      </c>
      <c r="F2672" s="1">
        <v>77338</v>
      </c>
      <c r="Q2672">
        <f t="shared" si="43"/>
        <v>0.21775108610878827</v>
      </c>
    </row>
    <row r="2673" spans="1:17" ht="12.75" x14ac:dyDescent="0.2">
      <c r="A2673" s="1" t="s">
        <v>914</v>
      </c>
      <c r="B2673" s="1" t="s">
        <v>5</v>
      </c>
      <c r="C2673" s="1" t="s">
        <v>6</v>
      </c>
      <c r="D2673" s="1" t="s">
        <v>891</v>
      </c>
      <c r="E2673" s="1">
        <v>355167</v>
      </c>
      <c r="F2673" s="1">
        <v>125096</v>
      </c>
      <c r="Q2673">
        <f t="shared" si="43"/>
        <v>0.35221740758572728</v>
      </c>
    </row>
    <row r="2674" spans="1:17" ht="12.75" x14ac:dyDescent="0.2">
      <c r="A2674" s="1" t="s">
        <v>914</v>
      </c>
      <c r="B2674" s="1" t="s">
        <v>5</v>
      </c>
      <c r="C2674" s="1" t="s">
        <v>8</v>
      </c>
      <c r="D2674" s="1" t="s">
        <v>891</v>
      </c>
      <c r="E2674" s="1">
        <v>355167</v>
      </c>
      <c r="F2674" s="1">
        <v>13753</v>
      </c>
      <c r="Q2674">
        <f t="shared" si="43"/>
        <v>3.8722629073083929E-2</v>
      </c>
    </row>
    <row r="2675" spans="1:17" ht="12.75" x14ac:dyDescent="0.2">
      <c r="A2675" s="1" t="s">
        <v>914</v>
      </c>
      <c r="B2675" s="1" t="s">
        <v>5</v>
      </c>
      <c r="C2675" s="1" t="s">
        <v>9</v>
      </c>
      <c r="D2675" s="1" t="s">
        <v>891</v>
      </c>
      <c r="E2675" s="1">
        <v>355167</v>
      </c>
      <c r="F2675" s="1">
        <v>77338</v>
      </c>
      <c r="Q2675">
        <f t="shared" si="43"/>
        <v>0.21775108610878827</v>
      </c>
    </row>
    <row r="2676" spans="1:17" ht="12.75" x14ac:dyDescent="0.2">
      <c r="A2676" s="1" t="s">
        <v>915</v>
      </c>
      <c r="B2676" s="1" t="s">
        <v>5</v>
      </c>
      <c r="C2676" s="1" t="s">
        <v>6</v>
      </c>
      <c r="D2676" s="1" t="s">
        <v>891</v>
      </c>
      <c r="E2676" s="1">
        <v>193931</v>
      </c>
      <c r="F2676" s="1">
        <v>82018</v>
      </c>
      <c r="Q2676">
        <f t="shared" si="43"/>
        <v>0.42292361716280535</v>
      </c>
    </row>
    <row r="2677" spans="1:17" ht="12.75" x14ac:dyDescent="0.2">
      <c r="A2677" s="1" t="s">
        <v>915</v>
      </c>
      <c r="B2677" s="1" t="s">
        <v>5</v>
      </c>
      <c r="C2677" s="1" t="s">
        <v>8</v>
      </c>
      <c r="D2677" s="1" t="s">
        <v>891</v>
      </c>
      <c r="E2677" s="1">
        <v>193931</v>
      </c>
      <c r="F2677" s="1">
        <v>1036</v>
      </c>
      <c r="Q2677">
        <f t="shared" si="43"/>
        <v>5.3421062130345328E-3</v>
      </c>
    </row>
    <row r="2678" spans="1:17" ht="12.75" x14ac:dyDescent="0.2">
      <c r="A2678" s="1" t="s">
        <v>915</v>
      </c>
      <c r="B2678" s="1" t="s">
        <v>5</v>
      </c>
      <c r="C2678" s="1" t="s">
        <v>9</v>
      </c>
      <c r="D2678" s="1" t="s">
        <v>891</v>
      </c>
      <c r="E2678" s="1">
        <v>193931</v>
      </c>
      <c r="F2678" s="1">
        <v>34755</v>
      </c>
      <c r="Q2678">
        <f t="shared" si="43"/>
        <v>0.17921322532240849</v>
      </c>
    </row>
    <row r="2679" spans="1:17" ht="12.75" x14ac:dyDescent="0.2">
      <c r="A2679" s="1" t="s">
        <v>916</v>
      </c>
      <c r="B2679" s="1" t="s">
        <v>5</v>
      </c>
      <c r="C2679" s="1" t="s">
        <v>6</v>
      </c>
      <c r="D2679" s="1" t="s">
        <v>891</v>
      </c>
      <c r="E2679" s="1">
        <v>194725</v>
      </c>
      <c r="F2679" s="1">
        <v>87303</v>
      </c>
      <c r="Q2679">
        <f t="shared" si="43"/>
        <v>0.44833996661959175</v>
      </c>
    </row>
    <row r="2680" spans="1:17" ht="12.75" x14ac:dyDescent="0.2">
      <c r="A2680" s="1" t="s">
        <v>916</v>
      </c>
      <c r="B2680" s="1" t="s">
        <v>5</v>
      </c>
      <c r="C2680" s="1" t="s">
        <v>8</v>
      </c>
      <c r="D2680" s="1" t="s">
        <v>891</v>
      </c>
      <c r="E2680" s="1">
        <v>194725</v>
      </c>
      <c r="F2680" s="1">
        <v>1028</v>
      </c>
      <c r="Q2680">
        <f t="shared" si="43"/>
        <v>5.2792399537809733E-3</v>
      </c>
    </row>
    <row r="2681" spans="1:17" ht="12.75" x14ac:dyDescent="0.2">
      <c r="A2681" s="1" t="s">
        <v>916</v>
      </c>
      <c r="B2681" s="1" t="s">
        <v>5</v>
      </c>
      <c r="C2681" s="1" t="s">
        <v>9</v>
      </c>
      <c r="D2681" s="1" t="s">
        <v>891</v>
      </c>
      <c r="E2681" s="1">
        <v>194725</v>
      </c>
      <c r="F2681" s="1">
        <v>31507</v>
      </c>
      <c r="Q2681">
        <f t="shared" si="43"/>
        <v>0.16180254204647579</v>
      </c>
    </row>
    <row r="2682" spans="1:17" ht="12.75" x14ac:dyDescent="0.2">
      <c r="A2682" s="1" t="s">
        <v>917</v>
      </c>
      <c r="B2682" s="1" t="s">
        <v>5</v>
      </c>
      <c r="C2682" s="1" t="s">
        <v>6</v>
      </c>
      <c r="D2682" s="1" t="s">
        <v>891</v>
      </c>
      <c r="E2682" s="1">
        <v>80061</v>
      </c>
      <c r="F2682" s="1">
        <v>39021</v>
      </c>
      <c r="Q2682">
        <f t="shared" si="43"/>
        <v>0.48739086446584479</v>
      </c>
    </row>
    <row r="2683" spans="1:17" ht="12.75" x14ac:dyDescent="0.2">
      <c r="A2683" s="1" t="s">
        <v>917</v>
      </c>
      <c r="B2683" s="1" t="s">
        <v>5</v>
      </c>
      <c r="C2683" s="1" t="s">
        <v>8</v>
      </c>
      <c r="D2683" s="1" t="s">
        <v>891</v>
      </c>
      <c r="E2683" s="1">
        <v>80061</v>
      </c>
      <c r="F2683" s="1">
        <v>449</v>
      </c>
      <c r="Q2683">
        <f t="shared" si="43"/>
        <v>5.6082237294063277E-3</v>
      </c>
    </row>
    <row r="2684" spans="1:17" ht="12.75" x14ac:dyDescent="0.2">
      <c r="A2684" s="1" t="s">
        <v>917</v>
      </c>
      <c r="B2684" s="1" t="s">
        <v>5</v>
      </c>
      <c r="C2684" s="1" t="s">
        <v>9</v>
      </c>
      <c r="D2684" s="1" t="s">
        <v>891</v>
      </c>
      <c r="E2684" s="1">
        <v>80061</v>
      </c>
      <c r="F2684" s="1">
        <v>11731</v>
      </c>
      <c r="Q2684">
        <f t="shared" si="43"/>
        <v>0.14652577409725084</v>
      </c>
    </row>
    <row r="2685" spans="1:17" ht="12.75" x14ac:dyDescent="0.2">
      <c r="A2685" s="1" t="s">
        <v>918</v>
      </c>
      <c r="B2685" s="1" t="s">
        <v>5</v>
      </c>
      <c r="C2685" s="1" t="s">
        <v>6</v>
      </c>
      <c r="D2685" s="1" t="s">
        <v>891</v>
      </c>
      <c r="E2685" s="1">
        <v>194725</v>
      </c>
      <c r="F2685" s="1">
        <v>87303</v>
      </c>
      <c r="Q2685">
        <f t="shared" si="43"/>
        <v>0.44833996661959175</v>
      </c>
    </row>
    <row r="2686" spans="1:17" ht="12.75" x14ac:dyDescent="0.2">
      <c r="A2686" s="1" t="s">
        <v>918</v>
      </c>
      <c r="B2686" s="1" t="s">
        <v>5</v>
      </c>
      <c r="C2686" s="1" t="s">
        <v>8</v>
      </c>
      <c r="D2686" s="1" t="s">
        <v>891</v>
      </c>
      <c r="E2686" s="1">
        <v>194725</v>
      </c>
      <c r="F2686" s="1">
        <v>1028</v>
      </c>
      <c r="Q2686">
        <f t="shared" si="43"/>
        <v>5.2792399537809733E-3</v>
      </c>
    </row>
    <row r="2687" spans="1:17" ht="12.75" x14ac:dyDescent="0.2">
      <c r="A2687" s="1" t="s">
        <v>918</v>
      </c>
      <c r="B2687" s="1" t="s">
        <v>5</v>
      </c>
      <c r="C2687" s="1" t="s">
        <v>9</v>
      </c>
      <c r="D2687" s="1" t="s">
        <v>891</v>
      </c>
      <c r="E2687" s="1">
        <v>194725</v>
      </c>
      <c r="F2687" s="1">
        <v>31507</v>
      </c>
      <c r="Q2687">
        <f t="shared" si="43"/>
        <v>0.16180254204647579</v>
      </c>
    </row>
    <row r="2688" spans="1:17" ht="12.75" x14ac:dyDescent="0.2">
      <c r="A2688" s="1" t="s">
        <v>919</v>
      </c>
      <c r="B2688" s="1" t="s">
        <v>5</v>
      </c>
      <c r="C2688" s="1" t="s">
        <v>6</v>
      </c>
      <c r="D2688" s="1" t="s">
        <v>891</v>
      </c>
      <c r="E2688" s="1">
        <v>260998</v>
      </c>
      <c r="F2688" s="1">
        <v>96414</v>
      </c>
      <c r="Q2688">
        <f t="shared" si="43"/>
        <v>0.36940512954122257</v>
      </c>
    </row>
    <row r="2689" spans="1:17" ht="12.75" x14ac:dyDescent="0.2">
      <c r="A2689" s="1" t="s">
        <v>919</v>
      </c>
      <c r="B2689" s="1" t="s">
        <v>5</v>
      </c>
      <c r="C2689" s="1" t="s">
        <v>8</v>
      </c>
      <c r="D2689" s="1" t="s">
        <v>891</v>
      </c>
      <c r="E2689" s="1">
        <v>260998</v>
      </c>
      <c r="F2689" s="1">
        <v>7587</v>
      </c>
      <c r="Q2689">
        <f t="shared" si="43"/>
        <v>2.9069188269641912E-2</v>
      </c>
    </row>
    <row r="2690" spans="1:17" ht="12.75" x14ac:dyDescent="0.2">
      <c r="A2690" s="1" t="s">
        <v>919</v>
      </c>
      <c r="B2690" s="1" t="s">
        <v>5</v>
      </c>
      <c r="C2690" s="1" t="s">
        <v>9</v>
      </c>
      <c r="D2690" s="1" t="s">
        <v>891</v>
      </c>
      <c r="E2690" s="1">
        <v>260998</v>
      </c>
      <c r="F2690" s="1">
        <v>52973</v>
      </c>
      <c r="Q2690">
        <f t="shared" si="43"/>
        <v>0.20296324109763292</v>
      </c>
    </row>
    <row r="2691" spans="1:17" ht="12.75" x14ac:dyDescent="0.2">
      <c r="A2691" s="1" t="s">
        <v>920</v>
      </c>
      <c r="B2691" s="1" t="s">
        <v>5</v>
      </c>
      <c r="C2691" s="1" t="s">
        <v>6</v>
      </c>
      <c r="D2691" s="1" t="s">
        <v>891</v>
      </c>
      <c r="E2691" s="1">
        <v>80262</v>
      </c>
      <c r="F2691" s="1">
        <v>40262</v>
      </c>
      <c r="Q2691">
        <f t="shared" ref="Q2691:Q2754" si="44">F2691/E2691</f>
        <v>0.50163215469337918</v>
      </c>
    </row>
    <row r="2692" spans="1:17" ht="12.75" x14ac:dyDescent="0.2">
      <c r="A2692" s="1" t="s">
        <v>920</v>
      </c>
      <c r="B2692" s="1" t="s">
        <v>5</v>
      </c>
      <c r="C2692" s="1" t="s">
        <v>8</v>
      </c>
      <c r="D2692" s="1" t="s">
        <v>891</v>
      </c>
      <c r="E2692" s="1">
        <v>80262</v>
      </c>
      <c r="F2692" s="1">
        <v>18</v>
      </c>
      <c r="Q2692">
        <f t="shared" si="44"/>
        <v>2.2426553038797938E-4</v>
      </c>
    </row>
    <row r="2693" spans="1:17" ht="12.75" x14ac:dyDescent="0.2">
      <c r="A2693" s="1" t="s">
        <v>920</v>
      </c>
      <c r="B2693" s="1" t="s">
        <v>5</v>
      </c>
      <c r="C2693" s="1" t="s">
        <v>9</v>
      </c>
      <c r="D2693" s="1" t="s">
        <v>891</v>
      </c>
      <c r="E2693" s="1">
        <v>80262</v>
      </c>
      <c r="F2693" s="1">
        <v>8779</v>
      </c>
      <c r="Q2693">
        <f t="shared" si="44"/>
        <v>0.1093792828486706</v>
      </c>
    </row>
    <row r="2694" spans="1:17" ht="12.75" x14ac:dyDescent="0.2">
      <c r="A2694" s="1" t="s">
        <v>921</v>
      </c>
      <c r="B2694" s="1" t="s">
        <v>5</v>
      </c>
      <c r="C2694" s="1" t="s">
        <v>6</v>
      </c>
      <c r="D2694" s="1" t="s">
        <v>891</v>
      </c>
      <c r="E2694" s="1">
        <v>316187</v>
      </c>
      <c r="F2694" s="1">
        <v>106562</v>
      </c>
      <c r="Q2694">
        <f t="shared" si="44"/>
        <v>0.33702207870658818</v>
      </c>
    </row>
    <row r="2695" spans="1:17" ht="12.75" x14ac:dyDescent="0.2">
      <c r="A2695" s="1" t="s">
        <v>921</v>
      </c>
      <c r="B2695" s="1" t="s">
        <v>5</v>
      </c>
      <c r="C2695" s="1" t="s">
        <v>8</v>
      </c>
      <c r="D2695" s="1" t="s">
        <v>891</v>
      </c>
      <c r="E2695" s="1">
        <v>316187</v>
      </c>
      <c r="F2695" s="1">
        <v>15483</v>
      </c>
      <c r="Q2695">
        <f t="shared" si="44"/>
        <v>4.8967857628555253E-2</v>
      </c>
    </row>
    <row r="2696" spans="1:17" ht="12.75" x14ac:dyDescent="0.2">
      <c r="A2696" s="1" t="s">
        <v>921</v>
      </c>
      <c r="B2696" s="1" t="s">
        <v>5</v>
      </c>
      <c r="C2696" s="1" t="s">
        <v>9</v>
      </c>
      <c r="D2696" s="1" t="s">
        <v>891</v>
      </c>
      <c r="E2696" s="1">
        <v>316187</v>
      </c>
      <c r="F2696" s="1">
        <v>70983</v>
      </c>
      <c r="Q2696">
        <f t="shared" si="44"/>
        <v>0.22449689582430651</v>
      </c>
    </row>
    <row r="2697" spans="1:17" ht="12.75" x14ac:dyDescent="0.2">
      <c r="A2697" s="1" t="s">
        <v>922</v>
      </c>
      <c r="B2697" s="1" t="s">
        <v>5</v>
      </c>
      <c r="C2697" s="1" t="s">
        <v>6</v>
      </c>
      <c r="D2697" s="1" t="s">
        <v>891</v>
      </c>
      <c r="E2697" s="1">
        <v>194725</v>
      </c>
      <c r="F2697" s="1">
        <v>87303</v>
      </c>
      <c r="Q2697">
        <f t="shared" si="44"/>
        <v>0.44833996661959175</v>
      </c>
    </row>
    <row r="2698" spans="1:17" ht="12.75" x14ac:dyDescent="0.2">
      <c r="A2698" s="1" t="s">
        <v>922</v>
      </c>
      <c r="B2698" s="1" t="s">
        <v>5</v>
      </c>
      <c r="C2698" s="1" t="s">
        <v>8</v>
      </c>
      <c r="D2698" s="1" t="s">
        <v>891</v>
      </c>
      <c r="E2698" s="1">
        <v>194725</v>
      </c>
      <c r="F2698" s="1">
        <v>1028</v>
      </c>
      <c r="Q2698">
        <f t="shared" si="44"/>
        <v>5.2792399537809733E-3</v>
      </c>
    </row>
    <row r="2699" spans="1:17" ht="12.75" x14ac:dyDescent="0.2">
      <c r="A2699" s="1" t="s">
        <v>922</v>
      </c>
      <c r="B2699" s="1" t="s">
        <v>5</v>
      </c>
      <c r="C2699" s="1" t="s">
        <v>9</v>
      </c>
      <c r="D2699" s="1" t="s">
        <v>891</v>
      </c>
      <c r="E2699" s="1">
        <v>194725</v>
      </c>
      <c r="F2699" s="1">
        <v>31507</v>
      </c>
      <c r="Q2699">
        <f t="shared" si="44"/>
        <v>0.16180254204647579</v>
      </c>
    </row>
    <row r="2700" spans="1:17" ht="12.75" x14ac:dyDescent="0.2">
      <c r="A2700" s="1" t="s">
        <v>923</v>
      </c>
      <c r="B2700" s="1" t="s">
        <v>5</v>
      </c>
      <c r="C2700" s="1" t="s">
        <v>6</v>
      </c>
      <c r="D2700" s="1" t="s">
        <v>891</v>
      </c>
      <c r="E2700" s="1">
        <v>357666</v>
      </c>
      <c r="F2700" s="1">
        <v>111571</v>
      </c>
      <c r="Q2700">
        <f t="shared" si="44"/>
        <v>0.31194186755240921</v>
      </c>
    </row>
    <row r="2701" spans="1:17" ht="12.75" x14ac:dyDescent="0.2">
      <c r="A2701" s="1" t="s">
        <v>923</v>
      </c>
      <c r="B2701" s="1" t="s">
        <v>5</v>
      </c>
      <c r="C2701" s="1" t="s">
        <v>8</v>
      </c>
      <c r="D2701" s="1" t="s">
        <v>891</v>
      </c>
      <c r="E2701" s="1">
        <v>357666</v>
      </c>
      <c r="F2701" s="1">
        <v>13080</v>
      </c>
      <c r="Q2701">
        <f t="shared" si="44"/>
        <v>3.6570431631745816E-2</v>
      </c>
    </row>
    <row r="2702" spans="1:17" ht="12.75" x14ac:dyDescent="0.2">
      <c r="A2702" s="1" t="s">
        <v>923</v>
      </c>
      <c r="B2702" s="1" t="s">
        <v>5</v>
      </c>
      <c r="C2702" s="1" t="s">
        <v>9</v>
      </c>
      <c r="D2702" s="1" t="s">
        <v>891</v>
      </c>
      <c r="E2702" s="1">
        <v>357666</v>
      </c>
      <c r="F2702" s="1">
        <v>81260</v>
      </c>
      <c r="Q2702">
        <f t="shared" si="44"/>
        <v>0.22719520446450039</v>
      </c>
    </row>
    <row r="2703" spans="1:17" ht="12.75" x14ac:dyDescent="0.2">
      <c r="A2703" s="1" t="s">
        <v>924</v>
      </c>
      <c r="B2703" s="1" t="s">
        <v>5</v>
      </c>
      <c r="C2703" s="1" t="s">
        <v>6</v>
      </c>
      <c r="D2703" s="1" t="s">
        <v>891</v>
      </c>
      <c r="E2703" s="1">
        <v>164815</v>
      </c>
      <c r="F2703" s="1">
        <v>76335</v>
      </c>
      <c r="Q2703">
        <f t="shared" si="44"/>
        <v>0.46315565937566361</v>
      </c>
    </row>
    <row r="2704" spans="1:17" ht="12.75" x14ac:dyDescent="0.2">
      <c r="A2704" s="1" t="s">
        <v>924</v>
      </c>
      <c r="B2704" s="1" t="s">
        <v>5</v>
      </c>
      <c r="C2704" s="1" t="s">
        <v>8</v>
      </c>
      <c r="D2704" s="1" t="s">
        <v>891</v>
      </c>
      <c r="E2704" s="1">
        <v>164815</v>
      </c>
      <c r="F2704" s="1">
        <v>1327</v>
      </c>
      <c r="Q2704">
        <f t="shared" si="44"/>
        <v>8.0514516275824403E-3</v>
      </c>
    </row>
    <row r="2705" spans="1:17" ht="12.75" x14ac:dyDescent="0.2">
      <c r="A2705" s="1" t="s">
        <v>924</v>
      </c>
      <c r="B2705" s="1" t="s">
        <v>5</v>
      </c>
      <c r="C2705" s="1" t="s">
        <v>9</v>
      </c>
      <c r="D2705" s="1" t="s">
        <v>891</v>
      </c>
      <c r="E2705" s="1">
        <v>164815</v>
      </c>
      <c r="F2705" s="1">
        <v>23805</v>
      </c>
      <c r="Q2705">
        <f t="shared" si="44"/>
        <v>0.14443466917452902</v>
      </c>
    </row>
    <row r="2706" spans="1:17" ht="12.75" x14ac:dyDescent="0.2">
      <c r="A2706" s="1" t="s">
        <v>925</v>
      </c>
      <c r="B2706" s="1" t="s">
        <v>5</v>
      </c>
      <c r="C2706" s="1" t="s">
        <v>6</v>
      </c>
      <c r="D2706" s="1" t="s">
        <v>891</v>
      </c>
      <c r="E2706" s="1">
        <v>355167</v>
      </c>
      <c r="F2706" s="1">
        <v>125096</v>
      </c>
      <c r="Q2706">
        <f t="shared" si="44"/>
        <v>0.35221740758572728</v>
      </c>
    </row>
    <row r="2707" spans="1:17" ht="12.75" x14ac:dyDescent="0.2">
      <c r="A2707" s="1" t="s">
        <v>925</v>
      </c>
      <c r="B2707" s="1" t="s">
        <v>5</v>
      </c>
      <c r="C2707" s="1" t="s">
        <v>8</v>
      </c>
      <c r="D2707" s="1" t="s">
        <v>891</v>
      </c>
      <c r="E2707" s="1">
        <v>355167</v>
      </c>
      <c r="F2707" s="1">
        <v>13753</v>
      </c>
      <c r="Q2707">
        <f t="shared" si="44"/>
        <v>3.8722629073083929E-2</v>
      </c>
    </row>
    <row r="2708" spans="1:17" ht="12.75" x14ac:dyDescent="0.2">
      <c r="A2708" s="1" t="s">
        <v>925</v>
      </c>
      <c r="B2708" s="1" t="s">
        <v>5</v>
      </c>
      <c r="C2708" s="1" t="s">
        <v>9</v>
      </c>
      <c r="D2708" s="1" t="s">
        <v>891</v>
      </c>
      <c r="E2708" s="1">
        <v>355167</v>
      </c>
      <c r="F2708" s="1">
        <v>77338</v>
      </c>
      <c r="Q2708">
        <f t="shared" si="44"/>
        <v>0.21775108610878827</v>
      </c>
    </row>
    <row r="2709" spans="1:17" ht="12.75" x14ac:dyDescent="0.2">
      <c r="A2709" s="1" t="s">
        <v>926</v>
      </c>
      <c r="B2709" s="1" t="s">
        <v>5</v>
      </c>
      <c r="C2709" s="1" t="s">
        <v>6</v>
      </c>
      <c r="D2709" s="1" t="s">
        <v>891</v>
      </c>
      <c r="E2709" s="1">
        <v>355167</v>
      </c>
      <c r="F2709" s="1">
        <v>125096</v>
      </c>
      <c r="Q2709">
        <f t="shared" si="44"/>
        <v>0.35221740758572728</v>
      </c>
    </row>
    <row r="2710" spans="1:17" ht="12.75" x14ac:dyDescent="0.2">
      <c r="A2710" s="1" t="s">
        <v>926</v>
      </c>
      <c r="B2710" s="1" t="s">
        <v>5</v>
      </c>
      <c r="C2710" s="1" t="s">
        <v>8</v>
      </c>
      <c r="D2710" s="1" t="s">
        <v>891</v>
      </c>
      <c r="E2710" s="1">
        <v>355167</v>
      </c>
      <c r="F2710" s="1">
        <v>13753</v>
      </c>
      <c r="Q2710">
        <f t="shared" si="44"/>
        <v>3.8722629073083929E-2</v>
      </c>
    </row>
    <row r="2711" spans="1:17" ht="12.75" x14ac:dyDescent="0.2">
      <c r="A2711" s="1" t="s">
        <v>926</v>
      </c>
      <c r="B2711" s="1" t="s">
        <v>5</v>
      </c>
      <c r="C2711" s="1" t="s">
        <v>9</v>
      </c>
      <c r="D2711" s="1" t="s">
        <v>891</v>
      </c>
      <c r="E2711" s="1">
        <v>355167</v>
      </c>
      <c r="F2711" s="1">
        <v>77338</v>
      </c>
      <c r="Q2711">
        <f t="shared" si="44"/>
        <v>0.21775108610878827</v>
      </c>
    </row>
    <row r="2712" spans="1:17" ht="12.75" x14ac:dyDescent="0.2">
      <c r="A2712" s="1" t="s">
        <v>927</v>
      </c>
      <c r="B2712" s="1" t="s">
        <v>5</v>
      </c>
      <c r="C2712" s="1" t="s">
        <v>6</v>
      </c>
      <c r="D2712" s="1" t="s">
        <v>891</v>
      </c>
      <c r="E2712" s="1">
        <v>375089</v>
      </c>
      <c r="F2712" s="1">
        <v>128698</v>
      </c>
      <c r="Q2712">
        <f t="shared" si="44"/>
        <v>0.3431132344590217</v>
      </c>
    </row>
    <row r="2713" spans="1:17" ht="12.75" x14ac:dyDescent="0.2">
      <c r="A2713" s="1" t="s">
        <v>927</v>
      </c>
      <c r="B2713" s="1" t="s">
        <v>5</v>
      </c>
      <c r="C2713" s="1" t="s">
        <v>8</v>
      </c>
      <c r="D2713" s="1" t="s">
        <v>891</v>
      </c>
      <c r="E2713" s="1">
        <v>375089</v>
      </c>
      <c r="F2713" s="1">
        <v>15676</v>
      </c>
      <c r="Q2713">
        <f t="shared" si="44"/>
        <v>4.1792747854509198E-2</v>
      </c>
    </row>
    <row r="2714" spans="1:17" ht="12.75" x14ac:dyDescent="0.2">
      <c r="A2714" s="1" t="s">
        <v>927</v>
      </c>
      <c r="B2714" s="1" t="s">
        <v>5</v>
      </c>
      <c r="C2714" s="1" t="s">
        <v>9</v>
      </c>
      <c r="D2714" s="1" t="s">
        <v>891</v>
      </c>
      <c r="E2714" s="1">
        <v>375089</v>
      </c>
      <c r="F2714" s="1">
        <v>83591</v>
      </c>
      <c r="Q2714">
        <f t="shared" si="44"/>
        <v>0.2228564420710818</v>
      </c>
    </row>
    <row r="2715" spans="1:17" ht="12.75" x14ac:dyDescent="0.2">
      <c r="A2715" s="1" t="s">
        <v>928</v>
      </c>
      <c r="B2715" s="1" t="s">
        <v>5</v>
      </c>
      <c r="C2715" s="1" t="s">
        <v>8</v>
      </c>
      <c r="D2715" s="1" t="s">
        <v>891</v>
      </c>
      <c r="E2715" s="1">
        <v>240176</v>
      </c>
      <c r="F2715" s="1">
        <v>4616</v>
      </c>
      <c r="Q2715">
        <f t="shared" si="44"/>
        <v>1.9219239224568651E-2</v>
      </c>
    </row>
    <row r="2716" spans="1:17" ht="12.75" x14ac:dyDescent="0.2">
      <c r="A2716" s="1" t="s">
        <v>928</v>
      </c>
      <c r="B2716" s="1" t="s">
        <v>5</v>
      </c>
      <c r="C2716" s="1" t="s">
        <v>6</v>
      </c>
      <c r="D2716" s="1" t="s">
        <v>891</v>
      </c>
      <c r="E2716" s="1">
        <v>240176</v>
      </c>
      <c r="F2716" s="1">
        <v>96359</v>
      </c>
      <c r="Q2716">
        <f t="shared" si="44"/>
        <v>0.40120161881287059</v>
      </c>
    </row>
    <row r="2717" spans="1:17" ht="12.75" x14ac:dyDescent="0.2">
      <c r="A2717" s="1" t="s">
        <v>928</v>
      </c>
      <c r="B2717" s="1" t="s">
        <v>5</v>
      </c>
      <c r="C2717" s="1" t="s">
        <v>9</v>
      </c>
      <c r="D2717" s="1" t="s">
        <v>891</v>
      </c>
      <c r="E2717" s="1">
        <v>240176</v>
      </c>
      <c r="F2717" s="1">
        <v>43726</v>
      </c>
      <c r="Q2717">
        <f t="shared" si="44"/>
        <v>0.18205815735127573</v>
      </c>
    </row>
    <row r="2718" spans="1:17" ht="12.75" x14ac:dyDescent="0.2">
      <c r="A2718" s="1" t="s">
        <v>929</v>
      </c>
      <c r="B2718" s="1" t="s">
        <v>5</v>
      </c>
      <c r="C2718" s="1" t="s">
        <v>6</v>
      </c>
      <c r="D2718" s="1" t="s">
        <v>891</v>
      </c>
      <c r="E2718" s="1">
        <v>430537</v>
      </c>
      <c r="F2718" s="1">
        <v>142175</v>
      </c>
      <c r="Q2718">
        <f t="shared" si="44"/>
        <v>0.330227134950074</v>
      </c>
    </row>
    <row r="2719" spans="1:17" ht="12.75" x14ac:dyDescent="0.2">
      <c r="A2719" s="1" t="s">
        <v>929</v>
      </c>
      <c r="B2719" s="1" t="s">
        <v>5</v>
      </c>
      <c r="C2719" s="1" t="s">
        <v>8</v>
      </c>
      <c r="D2719" s="1" t="s">
        <v>891</v>
      </c>
      <c r="E2719" s="1">
        <v>430537</v>
      </c>
      <c r="F2719" s="1">
        <v>26498</v>
      </c>
      <c r="Q2719">
        <f t="shared" si="44"/>
        <v>6.1546394386545175E-2</v>
      </c>
    </row>
    <row r="2720" spans="1:17" ht="12.75" x14ac:dyDescent="0.2">
      <c r="A2720" s="1" t="s">
        <v>929</v>
      </c>
      <c r="B2720" s="1" t="s">
        <v>5</v>
      </c>
      <c r="C2720" s="1" t="s">
        <v>9</v>
      </c>
      <c r="D2720" s="1" t="s">
        <v>891</v>
      </c>
      <c r="E2720" s="1">
        <v>430537</v>
      </c>
      <c r="F2720" s="1">
        <v>83447</v>
      </c>
      <c r="Q2720">
        <f t="shared" si="44"/>
        <v>0.19382074014544626</v>
      </c>
    </row>
    <row r="2721" spans="1:17" ht="12.75" x14ac:dyDescent="0.2">
      <c r="A2721" s="1" t="s">
        <v>930</v>
      </c>
      <c r="B2721" s="1" t="s">
        <v>5</v>
      </c>
      <c r="C2721" s="1" t="s">
        <v>6</v>
      </c>
      <c r="D2721" s="1" t="s">
        <v>891</v>
      </c>
      <c r="E2721" s="1">
        <v>336397</v>
      </c>
      <c r="F2721" s="1">
        <v>110161</v>
      </c>
      <c r="Q2721">
        <f t="shared" si="44"/>
        <v>0.32747319387509399</v>
      </c>
    </row>
    <row r="2722" spans="1:17" ht="12.75" x14ac:dyDescent="0.2">
      <c r="A2722" s="1" t="s">
        <v>930</v>
      </c>
      <c r="B2722" s="1" t="s">
        <v>5</v>
      </c>
      <c r="C2722" s="1" t="s">
        <v>8</v>
      </c>
      <c r="D2722" s="1" t="s">
        <v>891</v>
      </c>
      <c r="E2722" s="1">
        <v>336397</v>
      </c>
      <c r="F2722" s="1">
        <v>12597</v>
      </c>
      <c r="Q2722">
        <f t="shared" si="44"/>
        <v>3.7446826220210047E-2</v>
      </c>
    </row>
    <row r="2723" spans="1:17" ht="12.75" x14ac:dyDescent="0.2">
      <c r="A2723" s="1" t="s">
        <v>930</v>
      </c>
      <c r="B2723" s="1" t="s">
        <v>5</v>
      </c>
      <c r="C2723" s="1" t="s">
        <v>9</v>
      </c>
      <c r="D2723" s="1" t="s">
        <v>891</v>
      </c>
      <c r="E2723" s="1">
        <v>336397</v>
      </c>
      <c r="F2723" s="1">
        <v>73345</v>
      </c>
      <c r="Q2723">
        <f t="shared" si="44"/>
        <v>0.21803107637701882</v>
      </c>
    </row>
    <row r="2724" spans="1:17" ht="12.75" x14ac:dyDescent="0.2">
      <c r="A2724" s="1" t="s">
        <v>931</v>
      </c>
      <c r="B2724" s="1" t="s">
        <v>5</v>
      </c>
      <c r="C2724" s="1" t="s">
        <v>6</v>
      </c>
      <c r="D2724" s="1" t="s">
        <v>891</v>
      </c>
      <c r="E2724" s="1">
        <v>2981</v>
      </c>
      <c r="F2724" s="1">
        <v>1234</v>
      </c>
      <c r="Q2724">
        <f t="shared" si="44"/>
        <v>0.41395504864139548</v>
      </c>
    </row>
    <row r="2725" spans="1:17" ht="12.75" x14ac:dyDescent="0.2">
      <c r="A2725" s="1" t="s">
        <v>931</v>
      </c>
      <c r="B2725" s="1" t="s">
        <v>5</v>
      </c>
      <c r="C2725" s="1" t="s">
        <v>9</v>
      </c>
      <c r="D2725" s="1" t="s">
        <v>891</v>
      </c>
      <c r="E2725" s="1">
        <v>2981</v>
      </c>
      <c r="F2725" s="1">
        <v>373</v>
      </c>
      <c r="Q2725">
        <f t="shared" si="44"/>
        <v>0.12512579671251259</v>
      </c>
    </row>
    <row r="2726" spans="1:17" ht="12.75" x14ac:dyDescent="0.2">
      <c r="A2726" s="1" t="s">
        <v>932</v>
      </c>
      <c r="B2726" s="1" t="s">
        <v>5</v>
      </c>
      <c r="C2726" s="1" t="s">
        <v>6</v>
      </c>
      <c r="D2726" s="1" t="s">
        <v>891</v>
      </c>
      <c r="E2726" s="1">
        <v>65097</v>
      </c>
      <c r="F2726" s="1">
        <v>31189</v>
      </c>
      <c r="Q2726">
        <f t="shared" si="44"/>
        <v>0.47911578106517966</v>
      </c>
    </row>
    <row r="2727" spans="1:17" ht="12.75" x14ac:dyDescent="0.2">
      <c r="A2727" s="1" t="s">
        <v>932</v>
      </c>
      <c r="B2727" s="1" t="s">
        <v>5</v>
      </c>
      <c r="C2727" s="1" t="s">
        <v>8</v>
      </c>
      <c r="D2727" s="1" t="s">
        <v>891</v>
      </c>
      <c r="E2727" s="1">
        <v>65097</v>
      </c>
      <c r="F2727" s="1">
        <v>73</v>
      </c>
      <c r="Q2727">
        <f t="shared" si="44"/>
        <v>1.1214034440911256E-3</v>
      </c>
    </row>
    <row r="2728" spans="1:17" ht="12.75" x14ac:dyDescent="0.2">
      <c r="A2728" s="1" t="s">
        <v>932</v>
      </c>
      <c r="B2728" s="1" t="s">
        <v>5</v>
      </c>
      <c r="C2728" s="1" t="s">
        <v>9</v>
      </c>
      <c r="D2728" s="1" t="s">
        <v>891</v>
      </c>
      <c r="E2728" s="1">
        <v>65097</v>
      </c>
      <c r="F2728" s="1">
        <v>10426</v>
      </c>
      <c r="Q2728">
        <f t="shared" si="44"/>
        <v>0.16016099052183663</v>
      </c>
    </row>
    <row r="2729" spans="1:17" ht="12.75" x14ac:dyDescent="0.2">
      <c r="A2729" s="1" t="s">
        <v>933</v>
      </c>
      <c r="B2729" s="1" t="s">
        <v>5</v>
      </c>
      <c r="C2729" s="1" t="s">
        <v>6</v>
      </c>
      <c r="D2729" s="1" t="s">
        <v>891</v>
      </c>
      <c r="E2729" s="1">
        <v>158536</v>
      </c>
      <c r="F2729" s="1">
        <v>55760</v>
      </c>
      <c r="Q2729">
        <f t="shared" si="44"/>
        <v>0.35171822172881867</v>
      </c>
    </row>
    <row r="2730" spans="1:17" ht="12.75" x14ac:dyDescent="0.2">
      <c r="A2730" s="1" t="s">
        <v>933</v>
      </c>
      <c r="B2730" s="1" t="s">
        <v>5</v>
      </c>
      <c r="C2730" s="1" t="s">
        <v>8</v>
      </c>
      <c r="D2730" s="1" t="s">
        <v>891</v>
      </c>
      <c r="E2730" s="1">
        <v>158536</v>
      </c>
      <c r="F2730" s="1">
        <v>904</v>
      </c>
      <c r="Q2730">
        <f t="shared" si="44"/>
        <v>5.702174900338094E-3</v>
      </c>
    </row>
    <row r="2731" spans="1:17" ht="12.75" x14ac:dyDescent="0.2">
      <c r="A2731" s="1" t="s">
        <v>933</v>
      </c>
      <c r="B2731" s="1" t="s">
        <v>5</v>
      </c>
      <c r="C2731" s="1" t="s">
        <v>9</v>
      </c>
      <c r="D2731" s="1" t="s">
        <v>891</v>
      </c>
      <c r="E2731" s="1">
        <v>158536</v>
      </c>
      <c r="F2731" s="1">
        <v>36155</v>
      </c>
      <c r="Q2731">
        <f t="shared" si="44"/>
        <v>0.22805545743553515</v>
      </c>
    </row>
    <row r="2732" spans="1:17" ht="12.75" x14ac:dyDescent="0.2">
      <c r="A2732" s="1" t="s">
        <v>934</v>
      </c>
      <c r="B2732" s="1" t="s">
        <v>5</v>
      </c>
      <c r="C2732" s="1" t="s">
        <v>6</v>
      </c>
      <c r="D2732" s="1" t="s">
        <v>891</v>
      </c>
      <c r="E2732" s="1">
        <v>355167</v>
      </c>
      <c r="F2732" s="1">
        <v>125096</v>
      </c>
      <c r="Q2732">
        <f t="shared" si="44"/>
        <v>0.35221740758572728</v>
      </c>
    </row>
    <row r="2733" spans="1:17" ht="12.75" x14ac:dyDescent="0.2">
      <c r="A2733" s="1" t="s">
        <v>934</v>
      </c>
      <c r="B2733" s="1" t="s">
        <v>5</v>
      </c>
      <c r="C2733" s="1" t="s">
        <v>8</v>
      </c>
      <c r="D2733" s="1" t="s">
        <v>891</v>
      </c>
      <c r="E2733" s="1">
        <v>355167</v>
      </c>
      <c r="F2733" s="1">
        <v>13753</v>
      </c>
      <c r="Q2733">
        <f t="shared" si="44"/>
        <v>3.8722629073083929E-2</v>
      </c>
    </row>
    <row r="2734" spans="1:17" ht="12.75" x14ac:dyDescent="0.2">
      <c r="A2734" s="1" t="s">
        <v>934</v>
      </c>
      <c r="B2734" s="1" t="s">
        <v>5</v>
      </c>
      <c r="C2734" s="1" t="s">
        <v>9</v>
      </c>
      <c r="D2734" s="1" t="s">
        <v>891</v>
      </c>
      <c r="E2734" s="1">
        <v>355167</v>
      </c>
      <c r="F2734" s="1">
        <v>77338</v>
      </c>
      <c r="Q2734">
        <f t="shared" si="44"/>
        <v>0.21775108610878827</v>
      </c>
    </row>
    <row r="2735" spans="1:17" ht="12.75" x14ac:dyDescent="0.2">
      <c r="A2735" s="1" t="s">
        <v>935</v>
      </c>
      <c r="B2735" s="1" t="s">
        <v>5</v>
      </c>
      <c r="C2735" s="1" t="s">
        <v>6</v>
      </c>
      <c r="D2735" s="1" t="s">
        <v>891</v>
      </c>
      <c r="E2735" s="1">
        <v>415525</v>
      </c>
      <c r="F2735" s="1">
        <v>137187</v>
      </c>
      <c r="Q2735">
        <f t="shared" si="44"/>
        <v>0.33015342037181877</v>
      </c>
    </row>
    <row r="2736" spans="1:17" ht="12.75" x14ac:dyDescent="0.2">
      <c r="A2736" s="1" t="s">
        <v>935</v>
      </c>
      <c r="B2736" s="1" t="s">
        <v>5</v>
      </c>
      <c r="C2736" s="1" t="s">
        <v>8</v>
      </c>
      <c r="D2736" s="1" t="s">
        <v>891</v>
      </c>
      <c r="E2736" s="1">
        <v>415525</v>
      </c>
      <c r="F2736" s="1">
        <v>20394</v>
      </c>
      <c r="Q2736">
        <f t="shared" si="44"/>
        <v>4.9080079417604235E-2</v>
      </c>
    </row>
    <row r="2737" spans="1:17" ht="12.75" x14ac:dyDescent="0.2">
      <c r="A2737" s="1" t="s">
        <v>935</v>
      </c>
      <c r="B2737" s="1" t="s">
        <v>5</v>
      </c>
      <c r="C2737" s="1" t="s">
        <v>9</v>
      </c>
      <c r="D2737" s="1" t="s">
        <v>891</v>
      </c>
      <c r="E2737" s="1">
        <v>415525</v>
      </c>
      <c r="F2737" s="1">
        <v>91336</v>
      </c>
      <c r="Q2737">
        <f t="shared" si="44"/>
        <v>0.21980867577161423</v>
      </c>
    </row>
    <row r="2738" spans="1:17" ht="12.75" x14ac:dyDescent="0.2">
      <c r="A2738" s="1" t="s">
        <v>936</v>
      </c>
      <c r="B2738" s="1" t="s">
        <v>5</v>
      </c>
      <c r="C2738" s="1" t="s">
        <v>6</v>
      </c>
      <c r="D2738" s="1" t="s">
        <v>891</v>
      </c>
      <c r="E2738" s="1">
        <v>272160</v>
      </c>
      <c r="F2738" s="1">
        <v>104951</v>
      </c>
      <c r="Q2738">
        <f t="shared" si="44"/>
        <v>0.38562242798353907</v>
      </c>
    </row>
    <row r="2739" spans="1:17" ht="12.75" x14ac:dyDescent="0.2">
      <c r="A2739" s="1" t="s">
        <v>936</v>
      </c>
      <c r="B2739" s="1" t="s">
        <v>5</v>
      </c>
      <c r="C2739" s="1" t="s">
        <v>8</v>
      </c>
      <c r="D2739" s="1" t="s">
        <v>891</v>
      </c>
      <c r="E2739" s="1">
        <v>272160</v>
      </c>
      <c r="F2739" s="1">
        <v>4540</v>
      </c>
      <c r="Q2739">
        <f t="shared" si="44"/>
        <v>1.6681363903586127E-2</v>
      </c>
    </row>
    <row r="2740" spans="1:17" ht="12.75" x14ac:dyDescent="0.2">
      <c r="A2740" s="1" t="s">
        <v>936</v>
      </c>
      <c r="B2740" s="1" t="s">
        <v>5</v>
      </c>
      <c r="C2740" s="1" t="s">
        <v>9</v>
      </c>
      <c r="D2740" s="1" t="s">
        <v>891</v>
      </c>
      <c r="E2740" s="1">
        <v>272160</v>
      </c>
      <c r="F2740" s="1">
        <v>54388</v>
      </c>
      <c r="Q2740">
        <f t="shared" si="44"/>
        <v>0.19983833039388596</v>
      </c>
    </row>
    <row r="2741" spans="1:17" ht="12.75" x14ac:dyDescent="0.2">
      <c r="A2741" s="1" t="s">
        <v>937</v>
      </c>
      <c r="B2741" s="1" t="s">
        <v>5</v>
      </c>
      <c r="C2741" s="1" t="s">
        <v>6</v>
      </c>
      <c r="D2741" s="1" t="s">
        <v>891</v>
      </c>
      <c r="E2741" s="1">
        <v>355167</v>
      </c>
      <c r="F2741" s="1">
        <v>125096</v>
      </c>
      <c r="Q2741">
        <f t="shared" si="44"/>
        <v>0.35221740758572728</v>
      </c>
    </row>
    <row r="2742" spans="1:17" ht="12.75" x14ac:dyDescent="0.2">
      <c r="A2742" s="1" t="s">
        <v>937</v>
      </c>
      <c r="B2742" s="1" t="s">
        <v>5</v>
      </c>
      <c r="C2742" s="1" t="s">
        <v>8</v>
      </c>
      <c r="D2742" s="1" t="s">
        <v>891</v>
      </c>
      <c r="E2742" s="1">
        <v>355167</v>
      </c>
      <c r="F2742" s="1">
        <v>13753</v>
      </c>
      <c r="Q2742">
        <f t="shared" si="44"/>
        <v>3.8722629073083929E-2</v>
      </c>
    </row>
    <row r="2743" spans="1:17" ht="12.75" x14ac:dyDescent="0.2">
      <c r="A2743" s="1" t="s">
        <v>937</v>
      </c>
      <c r="B2743" s="1" t="s">
        <v>5</v>
      </c>
      <c r="C2743" s="1" t="s">
        <v>9</v>
      </c>
      <c r="D2743" s="1" t="s">
        <v>891</v>
      </c>
      <c r="E2743" s="1">
        <v>355167</v>
      </c>
      <c r="F2743" s="1">
        <v>77338</v>
      </c>
      <c r="Q2743">
        <f t="shared" si="44"/>
        <v>0.21775108610878827</v>
      </c>
    </row>
    <row r="2744" spans="1:17" ht="12.75" x14ac:dyDescent="0.2">
      <c r="A2744" s="1" t="s">
        <v>938</v>
      </c>
      <c r="B2744" s="1" t="s">
        <v>5</v>
      </c>
      <c r="C2744" s="1" t="s">
        <v>6</v>
      </c>
      <c r="D2744" s="1" t="s">
        <v>891</v>
      </c>
      <c r="E2744" s="1">
        <v>458685</v>
      </c>
      <c r="F2744" s="1">
        <v>134275</v>
      </c>
      <c r="Q2744">
        <f t="shared" si="44"/>
        <v>0.29273902569301374</v>
      </c>
    </row>
    <row r="2745" spans="1:17" ht="12.75" x14ac:dyDescent="0.2">
      <c r="A2745" s="1" t="s">
        <v>938</v>
      </c>
      <c r="B2745" s="1" t="s">
        <v>5</v>
      </c>
      <c r="C2745" s="1" t="s">
        <v>8</v>
      </c>
      <c r="D2745" s="1" t="s">
        <v>891</v>
      </c>
      <c r="E2745" s="1">
        <v>458685</v>
      </c>
      <c r="F2745" s="1">
        <v>25928</v>
      </c>
      <c r="Q2745">
        <f t="shared" si="44"/>
        <v>5.6526810338249564E-2</v>
      </c>
    </row>
    <row r="2746" spans="1:17" ht="12.75" x14ac:dyDescent="0.2">
      <c r="A2746" s="1" t="s">
        <v>938</v>
      </c>
      <c r="B2746" s="1" t="s">
        <v>5</v>
      </c>
      <c r="C2746" s="1" t="s">
        <v>9</v>
      </c>
      <c r="D2746" s="1" t="s">
        <v>891</v>
      </c>
      <c r="E2746" s="1">
        <v>458685</v>
      </c>
      <c r="F2746" s="1">
        <v>101284</v>
      </c>
      <c r="Q2746">
        <f t="shared" si="44"/>
        <v>0.22081384828368053</v>
      </c>
    </row>
    <row r="2747" spans="1:17" ht="12.75" x14ac:dyDescent="0.2">
      <c r="A2747" s="1" t="s">
        <v>939</v>
      </c>
      <c r="B2747" s="1" t="s">
        <v>5</v>
      </c>
      <c r="C2747" s="1" t="s">
        <v>6</v>
      </c>
      <c r="D2747" s="1" t="s">
        <v>891</v>
      </c>
      <c r="E2747" s="1">
        <v>355167</v>
      </c>
      <c r="F2747" s="1">
        <v>125096</v>
      </c>
      <c r="Q2747">
        <f t="shared" si="44"/>
        <v>0.35221740758572728</v>
      </c>
    </row>
    <row r="2748" spans="1:17" ht="12.75" x14ac:dyDescent="0.2">
      <c r="A2748" s="1" t="s">
        <v>939</v>
      </c>
      <c r="B2748" s="1" t="s">
        <v>5</v>
      </c>
      <c r="C2748" s="1" t="s">
        <v>8</v>
      </c>
      <c r="D2748" s="1" t="s">
        <v>891</v>
      </c>
      <c r="E2748" s="1">
        <v>355167</v>
      </c>
      <c r="F2748" s="1">
        <v>13753</v>
      </c>
      <c r="Q2748">
        <f t="shared" si="44"/>
        <v>3.8722629073083929E-2</v>
      </c>
    </row>
    <row r="2749" spans="1:17" ht="12.75" x14ac:dyDescent="0.2">
      <c r="A2749" s="1" t="s">
        <v>939</v>
      </c>
      <c r="B2749" s="1" t="s">
        <v>5</v>
      </c>
      <c r="C2749" s="1" t="s">
        <v>9</v>
      </c>
      <c r="D2749" s="1" t="s">
        <v>891</v>
      </c>
      <c r="E2749" s="1">
        <v>355167</v>
      </c>
      <c r="F2749" s="1">
        <v>77338</v>
      </c>
      <c r="Q2749">
        <f t="shared" si="44"/>
        <v>0.21775108610878827</v>
      </c>
    </row>
    <row r="2750" spans="1:17" ht="12.75" x14ac:dyDescent="0.2">
      <c r="A2750" s="1" t="s">
        <v>940</v>
      </c>
      <c r="B2750" s="1" t="s">
        <v>5</v>
      </c>
      <c r="C2750" s="1" t="s">
        <v>6</v>
      </c>
      <c r="D2750" s="1" t="s">
        <v>891</v>
      </c>
      <c r="E2750" s="1">
        <v>42116</v>
      </c>
      <c r="F2750" s="1">
        <v>19113</v>
      </c>
      <c r="Q2750">
        <f t="shared" si="44"/>
        <v>0.45381802640326718</v>
      </c>
    </row>
    <row r="2751" spans="1:17" ht="12.75" x14ac:dyDescent="0.2">
      <c r="A2751" s="1" t="s">
        <v>940</v>
      </c>
      <c r="B2751" s="1" t="s">
        <v>5</v>
      </c>
      <c r="C2751" s="1" t="s">
        <v>8</v>
      </c>
      <c r="D2751" s="1" t="s">
        <v>891</v>
      </c>
      <c r="E2751" s="1">
        <v>42116</v>
      </c>
      <c r="F2751" s="1">
        <v>2</v>
      </c>
      <c r="Q2751">
        <f t="shared" si="44"/>
        <v>4.7487890587900086E-5</v>
      </c>
    </row>
    <row r="2752" spans="1:17" ht="12.75" x14ac:dyDescent="0.2">
      <c r="A2752" s="1" t="s">
        <v>940</v>
      </c>
      <c r="B2752" s="1" t="s">
        <v>5</v>
      </c>
      <c r="C2752" s="1" t="s">
        <v>9</v>
      </c>
      <c r="D2752" s="1" t="s">
        <v>891</v>
      </c>
      <c r="E2752" s="1">
        <v>42116</v>
      </c>
      <c r="F2752" s="1">
        <v>4589</v>
      </c>
      <c r="Q2752">
        <f t="shared" si="44"/>
        <v>0.10896096495393674</v>
      </c>
    </row>
    <row r="2753" spans="1:17" ht="12.75" x14ac:dyDescent="0.2">
      <c r="A2753" s="1" t="s">
        <v>941</v>
      </c>
      <c r="B2753" s="1" t="s">
        <v>5</v>
      </c>
      <c r="C2753" s="1" t="s">
        <v>6</v>
      </c>
      <c r="D2753" s="1" t="s">
        <v>891</v>
      </c>
      <c r="E2753" s="1">
        <v>85371</v>
      </c>
      <c r="F2753" s="1">
        <v>42182</v>
      </c>
      <c r="Q2753">
        <f t="shared" si="44"/>
        <v>0.49410221269517751</v>
      </c>
    </row>
    <row r="2754" spans="1:17" ht="12.75" x14ac:dyDescent="0.2">
      <c r="A2754" s="1" t="s">
        <v>941</v>
      </c>
      <c r="B2754" s="1" t="s">
        <v>5</v>
      </c>
      <c r="C2754" s="1" t="s">
        <v>8</v>
      </c>
      <c r="D2754" s="1" t="s">
        <v>891</v>
      </c>
      <c r="E2754" s="1">
        <v>85371</v>
      </c>
      <c r="F2754" s="1">
        <v>24</v>
      </c>
      <c r="Q2754">
        <f t="shared" si="44"/>
        <v>2.8112590926661276E-4</v>
      </c>
    </row>
    <row r="2755" spans="1:17" ht="12.75" x14ac:dyDescent="0.2">
      <c r="A2755" s="1" t="s">
        <v>941</v>
      </c>
      <c r="B2755" s="1" t="s">
        <v>5</v>
      </c>
      <c r="C2755" s="1" t="s">
        <v>9</v>
      </c>
      <c r="D2755" s="1" t="s">
        <v>891</v>
      </c>
      <c r="E2755" s="1">
        <v>85371</v>
      </c>
      <c r="F2755" s="1">
        <v>9789</v>
      </c>
      <c r="Q2755">
        <f t="shared" ref="Q2755:Q2818" si="45">F2755/E2755</f>
        <v>0.11466423024211969</v>
      </c>
    </row>
    <row r="2756" spans="1:17" ht="12.75" x14ac:dyDescent="0.2">
      <c r="A2756" s="1" t="s">
        <v>942</v>
      </c>
      <c r="B2756" s="1" t="s">
        <v>5</v>
      </c>
      <c r="C2756" s="1" t="s">
        <v>6</v>
      </c>
      <c r="D2756" s="1" t="s">
        <v>891</v>
      </c>
      <c r="E2756" s="1">
        <v>20786</v>
      </c>
      <c r="F2756" s="1">
        <v>9343</v>
      </c>
      <c r="Q2756">
        <f t="shared" si="45"/>
        <v>0.44948523044356781</v>
      </c>
    </row>
    <row r="2757" spans="1:17" ht="12.75" x14ac:dyDescent="0.2">
      <c r="A2757" s="1" t="s">
        <v>942</v>
      </c>
      <c r="B2757" s="1" t="s">
        <v>5</v>
      </c>
      <c r="C2757" s="1" t="s">
        <v>9</v>
      </c>
      <c r="D2757" s="1" t="s">
        <v>891</v>
      </c>
      <c r="E2757" s="1">
        <v>20786</v>
      </c>
      <c r="F2757" s="1">
        <v>1976</v>
      </c>
      <c r="Q2757">
        <f t="shared" si="45"/>
        <v>9.5063985374771481E-2</v>
      </c>
    </row>
    <row r="2758" spans="1:17" ht="12.75" x14ac:dyDescent="0.2">
      <c r="A2758" s="1" t="s">
        <v>943</v>
      </c>
      <c r="B2758" s="1" t="s">
        <v>5</v>
      </c>
      <c r="C2758" s="1" t="s">
        <v>6</v>
      </c>
      <c r="D2758" s="1" t="s">
        <v>891</v>
      </c>
      <c r="E2758" s="1">
        <v>355167</v>
      </c>
      <c r="F2758" s="1">
        <v>125096</v>
      </c>
      <c r="Q2758">
        <f t="shared" si="45"/>
        <v>0.35221740758572728</v>
      </c>
    </row>
    <row r="2759" spans="1:17" ht="12.75" x14ac:dyDescent="0.2">
      <c r="A2759" s="1" t="s">
        <v>943</v>
      </c>
      <c r="B2759" s="1" t="s">
        <v>5</v>
      </c>
      <c r="C2759" s="1" t="s">
        <v>8</v>
      </c>
      <c r="D2759" s="1" t="s">
        <v>891</v>
      </c>
      <c r="E2759" s="1">
        <v>355167</v>
      </c>
      <c r="F2759" s="1">
        <v>13753</v>
      </c>
      <c r="Q2759">
        <f t="shared" si="45"/>
        <v>3.8722629073083929E-2</v>
      </c>
    </row>
    <row r="2760" spans="1:17" ht="12.75" x14ac:dyDescent="0.2">
      <c r="A2760" s="1" t="s">
        <v>943</v>
      </c>
      <c r="B2760" s="1" t="s">
        <v>5</v>
      </c>
      <c r="C2760" s="1" t="s">
        <v>9</v>
      </c>
      <c r="D2760" s="1" t="s">
        <v>891</v>
      </c>
      <c r="E2760" s="1">
        <v>355167</v>
      </c>
      <c r="F2760" s="1">
        <v>77338</v>
      </c>
      <c r="Q2760">
        <f t="shared" si="45"/>
        <v>0.21775108610878827</v>
      </c>
    </row>
    <row r="2761" spans="1:17" ht="12.75" x14ac:dyDescent="0.2">
      <c r="A2761" s="1" t="s">
        <v>944</v>
      </c>
      <c r="B2761" s="1" t="s">
        <v>5</v>
      </c>
      <c r="C2761" s="1" t="s">
        <v>6</v>
      </c>
      <c r="D2761" s="1" t="s">
        <v>891</v>
      </c>
      <c r="E2761" s="1">
        <v>392785</v>
      </c>
      <c r="F2761" s="1">
        <v>139120</v>
      </c>
      <c r="Q2761">
        <f t="shared" si="45"/>
        <v>0.35418867828455769</v>
      </c>
    </row>
    <row r="2762" spans="1:17" ht="12.75" x14ac:dyDescent="0.2">
      <c r="A2762" s="1" t="s">
        <v>944</v>
      </c>
      <c r="B2762" s="1" t="s">
        <v>5</v>
      </c>
      <c r="C2762" s="1" t="s">
        <v>8</v>
      </c>
      <c r="D2762" s="1" t="s">
        <v>891</v>
      </c>
      <c r="E2762" s="1">
        <v>392785</v>
      </c>
      <c r="F2762" s="1">
        <v>15946</v>
      </c>
      <c r="Q2762">
        <f t="shared" si="45"/>
        <v>4.0597273317463753E-2</v>
      </c>
    </row>
    <row r="2763" spans="1:17" ht="12.75" x14ac:dyDescent="0.2">
      <c r="A2763" s="1" t="s">
        <v>944</v>
      </c>
      <c r="B2763" s="1" t="s">
        <v>5</v>
      </c>
      <c r="C2763" s="1" t="s">
        <v>9</v>
      </c>
      <c r="D2763" s="1" t="s">
        <v>891</v>
      </c>
      <c r="E2763" s="1">
        <v>392785</v>
      </c>
      <c r="F2763" s="1">
        <v>84052</v>
      </c>
      <c r="Q2763">
        <f t="shared" si="45"/>
        <v>0.21398984177094338</v>
      </c>
    </row>
    <row r="2764" spans="1:17" ht="12.75" x14ac:dyDescent="0.2">
      <c r="A2764" s="1" t="s">
        <v>945</v>
      </c>
      <c r="B2764" s="1" t="s">
        <v>5</v>
      </c>
      <c r="C2764" s="1" t="s">
        <v>6</v>
      </c>
      <c r="D2764" s="1" t="s">
        <v>891</v>
      </c>
      <c r="E2764" s="1">
        <v>355167</v>
      </c>
      <c r="F2764" s="1">
        <v>125096</v>
      </c>
      <c r="Q2764">
        <f t="shared" si="45"/>
        <v>0.35221740758572728</v>
      </c>
    </row>
    <row r="2765" spans="1:17" ht="12.75" x14ac:dyDescent="0.2">
      <c r="A2765" s="1" t="s">
        <v>945</v>
      </c>
      <c r="B2765" s="1" t="s">
        <v>5</v>
      </c>
      <c r="C2765" s="1" t="s">
        <v>8</v>
      </c>
      <c r="D2765" s="1" t="s">
        <v>891</v>
      </c>
      <c r="E2765" s="1">
        <v>355167</v>
      </c>
      <c r="F2765" s="1">
        <v>13753</v>
      </c>
      <c r="Q2765">
        <f t="shared" si="45"/>
        <v>3.8722629073083929E-2</v>
      </c>
    </row>
    <row r="2766" spans="1:17" ht="12.75" x14ac:dyDescent="0.2">
      <c r="A2766" s="1" t="s">
        <v>945</v>
      </c>
      <c r="B2766" s="1" t="s">
        <v>5</v>
      </c>
      <c r="C2766" s="1" t="s">
        <v>9</v>
      </c>
      <c r="D2766" s="1" t="s">
        <v>891</v>
      </c>
      <c r="E2766" s="1">
        <v>355167</v>
      </c>
      <c r="F2766" s="1">
        <v>77338</v>
      </c>
      <c r="Q2766">
        <f t="shared" si="45"/>
        <v>0.21775108610878827</v>
      </c>
    </row>
    <row r="2767" spans="1:17" ht="12.75" x14ac:dyDescent="0.2">
      <c r="A2767" s="1" t="s">
        <v>946</v>
      </c>
      <c r="B2767" s="1" t="s">
        <v>5</v>
      </c>
      <c r="C2767" s="1" t="s">
        <v>6</v>
      </c>
      <c r="D2767" s="1" t="s">
        <v>891</v>
      </c>
      <c r="E2767" s="1">
        <v>355167</v>
      </c>
      <c r="F2767" s="1">
        <v>125096</v>
      </c>
      <c r="Q2767">
        <f t="shared" si="45"/>
        <v>0.35221740758572728</v>
      </c>
    </row>
    <row r="2768" spans="1:17" ht="12.75" x14ac:dyDescent="0.2">
      <c r="A2768" s="1" t="s">
        <v>946</v>
      </c>
      <c r="B2768" s="1" t="s">
        <v>5</v>
      </c>
      <c r="C2768" s="1" t="s">
        <v>8</v>
      </c>
      <c r="D2768" s="1" t="s">
        <v>891</v>
      </c>
      <c r="E2768" s="1">
        <v>355167</v>
      </c>
      <c r="F2768" s="1">
        <v>13753</v>
      </c>
      <c r="Q2768">
        <f t="shared" si="45"/>
        <v>3.8722629073083929E-2</v>
      </c>
    </row>
    <row r="2769" spans="1:17" ht="12.75" x14ac:dyDescent="0.2">
      <c r="A2769" s="1" t="s">
        <v>946</v>
      </c>
      <c r="B2769" s="1" t="s">
        <v>5</v>
      </c>
      <c r="C2769" s="1" t="s">
        <v>9</v>
      </c>
      <c r="D2769" s="1" t="s">
        <v>891</v>
      </c>
      <c r="E2769" s="1">
        <v>355167</v>
      </c>
      <c r="F2769" s="1">
        <v>77338</v>
      </c>
      <c r="Q2769">
        <f t="shared" si="45"/>
        <v>0.21775108610878827</v>
      </c>
    </row>
    <row r="2770" spans="1:17" ht="12.75" x14ac:dyDescent="0.2">
      <c r="A2770" s="1" t="s">
        <v>947</v>
      </c>
      <c r="B2770" s="1" t="s">
        <v>5</v>
      </c>
      <c r="C2770" s="1" t="s">
        <v>8</v>
      </c>
      <c r="D2770" s="1" t="s">
        <v>891</v>
      </c>
      <c r="E2770" s="1">
        <v>363731</v>
      </c>
      <c r="F2770" s="1">
        <v>15515</v>
      </c>
      <c r="Q2770">
        <f t="shared" si="45"/>
        <v>4.2655148997473406E-2</v>
      </c>
    </row>
    <row r="2771" spans="1:17" ht="12.75" x14ac:dyDescent="0.2">
      <c r="A2771" s="1" t="s">
        <v>947</v>
      </c>
      <c r="B2771" s="1" t="s">
        <v>5</v>
      </c>
      <c r="C2771" s="1" t="s">
        <v>6</v>
      </c>
      <c r="D2771" s="1" t="s">
        <v>891</v>
      </c>
      <c r="E2771" s="1">
        <v>363731</v>
      </c>
      <c r="F2771" s="1">
        <v>113503</v>
      </c>
      <c r="Q2771">
        <f t="shared" si="45"/>
        <v>0.31205203845699159</v>
      </c>
    </row>
    <row r="2772" spans="1:17" ht="12.75" x14ac:dyDescent="0.2">
      <c r="A2772" s="1" t="s">
        <v>947</v>
      </c>
      <c r="B2772" s="1" t="s">
        <v>5</v>
      </c>
      <c r="C2772" s="1" t="s">
        <v>9</v>
      </c>
      <c r="D2772" s="1" t="s">
        <v>891</v>
      </c>
      <c r="E2772" s="1">
        <v>363731</v>
      </c>
      <c r="F2772" s="1">
        <v>79544</v>
      </c>
      <c r="Q2772">
        <f t="shared" si="45"/>
        <v>0.21868908616532548</v>
      </c>
    </row>
    <row r="2773" spans="1:17" ht="12.75" x14ac:dyDescent="0.2">
      <c r="A2773" s="1" t="s">
        <v>948</v>
      </c>
      <c r="B2773" s="1" t="s">
        <v>5</v>
      </c>
      <c r="C2773" s="1" t="s">
        <v>6</v>
      </c>
      <c r="D2773" s="1" t="s">
        <v>891</v>
      </c>
      <c r="E2773" s="1">
        <v>355167</v>
      </c>
      <c r="F2773" s="1">
        <v>125096</v>
      </c>
      <c r="Q2773">
        <f t="shared" si="45"/>
        <v>0.35221740758572728</v>
      </c>
    </row>
    <row r="2774" spans="1:17" ht="12.75" x14ac:dyDescent="0.2">
      <c r="A2774" s="1" t="s">
        <v>948</v>
      </c>
      <c r="B2774" s="1" t="s">
        <v>5</v>
      </c>
      <c r="C2774" s="1" t="s">
        <v>8</v>
      </c>
      <c r="D2774" s="1" t="s">
        <v>891</v>
      </c>
      <c r="E2774" s="1">
        <v>355167</v>
      </c>
      <c r="F2774" s="1">
        <v>13753</v>
      </c>
      <c r="Q2774">
        <f t="shared" si="45"/>
        <v>3.8722629073083929E-2</v>
      </c>
    </row>
    <row r="2775" spans="1:17" ht="12.75" x14ac:dyDescent="0.2">
      <c r="A2775" s="1" t="s">
        <v>948</v>
      </c>
      <c r="B2775" s="1" t="s">
        <v>5</v>
      </c>
      <c r="C2775" s="1" t="s">
        <v>9</v>
      </c>
      <c r="D2775" s="1" t="s">
        <v>891</v>
      </c>
      <c r="E2775" s="1">
        <v>355167</v>
      </c>
      <c r="F2775" s="1">
        <v>77338</v>
      </c>
      <c r="Q2775">
        <f t="shared" si="45"/>
        <v>0.21775108610878827</v>
      </c>
    </row>
    <row r="2776" spans="1:17" ht="12.75" x14ac:dyDescent="0.2">
      <c r="A2776" s="1" t="s">
        <v>949</v>
      </c>
      <c r="B2776" s="1" t="s">
        <v>5</v>
      </c>
      <c r="C2776" s="1" t="s">
        <v>6</v>
      </c>
      <c r="D2776" s="1" t="s">
        <v>891</v>
      </c>
      <c r="E2776" s="1">
        <v>351810</v>
      </c>
      <c r="F2776" s="1">
        <v>124100</v>
      </c>
      <c r="Q2776">
        <f t="shared" si="45"/>
        <v>0.35274722151161136</v>
      </c>
    </row>
    <row r="2777" spans="1:17" ht="12.75" x14ac:dyDescent="0.2">
      <c r="A2777" s="1" t="s">
        <v>949</v>
      </c>
      <c r="B2777" s="1" t="s">
        <v>5</v>
      </c>
      <c r="C2777" s="1" t="s">
        <v>8</v>
      </c>
      <c r="D2777" s="1" t="s">
        <v>891</v>
      </c>
      <c r="E2777" s="1">
        <v>351810</v>
      </c>
      <c r="F2777" s="1">
        <v>13164</v>
      </c>
      <c r="Q2777">
        <f t="shared" si="45"/>
        <v>3.7417924447855376E-2</v>
      </c>
    </row>
    <row r="2778" spans="1:17" ht="12.75" x14ac:dyDescent="0.2">
      <c r="A2778" s="1" t="s">
        <v>949</v>
      </c>
      <c r="B2778" s="1" t="s">
        <v>5</v>
      </c>
      <c r="C2778" s="1" t="s">
        <v>9</v>
      </c>
      <c r="D2778" s="1" t="s">
        <v>891</v>
      </c>
      <c r="E2778" s="1">
        <v>351810</v>
      </c>
      <c r="F2778" s="1">
        <v>77319</v>
      </c>
      <c r="Q2778">
        <f t="shared" si="45"/>
        <v>0.21977487848554617</v>
      </c>
    </row>
    <row r="2779" spans="1:17" ht="12.75" x14ac:dyDescent="0.2">
      <c r="A2779" s="1" t="s">
        <v>950</v>
      </c>
      <c r="B2779" s="1" t="s">
        <v>5</v>
      </c>
      <c r="C2779" s="1" t="s">
        <v>6</v>
      </c>
      <c r="D2779" s="1" t="s">
        <v>891</v>
      </c>
      <c r="E2779" s="1">
        <v>355167</v>
      </c>
      <c r="F2779" s="1">
        <v>125096</v>
      </c>
      <c r="Q2779">
        <f t="shared" si="45"/>
        <v>0.35221740758572728</v>
      </c>
    </row>
    <row r="2780" spans="1:17" ht="12.75" x14ac:dyDescent="0.2">
      <c r="A2780" s="1" t="s">
        <v>950</v>
      </c>
      <c r="B2780" s="1" t="s">
        <v>5</v>
      </c>
      <c r="C2780" s="1" t="s">
        <v>8</v>
      </c>
      <c r="D2780" s="1" t="s">
        <v>891</v>
      </c>
      <c r="E2780" s="1">
        <v>355167</v>
      </c>
      <c r="F2780" s="1">
        <v>13753</v>
      </c>
      <c r="Q2780">
        <f t="shared" si="45"/>
        <v>3.8722629073083929E-2</v>
      </c>
    </row>
    <row r="2781" spans="1:17" ht="12.75" x14ac:dyDescent="0.2">
      <c r="A2781" s="1" t="s">
        <v>950</v>
      </c>
      <c r="B2781" s="1" t="s">
        <v>5</v>
      </c>
      <c r="C2781" s="1" t="s">
        <v>9</v>
      </c>
      <c r="D2781" s="1" t="s">
        <v>891</v>
      </c>
      <c r="E2781" s="1">
        <v>355167</v>
      </c>
      <c r="F2781" s="1">
        <v>77338</v>
      </c>
      <c r="Q2781">
        <f t="shared" si="45"/>
        <v>0.21775108610878827</v>
      </c>
    </row>
    <row r="2782" spans="1:17" ht="12.75" x14ac:dyDescent="0.2">
      <c r="A2782" s="1" t="s">
        <v>951</v>
      </c>
      <c r="B2782" s="1" t="s">
        <v>5</v>
      </c>
      <c r="C2782" s="1" t="s">
        <v>6</v>
      </c>
      <c r="D2782" s="1" t="s">
        <v>891</v>
      </c>
      <c r="E2782" s="1">
        <v>355167</v>
      </c>
      <c r="F2782" s="1">
        <v>125096</v>
      </c>
      <c r="Q2782">
        <f t="shared" si="45"/>
        <v>0.35221740758572728</v>
      </c>
    </row>
    <row r="2783" spans="1:17" ht="12.75" x14ac:dyDescent="0.2">
      <c r="A2783" s="1" t="s">
        <v>951</v>
      </c>
      <c r="B2783" s="1" t="s">
        <v>5</v>
      </c>
      <c r="C2783" s="1" t="s">
        <v>8</v>
      </c>
      <c r="D2783" s="1" t="s">
        <v>891</v>
      </c>
      <c r="E2783" s="1">
        <v>355167</v>
      </c>
      <c r="F2783" s="1">
        <v>13753</v>
      </c>
      <c r="Q2783">
        <f t="shared" si="45"/>
        <v>3.8722629073083929E-2</v>
      </c>
    </row>
    <row r="2784" spans="1:17" ht="12.75" x14ac:dyDescent="0.2">
      <c r="A2784" s="1" t="s">
        <v>951</v>
      </c>
      <c r="B2784" s="1" t="s">
        <v>5</v>
      </c>
      <c r="C2784" s="1" t="s">
        <v>9</v>
      </c>
      <c r="D2784" s="1" t="s">
        <v>891</v>
      </c>
      <c r="E2784" s="1">
        <v>355167</v>
      </c>
      <c r="F2784" s="1">
        <v>77338</v>
      </c>
      <c r="Q2784">
        <f t="shared" si="45"/>
        <v>0.21775108610878827</v>
      </c>
    </row>
    <row r="2785" spans="1:17" ht="12.75" x14ac:dyDescent="0.2">
      <c r="A2785" s="1" t="s">
        <v>952</v>
      </c>
      <c r="B2785" s="1" t="s">
        <v>5</v>
      </c>
      <c r="C2785" s="1" t="s">
        <v>6</v>
      </c>
      <c r="D2785" s="1" t="s">
        <v>891</v>
      </c>
      <c r="E2785" s="1">
        <v>461165</v>
      </c>
      <c r="F2785" s="1">
        <v>155755</v>
      </c>
      <c r="Q2785">
        <f t="shared" si="45"/>
        <v>0.33774245660446911</v>
      </c>
    </row>
    <row r="2786" spans="1:17" ht="12.75" x14ac:dyDescent="0.2">
      <c r="A2786" s="1" t="s">
        <v>952</v>
      </c>
      <c r="B2786" s="1" t="s">
        <v>5</v>
      </c>
      <c r="C2786" s="1" t="s">
        <v>8</v>
      </c>
      <c r="D2786" s="1" t="s">
        <v>891</v>
      </c>
      <c r="E2786" s="1">
        <v>461165</v>
      </c>
      <c r="F2786" s="1">
        <v>32331</v>
      </c>
      <c r="Q2786">
        <f t="shared" si="45"/>
        <v>7.0107228432339838E-2</v>
      </c>
    </row>
    <row r="2787" spans="1:17" ht="12.75" x14ac:dyDescent="0.2">
      <c r="A2787" s="1" t="s">
        <v>952</v>
      </c>
      <c r="B2787" s="1" t="s">
        <v>5</v>
      </c>
      <c r="C2787" s="1" t="s">
        <v>9</v>
      </c>
      <c r="D2787" s="1" t="s">
        <v>891</v>
      </c>
      <c r="E2787" s="1">
        <v>461165</v>
      </c>
      <c r="F2787" s="1">
        <v>82448</v>
      </c>
      <c r="Q2787">
        <f t="shared" si="45"/>
        <v>0.17878199776652609</v>
      </c>
    </row>
    <row r="2788" spans="1:17" ht="12.75" x14ac:dyDescent="0.2">
      <c r="A2788" s="1" t="s">
        <v>953</v>
      </c>
      <c r="B2788" s="1" t="s">
        <v>5</v>
      </c>
      <c r="C2788" s="1" t="s">
        <v>6</v>
      </c>
      <c r="D2788" s="1" t="s">
        <v>891</v>
      </c>
      <c r="E2788" s="1">
        <v>7737</v>
      </c>
      <c r="F2788" s="1">
        <v>3498</v>
      </c>
      <c r="Q2788">
        <f t="shared" si="45"/>
        <v>0.45211322217913918</v>
      </c>
    </row>
    <row r="2789" spans="1:17" ht="12.75" x14ac:dyDescent="0.2">
      <c r="A2789" s="1" t="s">
        <v>953</v>
      </c>
      <c r="B2789" s="1" t="s">
        <v>5</v>
      </c>
      <c r="C2789" s="1" t="s">
        <v>9</v>
      </c>
      <c r="D2789" s="1" t="s">
        <v>891</v>
      </c>
      <c r="E2789" s="1">
        <v>7737</v>
      </c>
      <c r="F2789" s="1">
        <v>781</v>
      </c>
      <c r="Q2789">
        <f t="shared" si="45"/>
        <v>0.10094351815949335</v>
      </c>
    </row>
    <row r="2790" spans="1:17" ht="12.75" x14ac:dyDescent="0.2">
      <c r="A2790" s="1" t="s">
        <v>954</v>
      </c>
      <c r="B2790" s="1" t="s">
        <v>5</v>
      </c>
      <c r="C2790" s="1" t="s">
        <v>6</v>
      </c>
      <c r="D2790" s="1" t="s">
        <v>891</v>
      </c>
      <c r="E2790" s="1">
        <v>315263</v>
      </c>
      <c r="F2790" s="1">
        <v>124550</v>
      </c>
      <c r="Q2790">
        <f t="shared" si="45"/>
        <v>0.39506697582653211</v>
      </c>
    </row>
    <row r="2791" spans="1:17" ht="12.75" x14ac:dyDescent="0.2">
      <c r="A2791" s="1" t="s">
        <v>954</v>
      </c>
      <c r="B2791" s="1" t="s">
        <v>5</v>
      </c>
      <c r="C2791" s="1" t="s">
        <v>8</v>
      </c>
      <c r="D2791" s="1" t="s">
        <v>891</v>
      </c>
      <c r="E2791" s="1">
        <v>315263</v>
      </c>
      <c r="F2791" s="1">
        <v>10816</v>
      </c>
      <c r="Q2791">
        <f t="shared" si="45"/>
        <v>3.4307863593253884E-2</v>
      </c>
    </row>
    <row r="2792" spans="1:17" ht="12.75" x14ac:dyDescent="0.2">
      <c r="A2792" s="1" t="s">
        <v>954</v>
      </c>
      <c r="B2792" s="1" t="s">
        <v>5</v>
      </c>
      <c r="C2792" s="1" t="s">
        <v>9</v>
      </c>
      <c r="D2792" s="1" t="s">
        <v>891</v>
      </c>
      <c r="E2792" s="1">
        <v>315263</v>
      </c>
      <c r="F2792" s="1">
        <v>56609</v>
      </c>
      <c r="Q2792">
        <f t="shared" si="45"/>
        <v>0.17956119176687402</v>
      </c>
    </row>
    <row r="2793" spans="1:17" ht="12.75" x14ac:dyDescent="0.2">
      <c r="A2793" s="1" t="s">
        <v>955</v>
      </c>
      <c r="B2793" s="1" t="s">
        <v>5</v>
      </c>
      <c r="C2793" s="1" t="s">
        <v>6</v>
      </c>
      <c r="D2793" s="1" t="s">
        <v>891</v>
      </c>
      <c r="E2793" s="1">
        <v>425825</v>
      </c>
      <c r="F2793" s="1">
        <v>143048</v>
      </c>
      <c r="Q2793">
        <f t="shared" si="45"/>
        <v>0.3359314272294957</v>
      </c>
    </row>
    <row r="2794" spans="1:17" ht="12.75" x14ac:dyDescent="0.2">
      <c r="A2794" s="1" t="s">
        <v>955</v>
      </c>
      <c r="B2794" s="1" t="s">
        <v>5</v>
      </c>
      <c r="C2794" s="1" t="s">
        <v>8</v>
      </c>
      <c r="D2794" s="1" t="s">
        <v>891</v>
      </c>
      <c r="E2794" s="1">
        <v>425825</v>
      </c>
      <c r="F2794" s="1">
        <v>21462</v>
      </c>
      <c r="Q2794">
        <f t="shared" si="45"/>
        <v>5.0400986320671637E-2</v>
      </c>
    </row>
    <row r="2795" spans="1:17" ht="12.75" x14ac:dyDescent="0.2">
      <c r="A2795" s="1" t="s">
        <v>955</v>
      </c>
      <c r="B2795" s="1" t="s">
        <v>5</v>
      </c>
      <c r="C2795" s="1" t="s">
        <v>9</v>
      </c>
      <c r="D2795" s="1" t="s">
        <v>891</v>
      </c>
      <c r="E2795" s="1">
        <v>425825</v>
      </c>
      <c r="F2795" s="1">
        <v>96401</v>
      </c>
      <c r="Q2795">
        <f t="shared" si="45"/>
        <v>0.22638642634885223</v>
      </c>
    </row>
    <row r="2796" spans="1:17" ht="12.75" x14ac:dyDescent="0.2">
      <c r="A2796" s="1" t="s">
        <v>956</v>
      </c>
      <c r="B2796" s="1" t="s">
        <v>5</v>
      </c>
      <c r="C2796" s="1" t="s">
        <v>6</v>
      </c>
      <c r="D2796" s="1" t="s">
        <v>891</v>
      </c>
      <c r="E2796" s="1">
        <v>392785</v>
      </c>
      <c r="F2796" s="1">
        <v>139120</v>
      </c>
      <c r="Q2796">
        <f t="shared" si="45"/>
        <v>0.35418867828455769</v>
      </c>
    </row>
    <row r="2797" spans="1:17" ht="12.75" x14ac:dyDescent="0.2">
      <c r="A2797" s="1" t="s">
        <v>956</v>
      </c>
      <c r="B2797" s="1" t="s">
        <v>5</v>
      </c>
      <c r="C2797" s="1" t="s">
        <v>8</v>
      </c>
      <c r="D2797" s="1" t="s">
        <v>891</v>
      </c>
      <c r="E2797" s="1">
        <v>392785</v>
      </c>
      <c r="F2797" s="1">
        <v>15946</v>
      </c>
      <c r="Q2797">
        <f t="shared" si="45"/>
        <v>4.0597273317463753E-2</v>
      </c>
    </row>
    <row r="2798" spans="1:17" ht="12.75" x14ac:dyDescent="0.2">
      <c r="A2798" s="1" t="s">
        <v>956</v>
      </c>
      <c r="B2798" s="1" t="s">
        <v>5</v>
      </c>
      <c r="C2798" s="1" t="s">
        <v>9</v>
      </c>
      <c r="D2798" s="1" t="s">
        <v>891</v>
      </c>
      <c r="E2798" s="1">
        <v>392785</v>
      </c>
      <c r="F2798" s="1">
        <v>84052</v>
      </c>
      <c r="Q2798">
        <f t="shared" si="45"/>
        <v>0.21398984177094338</v>
      </c>
    </row>
    <row r="2799" spans="1:17" ht="12.75" x14ac:dyDescent="0.2">
      <c r="A2799" s="1" t="s">
        <v>957</v>
      </c>
      <c r="B2799" s="1" t="s">
        <v>5</v>
      </c>
      <c r="C2799" s="1" t="s">
        <v>6</v>
      </c>
      <c r="D2799" s="1" t="s">
        <v>891</v>
      </c>
      <c r="E2799" s="1">
        <v>281022</v>
      </c>
      <c r="F2799" s="1">
        <v>86718</v>
      </c>
      <c r="Q2799">
        <f t="shared" si="45"/>
        <v>0.30858082285372673</v>
      </c>
    </row>
    <row r="2800" spans="1:17" ht="12.75" x14ac:dyDescent="0.2">
      <c r="A2800" s="1" t="s">
        <v>957</v>
      </c>
      <c r="B2800" s="1" t="s">
        <v>5</v>
      </c>
      <c r="C2800" s="1" t="s">
        <v>8</v>
      </c>
      <c r="D2800" s="1" t="s">
        <v>891</v>
      </c>
      <c r="E2800" s="1">
        <v>281022</v>
      </c>
      <c r="F2800" s="1">
        <v>8716</v>
      </c>
      <c r="Q2800">
        <f t="shared" si="45"/>
        <v>3.1015365345061951E-2</v>
      </c>
    </row>
    <row r="2801" spans="1:17" ht="12.75" x14ac:dyDescent="0.2">
      <c r="A2801" s="1" t="s">
        <v>957</v>
      </c>
      <c r="B2801" s="1" t="s">
        <v>5</v>
      </c>
      <c r="C2801" s="1" t="s">
        <v>9</v>
      </c>
      <c r="D2801" s="1" t="s">
        <v>891</v>
      </c>
      <c r="E2801" s="1">
        <v>281022</v>
      </c>
      <c r="F2801" s="1">
        <v>66413</v>
      </c>
      <c r="Q2801">
        <f t="shared" si="45"/>
        <v>0.23632669328379985</v>
      </c>
    </row>
    <row r="2802" spans="1:17" ht="12.75" x14ac:dyDescent="0.2">
      <c r="A2802" s="1" t="s">
        <v>958</v>
      </c>
      <c r="B2802" s="1" t="s">
        <v>5</v>
      </c>
      <c r="C2802" s="1" t="s">
        <v>6</v>
      </c>
      <c r="D2802" s="1" t="s">
        <v>891</v>
      </c>
      <c r="E2802" s="1">
        <v>171357</v>
      </c>
      <c r="F2802" s="1">
        <v>64997</v>
      </c>
      <c r="Q2802">
        <f t="shared" si="45"/>
        <v>0.37930752755942271</v>
      </c>
    </row>
    <row r="2803" spans="1:17" ht="12.75" x14ac:dyDescent="0.2">
      <c r="A2803" s="1" t="s">
        <v>958</v>
      </c>
      <c r="B2803" s="1" t="s">
        <v>5</v>
      </c>
      <c r="C2803" s="1" t="s">
        <v>8</v>
      </c>
      <c r="D2803" s="1" t="s">
        <v>891</v>
      </c>
      <c r="E2803" s="1">
        <v>171357</v>
      </c>
      <c r="F2803" s="1">
        <v>1544</v>
      </c>
      <c r="Q2803">
        <f t="shared" si="45"/>
        <v>9.0104285205740067E-3</v>
      </c>
    </row>
    <row r="2804" spans="1:17" ht="12.75" x14ac:dyDescent="0.2">
      <c r="A2804" s="1" t="s">
        <v>958</v>
      </c>
      <c r="B2804" s="1" t="s">
        <v>5</v>
      </c>
      <c r="C2804" s="1" t="s">
        <v>9</v>
      </c>
      <c r="D2804" s="1" t="s">
        <v>891</v>
      </c>
      <c r="E2804" s="1">
        <v>171357</v>
      </c>
      <c r="F2804" s="1">
        <v>32609</v>
      </c>
      <c r="Q2804">
        <f t="shared" si="45"/>
        <v>0.1902986163389882</v>
      </c>
    </row>
    <row r="2805" spans="1:17" ht="12.75" x14ac:dyDescent="0.2">
      <c r="A2805" s="1" t="s">
        <v>959</v>
      </c>
      <c r="B2805" s="1" t="s">
        <v>5</v>
      </c>
      <c r="C2805" s="1" t="s">
        <v>6</v>
      </c>
      <c r="D2805" s="1" t="s">
        <v>891</v>
      </c>
      <c r="E2805" s="1">
        <v>347908</v>
      </c>
      <c r="F2805" s="1">
        <v>123805</v>
      </c>
      <c r="Q2805">
        <f t="shared" si="45"/>
        <v>0.35585557101302645</v>
      </c>
    </row>
    <row r="2806" spans="1:17" ht="12.75" x14ac:dyDescent="0.2">
      <c r="A2806" s="1" t="s">
        <v>959</v>
      </c>
      <c r="B2806" s="1" t="s">
        <v>5</v>
      </c>
      <c r="C2806" s="1" t="s">
        <v>8</v>
      </c>
      <c r="D2806" s="1" t="s">
        <v>891</v>
      </c>
      <c r="E2806" s="1">
        <v>347908</v>
      </c>
      <c r="F2806" s="1">
        <v>13308</v>
      </c>
      <c r="Q2806">
        <f t="shared" si="45"/>
        <v>3.8251491773687293E-2</v>
      </c>
    </row>
    <row r="2807" spans="1:17" ht="12.75" x14ac:dyDescent="0.2">
      <c r="A2807" s="1" t="s">
        <v>959</v>
      </c>
      <c r="B2807" s="1" t="s">
        <v>5</v>
      </c>
      <c r="C2807" s="1" t="s">
        <v>9</v>
      </c>
      <c r="D2807" s="1" t="s">
        <v>891</v>
      </c>
      <c r="E2807" s="1">
        <v>347908</v>
      </c>
      <c r="F2807" s="1">
        <v>73811</v>
      </c>
      <c r="Q2807">
        <f t="shared" si="45"/>
        <v>0.21215666210607401</v>
      </c>
    </row>
    <row r="2808" spans="1:17" ht="12.75" x14ac:dyDescent="0.2">
      <c r="A2808" s="1" t="s">
        <v>960</v>
      </c>
      <c r="B2808" s="1" t="s">
        <v>5</v>
      </c>
      <c r="C2808" s="1" t="s">
        <v>6</v>
      </c>
      <c r="D2808" s="1" t="s">
        <v>891</v>
      </c>
      <c r="E2808" s="1">
        <v>467620</v>
      </c>
      <c r="F2808" s="1">
        <v>153655</v>
      </c>
      <c r="Q2808">
        <f t="shared" si="45"/>
        <v>0.32858945297463754</v>
      </c>
    </row>
    <row r="2809" spans="1:17" ht="12.75" x14ac:dyDescent="0.2">
      <c r="A2809" s="1" t="s">
        <v>960</v>
      </c>
      <c r="B2809" s="1" t="s">
        <v>5</v>
      </c>
      <c r="C2809" s="1" t="s">
        <v>8</v>
      </c>
      <c r="D2809" s="1" t="s">
        <v>891</v>
      </c>
      <c r="E2809" s="1">
        <v>467620</v>
      </c>
      <c r="F2809" s="1">
        <v>26543</v>
      </c>
      <c r="Q2809">
        <f t="shared" si="45"/>
        <v>5.6761900688593304E-2</v>
      </c>
    </row>
    <row r="2810" spans="1:17" ht="12.75" x14ac:dyDescent="0.2">
      <c r="A2810" s="1" t="s">
        <v>960</v>
      </c>
      <c r="B2810" s="1" t="s">
        <v>5</v>
      </c>
      <c r="C2810" s="1" t="s">
        <v>9</v>
      </c>
      <c r="D2810" s="1" t="s">
        <v>891</v>
      </c>
      <c r="E2810" s="1">
        <v>467620</v>
      </c>
      <c r="F2810" s="1">
        <v>102789</v>
      </c>
      <c r="Q2810">
        <f t="shared" si="45"/>
        <v>0.21981309610367392</v>
      </c>
    </row>
    <row r="2811" spans="1:17" ht="12.75" x14ac:dyDescent="0.2">
      <c r="A2811" s="1" t="s">
        <v>961</v>
      </c>
      <c r="B2811" s="1" t="s">
        <v>5</v>
      </c>
      <c r="C2811" s="1" t="s">
        <v>6</v>
      </c>
      <c r="D2811" s="1" t="s">
        <v>891</v>
      </c>
      <c r="E2811" s="1">
        <v>355167</v>
      </c>
      <c r="F2811" s="1">
        <v>125096</v>
      </c>
      <c r="Q2811">
        <f t="shared" si="45"/>
        <v>0.35221740758572728</v>
      </c>
    </row>
    <row r="2812" spans="1:17" ht="12.75" x14ac:dyDescent="0.2">
      <c r="A2812" s="1" t="s">
        <v>961</v>
      </c>
      <c r="B2812" s="1" t="s">
        <v>5</v>
      </c>
      <c r="C2812" s="1" t="s">
        <v>8</v>
      </c>
      <c r="D2812" s="1" t="s">
        <v>891</v>
      </c>
      <c r="E2812" s="1">
        <v>355167</v>
      </c>
      <c r="F2812" s="1">
        <v>13753</v>
      </c>
      <c r="Q2812">
        <f t="shared" si="45"/>
        <v>3.8722629073083929E-2</v>
      </c>
    </row>
    <row r="2813" spans="1:17" ht="12.75" x14ac:dyDescent="0.2">
      <c r="A2813" s="1" t="s">
        <v>961</v>
      </c>
      <c r="B2813" s="1" t="s">
        <v>5</v>
      </c>
      <c r="C2813" s="1" t="s">
        <v>9</v>
      </c>
      <c r="D2813" s="1" t="s">
        <v>891</v>
      </c>
      <c r="E2813" s="1">
        <v>355167</v>
      </c>
      <c r="F2813" s="1">
        <v>77338</v>
      </c>
      <c r="Q2813">
        <f t="shared" si="45"/>
        <v>0.21775108610878827</v>
      </c>
    </row>
    <row r="2814" spans="1:17" ht="12.75" x14ac:dyDescent="0.2">
      <c r="A2814" s="1" t="s">
        <v>962</v>
      </c>
      <c r="B2814" s="1" t="s">
        <v>5</v>
      </c>
      <c r="C2814" s="1" t="s">
        <v>6</v>
      </c>
      <c r="D2814" s="1" t="s">
        <v>891</v>
      </c>
      <c r="E2814" s="1">
        <v>355167</v>
      </c>
      <c r="F2814" s="1">
        <v>125096</v>
      </c>
      <c r="Q2814">
        <f t="shared" si="45"/>
        <v>0.35221740758572728</v>
      </c>
    </row>
    <row r="2815" spans="1:17" ht="12.75" x14ac:dyDescent="0.2">
      <c r="A2815" s="1" t="s">
        <v>962</v>
      </c>
      <c r="B2815" s="1" t="s">
        <v>5</v>
      </c>
      <c r="C2815" s="1" t="s">
        <v>8</v>
      </c>
      <c r="D2815" s="1" t="s">
        <v>891</v>
      </c>
      <c r="E2815" s="1">
        <v>355167</v>
      </c>
      <c r="F2815" s="1">
        <v>13753</v>
      </c>
      <c r="Q2815">
        <f t="shared" si="45"/>
        <v>3.8722629073083929E-2</v>
      </c>
    </row>
    <row r="2816" spans="1:17" ht="12.75" x14ac:dyDescent="0.2">
      <c r="A2816" s="1" t="s">
        <v>962</v>
      </c>
      <c r="B2816" s="1" t="s">
        <v>5</v>
      </c>
      <c r="C2816" s="1" t="s">
        <v>9</v>
      </c>
      <c r="D2816" s="1" t="s">
        <v>891</v>
      </c>
      <c r="E2816" s="1">
        <v>355167</v>
      </c>
      <c r="F2816" s="1">
        <v>77338</v>
      </c>
      <c r="Q2816">
        <f t="shared" si="45"/>
        <v>0.21775108610878827</v>
      </c>
    </row>
    <row r="2817" spans="1:17" ht="12.75" x14ac:dyDescent="0.2">
      <c r="A2817" s="1" t="s">
        <v>963</v>
      </c>
      <c r="B2817" s="1" t="s">
        <v>5</v>
      </c>
      <c r="C2817" s="1" t="s">
        <v>6</v>
      </c>
      <c r="D2817" s="1" t="s">
        <v>891</v>
      </c>
      <c r="E2817" s="1">
        <v>240176</v>
      </c>
      <c r="F2817" s="1">
        <v>96359</v>
      </c>
      <c r="Q2817">
        <f t="shared" si="45"/>
        <v>0.40120161881287059</v>
      </c>
    </row>
    <row r="2818" spans="1:17" ht="12.75" x14ac:dyDescent="0.2">
      <c r="A2818" s="1" t="s">
        <v>963</v>
      </c>
      <c r="B2818" s="1" t="s">
        <v>5</v>
      </c>
      <c r="C2818" s="1" t="s">
        <v>8</v>
      </c>
      <c r="D2818" s="1" t="s">
        <v>891</v>
      </c>
      <c r="E2818" s="1">
        <v>240176</v>
      </c>
      <c r="F2818" s="1">
        <v>4616</v>
      </c>
      <c r="Q2818">
        <f t="shared" si="45"/>
        <v>1.9219239224568651E-2</v>
      </c>
    </row>
    <row r="2819" spans="1:17" ht="12.75" x14ac:dyDescent="0.2">
      <c r="A2819" s="1" t="s">
        <v>963</v>
      </c>
      <c r="B2819" s="1" t="s">
        <v>5</v>
      </c>
      <c r="C2819" s="1" t="s">
        <v>9</v>
      </c>
      <c r="D2819" s="1" t="s">
        <v>891</v>
      </c>
      <c r="E2819" s="1">
        <v>240176</v>
      </c>
      <c r="F2819" s="1">
        <v>43726</v>
      </c>
      <c r="Q2819">
        <f t="shared" ref="Q2819:Q2882" si="46">F2819/E2819</f>
        <v>0.18205815735127573</v>
      </c>
    </row>
    <row r="2820" spans="1:17" ht="12.75" x14ac:dyDescent="0.2">
      <c r="A2820" s="1" t="s">
        <v>964</v>
      </c>
      <c r="B2820" s="1" t="s">
        <v>5</v>
      </c>
      <c r="C2820" s="1" t="s">
        <v>6</v>
      </c>
      <c r="D2820" s="1" t="s">
        <v>891</v>
      </c>
      <c r="E2820" s="1">
        <v>355167</v>
      </c>
      <c r="F2820" s="1">
        <v>125096</v>
      </c>
      <c r="Q2820">
        <f t="shared" si="46"/>
        <v>0.35221740758572728</v>
      </c>
    </row>
    <row r="2821" spans="1:17" ht="12.75" x14ac:dyDescent="0.2">
      <c r="A2821" s="1" t="s">
        <v>964</v>
      </c>
      <c r="B2821" s="1" t="s">
        <v>5</v>
      </c>
      <c r="C2821" s="1" t="s">
        <v>8</v>
      </c>
      <c r="D2821" s="1" t="s">
        <v>891</v>
      </c>
      <c r="E2821" s="1">
        <v>355167</v>
      </c>
      <c r="F2821" s="1">
        <v>13753</v>
      </c>
      <c r="Q2821">
        <f t="shared" si="46"/>
        <v>3.8722629073083929E-2</v>
      </c>
    </row>
    <row r="2822" spans="1:17" ht="12.75" x14ac:dyDescent="0.2">
      <c r="A2822" s="1" t="s">
        <v>964</v>
      </c>
      <c r="B2822" s="1" t="s">
        <v>5</v>
      </c>
      <c r="C2822" s="1" t="s">
        <v>9</v>
      </c>
      <c r="D2822" s="1" t="s">
        <v>891</v>
      </c>
      <c r="E2822" s="1">
        <v>355167</v>
      </c>
      <c r="F2822" s="1">
        <v>77338</v>
      </c>
      <c r="Q2822">
        <f t="shared" si="46"/>
        <v>0.21775108610878827</v>
      </c>
    </row>
    <row r="2823" spans="1:17" ht="12.75" x14ac:dyDescent="0.2">
      <c r="A2823" s="1" t="s">
        <v>965</v>
      </c>
      <c r="B2823" s="1" t="s">
        <v>5</v>
      </c>
      <c r="C2823" s="1" t="s">
        <v>6</v>
      </c>
      <c r="D2823" s="1" t="s">
        <v>891</v>
      </c>
      <c r="E2823" s="1">
        <v>355167</v>
      </c>
      <c r="F2823" s="1">
        <v>125096</v>
      </c>
      <c r="Q2823">
        <f t="shared" si="46"/>
        <v>0.35221740758572728</v>
      </c>
    </row>
    <row r="2824" spans="1:17" ht="12.75" x14ac:dyDescent="0.2">
      <c r="A2824" s="1" t="s">
        <v>965</v>
      </c>
      <c r="B2824" s="1" t="s">
        <v>5</v>
      </c>
      <c r="C2824" s="1" t="s">
        <v>8</v>
      </c>
      <c r="D2824" s="1" t="s">
        <v>891</v>
      </c>
      <c r="E2824" s="1">
        <v>355167</v>
      </c>
      <c r="F2824" s="1">
        <v>13753</v>
      </c>
      <c r="Q2824">
        <f t="shared" si="46"/>
        <v>3.8722629073083929E-2</v>
      </c>
    </row>
    <row r="2825" spans="1:17" ht="12.75" x14ac:dyDescent="0.2">
      <c r="A2825" s="1" t="s">
        <v>965</v>
      </c>
      <c r="B2825" s="1" t="s">
        <v>5</v>
      </c>
      <c r="C2825" s="1" t="s">
        <v>9</v>
      </c>
      <c r="D2825" s="1" t="s">
        <v>891</v>
      </c>
      <c r="E2825" s="1">
        <v>355167</v>
      </c>
      <c r="F2825" s="1">
        <v>77338</v>
      </c>
      <c r="Q2825">
        <f t="shared" si="46"/>
        <v>0.21775108610878827</v>
      </c>
    </row>
    <row r="2826" spans="1:17" ht="12.75" x14ac:dyDescent="0.2">
      <c r="A2826" s="1" t="s">
        <v>966</v>
      </c>
      <c r="B2826" s="1" t="s">
        <v>5</v>
      </c>
      <c r="C2826" s="1" t="s">
        <v>6</v>
      </c>
      <c r="D2826" s="1" t="s">
        <v>891</v>
      </c>
      <c r="E2826" s="1">
        <v>418185</v>
      </c>
      <c r="F2826" s="1">
        <v>139071</v>
      </c>
      <c r="Q2826">
        <f t="shared" si="46"/>
        <v>0.33255855661967787</v>
      </c>
    </row>
    <row r="2827" spans="1:17" ht="12.75" x14ac:dyDescent="0.2">
      <c r="A2827" s="1" t="s">
        <v>966</v>
      </c>
      <c r="B2827" s="1" t="s">
        <v>5</v>
      </c>
      <c r="C2827" s="1" t="s">
        <v>8</v>
      </c>
      <c r="D2827" s="1" t="s">
        <v>891</v>
      </c>
      <c r="E2827" s="1">
        <v>418185</v>
      </c>
      <c r="F2827" s="1">
        <v>22171</v>
      </c>
      <c r="Q2827">
        <f t="shared" si="46"/>
        <v>5.3017205303872689E-2</v>
      </c>
    </row>
    <row r="2828" spans="1:17" ht="12.75" x14ac:dyDescent="0.2">
      <c r="A2828" s="1" t="s">
        <v>966</v>
      </c>
      <c r="B2828" s="1" t="s">
        <v>5</v>
      </c>
      <c r="C2828" s="1" t="s">
        <v>9</v>
      </c>
      <c r="D2828" s="1" t="s">
        <v>891</v>
      </c>
      <c r="E2828" s="1">
        <v>418185</v>
      </c>
      <c r="F2828" s="1">
        <v>92018</v>
      </c>
      <c r="Q2828">
        <f t="shared" si="46"/>
        <v>0.22004136925045137</v>
      </c>
    </row>
    <row r="2829" spans="1:17" ht="12.75" x14ac:dyDescent="0.2">
      <c r="A2829" s="1" t="s">
        <v>967</v>
      </c>
      <c r="B2829" s="1" t="s">
        <v>5</v>
      </c>
      <c r="C2829" s="1" t="s">
        <v>6</v>
      </c>
      <c r="D2829" s="1" t="s">
        <v>891</v>
      </c>
      <c r="E2829" s="1">
        <v>253888</v>
      </c>
      <c r="F2829" s="1">
        <v>103113</v>
      </c>
      <c r="Q2829">
        <f t="shared" si="46"/>
        <v>0.4061357764053441</v>
      </c>
    </row>
    <row r="2830" spans="1:17" ht="12.75" x14ac:dyDescent="0.2">
      <c r="A2830" s="1" t="s">
        <v>967</v>
      </c>
      <c r="B2830" s="1" t="s">
        <v>5</v>
      </c>
      <c r="C2830" s="1" t="s">
        <v>8</v>
      </c>
      <c r="D2830" s="1" t="s">
        <v>891</v>
      </c>
      <c r="E2830" s="1">
        <v>253888</v>
      </c>
      <c r="F2830" s="1">
        <v>6596</v>
      </c>
      <c r="Q2830">
        <f t="shared" si="46"/>
        <v>2.5979959667254852E-2</v>
      </c>
    </row>
    <row r="2831" spans="1:17" ht="12.75" x14ac:dyDescent="0.2">
      <c r="A2831" s="1" t="s">
        <v>967</v>
      </c>
      <c r="B2831" s="1" t="s">
        <v>5</v>
      </c>
      <c r="C2831" s="1" t="s">
        <v>9</v>
      </c>
      <c r="D2831" s="1" t="s">
        <v>891</v>
      </c>
      <c r="E2831" s="1">
        <v>253888</v>
      </c>
      <c r="F2831" s="1">
        <v>44707</v>
      </c>
      <c r="Q2831">
        <f t="shared" si="46"/>
        <v>0.17608945676833879</v>
      </c>
    </row>
    <row r="2832" spans="1:17" ht="12.75" x14ac:dyDescent="0.2">
      <c r="A2832" s="1" t="s">
        <v>968</v>
      </c>
      <c r="B2832" s="1" t="s">
        <v>5</v>
      </c>
      <c r="C2832" s="1" t="s">
        <v>6</v>
      </c>
      <c r="D2832" s="1" t="s">
        <v>891</v>
      </c>
      <c r="E2832" s="1">
        <v>158244</v>
      </c>
      <c r="F2832" s="1">
        <v>69409</v>
      </c>
      <c r="Q2832">
        <f t="shared" si="46"/>
        <v>0.43862010565961429</v>
      </c>
    </row>
    <row r="2833" spans="1:17" ht="12.75" x14ac:dyDescent="0.2">
      <c r="A2833" s="1" t="s">
        <v>968</v>
      </c>
      <c r="B2833" s="1" t="s">
        <v>5</v>
      </c>
      <c r="C2833" s="1" t="s">
        <v>8</v>
      </c>
      <c r="D2833" s="1" t="s">
        <v>891</v>
      </c>
      <c r="E2833" s="1">
        <v>158244</v>
      </c>
      <c r="F2833" s="1">
        <v>811</v>
      </c>
      <c r="Q2833">
        <f t="shared" si="46"/>
        <v>5.1249968403225396E-3</v>
      </c>
    </row>
    <row r="2834" spans="1:17" ht="12.75" x14ac:dyDescent="0.2">
      <c r="A2834" s="1" t="s">
        <v>968</v>
      </c>
      <c r="B2834" s="1" t="s">
        <v>5</v>
      </c>
      <c r="C2834" s="1" t="s">
        <v>9</v>
      </c>
      <c r="D2834" s="1" t="s">
        <v>891</v>
      </c>
      <c r="E2834" s="1">
        <v>158244</v>
      </c>
      <c r="F2834" s="1">
        <v>25299</v>
      </c>
      <c r="Q2834">
        <f t="shared" si="46"/>
        <v>0.1598733601273982</v>
      </c>
    </row>
    <row r="2835" spans="1:17" ht="12.75" x14ac:dyDescent="0.2">
      <c r="A2835" s="1" t="s">
        <v>969</v>
      </c>
      <c r="B2835" s="1" t="s">
        <v>5</v>
      </c>
      <c r="C2835" s="1" t="s">
        <v>6</v>
      </c>
      <c r="D2835" s="1" t="s">
        <v>891</v>
      </c>
      <c r="E2835" s="1">
        <v>287129</v>
      </c>
      <c r="F2835" s="1">
        <v>99378</v>
      </c>
      <c r="Q2835">
        <f t="shared" si="46"/>
        <v>0.34610924009765648</v>
      </c>
    </row>
    <row r="2836" spans="1:17" ht="12.75" x14ac:dyDescent="0.2">
      <c r="A2836" s="1" t="s">
        <v>969</v>
      </c>
      <c r="B2836" s="1" t="s">
        <v>5</v>
      </c>
      <c r="C2836" s="1" t="s">
        <v>8</v>
      </c>
      <c r="D2836" s="1" t="s">
        <v>891</v>
      </c>
      <c r="E2836" s="1">
        <v>287129</v>
      </c>
      <c r="F2836" s="1">
        <v>7396</v>
      </c>
      <c r="Q2836">
        <f t="shared" si="46"/>
        <v>2.575845700016369E-2</v>
      </c>
    </row>
    <row r="2837" spans="1:17" ht="12.75" x14ac:dyDescent="0.2">
      <c r="A2837" s="1" t="s">
        <v>969</v>
      </c>
      <c r="B2837" s="1" t="s">
        <v>5</v>
      </c>
      <c r="C2837" s="1" t="s">
        <v>9</v>
      </c>
      <c r="D2837" s="1" t="s">
        <v>891</v>
      </c>
      <c r="E2837" s="1">
        <v>287129</v>
      </c>
      <c r="F2837" s="1">
        <v>62497</v>
      </c>
      <c r="Q2837">
        <f t="shared" si="46"/>
        <v>0.21766174785549353</v>
      </c>
    </row>
    <row r="2838" spans="1:17" ht="12.75" x14ac:dyDescent="0.2">
      <c r="A2838" s="1" t="s">
        <v>970</v>
      </c>
      <c r="B2838" s="1" t="s">
        <v>5</v>
      </c>
      <c r="C2838" s="1" t="s">
        <v>6</v>
      </c>
      <c r="D2838" s="1" t="s">
        <v>891</v>
      </c>
      <c r="E2838" s="1">
        <v>355167</v>
      </c>
      <c r="F2838" s="1">
        <v>125096</v>
      </c>
      <c r="Q2838">
        <f t="shared" si="46"/>
        <v>0.35221740758572728</v>
      </c>
    </row>
    <row r="2839" spans="1:17" ht="12.75" x14ac:dyDescent="0.2">
      <c r="A2839" s="1" t="s">
        <v>970</v>
      </c>
      <c r="B2839" s="1" t="s">
        <v>5</v>
      </c>
      <c r="C2839" s="1" t="s">
        <v>8</v>
      </c>
      <c r="D2839" s="1" t="s">
        <v>891</v>
      </c>
      <c r="E2839" s="1">
        <v>355167</v>
      </c>
      <c r="F2839" s="1">
        <v>13753</v>
      </c>
      <c r="Q2839">
        <f t="shared" si="46"/>
        <v>3.8722629073083929E-2</v>
      </c>
    </row>
    <row r="2840" spans="1:17" ht="12.75" x14ac:dyDescent="0.2">
      <c r="A2840" s="1" t="s">
        <v>970</v>
      </c>
      <c r="B2840" s="1" t="s">
        <v>5</v>
      </c>
      <c r="C2840" s="1" t="s">
        <v>9</v>
      </c>
      <c r="D2840" s="1" t="s">
        <v>891</v>
      </c>
      <c r="E2840" s="1">
        <v>355167</v>
      </c>
      <c r="F2840" s="1">
        <v>77338</v>
      </c>
      <c r="Q2840">
        <f t="shared" si="46"/>
        <v>0.21775108610878827</v>
      </c>
    </row>
    <row r="2841" spans="1:17" ht="12.75" x14ac:dyDescent="0.2">
      <c r="A2841" s="1" t="s">
        <v>971</v>
      </c>
      <c r="B2841" s="1" t="s">
        <v>5</v>
      </c>
      <c r="C2841" s="1" t="s">
        <v>6</v>
      </c>
      <c r="D2841" s="1" t="s">
        <v>891</v>
      </c>
      <c r="E2841" s="1">
        <v>42753</v>
      </c>
      <c r="F2841" s="1">
        <v>20688</v>
      </c>
      <c r="Q2841">
        <f t="shared" si="46"/>
        <v>0.48389586695670478</v>
      </c>
    </row>
    <row r="2842" spans="1:17" ht="12.75" x14ac:dyDescent="0.2">
      <c r="A2842" s="1" t="s">
        <v>971</v>
      </c>
      <c r="B2842" s="1" t="s">
        <v>5</v>
      </c>
      <c r="C2842" s="1" t="s">
        <v>8</v>
      </c>
      <c r="D2842" s="1" t="s">
        <v>891</v>
      </c>
      <c r="E2842" s="1">
        <v>42753</v>
      </c>
      <c r="F2842" s="1">
        <v>9</v>
      </c>
      <c r="Q2842">
        <f t="shared" si="46"/>
        <v>2.1051154304961055E-4</v>
      </c>
    </row>
    <row r="2843" spans="1:17" ht="12.75" x14ac:dyDescent="0.2">
      <c r="A2843" s="1" t="s">
        <v>971</v>
      </c>
      <c r="B2843" s="1" t="s">
        <v>5</v>
      </c>
      <c r="C2843" s="1" t="s">
        <v>9</v>
      </c>
      <c r="D2843" s="1" t="s">
        <v>891</v>
      </c>
      <c r="E2843" s="1">
        <v>42753</v>
      </c>
      <c r="F2843" s="1">
        <v>6611</v>
      </c>
      <c r="Q2843">
        <f t="shared" si="46"/>
        <v>0.15463242345566394</v>
      </c>
    </row>
    <row r="2844" spans="1:17" ht="12.75" x14ac:dyDescent="0.2">
      <c r="A2844" s="1" t="s">
        <v>972</v>
      </c>
      <c r="B2844" s="1" t="s">
        <v>5</v>
      </c>
      <c r="C2844" s="1" t="s">
        <v>6</v>
      </c>
      <c r="D2844" s="1" t="s">
        <v>891</v>
      </c>
      <c r="E2844" s="1">
        <v>188157</v>
      </c>
      <c r="F2844" s="1">
        <v>68227</v>
      </c>
      <c r="Q2844">
        <f t="shared" si="46"/>
        <v>0.3626067592489251</v>
      </c>
    </row>
    <row r="2845" spans="1:17" ht="12.75" x14ac:dyDescent="0.2">
      <c r="A2845" s="1" t="s">
        <v>972</v>
      </c>
      <c r="B2845" s="1" t="s">
        <v>5</v>
      </c>
      <c r="C2845" s="1" t="s">
        <v>8</v>
      </c>
      <c r="D2845" s="1" t="s">
        <v>891</v>
      </c>
      <c r="E2845" s="1">
        <v>188157</v>
      </c>
      <c r="F2845" s="1">
        <v>1823</v>
      </c>
      <c r="Q2845">
        <f t="shared" si="46"/>
        <v>9.6887174008939338E-3</v>
      </c>
    </row>
    <row r="2846" spans="1:17" ht="12.75" x14ac:dyDescent="0.2">
      <c r="A2846" s="1" t="s">
        <v>972</v>
      </c>
      <c r="B2846" s="1" t="s">
        <v>5</v>
      </c>
      <c r="C2846" s="1" t="s">
        <v>9</v>
      </c>
      <c r="D2846" s="1" t="s">
        <v>891</v>
      </c>
      <c r="E2846" s="1">
        <v>188157</v>
      </c>
      <c r="F2846" s="1">
        <v>40896</v>
      </c>
      <c r="Q2846">
        <f t="shared" si="46"/>
        <v>0.21735040418374019</v>
      </c>
    </row>
    <row r="2847" spans="1:17" ht="12.75" x14ac:dyDescent="0.2">
      <c r="A2847" s="1" t="s">
        <v>973</v>
      </c>
      <c r="B2847" s="1" t="s">
        <v>5</v>
      </c>
      <c r="C2847" s="1" t="s">
        <v>6</v>
      </c>
      <c r="D2847" s="1" t="s">
        <v>891</v>
      </c>
      <c r="E2847" s="1">
        <v>355167</v>
      </c>
      <c r="F2847" s="1">
        <v>125096</v>
      </c>
      <c r="Q2847">
        <f t="shared" si="46"/>
        <v>0.35221740758572728</v>
      </c>
    </row>
    <row r="2848" spans="1:17" ht="12.75" x14ac:dyDescent="0.2">
      <c r="A2848" s="1" t="s">
        <v>973</v>
      </c>
      <c r="B2848" s="1" t="s">
        <v>5</v>
      </c>
      <c r="C2848" s="1" t="s">
        <v>8</v>
      </c>
      <c r="D2848" s="1" t="s">
        <v>891</v>
      </c>
      <c r="E2848" s="1">
        <v>355167</v>
      </c>
      <c r="F2848" s="1">
        <v>13753</v>
      </c>
      <c r="Q2848">
        <f t="shared" si="46"/>
        <v>3.8722629073083929E-2</v>
      </c>
    </row>
    <row r="2849" spans="1:17" ht="12.75" x14ac:dyDescent="0.2">
      <c r="A2849" s="1" t="s">
        <v>973</v>
      </c>
      <c r="B2849" s="1" t="s">
        <v>5</v>
      </c>
      <c r="C2849" s="1" t="s">
        <v>9</v>
      </c>
      <c r="D2849" s="1" t="s">
        <v>891</v>
      </c>
      <c r="E2849" s="1">
        <v>355167</v>
      </c>
      <c r="F2849" s="1">
        <v>77338</v>
      </c>
      <c r="Q2849">
        <f t="shared" si="46"/>
        <v>0.21775108610878827</v>
      </c>
    </row>
    <row r="2850" spans="1:17" ht="12.75" x14ac:dyDescent="0.2">
      <c r="A2850" s="1" t="s">
        <v>974</v>
      </c>
      <c r="B2850" s="1" t="s">
        <v>5</v>
      </c>
      <c r="C2850" s="1" t="s">
        <v>6</v>
      </c>
      <c r="D2850" s="1" t="s">
        <v>891</v>
      </c>
      <c r="E2850" s="1">
        <v>347908</v>
      </c>
      <c r="F2850" s="1">
        <v>123805</v>
      </c>
      <c r="Q2850">
        <f t="shared" si="46"/>
        <v>0.35585557101302645</v>
      </c>
    </row>
    <row r="2851" spans="1:17" ht="12.75" x14ac:dyDescent="0.2">
      <c r="A2851" s="1" t="s">
        <v>974</v>
      </c>
      <c r="B2851" s="1" t="s">
        <v>5</v>
      </c>
      <c r="C2851" s="1" t="s">
        <v>8</v>
      </c>
      <c r="D2851" s="1" t="s">
        <v>891</v>
      </c>
      <c r="E2851" s="1">
        <v>347908</v>
      </c>
      <c r="F2851" s="1">
        <v>13308</v>
      </c>
      <c r="Q2851">
        <f t="shared" si="46"/>
        <v>3.8251491773687293E-2</v>
      </c>
    </row>
    <row r="2852" spans="1:17" ht="12.75" x14ac:dyDescent="0.2">
      <c r="A2852" s="1" t="s">
        <v>974</v>
      </c>
      <c r="B2852" s="1" t="s">
        <v>5</v>
      </c>
      <c r="C2852" s="1" t="s">
        <v>9</v>
      </c>
      <c r="D2852" s="1" t="s">
        <v>891</v>
      </c>
      <c r="E2852" s="1">
        <v>347908</v>
      </c>
      <c r="F2852" s="1">
        <v>73811</v>
      </c>
      <c r="Q2852">
        <f t="shared" si="46"/>
        <v>0.21215666210607401</v>
      </c>
    </row>
    <row r="2853" spans="1:17" ht="12.75" x14ac:dyDescent="0.2">
      <c r="A2853" s="1" t="s">
        <v>975</v>
      </c>
      <c r="B2853" s="1" t="s">
        <v>5</v>
      </c>
      <c r="C2853" s="1" t="s">
        <v>6</v>
      </c>
      <c r="D2853" s="1" t="s">
        <v>891</v>
      </c>
      <c r="E2853" s="1">
        <v>355167</v>
      </c>
      <c r="F2853" s="1">
        <v>125096</v>
      </c>
      <c r="Q2853">
        <f t="shared" si="46"/>
        <v>0.35221740758572728</v>
      </c>
    </row>
    <row r="2854" spans="1:17" ht="12.75" x14ac:dyDescent="0.2">
      <c r="A2854" s="1" t="s">
        <v>975</v>
      </c>
      <c r="B2854" s="1" t="s">
        <v>5</v>
      </c>
      <c r="C2854" s="1" t="s">
        <v>8</v>
      </c>
      <c r="D2854" s="1" t="s">
        <v>891</v>
      </c>
      <c r="E2854" s="1">
        <v>355167</v>
      </c>
      <c r="F2854" s="1">
        <v>13753</v>
      </c>
      <c r="Q2854">
        <f t="shared" si="46"/>
        <v>3.8722629073083929E-2</v>
      </c>
    </row>
    <row r="2855" spans="1:17" ht="12.75" x14ac:dyDescent="0.2">
      <c r="A2855" s="1" t="s">
        <v>975</v>
      </c>
      <c r="B2855" s="1" t="s">
        <v>5</v>
      </c>
      <c r="C2855" s="1" t="s">
        <v>9</v>
      </c>
      <c r="D2855" s="1" t="s">
        <v>891</v>
      </c>
      <c r="E2855" s="1">
        <v>355167</v>
      </c>
      <c r="F2855" s="1">
        <v>77338</v>
      </c>
      <c r="Q2855">
        <f t="shared" si="46"/>
        <v>0.21775108610878827</v>
      </c>
    </row>
    <row r="2856" spans="1:17" ht="12.75" x14ac:dyDescent="0.2">
      <c r="A2856" s="1" t="s">
        <v>976</v>
      </c>
      <c r="B2856" s="1" t="s">
        <v>5</v>
      </c>
      <c r="C2856" s="1" t="s">
        <v>6</v>
      </c>
      <c r="D2856" s="1" t="s">
        <v>891</v>
      </c>
      <c r="E2856" s="1">
        <v>355167</v>
      </c>
      <c r="F2856" s="1">
        <v>125096</v>
      </c>
      <c r="Q2856">
        <f t="shared" si="46"/>
        <v>0.35221740758572728</v>
      </c>
    </row>
    <row r="2857" spans="1:17" ht="12.75" x14ac:dyDescent="0.2">
      <c r="A2857" s="1" t="s">
        <v>976</v>
      </c>
      <c r="B2857" s="1" t="s">
        <v>5</v>
      </c>
      <c r="C2857" s="1" t="s">
        <v>8</v>
      </c>
      <c r="D2857" s="1" t="s">
        <v>891</v>
      </c>
      <c r="E2857" s="1">
        <v>355167</v>
      </c>
      <c r="F2857" s="1">
        <v>13753</v>
      </c>
      <c r="Q2857">
        <f t="shared" si="46"/>
        <v>3.8722629073083929E-2</v>
      </c>
    </row>
    <row r="2858" spans="1:17" ht="12.75" x14ac:dyDescent="0.2">
      <c r="A2858" s="1" t="s">
        <v>976</v>
      </c>
      <c r="B2858" s="1" t="s">
        <v>5</v>
      </c>
      <c r="C2858" s="1" t="s">
        <v>9</v>
      </c>
      <c r="D2858" s="1" t="s">
        <v>891</v>
      </c>
      <c r="E2858" s="1">
        <v>355167</v>
      </c>
      <c r="F2858" s="1">
        <v>77338</v>
      </c>
      <c r="Q2858">
        <f t="shared" si="46"/>
        <v>0.21775108610878827</v>
      </c>
    </row>
    <row r="2859" spans="1:17" ht="12.75" x14ac:dyDescent="0.2">
      <c r="A2859" s="1" t="s">
        <v>977</v>
      </c>
      <c r="B2859" s="1" t="s">
        <v>5</v>
      </c>
      <c r="C2859" s="1" t="s">
        <v>6</v>
      </c>
      <c r="D2859" s="1" t="s">
        <v>891</v>
      </c>
      <c r="E2859" s="1">
        <v>105650</v>
      </c>
      <c r="F2859" s="1">
        <v>51311</v>
      </c>
      <c r="Q2859">
        <f t="shared" si="46"/>
        <v>0.48566966398485567</v>
      </c>
    </row>
    <row r="2860" spans="1:17" ht="12.75" x14ac:dyDescent="0.2">
      <c r="A2860" s="1" t="s">
        <v>977</v>
      </c>
      <c r="B2860" s="1" t="s">
        <v>5</v>
      </c>
      <c r="C2860" s="1" t="s">
        <v>8</v>
      </c>
      <c r="D2860" s="1" t="s">
        <v>891</v>
      </c>
      <c r="E2860" s="1">
        <v>105650</v>
      </c>
      <c r="F2860" s="1">
        <v>33</v>
      </c>
      <c r="Q2860">
        <f t="shared" si="46"/>
        <v>3.1235210601041172E-4</v>
      </c>
    </row>
    <row r="2861" spans="1:17" ht="12.75" x14ac:dyDescent="0.2">
      <c r="A2861" s="1" t="s">
        <v>977</v>
      </c>
      <c r="B2861" s="1" t="s">
        <v>5</v>
      </c>
      <c r="C2861" s="1" t="s">
        <v>9</v>
      </c>
      <c r="D2861" s="1" t="s">
        <v>891</v>
      </c>
      <c r="E2861" s="1">
        <v>105650</v>
      </c>
      <c r="F2861" s="1">
        <v>13023</v>
      </c>
      <c r="Q2861">
        <f t="shared" si="46"/>
        <v>0.12326549929010885</v>
      </c>
    </row>
    <row r="2862" spans="1:17" ht="12.75" x14ac:dyDescent="0.2">
      <c r="A2862" s="1" t="s">
        <v>978</v>
      </c>
      <c r="B2862" s="1" t="s">
        <v>5</v>
      </c>
      <c r="C2862" s="1" t="s">
        <v>6</v>
      </c>
      <c r="D2862" s="1" t="s">
        <v>891</v>
      </c>
      <c r="E2862" s="1">
        <v>355167</v>
      </c>
      <c r="F2862" s="1">
        <v>125096</v>
      </c>
      <c r="Q2862">
        <f t="shared" si="46"/>
        <v>0.35221740758572728</v>
      </c>
    </row>
    <row r="2863" spans="1:17" ht="12.75" x14ac:dyDescent="0.2">
      <c r="A2863" s="1" t="s">
        <v>978</v>
      </c>
      <c r="B2863" s="1" t="s">
        <v>5</v>
      </c>
      <c r="C2863" s="1" t="s">
        <v>8</v>
      </c>
      <c r="D2863" s="1" t="s">
        <v>891</v>
      </c>
      <c r="E2863" s="1">
        <v>355167</v>
      </c>
      <c r="F2863" s="1">
        <v>13753</v>
      </c>
      <c r="Q2863">
        <f t="shared" si="46"/>
        <v>3.8722629073083929E-2</v>
      </c>
    </row>
    <row r="2864" spans="1:17" ht="12.75" x14ac:dyDescent="0.2">
      <c r="A2864" s="1" t="s">
        <v>978</v>
      </c>
      <c r="B2864" s="1" t="s">
        <v>5</v>
      </c>
      <c r="C2864" s="1" t="s">
        <v>9</v>
      </c>
      <c r="D2864" s="1" t="s">
        <v>891</v>
      </c>
      <c r="E2864" s="1">
        <v>355167</v>
      </c>
      <c r="F2864" s="1">
        <v>77338</v>
      </c>
      <c r="Q2864">
        <f t="shared" si="46"/>
        <v>0.21775108610878827</v>
      </c>
    </row>
    <row r="2865" spans="1:17" ht="12.75" x14ac:dyDescent="0.2">
      <c r="A2865" s="1" t="s">
        <v>979</v>
      </c>
      <c r="B2865" s="1" t="s">
        <v>5</v>
      </c>
      <c r="C2865" s="1" t="s">
        <v>6</v>
      </c>
      <c r="D2865" s="1" t="s">
        <v>891</v>
      </c>
      <c r="E2865" s="1">
        <v>311182</v>
      </c>
      <c r="F2865" s="1">
        <v>123579</v>
      </c>
      <c r="Q2865">
        <f t="shared" si="46"/>
        <v>0.39712772589674211</v>
      </c>
    </row>
    <row r="2866" spans="1:17" ht="12.75" x14ac:dyDescent="0.2">
      <c r="A2866" s="1" t="s">
        <v>979</v>
      </c>
      <c r="B2866" s="1" t="s">
        <v>5</v>
      </c>
      <c r="C2866" s="1" t="s">
        <v>8</v>
      </c>
      <c r="D2866" s="1" t="s">
        <v>891</v>
      </c>
      <c r="E2866" s="1">
        <v>311182</v>
      </c>
      <c r="F2866" s="1">
        <v>6201</v>
      </c>
      <c r="Q2866">
        <f t="shared" si="46"/>
        <v>1.9927245149141019E-2</v>
      </c>
    </row>
    <row r="2867" spans="1:17" ht="12.75" x14ac:dyDescent="0.2">
      <c r="A2867" s="1" t="s">
        <v>979</v>
      </c>
      <c r="B2867" s="1" t="s">
        <v>5</v>
      </c>
      <c r="C2867" s="1" t="s">
        <v>9</v>
      </c>
      <c r="D2867" s="1" t="s">
        <v>891</v>
      </c>
      <c r="E2867" s="1">
        <v>311182</v>
      </c>
      <c r="F2867" s="1">
        <v>59228</v>
      </c>
      <c r="Q2867">
        <f t="shared" si="46"/>
        <v>0.19033234570122951</v>
      </c>
    </row>
    <row r="2868" spans="1:17" ht="12.75" x14ac:dyDescent="0.2">
      <c r="A2868" s="1" t="s">
        <v>980</v>
      </c>
      <c r="B2868" s="1" t="s">
        <v>5</v>
      </c>
      <c r="C2868" s="1" t="s">
        <v>6</v>
      </c>
      <c r="D2868" s="1" t="s">
        <v>891</v>
      </c>
      <c r="E2868" s="1">
        <v>135989</v>
      </c>
      <c r="F2868" s="1">
        <v>55372</v>
      </c>
      <c r="Q2868">
        <f t="shared" si="46"/>
        <v>0.40717999249939335</v>
      </c>
    </row>
    <row r="2869" spans="1:17" ht="12.75" x14ac:dyDescent="0.2">
      <c r="A2869" s="1" t="s">
        <v>980</v>
      </c>
      <c r="B2869" s="1" t="s">
        <v>5</v>
      </c>
      <c r="C2869" s="1" t="s">
        <v>8</v>
      </c>
      <c r="D2869" s="1" t="s">
        <v>891</v>
      </c>
      <c r="E2869" s="1">
        <v>135989</v>
      </c>
      <c r="F2869" s="1">
        <v>1606</v>
      </c>
      <c r="Q2869">
        <f t="shared" si="46"/>
        <v>1.1809778732103331E-2</v>
      </c>
    </row>
    <row r="2870" spans="1:17" ht="12.75" x14ac:dyDescent="0.2">
      <c r="A2870" s="1" t="s">
        <v>980</v>
      </c>
      <c r="B2870" s="1" t="s">
        <v>5</v>
      </c>
      <c r="C2870" s="1" t="s">
        <v>9</v>
      </c>
      <c r="D2870" s="1" t="s">
        <v>891</v>
      </c>
      <c r="E2870" s="1">
        <v>135989</v>
      </c>
      <c r="F2870" s="1">
        <v>22444</v>
      </c>
      <c r="Q2870">
        <f t="shared" si="46"/>
        <v>0.16504276081153624</v>
      </c>
    </row>
    <row r="2871" spans="1:17" ht="12.75" x14ac:dyDescent="0.2">
      <c r="A2871" s="1" t="s">
        <v>981</v>
      </c>
      <c r="B2871" s="1" t="s">
        <v>5</v>
      </c>
      <c r="C2871" s="1" t="s">
        <v>6</v>
      </c>
      <c r="D2871" s="1" t="s">
        <v>891</v>
      </c>
      <c r="E2871" s="1">
        <v>355167</v>
      </c>
      <c r="F2871" s="1">
        <v>125096</v>
      </c>
      <c r="Q2871">
        <f t="shared" si="46"/>
        <v>0.35221740758572728</v>
      </c>
    </row>
    <row r="2872" spans="1:17" ht="12.75" x14ac:dyDescent="0.2">
      <c r="A2872" s="1" t="s">
        <v>981</v>
      </c>
      <c r="B2872" s="1" t="s">
        <v>5</v>
      </c>
      <c r="C2872" s="1" t="s">
        <v>8</v>
      </c>
      <c r="D2872" s="1" t="s">
        <v>891</v>
      </c>
      <c r="E2872" s="1">
        <v>355167</v>
      </c>
      <c r="F2872" s="1">
        <v>13753</v>
      </c>
      <c r="Q2872">
        <f t="shared" si="46"/>
        <v>3.8722629073083929E-2</v>
      </c>
    </row>
    <row r="2873" spans="1:17" ht="12.75" x14ac:dyDescent="0.2">
      <c r="A2873" s="1" t="s">
        <v>981</v>
      </c>
      <c r="B2873" s="1" t="s">
        <v>5</v>
      </c>
      <c r="C2873" s="1" t="s">
        <v>9</v>
      </c>
      <c r="D2873" s="1" t="s">
        <v>891</v>
      </c>
      <c r="E2873" s="1">
        <v>355167</v>
      </c>
      <c r="F2873" s="1">
        <v>77338</v>
      </c>
      <c r="Q2873">
        <f t="shared" si="46"/>
        <v>0.21775108610878827</v>
      </c>
    </row>
    <row r="2874" spans="1:17" ht="12.75" x14ac:dyDescent="0.2">
      <c r="A2874" s="1" t="s">
        <v>982</v>
      </c>
      <c r="B2874" s="1" t="s">
        <v>5</v>
      </c>
      <c r="C2874" s="1" t="s">
        <v>6</v>
      </c>
      <c r="D2874" s="1" t="s">
        <v>891</v>
      </c>
      <c r="E2874" s="1">
        <v>437825</v>
      </c>
      <c r="F2874" s="1">
        <v>133890</v>
      </c>
      <c r="Q2874">
        <f t="shared" si="46"/>
        <v>0.30580711471478328</v>
      </c>
    </row>
    <row r="2875" spans="1:17" ht="12.75" x14ac:dyDescent="0.2">
      <c r="A2875" s="1" t="s">
        <v>982</v>
      </c>
      <c r="B2875" s="1" t="s">
        <v>5</v>
      </c>
      <c r="C2875" s="1" t="s">
        <v>8</v>
      </c>
      <c r="D2875" s="1" t="s">
        <v>891</v>
      </c>
      <c r="E2875" s="1">
        <v>437825</v>
      </c>
      <c r="F2875" s="1">
        <v>22521</v>
      </c>
      <c r="Q2875">
        <f t="shared" si="46"/>
        <v>5.1438360075372579E-2</v>
      </c>
    </row>
    <row r="2876" spans="1:17" ht="12.75" x14ac:dyDescent="0.2">
      <c r="A2876" s="1" t="s">
        <v>982</v>
      </c>
      <c r="B2876" s="1" t="s">
        <v>5</v>
      </c>
      <c r="C2876" s="1" t="s">
        <v>9</v>
      </c>
      <c r="D2876" s="1" t="s">
        <v>891</v>
      </c>
      <c r="E2876" s="1">
        <v>437825</v>
      </c>
      <c r="F2876" s="1">
        <v>96849</v>
      </c>
      <c r="Q2876">
        <f t="shared" si="46"/>
        <v>0.22120481927710844</v>
      </c>
    </row>
    <row r="2877" spans="1:17" ht="12.75" x14ac:dyDescent="0.2">
      <c r="A2877" s="1" t="s">
        <v>983</v>
      </c>
      <c r="B2877" s="1" t="s">
        <v>5</v>
      </c>
      <c r="C2877" s="1" t="s">
        <v>6</v>
      </c>
      <c r="D2877" s="1" t="s">
        <v>891</v>
      </c>
      <c r="E2877" s="1">
        <v>34496</v>
      </c>
      <c r="F2877" s="1">
        <v>16310</v>
      </c>
      <c r="Q2877">
        <f t="shared" si="46"/>
        <v>0.47280844155844154</v>
      </c>
    </row>
    <row r="2878" spans="1:17" ht="12.75" x14ac:dyDescent="0.2">
      <c r="A2878" s="1" t="s">
        <v>983</v>
      </c>
      <c r="B2878" s="1" t="s">
        <v>5</v>
      </c>
      <c r="C2878" s="1" t="s">
        <v>9</v>
      </c>
      <c r="D2878" s="1" t="s">
        <v>891</v>
      </c>
      <c r="E2878" s="1">
        <v>34496</v>
      </c>
      <c r="F2878" s="1">
        <v>3702</v>
      </c>
      <c r="Q2878">
        <f t="shared" si="46"/>
        <v>0.10731679035250463</v>
      </c>
    </row>
    <row r="2879" spans="1:17" ht="12.75" x14ac:dyDescent="0.2">
      <c r="A2879" s="1" t="s">
        <v>984</v>
      </c>
      <c r="B2879" s="1" t="s">
        <v>5</v>
      </c>
      <c r="C2879" s="1" t="s">
        <v>6</v>
      </c>
      <c r="D2879" s="1" t="s">
        <v>891</v>
      </c>
      <c r="E2879" s="1">
        <v>355167</v>
      </c>
      <c r="F2879" s="1">
        <v>125096</v>
      </c>
      <c r="Q2879">
        <f t="shared" si="46"/>
        <v>0.35221740758572728</v>
      </c>
    </row>
    <row r="2880" spans="1:17" ht="12.75" x14ac:dyDescent="0.2">
      <c r="A2880" s="1" t="s">
        <v>984</v>
      </c>
      <c r="B2880" s="1" t="s">
        <v>5</v>
      </c>
      <c r="C2880" s="1" t="s">
        <v>8</v>
      </c>
      <c r="D2880" s="1" t="s">
        <v>891</v>
      </c>
      <c r="E2880" s="1">
        <v>355167</v>
      </c>
      <c r="F2880" s="1">
        <v>13753</v>
      </c>
      <c r="Q2880">
        <f t="shared" si="46"/>
        <v>3.8722629073083929E-2</v>
      </c>
    </row>
    <row r="2881" spans="1:17" ht="12.75" x14ac:dyDescent="0.2">
      <c r="A2881" s="1" t="s">
        <v>984</v>
      </c>
      <c r="B2881" s="1" t="s">
        <v>5</v>
      </c>
      <c r="C2881" s="1" t="s">
        <v>9</v>
      </c>
      <c r="D2881" s="1" t="s">
        <v>891</v>
      </c>
      <c r="E2881" s="1">
        <v>355167</v>
      </c>
      <c r="F2881" s="1">
        <v>77338</v>
      </c>
      <c r="Q2881">
        <f t="shared" si="46"/>
        <v>0.21775108610878827</v>
      </c>
    </row>
    <row r="2882" spans="1:17" ht="12.75" x14ac:dyDescent="0.2">
      <c r="A2882" s="1" t="s">
        <v>985</v>
      </c>
      <c r="B2882" s="1" t="s">
        <v>5</v>
      </c>
      <c r="C2882" s="1" t="s">
        <v>6</v>
      </c>
      <c r="D2882" s="1" t="s">
        <v>891</v>
      </c>
      <c r="E2882" s="1">
        <v>329313</v>
      </c>
      <c r="F2882" s="1">
        <v>115564</v>
      </c>
      <c r="Q2882">
        <f t="shared" si="46"/>
        <v>0.35092450039931616</v>
      </c>
    </row>
    <row r="2883" spans="1:17" ht="12.75" x14ac:dyDescent="0.2">
      <c r="A2883" s="1" t="s">
        <v>985</v>
      </c>
      <c r="B2883" s="1" t="s">
        <v>5</v>
      </c>
      <c r="C2883" s="1" t="s">
        <v>8</v>
      </c>
      <c r="D2883" s="1" t="s">
        <v>891</v>
      </c>
      <c r="E2883" s="1">
        <v>329313</v>
      </c>
      <c r="F2883" s="1">
        <v>11463</v>
      </c>
      <c r="Q2883">
        <f t="shared" ref="Q2883:Q2946" si="47">F2883/E2883</f>
        <v>3.4808829290067504E-2</v>
      </c>
    </row>
    <row r="2884" spans="1:17" ht="12.75" x14ac:dyDescent="0.2">
      <c r="A2884" s="1" t="s">
        <v>985</v>
      </c>
      <c r="B2884" s="1" t="s">
        <v>5</v>
      </c>
      <c r="C2884" s="1" t="s">
        <v>9</v>
      </c>
      <c r="D2884" s="1" t="s">
        <v>891</v>
      </c>
      <c r="E2884" s="1">
        <v>329313</v>
      </c>
      <c r="F2884" s="1">
        <v>72208</v>
      </c>
      <c r="Q2884">
        <f t="shared" si="47"/>
        <v>0.21926859856732045</v>
      </c>
    </row>
    <row r="2885" spans="1:17" ht="12.75" x14ac:dyDescent="0.2">
      <c r="A2885" s="1" t="s">
        <v>986</v>
      </c>
      <c r="B2885" s="1" t="s">
        <v>5</v>
      </c>
      <c r="C2885" s="1" t="s">
        <v>6</v>
      </c>
      <c r="D2885" s="1" t="s">
        <v>891</v>
      </c>
      <c r="E2885" s="1">
        <v>207798</v>
      </c>
      <c r="F2885" s="1">
        <v>78779</v>
      </c>
      <c r="Q2885">
        <f t="shared" si="47"/>
        <v>0.37911336971481918</v>
      </c>
    </row>
    <row r="2886" spans="1:17" ht="12.75" x14ac:dyDescent="0.2">
      <c r="A2886" s="1" t="s">
        <v>986</v>
      </c>
      <c r="B2886" s="1" t="s">
        <v>5</v>
      </c>
      <c r="C2886" s="1" t="s">
        <v>8</v>
      </c>
      <c r="D2886" s="1" t="s">
        <v>891</v>
      </c>
      <c r="E2886" s="1">
        <v>207798</v>
      </c>
      <c r="F2886" s="1">
        <v>5132</v>
      </c>
      <c r="Q2886">
        <f t="shared" si="47"/>
        <v>2.4697061569408752E-2</v>
      </c>
    </row>
    <row r="2887" spans="1:17" ht="12.75" x14ac:dyDescent="0.2">
      <c r="A2887" s="1" t="s">
        <v>986</v>
      </c>
      <c r="B2887" s="1" t="s">
        <v>5</v>
      </c>
      <c r="C2887" s="1" t="s">
        <v>9</v>
      </c>
      <c r="D2887" s="1" t="s">
        <v>891</v>
      </c>
      <c r="E2887" s="1">
        <v>207798</v>
      </c>
      <c r="F2887" s="1">
        <v>37331</v>
      </c>
      <c r="Q2887">
        <f t="shared" si="47"/>
        <v>0.17965042974427087</v>
      </c>
    </row>
    <row r="2888" spans="1:17" ht="12.75" x14ac:dyDescent="0.2">
      <c r="A2888" s="1" t="s">
        <v>987</v>
      </c>
      <c r="B2888" s="1" t="s">
        <v>5</v>
      </c>
      <c r="C2888" s="1" t="s">
        <v>6</v>
      </c>
      <c r="D2888" s="1" t="s">
        <v>891</v>
      </c>
      <c r="E2888" s="1">
        <v>27375</v>
      </c>
      <c r="F2888" s="1">
        <v>13225</v>
      </c>
      <c r="Q2888">
        <f t="shared" si="47"/>
        <v>0.48310502283105022</v>
      </c>
    </row>
    <row r="2889" spans="1:17" ht="12.75" x14ac:dyDescent="0.2">
      <c r="A2889" s="1" t="s">
        <v>987</v>
      </c>
      <c r="B2889" s="1" t="s">
        <v>5</v>
      </c>
      <c r="C2889" s="1" t="s">
        <v>8</v>
      </c>
      <c r="D2889" s="1" t="s">
        <v>891</v>
      </c>
      <c r="E2889" s="1">
        <v>27375</v>
      </c>
      <c r="F2889" s="1">
        <v>1</v>
      </c>
      <c r="Q2889">
        <f t="shared" si="47"/>
        <v>3.6529680365296805E-5</v>
      </c>
    </row>
    <row r="2890" spans="1:17" ht="12.75" x14ac:dyDescent="0.2">
      <c r="A2890" s="1" t="s">
        <v>987</v>
      </c>
      <c r="B2890" s="1" t="s">
        <v>5</v>
      </c>
      <c r="C2890" s="1" t="s">
        <v>9</v>
      </c>
      <c r="D2890" s="1" t="s">
        <v>891</v>
      </c>
      <c r="E2890" s="1">
        <v>27375</v>
      </c>
      <c r="F2890" s="1">
        <v>4222</v>
      </c>
      <c r="Q2890">
        <f t="shared" si="47"/>
        <v>0.15422831050228311</v>
      </c>
    </row>
    <row r="2891" spans="1:17" ht="12.75" x14ac:dyDescent="0.2">
      <c r="A2891" s="1" t="s">
        <v>988</v>
      </c>
      <c r="B2891" s="1" t="s">
        <v>5</v>
      </c>
      <c r="C2891" s="1" t="s">
        <v>6</v>
      </c>
      <c r="D2891" s="1" t="s">
        <v>891</v>
      </c>
      <c r="E2891" s="1">
        <v>355167</v>
      </c>
      <c r="F2891" s="1">
        <v>125096</v>
      </c>
      <c r="Q2891">
        <f t="shared" si="47"/>
        <v>0.35221740758572728</v>
      </c>
    </row>
    <row r="2892" spans="1:17" ht="12.75" x14ac:dyDescent="0.2">
      <c r="A2892" s="1" t="s">
        <v>988</v>
      </c>
      <c r="B2892" s="1" t="s">
        <v>5</v>
      </c>
      <c r="C2892" s="1" t="s">
        <v>8</v>
      </c>
      <c r="D2892" s="1" t="s">
        <v>891</v>
      </c>
      <c r="E2892" s="1">
        <v>355167</v>
      </c>
      <c r="F2892" s="1">
        <v>13753</v>
      </c>
      <c r="Q2892">
        <f t="shared" si="47"/>
        <v>3.8722629073083929E-2</v>
      </c>
    </row>
    <row r="2893" spans="1:17" ht="12.75" x14ac:dyDescent="0.2">
      <c r="A2893" s="1" t="s">
        <v>988</v>
      </c>
      <c r="B2893" s="1" t="s">
        <v>5</v>
      </c>
      <c r="C2893" s="1" t="s">
        <v>9</v>
      </c>
      <c r="D2893" s="1" t="s">
        <v>891</v>
      </c>
      <c r="E2893" s="1">
        <v>355167</v>
      </c>
      <c r="F2893" s="1">
        <v>77338</v>
      </c>
      <c r="Q2893">
        <f t="shared" si="47"/>
        <v>0.21775108610878827</v>
      </c>
    </row>
    <row r="2894" spans="1:17" ht="12.75" x14ac:dyDescent="0.2">
      <c r="A2894" s="1" t="s">
        <v>989</v>
      </c>
      <c r="B2894" s="1" t="s">
        <v>5</v>
      </c>
      <c r="C2894" s="1" t="s">
        <v>6</v>
      </c>
      <c r="D2894" s="1" t="s">
        <v>891</v>
      </c>
      <c r="E2894" s="1">
        <v>355167</v>
      </c>
      <c r="F2894" s="1">
        <v>125096</v>
      </c>
      <c r="Q2894">
        <f t="shared" si="47"/>
        <v>0.35221740758572728</v>
      </c>
    </row>
    <row r="2895" spans="1:17" ht="12.75" x14ac:dyDescent="0.2">
      <c r="A2895" s="1" t="s">
        <v>989</v>
      </c>
      <c r="B2895" s="1" t="s">
        <v>5</v>
      </c>
      <c r="C2895" s="1" t="s">
        <v>8</v>
      </c>
      <c r="D2895" s="1" t="s">
        <v>891</v>
      </c>
      <c r="E2895" s="1">
        <v>355167</v>
      </c>
      <c r="F2895" s="1">
        <v>13753</v>
      </c>
      <c r="Q2895">
        <f t="shared" si="47"/>
        <v>3.8722629073083929E-2</v>
      </c>
    </row>
    <row r="2896" spans="1:17" ht="12.75" x14ac:dyDescent="0.2">
      <c r="A2896" s="1" t="s">
        <v>989</v>
      </c>
      <c r="B2896" s="1" t="s">
        <v>5</v>
      </c>
      <c r="C2896" s="1" t="s">
        <v>9</v>
      </c>
      <c r="D2896" s="1" t="s">
        <v>891</v>
      </c>
      <c r="E2896" s="1">
        <v>355167</v>
      </c>
      <c r="F2896" s="1">
        <v>77338</v>
      </c>
      <c r="Q2896">
        <f t="shared" si="47"/>
        <v>0.21775108610878827</v>
      </c>
    </row>
    <row r="2897" spans="1:17" ht="12.75" x14ac:dyDescent="0.2">
      <c r="A2897" s="1" t="s">
        <v>990</v>
      </c>
      <c r="B2897" s="1" t="s">
        <v>5</v>
      </c>
      <c r="C2897" s="1" t="s">
        <v>6</v>
      </c>
      <c r="D2897" s="1" t="s">
        <v>891</v>
      </c>
      <c r="E2897" s="1">
        <v>355167</v>
      </c>
      <c r="F2897" s="1">
        <v>125096</v>
      </c>
      <c r="Q2897">
        <f t="shared" si="47"/>
        <v>0.35221740758572728</v>
      </c>
    </row>
    <row r="2898" spans="1:17" ht="12.75" x14ac:dyDescent="0.2">
      <c r="A2898" s="1" t="s">
        <v>990</v>
      </c>
      <c r="B2898" s="1" t="s">
        <v>5</v>
      </c>
      <c r="C2898" s="1" t="s">
        <v>8</v>
      </c>
      <c r="D2898" s="1" t="s">
        <v>891</v>
      </c>
      <c r="E2898" s="1">
        <v>355167</v>
      </c>
      <c r="F2898" s="1">
        <v>13753</v>
      </c>
      <c r="Q2898">
        <f t="shared" si="47"/>
        <v>3.8722629073083929E-2</v>
      </c>
    </row>
    <row r="2899" spans="1:17" ht="12.75" x14ac:dyDescent="0.2">
      <c r="A2899" s="1" t="s">
        <v>990</v>
      </c>
      <c r="B2899" s="1" t="s">
        <v>5</v>
      </c>
      <c r="C2899" s="1" t="s">
        <v>9</v>
      </c>
      <c r="D2899" s="1" t="s">
        <v>891</v>
      </c>
      <c r="E2899" s="1">
        <v>355167</v>
      </c>
      <c r="F2899" s="1">
        <v>77338</v>
      </c>
      <c r="Q2899">
        <f t="shared" si="47"/>
        <v>0.21775108610878827</v>
      </c>
    </row>
    <row r="2900" spans="1:17" ht="12.75" x14ac:dyDescent="0.2">
      <c r="A2900" s="1" t="s">
        <v>991</v>
      </c>
      <c r="B2900" s="1" t="s">
        <v>5</v>
      </c>
      <c r="C2900" s="1" t="s">
        <v>6</v>
      </c>
      <c r="D2900" s="1" t="s">
        <v>891</v>
      </c>
      <c r="E2900" s="1">
        <v>355167</v>
      </c>
      <c r="F2900" s="1">
        <v>125096</v>
      </c>
      <c r="Q2900">
        <f t="shared" si="47"/>
        <v>0.35221740758572728</v>
      </c>
    </row>
    <row r="2901" spans="1:17" ht="12.75" x14ac:dyDescent="0.2">
      <c r="A2901" s="1" t="s">
        <v>991</v>
      </c>
      <c r="B2901" s="1" t="s">
        <v>5</v>
      </c>
      <c r="C2901" s="1" t="s">
        <v>8</v>
      </c>
      <c r="D2901" s="1" t="s">
        <v>891</v>
      </c>
      <c r="E2901" s="1">
        <v>355167</v>
      </c>
      <c r="F2901" s="1">
        <v>13753</v>
      </c>
      <c r="Q2901">
        <f t="shared" si="47"/>
        <v>3.8722629073083929E-2</v>
      </c>
    </row>
    <row r="2902" spans="1:17" ht="12.75" x14ac:dyDescent="0.2">
      <c r="A2902" s="1" t="s">
        <v>991</v>
      </c>
      <c r="B2902" s="1" t="s">
        <v>5</v>
      </c>
      <c r="C2902" s="1" t="s">
        <v>9</v>
      </c>
      <c r="D2902" s="1" t="s">
        <v>891</v>
      </c>
      <c r="E2902" s="1">
        <v>355167</v>
      </c>
      <c r="F2902" s="1">
        <v>77338</v>
      </c>
      <c r="Q2902">
        <f t="shared" si="47"/>
        <v>0.21775108610878827</v>
      </c>
    </row>
    <row r="2903" spans="1:17" ht="12.75" x14ac:dyDescent="0.2">
      <c r="A2903" s="1" t="s">
        <v>992</v>
      </c>
      <c r="B2903" s="1" t="s">
        <v>5</v>
      </c>
      <c r="C2903" s="1" t="s">
        <v>6</v>
      </c>
      <c r="D2903" s="1" t="s">
        <v>891</v>
      </c>
      <c r="E2903" s="1">
        <v>392785</v>
      </c>
      <c r="F2903" s="1">
        <v>139120</v>
      </c>
      <c r="Q2903">
        <f t="shared" si="47"/>
        <v>0.35418867828455769</v>
      </c>
    </row>
    <row r="2904" spans="1:17" ht="12.75" x14ac:dyDescent="0.2">
      <c r="A2904" s="1" t="s">
        <v>992</v>
      </c>
      <c r="B2904" s="1" t="s">
        <v>5</v>
      </c>
      <c r="C2904" s="1" t="s">
        <v>8</v>
      </c>
      <c r="D2904" s="1" t="s">
        <v>891</v>
      </c>
      <c r="E2904" s="1">
        <v>392785</v>
      </c>
      <c r="F2904" s="1">
        <v>15946</v>
      </c>
      <c r="Q2904">
        <f t="shared" si="47"/>
        <v>4.0597273317463753E-2</v>
      </c>
    </row>
    <row r="2905" spans="1:17" ht="12.75" x14ac:dyDescent="0.2">
      <c r="A2905" s="1" t="s">
        <v>992</v>
      </c>
      <c r="B2905" s="1" t="s">
        <v>5</v>
      </c>
      <c r="C2905" s="1" t="s">
        <v>9</v>
      </c>
      <c r="D2905" s="1" t="s">
        <v>891</v>
      </c>
      <c r="E2905" s="1">
        <v>392785</v>
      </c>
      <c r="F2905" s="1">
        <v>84052</v>
      </c>
      <c r="Q2905">
        <f t="shared" si="47"/>
        <v>0.21398984177094338</v>
      </c>
    </row>
    <row r="2906" spans="1:17" ht="12.75" x14ac:dyDescent="0.2">
      <c r="A2906" s="1" t="s">
        <v>993</v>
      </c>
      <c r="B2906" s="1" t="s">
        <v>5</v>
      </c>
      <c r="C2906" s="1" t="s">
        <v>6</v>
      </c>
      <c r="D2906" s="1" t="s">
        <v>891</v>
      </c>
      <c r="E2906" s="1">
        <v>76863</v>
      </c>
      <c r="F2906" s="1">
        <v>38685</v>
      </c>
      <c r="Q2906">
        <f t="shared" si="47"/>
        <v>0.50329807579719765</v>
      </c>
    </row>
    <row r="2907" spans="1:17" ht="12.75" x14ac:dyDescent="0.2">
      <c r="A2907" s="1" t="s">
        <v>993</v>
      </c>
      <c r="B2907" s="1" t="s">
        <v>5</v>
      </c>
      <c r="C2907" s="1" t="s">
        <v>8</v>
      </c>
      <c r="D2907" s="1" t="s">
        <v>891</v>
      </c>
      <c r="E2907" s="1">
        <v>76863</v>
      </c>
      <c r="F2907" s="1">
        <v>4</v>
      </c>
      <c r="Q2907">
        <f t="shared" si="47"/>
        <v>5.2040643742763099E-5</v>
      </c>
    </row>
    <row r="2908" spans="1:17" ht="12.75" x14ac:dyDescent="0.2">
      <c r="A2908" s="1" t="s">
        <v>993</v>
      </c>
      <c r="B2908" s="1" t="s">
        <v>5</v>
      </c>
      <c r="C2908" s="1" t="s">
        <v>9</v>
      </c>
      <c r="D2908" s="1" t="s">
        <v>891</v>
      </c>
      <c r="E2908" s="1">
        <v>76863</v>
      </c>
      <c r="F2908" s="1">
        <v>8963</v>
      </c>
      <c r="Q2908">
        <f t="shared" si="47"/>
        <v>0.11661007246659641</v>
      </c>
    </row>
    <row r="2909" spans="1:17" ht="12.75" x14ac:dyDescent="0.2">
      <c r="A2909" s="1" t="s">
        <v>994</v>
      </c>
      <c r="B2909" s="1" t="s">
        <v>5</v>
      </c>
      <c r="C2909" s="1" t="s">
        <v>6</v>
      </c>
      <c r="D2909" s="1" t="s">
        <v>891</v>
      </c>
      <c r="E2909" s="1">
        <v>254861</v>
      </c>
      <c r="F2909" s="1">
        <v>95888</v>
      </c>
      <c r="Q2909">
        <f t="shared" si="47"/>
        <v>0.37623645830472296</v>
      </c>
    </row>
    <row r="2910" spans="1:17" ht="12.75" x14ac:dyDescent="0.2">
      <c r="A2910" s="1" t="s">
        <v>994</v>
      </c>
      <c r="B2910" s="1" t="s">
        <v>5</v>
      </c>
      <c r="C2910" s="1" t="s">
        <v>8</v>
      </c>
      <c r="D2910" s="1" t="s">
        <v>891</v>
      </c>
      <c r="E2910" s="1">
        <v>254861</v>
      </c>
      <c r="F2910" s="1">
        <v>7003</v>
      </c>
      <c r="Q2910">
        <f t="shared" si="47"/>
        <v>2.7477723151050966E-2</v>
      </c>
    </row>
    <row r="2911" spans="1:17" ht="12.75" x14ac:dyDescent="0.2">
      <c r="A2911" s="1" t="s">
        <v>994</v>
      </c>
      <c r="B2911" s="1" t="s">
        <v>5</v>
      </c>
      <c r="C2911" s="1" t="s">
        <v>9</v>
      </c>
      <c r="D2911" s="1" t="s">
        <v>891</v>
      </c>
      <c r="E2911" s="1">
        <v>254861</v>
      </c>
      <c r="F2911" s="1">
        <v>50972</v>
      </c>
      <c r="Q2911">
        <f t="shared" si="47"/>
        <v>0.19999921525851347</v>
      </c>
    </row>
    <row r="2912" spans="1:17" ht="12.75" x14ac:dyDescent="0.2">
      <c r="A2912" s="1" t="s">
        <v>995</v>
      </c>
      <c r="B2912" s="1" t="s">
        <v>5</v>
      </c>
      <c r="C2912" s="1" t="s">
        <v>6</v>
      </c>
      <c r="D2912" s="1" t="s">
        <v>891</v>
      </c>
      <c r="E2912" s="1">
        <v>355167</v>
      </c>
      <c r="F2912" s="1">
        <v>125096</v>
      </c>
      <c r="Q2912">
        <f t="shared" si="47"/>
        <v>0.35221740758572728</v>
      </c>
    </row>
    <row r="2913" spans="1:17" ht="12.75" x14ac:dyDescent="0.2">
      <c r="A2913" s="1" t="s">
        <v>995</v>
      </c>
      <c r="B2913" s="1" t="s">
        <v>5</v>
      </c>
      <c r="C2913" s="1" t="s">
        <v>8</v>
      </c>
      <c r="D2913" s="1" t="s">
        <v>891</v>
      </c>
      <c r="E2913" s="1">
        <v>355167</v>
      </c>
      <c r="F2913" s="1">
        <v>13753</v>
      </c>
      <c r="Q2913">
        <f t="shared" si="47"/>
        <v>3.8722629073083929E-2</v>
      </c>
    </row>
    <row r="2914" spans="1:17" ht="12.75" x14ac:dyDescent="0.2">
      <c r="A2914" s="1" t="s">
        <v>995</v>
      </c>
      <c r="B2914" s="1" t="s">
        <v>5</v>
      </c>
      <c r="C2914" s="1" t="s">
        <v>9</v>
      </c>
      <c r="D2914" s="1" t="s">
        <v>891</v>
      </c>
      <c r="E2914" s="1">
        <v>355167</v>
      </c>
      <c r="F2914" s="1">
        <v>77338</v>
      </c>
      <c r="Q2914">
        <f t="shared" si="47"/>
        <v>0.21775108610878827</v>
      </c>
    </row>
    <row r="2915" spans="1:17" ht="12.75" x14ac:dyDescent="0.2">
      <c r="A2915" s="1" t="s">
        <v>996</v>
      </c>
      <c r="B2915" s="1" t="s">
        <v>5</v>
      </c>
      <c r="C2915" s="1" t="s">
        <v>6</v>
      </c>
      <c r="D2915" s="1" t="s">
        <v>891</v>
      </c>
      <c r="E2915" s="1">
        <v>270891</v>
      </c>
      <c r="F2915" s="1">
        <v>102541</v>
      </c>
      <c r="Q2915">
        <f t="shared" si="47"/>
        <v>0.37853232480960974</v>
      </c>
    </row>
    <row r="2916" spans="1:17" ht="12.75" x14ac:dyDescent="0.2">
      <c r="A2916" s="1" t="s">
        <v>996</v>
      </c>
      <c r="B2916" s="1" t="s">
        <v>5</v>
      </c>
      <c r="C2916" s="1" t="s">
        <v>8</v>
      </c>
      <c r="D2916" s="1" t="s">
        <v>891</v>
      </c>
      <c r="E2916" s="1">
        <v>270891</v>
      </c>
      <c r="F2916" s="1">
        <v>5736</v>
      </c>
      <c r="Q2916">
        <f t="shared" si="47"/>
        <v>2.1174568368827314E-2</v>
      </c>
    </row>
    <row r="2917" spans="1:17" ht="12.75" x14ac:dyDescent="0.2">
      <c r="A2917" s="1" t="s">
        <v>996</v>
      </c>
      <c r="B2917" s="1" t="s">
        <v>5</v>
      </c>
      <c r="C2917" s="1" t="s">
        <v>9</v>
      </c>
      <c r="D2917" s="1" t="s">
        <v>891</v>
      </c>
      <c r="E2917" s="1">
        <v>270891</v>
      </c>
      <c r="F2917" s="1">
        <v>55254</v>
      </c>
      <c r="Q2917">
        <f t="shared" si="47"/>
        <v>0.20397133902565975</v>
      </c>
    </row>
    <row r="2918" spans="1:17" ht="12.75" x14ac:dyDescent="0.2">
      <c r="A2918" s="1" t="s">
        <v>997</v>
      </c>
      <c r="B2918" s="1" t="s">
        <v>5</v>
      </c>
      <c r="C2918" s="1" t="s">
        <v>6</v>
      </c>
      <c r="D2918" s="1" t="s">
        <v>891</v>
      </c>
      <c r="E2918" s="1">
        <v>447698</v>
      </c>
      <c r="F2918" s="1">
        <v>144653</v>
      </c>
      <c r="Q2918">
        <f t="shared" si="47"/>
        <v>0.32310396740659997</v>
      </c>
    </row>
    <row r="2919" spans="1:17" ht="12.75" x14ac:dyDescent="0.2">
      <c r="A2919" s="1" t="s">
        <v>997</v>
      </c>
      <c r="B2919" s="1" t="s">
        <v>5</v>
      </c>
      <c r="C2919" s="1" t="s">
        <v>8</v>
      </c>
      <c r="D2919" s="1" t="s">
        <v>891</v>
      </c>
      <c r="E2919" s="1">
        <v>447698</v>
      </c>
      <c r="F2919" s="1">
        <v>22586</v>
      </c>
      <c r="Q2919">
        <f t="shared" si="47"/>
        <v>5.044918672855362E-2</v>
      </c>
    </row>
    <row r="2920" spans="1:17" ht="12.75" x14ac:dyDescent="0.2">
      <c r="A2920" s="1" t="s">
        <v>997</v>
      </c>
      <c r="B2920" s="1" t="s">
        <v>5</v>
      </c>
      <c r="C2920" s="1" t="s">
        <v>9</v>
      </c>
      <c r="D2920" s="1" t="s">
        <v>891</v>
      </c>
      <c r="E2920" s="1">
        <v>447698</v>
      </c>
      <c r="F2920" s="1">
        <v>100897</v>
      </c>
      <c r="Q2920">
        <f t="shared" si="47"/>
        <v>0.22536844033254561</v>
      </c>
    </row>
    <row r="2921" spans="1:17" ht="12.75" x14ac:dyDescent="0.2">
      <c r="A2921" s="1" t="s">
        <v>998</v>
      </c>
      <c r="B2921" s="1" t="s">
        <v>5</v>
      </c>
      <c r="C2921" s="1" t="s">
        <v>6</v>
      </c>
      <c r="D2921" s="1" t="s">
        <v>891</v>
      </c>
      <c r="E2921" s="1">
        <v>355167</v>
      </c>
      <c r="F2921" s="1">
        <v>125096</v>
      </c>
      <c r="Q2921">
        <f t="shared" si="47"/>
        <v>0.35221740758572728</v>
      </c>
    </row>
    <row r="2922" spans="1:17" ht="12.75" x14ac:dyDescent="0.2">
      <c r="A2922" s="1" t="s">
        <v>998</v>
      </c>
      <c r="B2922" s="1" t="s">
        <v>5</v>
      </c>
      <c r="C2922" s="1" t="s">
        <v>8</v>
      </c>
      <c r="D2922" s="1" t="s">
        <v>891</v>
      </c>
      <c r="E2922" s="1">
        <v>355167</v>
      </c>
      <c r="F2922" s="1">
        <v>13753</v>
      </c>
      <c r="Q2922">
        <f t="shared" si="47"/>
        <v>3.8722629073083929E-2</v>
      </c>
    </row>
    <row r="2923" spans="1:17" ht="12.75" x14ac:dyDescent="0.2">
      <c r="A2923" s="1" t="s">
        <v>998</v>
      </c>
      <c r="B2923" s="1" t="s">
        <v>5</v>
      </c>
      <c r="C2923" s="1" t="s">
        <v>9</v>
      </c>
      <c r="D2923" s="1" t="s">
        <v>891</v>
      </c>
      <c r="E2923" s="1">
        <v>355167</v>
      </c>
      <c r="F2923" s="1">
        <v>77338</v>
      </c>
      <c r="Q2923">
        <f t="shared" si="47"/>
        <v>0.21775108610878827</v>
      </c>
    </row>
    <row r="2924" spans="1:17" ht="12.75" x14ac:dyDescent="0.2">
      <c r="A2924" s="1" t="s">
        <v>999</v>
      </c>
      <c r="B2924" s="1" t="s">
        <v>5</v>
      </c>
      <c r="C2924" s="1" t="s">
        <v>6</v>
      </c>
      <c r="D2924" s="1" t="s">
        <v>891</v>
      </c>
      <c r="E2924" s="1">
        <v>392785</v>
      </c>
      <c r="F2924" s="1">
        <v>139120</v>
      </c>
      <c r="Q2924">
        <f t="shared" si="47"/>
        <v>0.35418867828455769</v>
      </c>
    </row>
    <row r="2925" spans="1:17" ht="12.75" x14ac:dyDescent="0.2">
      <c r="A2925" s="1" t="s">
        <v>999</v>
      </c>
      <c r="B2925" s="1" t="s">
        <v>5</v>
      </c>
      <c r="C2925" s="1" t="s">
        <v>8</v>
      </c>
      <c r="D2925" s="1" t="s">
        <v>891</v>
      </c>
      <c r="E2925" s="1">
        <v>392785</v>
      </c>
      <c r="F2925" s="1">
        <v>15946</v>
      </c>
      <c r="Q2925">
        <f t="shared" si="47"/>
        <v>4.0597273317463753E-2</v>
      </c>
    </row>
    <row r="2926" spans="1:17" ht="12.75" x14ac:dyDescent="0.2">
      <c r="A2926" s="1" t="s">
        <v>999</v>
      </c>
      <c r="B2926" s="1" t="s">
        <v>5</v>
      </c>
      <c r="C2926" s="1" t="s">
        <v>9</v>
      </c>
      <c r="D2926" s="1" t="s">
        <v>891</v>
      </c>
      <c r="E2926" s="1">
        <v>392785</v>
      </c>
      <c r="F2926" s="1">
        <v>84052</v>
      </c>
      <c r="Q2926">
        <f t="shared" si="47"/>
        <v>0.21398984177094338</v>
      </c>
    </row>
    <row r="2927" spans="1:17" ht="12.75" x14ac:dyDescent="0.2">
      <c r="A2927" s="1" t="s">
        <v>1000</v>
      </c>
      <c r="B2927" s="1" t="s">
        <v>5</v>
      </c>
      <c r="C2927" s="1" t="s">
        <v>6</v>
      </c>
      <c r="D2927" s="1" t="s">
        <v>891</v>
      </c>
      <c r="E2927" s="1">
        <v>57314</v>
      </c>
      <c r="F2927" s="1">
        <v>29193</v>
      </c>
      <c r="Q2927">
        <f t="shared" si="47"/>
        <v>0.50935199078759119</v>
      </c>
    </row>
    <row r="2928" spans="1:17" ht="12.75" x14ac:dyDescent="0.2">
      <c r="A2928" s="1" t="s">
        <v>1000</v>
      </c>
      <c r="B2928" s="1" t="s">
        <v>5</v>
      </c>
      <c r="C2928" s="1" t="s">
        <v>9</v>
      </c>
      <c r="D2928" s="1" t="s">
        <v>891</v>
      </c>
      <c r="E2928" s="1">
        <v>57314</v>
      </c>
      <c r="F2928" s="1">
        <v>6683</v>
      </c>
      <c r="Q2928">
        <f t="shared" si="47"/>
        <v>0.11660327319677566</v>
      </c>
    </row>
    <row r="2929" spans="1:17" ht="12.75" x14ac:dyDescent="0.2">
      <c r="A2929" s="1" t="s">
        <v>1001</v>
      </c>
      <c r="B2929" s="1" t="s">
        <v>5</v>
      </c>
      <c r="C2929" s="1" t="s">
        <v>6</v>
      </c>
      <c r="D2929" s="1" t="s">
        <v>891</v>
      </c>
      <c r="E2929" s="1">
        <v>355167</v>
      </c>
      <c r="F2929" s="1">
        <v>125096</v>
      </c>
      <c r="Q2929">
        <f t="shared" si="47"/>
        <v>0.35221740758572728</v>
      </c>
    </row>
    <row r="2930" spans="1:17" ht="12.75" x14ac:dyDescent="0.2">
      <c r="A2930" s="1" t="s">
        <v>1001</v>
      </c>
      <c r="B2930" s="1" t="s">
        <v>5</v>
      </c>
      <c r="C2930" s="1" t="s">
        <v>8</v>
      </c>
      <c r="D2930" s="1" t="s">
        <v>891</v>
      </c>
      <c r="E2930" s="1">
        <v>355167</v>
      </c>
      <c r="F2930" s="1">
        <v>13753</v>
      </c>
      <c r="Q2930">
        <f t="shared" si="47"/>
        <v>3.8722629073083929E-2</v>
      </c>
    </row>
    <row r="2931" spans="1:17" ht="12.75" x14ac:dyDescent="0.2">
      <c r="A2931" s="1" t="s">
        <v>1001</v>
      </c>
      <c r="B2931" s="1" t="s">
        <v>5</v>
      </c>
      <c r="C2931" s="1" t="s">
        <v>9</v>
      </c>
      <c r="D2931" s="1" t="s">
        <v>891</v>
      </c>
      <c r="E2931" s="1">
        <v>355167</v>
      </c>
      <c r="F2931" s="1">
        <v>77338</v>
      </c>
      <c r="Q2931">
        <f t="shared" si="47"/>
        <v>0.21775108610878827</v>
      </c>
    </row>
    <row r="2932" spans="1:17" ht="12.75" x14ac:dyDescent="0.2">
      <c r="A2932" s="1" t="s">
        <v>1002</v>
      </c>
      <c r="B2932" s="1" t="s">
        <v>5</v>
      </c>
      <c r="C2932" s="1" t="s">
        <v>6</v>
      </c>
      <c r="D2932" s="1" t="s">
        <v>891</v>
      </c>
      <c r="E2932" s="1">
        <v>241100</v>
      </c>
      <c r="F2932" s="1">
        <v>76730</v>
      </c>
      <c r="Q2932">
        <f t="shared" si="47"/>
        <v>0.31824968892575695</v>
      </c>
    </row>
    <row r="2933" spans="1:17" ht="12.75" x14ac:dyDescent="0.2">
      <c r="A2933" s="1" t="s">
        <v>1002</v>
      </c>
      <c r="B2933" s="1" t="s">
        <v>5</v>
      </c>
      <c r="C2933" s="1" t="s">
        <v>8</v>
      </c>
      <c r="D2933" s="1" t="s">
        <v>891</v>
      </c>
      <c r="E2933" s="1">
        <v>241100</v>
      </c>
      <c r="F2933" s="1">
        <v>4957</v>
      </c>
      <c r="Q2933">
        <f t="shared" si="47"/>
        <v>2.0559933637494816E-2</v>
      </c>
    </row>
    <row r="2934" spans="1:17" ht="12.75" x14ac:dyDescent="0.2">
      <c r="A2934" s="1" t="s">
        <v>1002</v>
      </c>
      <c r="B2934" s="1" t="s">
        <v>5</v>
      </c>
      <c r="C2934" s="1" t="s">
        <v>9</v>
      </c>
      <c r="D2934" s="1" t="s">
        <v>891</v>
      </c>
      <c r="E2934" s="1">
        <v>241100</v>
      </c>
      <c r="F2934" s="1">
        <v>50790</v>
      </c>
      <c r="Q2934">
        <f t="shared" si="47"/>
        <v>0.21065947739527166</v>
      </c>
    </row>
    <row r="2935" spans="1:17" ht="12.75" x14ac:dyDescent="0.2">
      <c r="A2935" s="1" t="s">
        <v>1003</v>
      </c>
      <c r="B2935" s="1" t="s">
        <v>5</v>
      </c>
      <c r="C2935" s="1" t="s">
        <v>6</v>
      </c>
      <c r="D2935" s="1" t="s">
        <v>891</v>
      </c>
      <c r="E2935" s="1">
        <v>421</v>
      </c>
      <c r="F2935" s="1">
        <v>238</v>
      </c>
      <c r="Q2935">
        <f t="shared" si="47"/>
        <v>0.56532066508313539</v>
      </c>
    </row>
    <row r="2936" spans="1:17" ht="12.75" x14ac:dyDescent="0.2">
      <c r="A2936" s="1" t="s">
        <v>1003</v>
      </c>
      <c r="B2936" s="1" t="s">
        <v>5</v>
      </c>
      <c r="C2936" s="1" t="s">
        <v>9</v>
      </c>
      <c r="D2936" s="1" t="s">
        <v>891</v>
      </c>
      <c r="E2936" s="1">
        <v>421</v>
      </c>
      <c r="F2936" s="1">
        <v>33</v>
      </c>
      <c r="Q2936">
        <f t="shared" si="47"/>
        <v>7.8384798099762468E-2</v>
      </c>
    </row>
    <row r="2937" spans="1:17" ht="12.75" x14ac:dyDescent="0.2">
      <c r="A2937" s="1" t="s">
        <v>1004</v>
      </c>
      <c r="B2937" s="1" t="s">
        <v>5</v>
      </c>
      <c r="C2937" s="1" t="s">
        <v>6</v>
      </c>
      <c r="D2937" s="1" t="s">
        <v>891</v>
      </c>
      <c r="E2937" s="1">
        <v>251</v>
      </c>
      <c r="F2937" s="1">
        <v>135</v>
      </c>
      <c r="Q2937">
        <f t="shared" si="47"/>
        <v>0.53784860557768921</v>
      </c>
    </row>
    <row r="2938" spans="1:17" ht="12.75" x14ac:dyDescent="0.2">
      <c r="A2938" s="1" t="s">
        <v>1004</v>
      </c>
      <c r="B2938" s="1" t="s">
        <v>5</v>
      </c>
      <c r="C2938" s="1" t="s">
        <v>9</v>
      </c>
      <c r="D2938" s="1" t="s">
        <v>891</v>
      </c>
      <c r="E2938" s="1">
        <v>251</v>
      </c>
      <c r="F2938" s="1">
        <v>24</v>
      </c>
      <c r="Q2938">
        <f t="shared" si="47"/>
        <v>9.5617529880478086E-2</v>
      </c>
    </row>
    <row r="2939" spans="1:17" ht="12.75" x14ac:dyDescent="0.2">
      <c r="A2939" s="1" t="s">
        <v>1005</v>
      </c>
      <c r="B2939" s="1" t="s">
        <v>5</v>
      </c>
      <c r="C2939" s="1" t="s">
        <v>6</v>
      </c>
      <c r="D2939" s="1" t="s">
        <v>891</v>
      </c>
      <c r="E2939" s="1">
        <v>30322</v>
      </c>
      <c r="F2939" s="1">
        <v>13251</v>
      </c>
      <c r="Q2939">
        <f t="shared" si="47"/>
        <v>0.43700943209550819</v>
      </c>
    </row>
    <row r="2940" spans="1:17" ht="12.75" x14ac:dyDescent="0.2">
      <c r="A2940" s="1" t="s">
        <v>1005</v>
      </c>
      <c r="B2940" s="1" t="s">
        <v>5</v>
      </c>
      <c r="C2940" s="1" t="s">
        <v>8</v>
      </c>
      <c r="D2940" s="1" t="s">
        <v>891</v>
      </c>
      <c r="E2940" s="1">
        <v>30322</v>
      </c>
      <c r="F2940" s="1">
        <v>9</v>
      </c>
      <c r="Q2940">
        <f t="shared" si="47"/>
        <v>2.9681419431435921E-4</v>
      </c>
    </row>
    <row r="2941" spans="1:17" ht="12.75" x14ac:dyDescent="0.2">
      <c r="A2941" s="1" t="s">
        <v>1005</v>
      </c>
      <c r="B2941" s="1" t="s">
        <v>5</v>
      </c>
      <c r="C2941" s="1" t="s">
        <v>9</v>
      </c>
      <c r="D2941" s="1" t="s">
        <v>891</v>
      </c>
      <c r="E2941" s="1">
        <v>30322</v>
      </c>
      <c r="F2941" s="1">
        <v>4348</v>
      </c>
      <c r="Q2941">
        <f t="shared" si="47"/>
        <v>0.14339423520875932</v>
      </c>
    </row>
    <row r="2942" spans="1:17" ht="12.75" x14ac:dyDescent="0.2">
      <c r="A2942" s="1" t="s">
        <v>1006</v>
      </c>
      <c r="B2942" s="1" t="s">
        <v>5</v>
      </c>
      <c r="C2942" s="1" t="s">
        <v>6</v>
      </c>
      <c r="D2942" s="1" t="s">
        <v>891</v>
      </c>
      <c r="E2942" s="1">
        <v>79995</v>
      </c>
      <c r="F2942" s="1">
        <v>30941</v>
      </c>
      <c r="Q2942">
        <f t="shared" si="47"/>
        <v>0.38678667416713547</v>
      </c>
    </row>
    <row r="2943" spans="1:17" ht="12.75" x14ac:dyDescent="0.2">
      <c r="A2943" s="1" t="s">
        <v>1006</v>
      </c>
      <c r="B2943" s="1" t="s">
        <v>5</v>
      </c>
      <c r="C2943" s="1" t="s">
        <v>8</v>
      </c>
      <c r="D2943" s="1" t="s">
        <v>891</v>
      </c>
      <c r="E2943" s="1">
        <v>79995</v>
      </c>
      <c r="F2943" s="1">
        <v>82</v>
      </c>
      <c r="Q2943">
        <f t="shared" si="47"/>
        <v>1.0250640665041566E-3</v>
      </c>
    </row>
    <row r="2944" spans="1:17" ht="12.75" x14ac:dyDescent="0.2">
      <c r="A2944" s="1" t="s">
        <v>1006</v>
      </c>
      <c r="B2944" s="1" t="s">
        <v>5</v>
      </c>
      <c r="C2944" s="1" t="s">
        <v>9</v>
      </c>
      <c r="D2944" s="1" t="s">
        <v>891</v>
      </c>
      <c r="E2944" s="1">
        <v>79995</v>
      </c>
      <c r="F2944" s="1">
        <v>13692</v>
      </c>
      <c r="Q2944">
        <f t="shared" si="47"/>
        <v>0.17116069754359647</v>
      </c>
    </row>
    <row r="2945" spans="1:17" ht="12.75" x14ac:dyDescent="0.2">
      <c r="A2945" s="1" t="s">
        <v>1007</v>
      </c>
      <c r="B2945" s="1" t="s">
        <v>5</v>
      </c>
      <c r="C2945" s="1" t="s">
        <v>6</v>
      </c>
      <c r="D2945" s="1" t="s">
        <v>891</v>
      </c>
      <c r="E2945" s="1">
        <v>167732</v>
      </c>
      <c r="F2945" s="1">
        <v>57493</v>
      </c>
      <c r="Q2945">
        <f t="shared" si="47"/>
        <v>0.34276703312426965</v>
      </c>
    </row>
    <row r="2946" spans="1:17" ht="12.75" x14ac:dyDescent="0.2">
      <c r="A2946" s="1" t="s">
        <v>1007</v>
      </c>
      <c r="B2946" s="1" t="s">
        <v>5</v>
      </c>
      <c r="C2946" s="1" t="s">
        <v>8</v>
      </c>
      <c r="D2946" s="1" t="s">
        <v>891</v>
      </c>
      <c r="E2946" s="1">
        <v>167732</v>
      </c>
      <c r="F2946" s="1">
        <v>1325</v>
      </c>
      <c r="Q2946">
        <f t="shared" si="47"/>
        <v>7.8995063553764337E-3</v>
      </c>
    </row>
    <row r="2947" spans="1:17" ht="12.75" x14ac:dyDescent="0.2">
      <c r="A2947" s="1" t="s">
        <v>1007</v>
      </c>
      <c r="B2947" s="1" t="s">
        <v>5</v>
      </c>
      <c r="C2947" s="1" t="s">
        <v>9</v>
      </c>
      <c r="D2947" s="1" t="s">
        <v>891</v>
      </c>
      <c r="E2947" s="1">
        <v>167732</v>
      </c>
      <c r="F2947" s="1">
        <v>33857</v>
      </c>
      <c r="Q2947">
        <f t="shared" ref="Q2947:Q3010" si="48">F2947/E2947</f>
        <v>0.20185176352753201</v>
      </c>
    </row>
    <row r="2948" spans="1:17" ht="12.75" x14ac:dyDescent="0.2">
      <c r="A2948" s="1" t="s">
        <v>1008</v>
      </c>
      <c r="B2948" s="1" t="s">
        <v>5</v>
      </c>
      <c r="C2948" s="1" t="s">
        <v>6</v>
      </c>
      <c r="D2948" s="1" t="s">
        <v>891</v>
      </c>
      <c r="E2948" s="1">
        <v>43263</v>
      </c>
      <c r="F2948" s="1">
        <v>15783</v>
      </c>
      <c r="Q2948">
        <f t="shared" si="48"/>
        <v>0.36481520005547463</v>
      </c>
    </row>
    <row r="2949" spans="1:17" ht="12.75" x14ac:dyDescent="0.2">
      <c r="A2949" s="1" t="s">
        <v>1008</v>
      </c>
      <c r="B2949" s="1" t="s">
        <v>5</v>
      </c>
      <c r="C2949" s="1" t="s">
        <v>8</v>
      </c>
      <c r="D2949" s="1" t="s">
        <v>891</v>
      </c>
      <c r="E2949" s="1">
        <v>43263</v>
      </c>
      <c r="F2949" s="1">
        <v>89</v>
      </c>
      <c r="Q2949">
        <f t="shared" si="48"/>
        <v>2.0571851235466794E-3</v>
      </c>
    </row>
    <row r="2950" spans="1:17" ht="12.75" x14ac:dyDescent="0.2">
      <c r="A2950" s="1" t="s">
        <v>1008</v>
      </c>
      <c r="B2950" s="1" t="s">
        <v>5</v>
      </c>
      <c r="C2950" s="1" t="s">
        <v>9</v>
      </c>
      <c r="D2950" s="1" t="s">
        <v>891</v>
      </c>
      <c r="E2950" s="1">
        <v>43263</v>
      </c>
      <c r="F2950" s="1">
        <v>7525</v>
      </c>
      <c r="Q2950">
        <f t="shared" si="48"/>
        <v>0.17393615791785128</v>
      </c>
    </row>
    <row r="2951" spans="1:17" ht="12.75" x14ac:dyDescent="0.2">
      <c r="A2951" s="1" t="s">
        <v>1009</v>
      </c>
      <c r="B2951" s="1" t="s">
        <v>5</v>
      </c>
      <c r="C2951" s="1" t="s">
        <v>6</v>
      </c>
      <c r="D2951" s="1" t="s">
        <v>891</v>
      </c>
      <c r="E2951" s="1">
        <v>415675</v>
      </c>
      <c r="F2951" s="1">
        <v>105889</v>
      </c>
      <c r="Q2951">
        <f t="shared" si="48"/>
        <v>0.25473988091658145</v>
      </c>
    </row>
    <row r="2952" spans="1:17" ht="12.75" x14ac:dyDescent="0.2">
      <c r="A2952" s="1" t="s">
        <v>1009</v>
      </c>
      <c r="B2952" s="1" t="s">
        <v>5</v>
      </c>
      <c r="C2952" s="1" t="s">
        <v>8</v>
      </c>
      <c r="D2952" s="1" t="s">
        <v>891</v>
      </c>
      <c r="E2952" s="1">
        <v>415675</v>
      </c>
      <c r="F2952" s="1">
        <v>24518</v>
      </c>
      <c r="Q2952">
        <f t="shared" si="48"/>
        <v>5.8983580922595778E-2</v>
      </c>
    </row>
    <row r="2953" spans="1:17" ht="12.75" x14ac:dyDescent="0.2">
      <c r="A2953" s="1" t="s">
        <v>1009</v>
      </c>
      <c r="B2953" s="1" t="s">
        <v>5</v>
      </c>
      <c r="C2953" s="1" t="s">
        <v>9</v>
      </c>
      <c r="D2953" s="1" t="s">
        <v>891</v>
      </c>
      <c r="E2953" s="1">
        <v>415675</v>
      </c>
      <c r="F2953" s="1">
        <v>93965</v>
      </c>
      <c r="Q2953">
        <f t="shared" si="48"/>
        <v>0.22605400854032598</v>
      </c>
    </row>
    <row r="2954" spans="1:17" ht="12.75" x14ac:dyDescent="0.2">
      <c r="A2954" s="1" t="s">
        <v>1010</v>
      </c>
      <c r="B2954" s="1" t="s">
        <v>5</v>
      </c>
      <c r="C2954" s="1" t="s">
        <v>6</v>
      </c>
      <c r="D2954" s="1" t="s">
        <v>891</v>
      </c>
      <c r="E2954" s="1">
        <v>220590</v>
      </c>
      <c r="F2954" s="1">
        <v>71960</v>
      </c>
      <c r="Q2954">
        <f t="shared" si="48"/>
        <v>0.32621605693821115</v>
      </c>
    </row>
    <row r="2955" spans="1:17" ht="12.75" x14ac:dyDescent="0.2">
      <c r="A2955" s="1" t="s">
        <v>1010</v>
      </c>
      <c r="B2955" s="1" t="s">
        <v>5</v>
      </c>
      <c r="C2955" s="1" t="s">
        <v>8</v>
      </c>
      <c r="D2955" s="1" t="s">
        <v>891</v>
      </c>
      <c r="E2955" s="1">
        <v>220590</v>
      </c>
      <c r="F2955" s="1">
        <v>3667</v>
      </c>
      <c r="Q2955">
        <f t="shared" si="48"/>
        <v>1.6623600344530576E-2</v>
      </c>
    </row>
    <row r="2956" spans="1:17" ht="12.75" x14ac:dyDescent="0.2">
      <c r="A2956" s="1" t="s">
        <v>1010</v>
      </c>
      <c r="B2956" s="1" t="s">
        <v>5</v>
      </c>
      <c r="C2956" s="1" t="s">
        <v>9</v>
      </c>
      <c r="D2956" s="1" t="s">
        <v>891</v>
      </c>
      <c r="E2956" s="1">
        <v>220590</v>
      </c>
      <c r="F2956" s="1">
        <v>45645</v>
      </c>
      <c r="Q2956">
        <f t="shared" si="48"/>
        <v>0.20692234462124304</v>
      </c>
    </row>
    <row r="2957" spans="1:17" ht="12.75" x14ac:dyDescent="0.2">
      <c r="A2957" s="1" t="s">
        <v>1011</v>
      </c>
      <c r="B2957" s="1" t="s">
        <v>5</v>
      </c>
      <c r="C2957" s="1" t="s">
        <v>6</v>
      </c>
      <c r="D2957" s="1" t="s">
        <v>891</v>
      </c>
      <c r="E2957" s="1">
        <v>128186</v>
      </c>
      <c r="F2957" s="1">
        <v>47020</v>
      </c>
      <c r="Q2957">
        <f t="shared" si="48"/>
        <v>0.36681072816064159</v>
      </c>
    </row>
    <row r="2958" spans="1:17" ht="12.75" x14ac:dyDescent="0.2">
      <c r="A2958" s="1" t="s">
        <v>1011</v>
      </c>
      <c r="B2958" s="1" t="s">
        <v>5</v>
      </c>
      <c r="C2958" s="1" t="s">
        <v>8</v>
      </c>
      <c r="D2958" s="1" t="s">
        <v>891</v>
      </c>
      <c r="E2958" s="1">
        <v>128186</v>
      </c>
      <c r="F2958" s="1">
        <v>674</v>
      </c>
      <c r="Q2958">
        <f t="shared" si="48"/>
        <v>5.2579844912860997E-3</v>
      </c>
    </row>
    <row r="2959" spans="1:17" ht="12.75" x14ac:dyDescent="0.2">
      <c r="A2959" s="1" t="s">
        <v>1011</v>
      </c>
      <c r="B2959" s="1" t="s">
        <v>5</v>
      </c>
      <c r="C2959" s="1" t="s">
        <v>9</v>
      </c>
      <c r="D2959" s="1" t="s">
        <v>891</v>
      </c>
      <c r="E2959" s="1">
        <v>128186</v>
      </c>
      <c r="F2959" s="1">
        <v>22849</v>
      </c>
      <c r="Q2959">
        <f t="shared" si="48"/>
        <v>0.17824879472017224</v>
      </c>
    </row>
    <row r="2960" spans="1:17" ht="12.75" x14ac:dyDescent="0.2">
      <c r="A2960" s="1" t="s">
        <v>1012</v>
      </c>
      <c r="B2960" s="1" t="s">
        <v>5</v>
      </c>
      <c r="C2960" s="1" t="s">
        <v>6</v>
      </c>
      <c r="D2960" s="1" t="s">
        <v>891</v>
      </c>
      <c r="E2960" s="1">
        <v>219812</v>
      </c>
      <c r="F2960" s="1">
        <v>66494</v>
      </c>
      <c r="Q2960">
        <f t="shared" si="48"/>
        <v>0.30250395792768364</v>
      </c>
    </row>
    <row r="2961" spans="1:17" ht="12.75" x14ac:dyDescent="0.2">
      <c r="A2961" s="1" t="s">
        <v>1012</v>
      </c>
      <c r="B2961" s="1" t="s">
        <v>5</v>
      </c>
      <c r="C2961" s="1" t="s">
        <v>8</v>
      </c>
      <c r="D2961" s="1" t="s">
        <v>891</v>
      </c>
      <c r="E2961" s="1">
        <v>219812</v>
      </c>
      <c r="F2961" s="1">
        <v>5051</v>
      </c>
      <c r="Q2961">
        <f t="shared" si="48"/>
        <v>2.2978727276035886E-2</v>
      </c>
    </row>
    <row r="2962" spans="1:17" ht="12.75" x14ac:dyDescent="0.2">
      <c r="A2962" s="1" t="s">
        <v>1012</v>
      </c>
      <c r="B2962" s="1" t="s">
        <v>5</v>
      </c>
      <c r="C2962" s="1" t="s">
        <v>9</v>
      </c>
      <c r="D2962" s="1" t="s">
        <v>891</v>
      </c>
      <c r="E2962" s="1">
        <v>219812</v>
      </c>
      <c r="F2962" s="1">
        <v>48085</v>
      </c>
      <c r="Q2962">
        <f t="shared" si="48"/>
        <v>0.21875511800993577</v>
      </c>
    </row>
    <row r="2963" spans="1:17" ht="12.75" x14ac:dyDescent="0.2">
      <c r="A2963" s="1" t="s">
        <v>1013</v>
      </c>
      <c r="B2963" s="1" t="s">
        <v>5</v>
      </c>
      <c r="C2963" s="1" t="s">
        <v>6</v>
      </c>
      <c r="D2963" s="1" t="s">
        <v>891</v>
      </c>
      <c r="E2963" s="1">
        <v>13574</v>
      </c>
      <c r="F2963" s="1">
        <v>6500</v>
      </c>
      <c r="Q2963">
        <f t="shared" si="48"/>
        <v>0.47885663768970088</v>
      </c>
    </row>
    <row r="2964" spans="1:17" ht="12.75" x14ac:dyDescent="0.2">
      <c r="A2964" s="1" t="s">
        <v>1013</v>
      </c>
      <c r="B2964" s="1" t="s">
        <v>5</v>
      </c>
      <c r="C2964" s="1" t="s">
        <v>8</v>
      </c>
      <c r="D2964" s="1" t="s">
        <v>891</v>
      </c>
      <c r="E2964" s="1">
        <v>13574</v>
      </c>
      <c r="F2964" s="1">
        <v>6</v>
      </c>
      <c r="Q2964">
        <f t="shared" si="48"/>
        <v>4.4202151171357008E-4</v>
      </c>
    </row>
    <row r="2965" spans="1:17" ht="12.75" x14ac:dyDescent="0.2">
      <c r="A2965" s="1" t="s">
        <v>1013</v>
      </c>
      <c r="B2965" s="1" t="s">
        <v>5</v>
      </c>
      <c r="C2965" s="1" t="s">
        <v>9</v>
      </c>
      <c r="D2965" s="1" t="s">
        <v>891</v>
      </c>
      <c r="E2965" s="1">
        <v>13574</v>
      </c>
      <c r="F2965" s="1">
        <v>1829</v>
      </c>
      <c r="Q2965">
        <f t="shared" si="48"/>
        <v>0.13474289082068661</v>
      </c>
    </row>
    <row r="2966" spans="1:17" ht="12.75" x14ac:dyDescent="0.2">
      <c r="A2966" s="1" t="s">
        <v>1014</v>
      </c>
      <c r="B2966" s="1" t="s">
        <v>5</v>
      </c>
      <c r="C2966" s="1" t="s">
        <v>6</v>
      </c>
      <c r="D2966" s="1" t="s">
        <v>891</v>
      </c>
      <c r="E2966" s="1">
        <v>210767</v>
      </c>
      <c r="F2966" s="1">
        <v>66996</v>
      </c>
      <c r="Q2966">
        <f t="shared" si="48"/>
        <v>0.31786759786873658</v>
      </c>
    </row>
    <row r="2967" spans="1:17" ht="12.75" x14ac:dyDescent="0.2">
      <c r="A2967" s="1" t="s">
        <v>1014</v>
      </c>
      <c r="B2967" s="1" t="s">
        <v>5</v>
      </c>
      <c r="C2967" s="1" t="s">
        <v>8</v>
      </c>
      <c r="D2967" s="1" t="s">
        <v>891</v>
      </c>
      <c r="E2967" s="1">
        <v>210767</v>
      </c>
      <c r="F2967" s="1">
        <v>4598</v>
      </c>
      <c r="Q2967">
        <f t="shared" si="48"/>
        <v>2.1815559361759669E-2</v>
      </c>
    </row>
    <row r="2968" spans="1:17" ht="12.75" x14ac:dyDescent="0.2">
      <c r="A2968" s="1" t="s">
        <v>1014</v>
      </c>
      <c r="B2968" s="1" t="s">
        <v>5</v>
      </c>
      <c r="C2968" s="1" t="s">
        <v>9</v>
      </c>
      <c r="D2968" s="1" t="s">
        <v>891</v>
      </c>
      <c r="E2968" s="1">
        <v>210767</v>
      </c>
      <c r="F2968" s="1">
        <v>44215</v>
      </c>
      <c r="Q2968">
        <f t="shared" si="48"/>
        <v>0.20978141739456366</v>
      </c>
    </row>
    <row r="2969" spans="1:17" ht="12.75" x14ac:dyDescent="0.2">
      <c r="A2969" s="1" t="s">
        <v>1015</v>
      </c>
      <c r="B2969" s="1" t="s">
        <v>5</v>
      </c>
      <c r="C2969" s="1" t="s">
        <v>6</v>
      </c>
      <c r="D2969" s="1" t="s">
        <v>891</v>
      </c>
      <c r="E2969" s="1">
        <v>132384</v>
      </c>
      <c r="F2969" s="1">
        <v>48159</v>
      </c>
      <c r="Q2969">
        <f t="shared" si="48"/>
        <v>0.36378263234227703</v>
      </c>
    </row>
    <row r="2970" spans="1:17" ht="12.75" x14ac:dyDescent="0.2">
      <c r="A2970" s="1" t="s">
        <v>1015</v>
      </c>
      <c r="B2970" s="1" t="s">
        <v>5</v>
      </c>
      <c r="C2970" s="1" t="s">
        <v>8</v>
      </c>
      <c r="D2970" s="1" t="s">
        <v>891</v>
      </c>
      <c r="E2970" s="1">
        <v>132384</v>
      </c>
      <c r="F2970" s="1">
        <v>794</v>
      </c>
      <c r="Q2970">
        <f t="shared" si="48"/>
        <v>5.9977036499879142E-3</v>
      </c>
    </row>
    <row r="2971" spans="1:17" ht="12.75" x14ac:dyDescent="0.2">
      <c r="A2971" s="1" t="s">
        <v>1015</v>
      </c>
      <c r="B2971" s="1" t="s">
        <v>5</v>
      </c>
      <c r="C2971" s="1" t="s">
        <v>9</v>
      </c>
      <c r="D2971" s="1" t="s">
        <v>891</v>
      </c>
      <c r="E2971" s="1">
        <v>132384</v>
      </c>
      <c r="F2971" s="1">
        <v>23838</v>
      </c>
      <c r="Q2971">
        <f t="shared" si="48"/>
        <v>0.1800670775924583</v>
      </c>
    </row>
    <row r="2972" spans="1:17" ht="12.75" x14ac:dyDescent="0.2">
      <c r="A2972" s="1" t="s">
        <v>1016</v>
      </c>
      <c r="B2972" s="1" t="s">
        <v>5</v>
      </c>
      <c r="C2972" s="1" t="s">
        <v>6</v>
      </c>
      <c r="D2972" s="1" t="s">
        <v>891</v>
      </c>
      <c r="E2972" s="1">
        <v>77259</v>
      </c>
      <c r="F2972" s="1">
        <v>29099</v>
      </c>
      <c r="Q2972">
        <f t="shared" si="48"/>
        <v>0.37664220349732719</v>
      </c>
    </row>
    <row r="2973" spans="1:17" ht="12.75" x14ac:dyDescent="0.2">
      <c r="A2973" s="1" t="s">
        <v>1016</v>
      </c>
      <c r="B2973" s="1" t="s">
        <v>5</v>
      </c>
      <c r="C2973" s="1" t="s">
        <v>8</v>
      </c>
      <c r="D2973" s="1" t="s">
        <v>891</v>
      </c>
      <c r="E2973" s="1">
        <v>77259</v>
      </c>
      <c r="F2973" s="1">
        <v>485</v>
      </c>
      <c r="Q2973">
        <f t="shared" si="48"/>
        <v>6.2775857828861366E-3</v>
      </c>
    </row>
    <row r="2974" spans="1:17" ht="12.75" x14ac:dyDescent="0.2">
      <c r="A2974" s="1" t="s">
        <v>1016</v>
      </c>
      <c r="B2974" s="1" t="s">
        <v>5</v>
      </c>
      <c r="C2974" s="1" t="s">
        <v>9</v>
      </c>
      <c r="D2974" s="1" t="s">
        <v>891</v>
      </c>
      <c r="E2974" s="1">
        <v>77259</v>
      </c>
      <c r="F2974" s="1">
        <v>12814</v>
      </c>
      <c r="Q2974">
        <f t="shared" si="48"/>
        <v>0.16585769942660403</v>
      </c>
    </row>
    <row r="2975" spans="1:17" ht="12.75" x14ac:dyDescent="0.2">
      <c r="A2975" s="1" t="s">
        <v>1017</v>
      </c>
      <c r="B2975" s="1" t="s">
        <v>5</v>
      </c>
      <c r="C2975" s="1" t="s">
        <v>6</v>
      </c>
      <c r="D2975" s="1" t="s">
        <v>891</v>
      </c>
      <c r="E2975" s="1">
        <v>241100</v>
      </c>
      <c r="F2975" s="1">
        <v>76730</v>
      </c>
      <c r="Q2975">
        <f t="shared" si="48"/>
        <v>0.31824968892575695</v>
      </c>
    </row>
    <row r="2976" spans="1:17" ht="12.75" x14ac:dyDescent="0.2">
      <c r="A2976" s="1" t="s">
        <v>1017</v>
      </c>
      <c r="B2976" s="1" t="s">
        <v>5</v>
      </c>
      <c r="C2976" s="1" t="s">
        <v>8</v>
      </c>
      <c r="D2976" s="1" t="s">
        <v>891</v>
      </c>
      <c r="E2976" s="1">
        <v>241100</v>
      </c>
      <c r="F2976" s="1">
        <v>4957</v>
      </c>
      <c r="Q2976">
        <f t="shared" si="48"/>
        <v>2.0559933637494816E-2</v>
      </c>
    </row>
    <row r="2977" spans="1:17" ht="12.75" x14ac:dyDescent="0.2">
      <c r="A2977" s="1" t="s">
        <v>1017</v>
      </c>
      <c r="B2977" s="1" t="s">
        <v>5</v>
      </c>
      <c r="C2977" s="1" t="s">
        <v>9</v>
      </c>
      <c r="D2977" s="1" t="s">
        <v>891</v>
      </c>
      <c r="E2977" s="1">
        <v>241100</v>
      </c>
      <c r="F2977" s="1">
        <v>50790</v>
      </c>
      <c r="Q2977">
        <f t="shared" si="48"/>
        <v>0.21065947739527166</v>
      </c>
    </row>
    <row r="2978" spans="1:17" ht="12.75" x14ac:dyDescent="0.2">
      <c r="A2978" s="1" t="s">
        <v>1018</v>
      </c>
      <c r="B2978" s="1" t="s">
        <v>5</v>
      </c>
      <c r="C2978" s="1" t="s">
        <v>6</v>
      </c>
      <c r="D2978" s="1" t="s">
        <v>891</v>
      </c>
      <c r="E2978" s="1">
        <v>196728</v>
      </c>
      <c r="F2978" s="1">
        <v>63015</v>
      </c>
      <c r="Q2978">
        <f t="shared" si="48"/>
        <v>0.32031535927778454</v>
      </c>
    </row>
    <row r="2979" spans="1:17" ht="12.75" x14ac:dyDescent="0.2">
      <c r="A2979" s="1" t="s">
        <v>1018</v>
      </c>
      <c r="B2979" s="1" t="s">
        <v>5</v>
      </c>
      <c r="C2979" s="1" t="s">
        <v>8</v>
      </c>
      <c r="D2979" s="1" t="s">
        <v>891</v>
      </c>
      <c r="E2979" s="1">
        <v>196728</v>
      </c>
      <c r="F2979" s="1">
        <v>3881</v>
      </c>
      <c r="Q2979">
        <f t="shared" si="48"/>
        <v>1.9727745923305274E-2</v>
      </c>
    </row>
    <row r="2980" spans="1:17" ht="12.75" x14ac:dyDescent="0.2">
      <c r="A2980" s="1" t="s">
        <v>1018</v>
      </c>
      <c r="B2980" s="1" t="s">
        <v>5</v>
      </c>
      <c r="C2980" s="1" t="s">
        <v>9</v>
      </c>
      <c r="D2980" s="1" t="s">
        <v>891</v>
      </c>
      <c r="E2980" s="1">
        <v>196728</v>
      </c>
      <c r="F2980" s="1">
        <v>43635</v>
      </c>
      <c r="Q2980">
        <f t="shared" si="48"/>
        <v>0.22180370867390509</v>
      </c>
    </row>
    <row r="2981" spans="1:17" ht="12.75" x14ac:dyDescent="0.2">
      <c r="A2981" s="1" t="s">
        <v>1019</v>
      </c>
      <c r="B2981" s="1" t="s">
        <v>5</v>
      </c>
      <c r="C2981" s="1" t="s">
        <v>6</v>
      </c>
      <c r="D2981" s="1" t="s">
        <v>891</v>
      </c>
      <c r="E2981" s="1">
        <v>101028</v>
      </c>
      <c r="F2981" s="1">
        <v>38242</v>
      </c>
      <c r="Q2981">
        <f t="shared" si="48"/>
        <v>0.37852872470998139</v>
      </c>
    </row>
    <row r="2982" spans="1:17" ht="12.75" x14ac:dyDescent="0.2">
      <c r="A2982" s="1" t="s">
        <v>1019</v>
      </c>
      <c r="B2982" s="1" t="s">
        <v>5</v>
      </c>
      <c r="C2982" s="1" t="s">
        <v>8</v>
      </c>
      <c r="D2982" s="1" t="s">
        <v>891</v>
      </c>
      <c r="E2982" s="1">
        <v>101028</v>
      </c>
      <c r="F2982" s="1">
        <v>154</v>
      </c>
      <c r="Q2982">
        <f t="shared" si="48"/>
        <v>1.5243298887437145E-3</v>
      </c>
    </row>
    <row r="2983" spans="1:17" ht="12.75" x14ac:dyDescent="0.2">
      <c r="A2983" s="1" t="s">
        <v>1019</v>
      </c>
      <c r="B2983" s="1" t="s">
        <v>5</v>
      </c>
      <c r="C2983" s="1" t="s">
        <v>9</v>
      </c>
      <c r="D2983" s="1" t="s">
        <v>891</v>
      </c>
      <c r="E2983" s="1">
        <v>101028</v>
      </c>
      <c r="F2983" s="1">
        <v>17181</v>
      </c>
      <c r="Q2983">
        <f t="shared" si="48"/>
        <v>0.17006176505523221</v>
      </c>
    </row>
    <row r="2984" spans="1:17" ht="12.75" x14ac:dyDescent="0.2">
      <c r="A2984" s="1" t="s">
        <v>1020</v>
      </c>
      <c r="B2984" s="1" t="s">
        <v>5</v>
      </c>
      <c r="C2984" s="1" t="s">
        <v>6</v>
      </c>
      <c r="D2984" s="1" t="s">
        <v>891</v>
      </c>
      <c r="E2984" s="1">
        <v>241100</v>
      </c>
      <c r="F2984" s="1">
        <v>76730</v>
      </c>
      <c r="Q2984">
        <f t="shared" si="48"/>
        <v>0.31824968892575695</v>
      </c>
    </row>
    <row r="2985" spans="1:17" ht="12.75" x14ac:dyDescent="0.2">
      <c r="A2985" s="1" t="s">
        <v>1020</v>
      </c>
      <c r="B2985" s="1" t="s">
        <v>5</v>
      </c>
      <c r="C2985" s="1" t="s">
        <v>8</v>
      </c>
      <c r="D2985" s="1" t="s">
        <v>891</v>
      </c>
      <c r="E2985" s="1">
        <v>241100</v>
      </c>
      <c r="F2985" s="1">
        <v>4957</v>
      </c>
      <c r="Q2985">
        <f t="shared" si="48"/>
        <v>2.0559933637494816E-2</v>
      </c>
    </row>
    <row r="2986" spans="1:17" ht="12.75" x14ac:dyDescent="0.2">
      <c r="A2986" s="1" t="s">
        <v>1020</v>
      </c>
      <c r="B2986" s="1" t="s">
        <v>5</v>
      </c>
      <c r="C2986" s="1" t="s">
        <v>9</v>
      </c>
      <c r="D2986" s="1" t="s">
        <v>891</v>
      </c>
      <c r="E2986" s="1">
        <v>241100</v>
      </c>
      <c r="F2986" s="1">
        <v>50790</v>
      </c>
      <c r="Q2986">
        <f t="shared" si="48"/>
        <v>0.21065947739527166</v>
      </c>
    </row>
    <row r="2987" spans="1:17" ht="12.75" x14ac:dyDescent="0.2">
      <c r="A2987" s="1" t="s">
        <v>1021</v>
      </c>
      <c r="B2987" s="1" t="s">
        <v>5</v>
      </c>
      <c r="C2987" s="1" t="s">
        <v>6</v>
      </c>
      <c r="D2987" s="1" t="s">
        <v>891</v>
      </c>
      <c r="E2987" s="1">
        <v>23912</v>
      </c>
      <c r="F2987" s="1">
        <v>10832</v>
      </c>
      <c r="Q2987">
        <f t="shared" si="48"/>
        <v>0.45299431247909</v>
      </c>
    </row>
    <row r="2988" spans="1:17" ht="12.75" x14ac:dyDescent="0.2">
      <c r="A2988" s="1" t="s">
        <v>1021</v>
      </c>
      <c r="B2988" s="1" t="s">
        <v>5</v>
      </c>
      <c r="C2988" s="1" t="s">
        <v>9</v>
      </c>
      <c r="D2988" s="1" t="s">
        <v>891</v>
      </c>
      <c r="E2988" s="1">
        <v>23912</v>
      </c>
      <c r="F2988" s="1">
        <v>2715</v>
      </c>
      <c r="Q2988">
        <f t="shared" si="48"/>
        <v>0.11354131816661091</v>
      </c>
    </row>
    <row r="2989" spans="1:17" ht="12.75" x14ac:dyDescent="0.2">
      <c r="A2989" s="1" t="s">
        <v>1022</v>
      </c>
      <c r="B2989" s="1" t="s">
        <v>5</v>
      </c>
      <c r="C2989" s="1" t="s">
        <v>6</v>
      </c>
      <c r="D2989" s="1" t="s">
        <v>891</v>
      </c>
      <c r="E2989" s="1">
        <v>241100</v>
      </c>
      <c r="F2989" s="1">
        <v>76730</v>
      </c>
      <c r="Q2989">
        <f t="shared" si="48"/>
        <v>0.31824968892575695</v>
      </c>
    </row>
    <row r="2990" spans="1:17" ht="12.75" x14ac:dyDescent="0.2">
      <c r="A2990" s="1" t="s">
        <v>1022</v>
      </c>
      <c r="B2990" s="1" t="s">
        <v>5</v>
      </c>
      <c r="C2990" s="1" t="s">
        <v>8</v>
      </c>
      <c r="D2990" s="1" t="s">
        <v>891</v>
      </c>
      <c r="E2990" s="1">
        <v>241100</v>
      </c>
      <c r="F2990" s="1">
        <v>4957</v>
      </c>
      <c r="Q2990">
        <f t="shared" si="48"/>
        <v>2.0559933637494816E-2</v>
      </c>
    </row>
    <row r="2991" spans="1:17" ht="12.75" x14ac:dyDescent="0.2">
      <c r="A2991" s="1" t="s">
        <v>1022</v>
      </c>
      <c r="B2991" s="1" t="s">
        <v>5</v>
      </c>
      <c r="C2991" s="1" t="s">
        <v>9</v>
      </c>
      <c r="D2991" s="1" t="s">
        <v>891</v>
      </c>
      <c r="E2991" s="1">
        <v>241100</v>
      </c>
      <c r="F2991" s="1">
        <v>50790</v>
      </c>
      <c r="Q2991">
        <f t="shared" si="48"/>
        <v>0.21065947739527166</v>
      </c>
    </row>
    <row r="2992" spans="1:17" ht="12.75" x14ac:dyDescent="0.2">
      <c r="A2992" s="1" t="s">
        <v>1023</v>
      </c>
      <c r="B2992" s="1" t="s">
        <v>5</v>
      </c>
      <c r="C2992" s="1" t="s">
        <v>6</v>
      </c>
      <c r="D2992" s="1" t="s">
        <v>891</v>
      </c>
      <c r="E2992" s="1">
        <v>83877</v>
      </c>
      <c r="F2992" s="1">
        <v>31095</v>
      </c>
      <c r="Q2992">
        <f t="shared" si="48"/>
        <v>0.37072141349833687</v>
      </c>
    </row>
    <row r="2993" spans="1:17" ht="12.75" x14ac:dyDescent="0.2">
      <c r="A2993" s="1" t="s">
        <v>1023</v>
      </c>
      <c r="B2993" s="1" t="s">
        <v>5</v>
      </c>
      <c r="C2993" s="1" t="s">
        <v>8</v>
      </c>
      <c r="D2993" s="1" t="s">
        <v>891</v>
      </c>
      <c r="E2993" s="1">
        <v>83877</v>
      </c>
      <c r="F2993" s="1">
        <v>220</v>
      </c>
      <c r="Q2993">
        <f t="shared" si="48"/>
        <v>2.6228882768816243E-3</v>
      </c>
    </row>
    <row r="2994" spans="1:17" ht="12.75" x14ac:dyDescent="0.2">
      <c r="A2994" s="1" t="s">
        <v>1023</v>
      </c>
      <c r="B2994" s="1" t="s">
        <v>5</v>
      </c>
      <c r="C2994" s="1" t="s">
        <v>9</v>
      </c>
      <c r="D2994" s="1" t="s">
        <v>891</v>
      </c>
      <c r="E2994" s="1">
        <v>83877</v>
      </c>
      <c r="F2994" s="1">
        <v>14206</v>
      </c>
      <c r="Q2994">
        <f t="shared" si="48"/>
        <v>0.1693670493699107</v>
      </c>
    </row>
    <row r="2995" spans="1:17" ht="12.75" x14ac:dyDescent="0.2">
      <c r="A2995" s="1" t="s">
        <v>1024</v>
      </c>
      <c r="B2995" s="1" t="s">
        <v>5</v>
      </c>
      <c r="C2995" s="1" t="s">
        <v>6</v>
      </c>
      <c r="D2995" s="1" t="s">
        <v>891</v>
      </c>
      <c r="E2995" s="1">
        <v>360098</v>
      </c>
      <c r="F2995" s="1">
        <v>120025</v>
      </c>
      <c r="Q2995">
        <f t="shared" si="48"/>
        <v>0.33331204283278443</v>
      </c>
    </row>
    <row r="2996" spans="1:17" ht="12.75" x14ac:dyDescent="0.2">
      <c r="A2996" s="1" t="s">
        <v>1024</v>
      </c>
      <c r="B2996" s="1" t="s">
        <v>5</v>
      </c>
      <c r="C2996" s="1" t="s">
        <v>8</v>
      </c>
      <c r="D2996" s="1" t="s">
        <v>891</v>
      </c>
      <c r="E2996" s="1">
        <v>360098</v>
      </c>
      <c r="F2996" s="1">
        <v>15135</v>
      </c>
      <c r="Q2996">
        <f t="shared" si="48"/>
        <v>4.2030225105387981E-2</v>
      </c>
    </row>
    <row r="2997" spans="1:17" ht="12.75" x14ac:dyDescent="0.2">
      <c r="A2997" s="1" t="s">
        <v>1024</v>
      </c>
      <c r="B2997" s="1" t="s">
        <v>5</v>
      </c>
      <c r="C2997" s="1" t="s">
        <v>9</v>
      </c>
      <c r="D2997" s="1" t="s">
        <v>891</v>
      </c>
      <c r="E2997" s="1">
        <v>360098</v>
      </c>
      <c r="F2997" s="1">
        <v>66233</v>
      </c>
      <c r="Q2997">
        <f t="shared" si="48"/>
        <v>0.18393048559003383</v>
      </c>
    </row>
    <row r="2998" spans="1:17" ht="12.75" x14ac:dyDescent="0.2">
      <c r="A2998" s="1" t="s">
        <v>1025</v>
      </c>
      <c r="B2998" s="1" t="s">
        <v>5</v>
      </c>
      <c r="C2998" s="1" t="s">
        <v>6</v>
      </c>
      <c r="D2998" s="1" t="s">
        <v>891</v>
      </c>
      <c r="E2998" s="1">
        <v>241100</v>
      </c>
      <c r="F2998" s="1">
        <v>76730</v>
      </c>
      <c r="Q2998">
        <f t="shared" si="48"/>
        <v>0.31824968892575695</v>
      </c>
    </row>
    <row r="2999" spans="1:17" ht="12.75" x14ac:dyDescent="0.2">
      <c r="A2999" s="1" t="s">
        <v>1025</v>
      </c>
      <c r="B2999" s="1" t="s">
        <v>5</v>
      </c>
      <c r="C2999" s="1" t="s">
        <v>8</v>
      </c>
      <c r="D2999" s="1" t="s">
        <v>891</v>
      </c>
      <c r="E2999" s="1">
        <v>241100</v>
      </c>
      <c r="F2999" s="1">
        <v>4957</v>
      </c>
      <c r="Q2999">
        <f t="shared" si="48"/>
        <v>2.0559933637494816E-2</v>
      </c>
    </row>
    <row r="3000" spans="1:17" ht="12.75" x14ac:dyDescent="0.2">
      <c r="A3000" s="1" t="s">
        <v>1025</v>
      </c>
      <c r="B3000" s="1" t="s">
        <v>5</v>
      </c>
      <c r="C3000" s="1" t="s">
        <v>9</v>
      </c>
      <c r="D3000" s="1" t="s">
        <v>891</v>
      </c>
      <c r="E3000" s="1">
        <v>241100</v>
      </c>
      <c r="F3000" s="1">
        <v>50790</v>
      </c>
      <c r="Q3000">
        <f t="shared" si="48"/>
        <v>0.21065947739527166</v>
      </c>
    </row>
    <row r="3001" spans="1:17" ht="12.75" x14ac:dyDescent="0.2">
      <c r="A3001" s="1" t="s">
        <v>1026</v>
      </c>
      <c r="B3001" s="1" t="s">
        <v>5</v>
      </c>
      <c r="C3001" s="1" t="s">
        <v>6</v>
      </c>
      <c r="D3001" s="1" t="s">
        <v>891</v>
      </c>
      <c r="E3001" s="1">
        <v>68016</v>
      </c>
      <c r="F3001" s="1">
        <v>26839</v>
      </c>
      <c r="Q3001">
        <f t="shared" si="48"/>
        <v>0.39459832980475185</v>
      </c>
    </row>
    <row r="3002" spans="1:17" ht="12.75" x14ac:dyDescent="0.2">
      <c r="A3002" s="1" t="s">
        <v>1026</v>
      </c>
      <c r="B3002" s="1" t="s">
        <v>5</v>
      </c>
      <c r="C3002" s="1" t="s">
        <v>8</v>
      </c>
      <c r="D3002" s="1" t="s">
        <v>891</v>
      </c>
      <c r="E3002" s="1">
        <v>68016</v>
      </c>
      <c r="F3002" s="1">
        <v>253</v>
      </c>
      <c r="Q3002">
        <f t="shared" si="48"/>
        <v>3.7197130087038345E-3</v>
      </c>
    </row>
    <row r="3003" spans="1:17" ht="12.75" x14ac:dyDescent="0.2">
      <c r="A3003" s="1" t="s">
        <v>1026</v>
      </c>
      <c r="B3003" s="1" t="s">
        <v>5</v>
      </c>
      <c r="C3003" s="1" t="s">
        <v>9</v>
      </c>
      <c r="D3003" s="1" t="s">
        <v>891</v>
      </c>
      <c r="E3003" s="1">
        <v>68016</v>
      </c>
      <c r="F3003" s="1">
        <v>12160</v>
      </c>
      <c r="Q3003">
        <f t="shared" si="48"/>
        <v>0.17878146318513291</v>
      </c>
    </row>
    <row r="3004" spans="1:17" ht="12.75" x14ac:dyDescent="0.2">
      <c r="A3004" s="1" t="s">
        <v>1027</v>
      </c>
      <c r="B3004" s="1" t="s">
        <v>5</v>
      </c>
      <c r="C3004" s="1" t="s">
        <v>6</v>
      </c>
      <c r="D3004" s="1" t="s">
        <v>891</v>
      </c>
      <c r="E3004" s="1">
        <v>241100</v>
      </c>
      <c r="F3004" s="1">
        <v>76730</v>
      </c>
      <c r="Q3004">
        <f t="shared" si="48"/>
        <v>0.31824968892575695</v>
      </c>
    </row>
    <row r="3005" spans="1:17" ht="12.75" x14ac:dyDescent="0.2">
      <c r="A3005" s="1" t="s">
        <v>1027</v>
      </c>
      <c r="B3005" s="1" t="s">
        <v>5</v>
      </c>
      <c r="C3005" s="1" t="s">
        <v>8</v>
      </c>
      <c r="D3005" s="1" t="s">
        <v>891</v>
      </c>
      <c r="E3005" s="1">
        <v>241100</v>
      </c>
      <c r="F3005" s="1">
        <v>4957</v>
      </c>
      <c r="Q3005">
        <f t="shared" si="48"/>
        <v>2.0559933637494816E-2</v>
      </c>
    </row>
    <row r="3006" spans="1:17" ht="12.75" x14ac:dyDescent="0.2">
      <c r="A3006" s="1" t="s">
        <v>1027</v>
      </c>
      <c r="B3006" s="1" t="s">
        <v>5</v>
      </c>
      <c r="C3006" s="1" t="s">
        <v>9</v>
      </c>
      <c r="D3006" s="1" t="s">
        <v>891</v>
      </c>
      <c r="E3006" s="1">
        <v>241100</v>
      </c>
      <c r="F3006" s="1">
        <v>50790</v>
      </c>
      <c r="Q3006">
        <f t="shared" si="48"/>
        <v>0.21065947739527166</v>
      </c>
    </row>
    <row r="3007" spans="1:17" ht="12.75" x14ac:dyDescent="0.2">
      <c r="A3007" s="1" t="s">
        <v>1028</v>
      </c>
      <c r="B3007" s="1" t="s">
        <v>5</v>
      </c>
      <c r="C3007" s="1" t="s">
        <v>6</v>
      </c>
      <c r="D3007" s="1" t="s">
        <v>891</v>
      </c>
      <c r="E3007" s="1">
        <v>241100</v>
      </c>
      <c r="F3007" s="1">
        <v>76730</v>
      </c>
      <c r="Q3007">
        <f t="shared" si="48"/>
        <v>0.31824968892575695</v>
      </c>
    </row>
    <row r="3008" spans="1:17" ht="12.75" x14ac:dyDescent="0.2">
      <c r="A3008" s="1" t="s">
        <v>1028</v>
      </c>
      <c r="B3008" s="1" t="s">
        <v>5</v>
      </c>
      <c r="C3008" s="1" t="s">
        <v>8</v>
      </c>
      <c r="D3008" s="1" t="s">
        <v>891</v>
      </c>
      <c r="E3008" s="1">
        <v>241100</v>
      </c>
      <c r="F3008" s="1">
        <v>4957</v>
      </c>
      <c r="Q3008">
        <f t="shared" si="48"/>
        <v>2.0559933637494816E-2</v>
      </c>
    </row>
    <row r="3009" spans="1:17" ht="12.75" x14ac:dyDescent="0.2">
      <c r="A3009" s="1" t="s">
        <v>1028</v>
      </c>
      <c r="B3009" s="1" t="s">
        <v>5</v>
      </c>
      <c r="C3009" s="1" t="s">
        <v>9</v>
      </c>
      <c r="D3009" s="1" t="s">
        <v>891</v>
      </c>
      <c r="E3009" s="1">
        <v>241100</v>
      </c>
      <c r="F3009" s="1">
        <v>50790</v>
      </c>
      <c r="Q3009">
        <f t="shared" si="48"/>
        <v>0.21065947739527166</v>
      </c>
    </row>
    <row r="3010" spans="1:17" ht="12.75" x14ac:dyDescent="0.2">
      <c r="A3010" s="1" t="s">
        <v>1029</v>
      </c>
      <c r="B3010" s="1" t="s">
        <v>5</v>
      </c>
      <c r="C3010" s="1" t="s">
        <v>6</v>
      </c>
      <c r="D3010" s="1" t="s">
        <v>891</v>
      </c>
      <c r="E3010" s="1">
        <v>182594</v>
      </c>
      <c r="F3010" s="1">
        <v>61925</v>
      </c>
      <c r="Q3010">
        <f t="shared" si="48"/>
        <v>0.33914038796455526</v>
      </c>
    </row>
    <row r="3011" spans="1:17" ht="12.75" x14ac:dyDescent="0.2">
      <c r="A3011" s="1" t="s">
        <v>1029</v>
      </c>
      <c r="B3011" s="1" t="s">
        <v>5</v>
      </c>
      <c r="C3011" s="1" t="s">
        <v>8</v>
      </c>
      <c r="D3011" s="1" t="s">
        <v>891</v>
      </c>
      <c r="E3011" s="1">
        <v>182594</v>
      </c>
      <c r="F3011" s="1">
        <v>2374</v>
      </c>
      <c r="Q3011">
        <f t="shared" ref="Q3011:Q3074" si="49">F3011/E3011</f>
        <v>1.300152250347766E-2</v>
      </c>
    </row>
    <row r="3012" spans="1:17" ht="12.75" x14ac:dyDescent="0.2">
      <c r="A3012" s="1" t="s">
        <v>1029</v>
      </c>
      <c r="B3012" s="1" t="s">
        <v>5</v>
      </c>
      <c r="C3012" s="1" t="s">
        <v>9</v>
      </c>
      <c r="D3012" s="1" t="s">
        <v>891</v>
      </c>
      <c r="E3012" s="1">
        <v>182594</v>
      </c>
      <c r="F3012" s="1">
        <v>35521</v>
      </c>
      <c r="Q3012">
        <f t="shared" si="49"/>
        <v>0.19453541737406488</v>
      </c>
    </row>
    <row r="3013" spans="1:17" ht="12.75" x14ac:dyDescent="0.2">
      <c r="A3013" s="1" t="s">
        <v>1030</v>
      </c>
      <c r="B3013" s="1" t="s">
        <v>5</v>
      </c>
      <c r="C3013" s="1" t="s">
        <v>6</v>
      </c>
      <c r="D3013" s="1" t="s">
        <v>891</v>
      </c>
      <c r="E3013" s="1">
        <v>241100</v>
      </c>
      <c r="F3013" s="1">
        <v>76730</v>
      </c>
      <c r="Q3013">
        <f t="shared" si="49"/>
        <v>0.31824968892575695</v>
      </c>
    </row>
    <row r="3014" spans="1:17" ht="12.75" x14ac:dyDescent="0.2">
      <c r="A3014" s="1" t="s">
        <v>1030</v>
      </c>
      <c r="B3014" s="1" t="s">
        <v>5</v>
      </c>
      <c r="C3014" s="1" t="s">
        <v>8</v>
      </c>
      <c r="D3014" s="1" t="s">
        <v>891</v>
      </c>
      <c r="E3014" s="1">
        <v>241100</v>
      </c>
      <c r="F3014" s="1">
        <v>4957</v>
      </c>
      <c r="Q3014">
        <f t="shared" si="49"/>
        <v>2.0559933637494816E-2</v>
      </c>
    </row>
    <row r="3015" spans="1:17" ht="12.75" x14ac:dyDescent="0.2">
      <c r="A3015" s="1" t="s">
        <v>1030</v>
      </c>
      <c r="B3015" s="1" t="s">
        <v>5</v>
      </c>
      <c r="C3015" s="1" t="s">
        <v>9</v>
      </c>
      <c r="D3015" s="1" t="s">
        <v>891</v>
      </c>
      <c r="E3015" s="1">
        <v>241100</v>
      </c>
      <c r="F3015" s="1">
        <v>50790</v>
      </c>
      <c r="Q3015">
        <f t="shared" si="49"/>
        <v>0.21065947739527166</v>
      </c>
    </row>
    <row r="3016" spans="1:17" ht="12.75" x14ac:dyDescent="0.2">
      <c r="A3016" s="1" t="s">
        <v>1031</v>
      </c>
      <c r="B3016" s="1" t="s">
        <v>5</v>
      </c>
      <c r="C3016" s="1" t="s">
        <v>6</v>
      </c>
      <c r="D3016" s="1" t="s">
        <v>891</v>
      </c>
      <c r="E3016" s="1">
        <v>241100</v>
      </c>
      <c r="F3016" s="1">
        <v>76730</v>
      </c>
      <c r="Q3016">
        <f t="shared" si="49"/>
        <v>0.31824968892575695</v>
      </c>
    </row>
    <row r="3017" spans="1:17" ht="12.75" x14ac:dyDescent="0.2">
      <c r="A3017" s="1" t="s">
        <v>1031</v>
      </c>
      <c r="B3017" s="1" t="s">
        <v>5</v>
      </c>
      <c r="C3017" s="1" t="s">
        <v>8</v>
      </c>
      <c r="D3017" s="1" t="s">
        <v>891</v>
      </c>
      <c r="E3017" s="1">
        <v>241100</v>
      </c>
      <c r="F3017" s="1">
        <v>4957</v>
      </c>
      <c r="Q3017">
        <f t="shared" si="49"/>
        <v>2.0559933637494816E-2</v>
      </c>
    </row>
    <row r="3018" spans="1:17" ht="12.75" x14ac:dyDescent="0.2">
      <c r="A3018" s="1" t="s">
        <v>1031</v>
      </c>
      <c r="B3018" s="1" t="s">
        <v>5</v>
      </c>
      <c r="C3018" s="1" t="s">
        <v>9</v>
      </c>
      <c r="D3018" s="1" t="s">
        <v>891</v>
      </c>
      <c r="E3018" s="1">
        <v>241100</v>
      </c>
      <c r="F3018" s="1">
        <v>50790</v>
      </c>
      <c r="Q3018">
        <f t="shared" si="49"/>
        <v>0.21065947739527166</v>
      </c>
    </row>
    <row r="3019" spans="1:17" ht="12.75" x14ac:dyDescent="0.2">
      <c r="A3019" s="1" t="s">
        <v>1032</v>
      </c>
      <c r="B3019" s="1" t="s">
        <v>5</v>
      </c>
      <c r="C3019" s="1" t="s">
        <v>6</v>
      </c>
      <c r="D3019" s="1" t="s">
        <v>891</v>
      </c>
      <c r="E3019" s="1">
        <v>106163</v>
      </c>
      <c r="F3019" s="1">
        <v>38159</v>
      </c>
      <c r="Q3019">
        <f t="shared" si="49"/>
        <v>0.3594378455770843</v>
      </c>
    </row>
    <row r="3020" spans="1:17" ht="12.75" x14ac:dyDescent="0.2">
      <c r="A3020" s="1" t="s">
        <v>1032</v>
      </c>
      <c r="B3020" s="1" t="s">
        <v>5</v>
      </c>
      <c r="C3020" s="1" t="s">
        <v>8</v>
      </c>
      <c r="D3020" s="1" t="s">
        <v>891</v>
      </c>
      <c r="E3020" s="1">
        <v>106163</v>
      </c>
      <c r="F3020" s="1">
        <v>1240</v>
      </c>
      <c r="Q3020">
        <f t="shared" si="49"/>
        <v>1.1680152218757948E-2</v>
      </c>
    </row>
    <row r="3021" spans="1:17" ht="12.75" x14ac:dyDescent="0.2">
      <c r="A3021" s="1" t="s">
        <v>1032</v>
      </c>
      <c r="B3021" s="1" t="s">
        <v>5</v>
      </c>
      <c r="C3021" s="1" t="s">
        <v>9</v>
      </c>
      <c r="D3021" s="1" t="s">
        <v>891</v>
      </c>
      <c r="E3021" s="1">
        <v>106163</v>
      </c>
      <c r="F3021" s="1">
        <v>21141</v>
      </c>
      <c r="Q3021">
        <f t="shared" si="49"/>
        <v>0.19913717585222723</v>
      </c>
    </row>
    <row r="3022" spans="1:17" ht="12.75" x14ac:dyDescent="0.2">
      <c r="A3022" s="1" t="s">
        <v>1033</v>
      </c>
      <c r="B3022" s="1" t="s">
        <v>5</v>
      </c>
      <c r="C3022" s="1" t="s">
        <v>6</v>
      </c>
      <c r="D3022" s="1" t="s">
        <v>891</v>
      </c>
      <c r="E3022" s="1">
        <v>241100</v>
      </c>
      <c r="F3022" s="1">
        <v>76730</v>
      </c>
      <c r="Q3022">
        <f t="shared" si="49"/>
        <v>0.31824968892575695</v>
      </c>
    </row>
    <row r="3023" spans="1:17" ht="12.75" x14ac:dyDescent="0.2">
      <c r="A3023" s="1" t="s">
        <v>1033</v>
      </c>
      <c r="B3023" s="1" t="s">
        <v>5</v>
      </c>
      <c r="C3023" s="1" t="s">
        <v>8</v>
      </c>
      <c r="D3023" s="1" t="s">
        <v>891</v>
      </c>
      <c r="E3023" s="1">
        <v>241100</v>
      </c>
      <c r="F3023" s="1">
        <v>4957</v>
      </c>
      <c r="Q3023">
        <f t="shared" si="49"/>
        <v>2.0559933637494816E-2</v>
      </c>
    </row>
    <row r="3024" spans="1:17" ht="12.75" x14ac:dyDescent="0.2">
      <c r="A3024" s="1" t="s">
        <v>1033</v>
      </c>
      <c r="B3024" s="1" t="s">
        <v>5</v>
      </c>
      <c r="C3024" s="1" t="s">
        <v>9</v>
      </c>
      <c r="D3024" s="1" t="s">
        <v>891</v>
      </c>
      <c r="E3024" s="1">
        <v>241100</v>
      </c>
      <c r="F3024" s="1">
        <v>50790</v>
      </c>
      <c r="Q3024">
        <f t="shared" si="49"/>
        <v>0.21065947739527166</v>
      </c>
    </row>
    <row r="3025" spans="1:17" ht="12.75" x14ac:dyDescent="0.2">
      <c r="A3025" s="1" t="s">
        <v>1034</v>
      </c>
      <c r="B3025" s="1" t="s">
        <v>5</v>
      </c>
      <c r="C3025" s="1" t="s">
        <v>6</v>
      </c>
      <c r="D3025" s="1" t="s">
        <v>891</v>
      </c>
      <c r="E3025" s="1">
        <v>68016</v>
      </c>
      <c r="F3025" s="1">
        <v>26839</v>
      </c>
      <c r="Q3025">
        <f t="shared" si="49"/>
        <v>0.39459832980475185</v>
      </c>
    </row>
    <row r="3026" spans="1:17" ht="12.75" x14ac:dyDescent="0.2">
      <c r="A3026" s="1" t="s">
        <v>1034</v>
      </c>
      <c r="B3026" s="1" t="s">
        <v>5</v>
      </c>
      <c r="C3026" s="1" t="s">
        <v>8</v>
      </c>
      <c r="D3026" s="1" t="s">
        <v>891</v>
      </c>
      <c r="E3026" s="1">
        <v>68016</v>
      </c>
      <c r="F3026" s="1">
        <v>253</v>
      </c>
      <c r="Q3026">
        <f t="shared" si="49"/>
        <v>3.7197130087038345E-3</v>
      </c>
    </row>
    <row r="3027" spans="1:17" ht="12.75" x14ac:dyDescent="0.2">
      <c r="A3027" s="1" t="s">
        <v>1034</v>
      </c>
      <c r="B3027" s="1" t="s">
        <v>5</v>
      </c>
      <c r="C3027" s="1" t="s">
        <v>9</v>
      </c>
      <c r="D3027" s="1" t="s">
        <v>891</v>
      </c>
      <c r="E3027" s="1">
        <v>68016</v>
      </c>
      <c r="F3027" s="1">
        <v>12160</v>
      </c>
      <c r="Q3027">
        <f t="shared" si="49"/>
        <v>0.17878146318513291</v>
      </c>
    </row>
    <row r="3028" spans="1:17" ht="12.75" x14ac:dyDescent="0.2">
      <c r="A3028" s="1" t="s">
        <v>1035</v>
      </c>
      <c r="B3028" s="1" t="s">
        <v>5</v>
      </c>
      <c r="C3028" s="1" t="s">
        <v>6</v>
      </c>
      <c r="D3028" s="1" t="s">
        <v>891</v>
      </c>
      <c r="E3028" s="1">
        <v>464000</v>
      </c>
      <c r="F3028" s="1">
        <v>113434</v>
      </c>
      <c r="Q3028">
        <f t="shared" si="49"/>
        <v>0.24446982758620689</v>
      </c>
    </row>
    <row r="3029" spans="1:17" ht="12.75" x14ac:dyDescent="0.2">
      <c r="A3029" s="1" t="s">
        <v>1035</v>
      </c>
      <c r="B3029" s="1" t="s">
        <v>5</v>
      </c>
      <c r="C3029" s="1" t="s">
        <v>8</v>
      </c>
      <c r="D3029" s="1" t="s">
        <v>891</v>
      </c>
      <c r="E3029" s="1">
        <v>464000</v>
      </c>
      <c r="F3029" s="1">
        <v>31460</v>
      </c>
      <c r="Q3029">
        <f t="shared" si="49"/>
        <v>6.7801724137931035E-2</v>
      </c>
    </row>
    <row r="3030" spans="1:17" ht="12.75" x14ac:dyDescent="0.2">
      <c r="A3030" s="1" t="s">
        <v>1035</v>
      </c>
      <c r="B3030" s="1" t="s">
        <v>5</v>
      </c>
      <c r="C3030" s="1" t="s">
        <v>9</v>
      </c>
      <c r="D3030" s="1" t="s">
        <v>891</v>
      </c>
      <c r="E3030" s="1">
        <v>464000</v>
      </c>
      <c r="F3030" s="1">
        <v>105344</v>
      </c>
      <c r="Q3030">
        <f t="shared" si="49"/>
        <v>0.22703448275862068</v>
      </c>
    </row>
    <row r="3031" spans="1:17" ht="12.75" x14ac:dyDescent="0.2">
      <c r="A3031" s="1" t="s">
        <v>1036</v>
      </c>
      <c r="B3031" s="1" t="s">
        <v>5</v>
      </c>
      <c r="C3031" s="1" t="s">
        <v>6</v>
      </c>
      <c r="D3031" s="1" t="s">
        <v>891</v>
      </c>
      <c r="E3031" s="1">
        <v>241100</v>
      </c>
      <c r="F3031" s="1">
        <v>76730</v>
      </c>
      <c r="Q3031">
        <f t="shared" si="49"/>
        <v>0.31824968892575695</v>
      </c>
    </row>
    <row r="3032" spans="1:17" ht="12.75" x14ac:dyDescent="0.2">
      <c r="A3032" s="1" t="s">
        <v>1036</v>
      </c>
      <c r="B3032" s="1" t="s">
        <v>5</v>
      </c>
      <c r="C3032" s="1" t="s">
        <v>8</v>
      </c>
      <c r="D3032" s="1" t="s">
        <v>891</v>
      </c>
      <c r="E3032" s="1">
        <v>241100</v>
      </c>
      <c r="F3032" s="1">
        <v>4957</v>
      </c>
      <c r="Q3032">
        <f t="shared" si="49"/>
        <v>2.0559933637494816E-2</v>
      </c>
    </row>
    <row r="3033" spans="1:17" ht="12.75" x14ac:dyDescent="0.2">
      <c r="A3033" s="1" t="s">
        <v>1036</v>
      </c>
      <c r="B3033" s="1" t="s">
        <v>5</v>
      </c>
      <c r="C3033" s="1" t="s">
        <v>9</v>
      </c>
      <c r="D3033" s="1" t="s">
        <v>891</v>
      </c>
      <c r="E3033" s="1">
        <v>241100</v>
      </c>
      <c r="F3033" s="1">
        <v>50790</v>
      </c>
      <c r="Q3033">
        <f t="shared" si="49"/>
        <v>0.21065947739527166</v>
      </c>
    </row>
    <row r="3034" spans="1:17" ht="12.75" x14ac:dyDescent="0.2">
      <c r="A3034" s="1" t="s">
        <v>1037</v>
      </c>
      <c r="B3034" s="1" t="s">
        <v>5</v>
      </c>
      <c r="C3034" s="1" t="s">
        <v>6</v>
      </c>
      <c r="D3034" s="1" t="s">
        <v>891</v>
      </c>
      <c r="E3034" s="1">
        <v>261233</v>
      </c>
      <c r="F3034" s="1">
        <v>82180</v>
      </c>
      <c r="Q3034">
        <f t="shared" si="49"/>
        <v>0.31458506390846486</v>
      </c>
    </row>
    <row r="3035" spans="1:17" ht="12.75" x14ac:dyDescent="0.2">
      <c r="A3035" s="1" t="s">
        <v>1037</v>
      </c>
      <c r="B3035" s="1" t="s">
        <v>5</v>
      </c>
      <c r="C3035" s="1" t="s">
        <v>8</v>
      </c>
      <c r="D3035" s="1" t="s">
        <v>891</v>
      </c>
      <c r="E3035" s="1">
        <v>261233</v>
      </c>
      <c r="F3035" s="1">
        <v>8917</v>
      </c>
      <c r="Q3035">
        <f t="shared" si="49"/>
        <v>3.4134278594205175E-2</v>
      </c>
    </row>
    <row r="3036" spans="1:17" ht="12.75" x14ac:dyDescent="0.2">
      <c r="A3036" s="1" t="s">
        <v>1037</v>
      </c>
      <c r="B3036" s="1" t="s">
        <v>5</v>
      </c>
      <c r="C3036" s="1" t="s">
        <v>9</v>
      </c>
      <c r="D3036" s="1" t="s">
        <v>891</v>
      </c>
      <c r="E3036" s="1">
        <v>261233</v>
      </c>
      <c r="F3036" s="1">
        <v>55619</v>
      </c>
      <c r="Q3036">
        <f t="shared" si="49"/>
        <v>0.21290954818112567</v>
      </c>
    </row>
    <row r="3037" spans="1:17" ht="12.75" x14ac:dyDescent="0.2">
      <c r="A3037" s="1" t="s">
        <v>1038</v>
      </c>
      <c r="B3037" s="1" t="s">
        <v>5</v>
      </c>
      <c r="C3037" s="1" t="s">
        <v>6</v>
      </c>
      <c r="D3037" s="1" t="s">
        <v>891</v>
      </c>
      <c r="E3037" s="1">
        <v>241100</v>
      </c>
      <c r="F3037" s="1">
        <v>76730</v>
      </c>
      <c r="Q3037">
        <f t="shared" si="49"/>
        <v>0.31824968892575695</v>
      </c>
    </row>
    <row r="3038" spans="1:17" ht="12.75" x14ac:dyDescent="0.2">
      <c r="A3038" s="1" t="s">
        <v>1038</v>
      </c>
      <c r="B3038" s="1" t="s">
        <v>5</v>
      </c>
      <c r="C3038" s="1" t="s">
        <v>8</v>
      </c>
      <c r="D3038" s="1" t="s">
        <v>891</v>
      </c>
      <c r="E3038" s="1">
        <v>241100</v>
      </c>
      <c r="F3038" s="1">
        <v>4957</v>
      </c>
      <c r="Q3038">
        <f t="shared" si="49"/>
        <v>2.0559933637494816E-2</v>
      </c>
    </row>
    <row r="3039" spans="1:17" ht="12.75" x14ac:dyDescent="0.2">
      <c r="A3039" s="1" t="s">
        <v>1038</v>
      </c>
      <c r="B3039" s="1" t="s">
        <v>5</v>
      </c>
      <c r="C3039" s="1" t="s">
        <v>9</v>
      </c>
      <c r="D3039" s="1" t="s">
        <v>891</v>
      </c>
      <c r="E3039" s="1">
        <v>241100</v>
      </c>
      <c r="F3039" s="1">
        <v>50790</v>
      </c>
      <c r="Q3039">
        <f t="shared" si="49"/>
        <v>0.21065947739527166</v>
      </c>
    </row>
    <row r="3040" spans="1:17" ht="12.75" x14ac:dyDescent="0.2">
      <c r="A3040" s="1" t="s">
        <v>1039</v>
      </c>
      <c r="B3040" s="1" t="s">
        <v>5</v>
      </c>
      <c r="C3040" s="1" t="s">
        <v>8</v>
      </c>
      <c r="D3040" s="1" t="s">
        <v>891</v>
      </c>
      <c r="E3040" s="1">
        <v>241100</v>
      </c>
      <c r="F3040" s="1">
        <v>4957</v>
      </c>
      <c r="Q3040">
        <f t="shared" si="49"/>
        <v>2.0559933637494816E-2</v>
      </c>
    </row>
    <row r="3041" spans="1:17" ht="12.75" x14ac:dyDescent="0.2">
      <c r="A3041" s="1" t="s">
        <v>1039</v>
      </c>
      <c r="B3041" s="1" t="s">
        <v>5</v>
      </c>
      <c r="C3041" s="1" t="s">
        <v>6</v>
      </c>
      <c r="D3041" s="1" t="s">
        <v>891</v>
      </c>
      <c r="E3041" s="1">
        <v>241100</v>
      </c>
      <c r="F3041" s="1">
        <v>76730</v>
      </c>
      <c r="Q3041">
        <f t="shared" si="49"/>
        <v>0.31824968892575695</v>
      </c>
    </row>
    <row r="3042" spans="1:17" ht="12.75" x14ac:dyDescent="0.2">
      <c r="A3042" s="1" t="s">
        <v>1039</v>
      </c>
      <c r="B3042" s="1" t="s">
        <v>5</v>
      </c>
      <c r="C3042" s="1" t="s">
        <v>9</v>
      </c>
      <c r="D3042" s="1" t="s">
        <v>891</v>
      </c>
      <c r="E3042" s="1">
        <v>241100</v>
      </c>
      <c r="F3042" s="1">
        <v>50790</v>
      </c>
      <c r="Q3042">
        <f t="shared" si="49"/>
        <v>0.21065947739527166</v>
      </c>
    </row>
    <row r="3043" spans="1:17" ht="12.75" x14ac:dyDescent="0.2">
      <c r="A3043" s="1" t="s">
        <v>1040</v>
      </c>
      <c r="B3043" s="1" t="s">
        <v>5</v>
      </c>
      <c r="C3043" s="1" t="s">
        <v>6</v>
      </c>
      <c r="D3043" s="1" t="s">
        <v>891</v>
      </c>
      <c r="E3043" s="1">
        <v>241100</v>
      </c>
      <c r="F3043" s="1">
        <v>76730</v>
      </c>
      <c r="Q3043">
        <f t="shared" si="49"/>
        <v>0.31824968892575695</v>
      </c>
    </row>
    <row r="3044" spans="1:17" ht="12.75" x14ac:dyDescent="0.2">
      <c r="A3044" s="1" t="s">
        <v>1040</v>
      </c>
      <c r="B3044" s="1" t="s">
        <v>5</v>
      </c>
      <c r="C3044" s="1" t="s">
        <v>8</v>
      </c>
      <c r="D3044" s="1" t="s">
        <v>891</v>
      </c>
      <c r="E3044" s="1">
        <v>241100</v>
      </c>
      <c r="F3044" s="1">
        <v>4957</v>
      </c>
      <c r="Q3044">
        <f t="shared" si="49"/>
        <v>2.0559933637494816E-2</v>
      </c>
    </row>
    <row r="3045" spans="1:17" ht="12.75" x14ac:dyDescent="0.2">
      <c r="A3045" s="1" t="s">
        <v>1040</v>
      </c>
      <c r="B3045" s="1" t="s">
        <v>5</v>
      </c>
      <c r="C3045" s="1" t="s">
        <v>9</v>
      </c>
      <c r="D3045" s="1" t="s">
        <v>891</v>
      </c>
      <c r="E3045" s="1">
        <v>241100</v>
      </c>
      <c r="F3045" s="1">
        <v>50790</v>
      </c>
      <c r="Q3045">
        <f t="shared" si="49"/>
        <v>0.21065947739527166</v>
      </c>
    </row>
    <row r="3046" spans="1:17" ht="12.75" x14ac:dyDescent="0.2">
      <c r="A3046" s="1" t="s">
        <v>1041</v>
      </c>
      <c r="B3046" s="1" t="s">
        <v>5</v>
      </c>
      <c r="C3046" s="1" t="s">
        <v>6</v>
      </c>
      <c r="D3046" s="1" t="s">
        <v>891</v>
      </c>
      <c r="E3046" s="1">
        <v>241100</v>
      </c>
      <c r="F3046" s="1">
        <v>76730</v>
      </c>
      <c r="Q3046">
        <f t="shared" si="49"/>
        <v>0.31824968892575695</v>
      </c>
    </row>
    <row r="3047" spans="1:17" ht="12.75" x14ac:dyDescent="0.2">
      <c r="A3047" s="1" t="s">
        <v>1041</v>
      </c>
      <c r="B3047" s="1" t="s">
        <v>5</v>
      </c>
      <c r="C3047" s="1" t="s">
        <v>8</v>
      </c>
      <c r="D3047" s="1" t="s">
        <v>891</v>
      </c>
      <c r="E3047" s="1">
        <v>241100</v>
      </c>
      <c r="F3047" s="1">
        <v>4957</v>
      </c>
      <c r="Q3047">
        <f t="shared" si="49"/>
        <v>2.0559933637494816E-2</v>
      </c>
    </row>
    <row r="3048" spans="1:17" ht="12.75" x14ac:dyDescent="0.2">
      <c r="A3048" s="1" t="s">
        <v>1041</v>
      </c>
      <c r="B3048" s="1" t="s">
        <v>5</v>
      </c>
      <c r="C3048" s="1" t="s">
        <v>9</v>
      </c>
      <c r="D3048" s="1" t="s">
        <v>891</v>
      </c>
      <c r="E3048" s="1">
        <v>241100</v>
      </c>
      <c r="F3048" s="1">
        <v>50790</v>
      </c>
      <c r="Q3048">
        <f t="shared" si="49"/>
        <v>0.21065947739527166</v>
      </c>
    </row>
    <row r="3049" spans="1:17" ht="12.75" x14ac:dyDescent="0.2">
      <c r="A3049" s="1" t="s">
        <v>1042</v>
      </c>
      <c r="B3049" s="1" t="s">
        <v>5</v>
      </c>
      <c r="C3049" s="1" t="s">
        <v>6</v>
      </c>
      <c r="D3049" s="1" t="s">
        <v>891</v>
      </c>
      <c r="E3049" s="1">
        <v>241100</v>
      </c>
      <c r="F3049" s="1">
        <v>76730</v>
      </c>
      <c r="Q3049">
        <f t="shared" si="49"/>
        <v>0.31824968892575695</v>
      </c>
    </row>
    <row r="3050" spans="1:17" ht="12.75" x14ac:dyDescent="0.2">
      <c r="A3050" s="1" t="s">
        <v>1042</v>
      </c>
      <c r="B3050" s="1" t="s">
        <v>5</v>
      </c>
      <c r="C3050" s="1" t="s">
        <v>8</v>
      </c>
      <c r="D3050" s="1" t="s">
        <v>891</v>
      </c>
      <c r="E3050" s="1">
        <v>241100</v>
      </c>
      <c r="F3050" s="1">
        <v>4957</v>
      </c>
      <c r="Q3050">
        <f t="shared" si="49"/>
        <v>2.0559933637494816E-2</v>
      </c>
    </row>
    <row r="3051" spans="1:17" ht="12.75" x14ac:dyDescent="0.2">
      <c r="A3051" s="1" t="s">
        <v>1042</v>
      </c>
      <c r="B3051" s="1" t="s">
        <v>5</v>
      </c>
      <c r="C3051" s="1" t="s">
        <v>9</v>
      </c>
      <c r="D3051" s="1" t="s">
        <v>891</v>
      </c>
      <c r="E3051" s="1">
        <v>241100</v>
      </c>
      <c r="F3051" s="1">
        <v>50790</v>
      </c>
      <c r="Q3051">
        <f t="shared" si="49"/>
        <v>0.21065947739527166</v>
      </c>
    </row>
    <row r="3052" spans="1:17" ht="12.75" x14ac:dyDescent="0.2">
      <c r="A3052" s="1" t="s">
        <v>1043</v>
      </c>
      <c r="B3052" s="1" t="s">
        <v>5</v>
      </c>
      <c r="C3052" s="1" t="s">
        <v>6</v>
      </c>
      <c r="D3052" s="1" t="s">
        <v>891</v>
      </c>
      <c r="E3052" s="1">
        <v>241100</v>
      </c>
      <c r="F3052" s="1">
        <v>76730</v>
      </c>
      <c r="Q3052">
        <f t="shared" si="49"/>
        <v>0.31824968892575695</v>
      </c>
    </row>
    <row r="3053" spans="1:17" ht="12.75" x14ac:dyDescent="0.2">
      <c r="A3053" s="1" t="s">
        <v>1043</v>
      </c>
      <c r="B3053" s="1" t="s">
        <v>5</v>
      </c>
      <c r="C3053" s="1" t="s">
        <v>8</v>
      </c>
      <c r="D3053" s="1" t="s">
        <v>891</v>
      </c>
      <c r="E3053" s="1">
        <v>241100</v>
      </c>
      <c r="F3053" s="1">
        <v>4957</v>
      </c>
      <c r="Q3053">
        <f t="shared" si="49"/>
        <v>2.0559933637494816E-2</v>
      </c>
    </row>
    <row r="3054" spans="1:17" ht="12.75" x14ac:dyDescent="0.2">
      <c r="A3054" s="1" t="s">
        <v>1043</v>
      </c>
      <c r="B3054" s="1" t="s">
        <v>5</v>
      </c>
      <c r="C3054" s="1" t="s">
        <v>9</v>
      </c>
      <c r="D3054" s="1" t="s">
        <v>891</v>
      </c>
      <c r="E3054" s="1">
        <v>241100</v>
      </c>
      <c r="F3054" s="1">
        <v>50790</v>
      </c>
      <c r="Q3054">
        <f t="shared" si="49"/>
        <v>0.21065947739527166</v>
      </c>
    </row>
    <row r="3055" spans="1:17" ht="12.75" x14ac:dyDescent="0.2">
      <c r="A3055" s="1" t="s">
        <v>1044</v>
      </c>
      <c r="B3055" s="1" t="s">
        <v>5</v>
      </c>
      <c r="C3055" s="1" t="s">
        <v>6</v>
      </c>
      <c r="D3055" s="1" t="s">
        <v>891</v>
      </c>
      <c r="E3055" s="1">
        <v>125351</v>
      </c>
      <c r="F3055" s="1">
        <v>46585</v>
      </c>
      <c r="Q3055">
        <f t="shared" si="49"/>
        <v>0.37163644486282521</v>
      </c>
    </row>
    <row r="3056" spans="1:17" ht="12.75" x14ac:dyDescent="0.2">
      <c r="A3056" s="1" t="s">
        <v>1044</v>
      </c>
      <c r="B3056" s="1" t="s">
        <v>5</v>
      </c>
      <c r="C3056" s="1" t="s">
        <v>8</v>
      </c>
      <c r="D3056" s="1" t="s">
        <v>891</v>
      </c>
      <c r="E3056" s="1">
        <v>125351</v>
      </c>
      <c r="F3056" s="1">
        <v>487</v>
      </c>
      <c r="Q3056">
        <f t="shared" si="49"/>
        <v>3.8850906654115244E-3</v>
      </c>
    </row>
    <row r="3057" spans="1:17" ht="12.75" x14ac:dyDescent="0.2">
      <c r="A3057" s="1" t="s">
        <v>1044</v>
      </c>
      <c r="B3057" s="1" t="s">
        <v>5</v>
      </c>
      <c r="C3057" s="1" t="s">
        <v>9</v>
      </c>
      <c r="D3057" s="1" t="s">
        <v>891</v>
      </c>
      <c r="E3057" s="1">
        <v>125351</v>
      </c>
      <c r="F3057" s="1">
        <v>22640</v>
      </c>
      <c r="Q3057">
        <f t="shared" si="49"/>
        <v>0.18061283914767334</v>
      </c>
    </row>
    <row r="3058" spans="1:17" ht="12.75" x14ac:dyDescent="0.2">
      <c r="A3058" s="1" t="s">
        <v>1045</v>
      </c>
      <c r="B3058" s="1" t="s">
        <v>5</v>
      </c>
      <c r="C3058" s="1" t="s">
        <v>6</v>
      </c>
      <c r="D3058" s="1" t="s">
        <v>891</v>
      </c>
      <c r="E3058" s="1">
        <v>241100</v>
      </c>
      <c r="F3058" s="1">
        <v>76730</v>
      </c>
      <c r="Q3058">
        <f t="shared" si="49"/>
        <v>0.31824968892575695</v>
      </c>
    </row>
    <row r="3059" spans="1:17" ht="12.75" x14ac:dyDescent="0.2">
      <c r="A3059" s="1" t="s">
        <v>1045</v>
      </c>
      <c r="B3059" s="1" t="s">
        <v>5</v>
      </c>
      <c r="C3059" s="1" t="s">
        <v>8</v>
      </c>
      <c r="D3059" s="1" t="s">
        <v>891</v>
      </c>
      <c r="E3059" s="1">
        <v>241100</v>
      </c>
      <c r="F3059" s="1">
        <v>4957</v>
      </c>
      <c r="Q3059">
        <f t="shared" si="49"/>
        <v>2.0559933637494816E-2</v>
      </c>
    </row>
    <row r="3060" spans="1:17" ht="12.75" x14ac:dyDescent="0.2">
      <c r="A3060" s="1" t="s">
        <v>1045</v>
      </c>
      <c r="B3060" s="1" t="s">
        <v>5</v>
      </c>
      <c r="C3060" s="1" t="s">
        <v>9</v>
      </c>
      <c r="D3060" s="1" t="s">
        <v>891</v>
      </c>
      <c r="E3060" s="1">
        <v>241100</v>
      </c>
      <c r="F3060" s="1">
        <v>50790</v>
      </c>
      <c r="Q3060">
        <f t="shared" si="49"/>
        <v>0.21065947739527166</v>
      </c>
    </row>
    <row r="3061" spans="1:17" ht="12.75" x14ac:dyDescent="0.2">
      <c r="A3061" s="1" t="s">
        <v>1046</v>
      </c>
      <c r="B3061" s="1" t="s">
        <v>5</v>
      </c>
      <c r="C3061" s="1" t="s">
        <v>6</v>
      </c>
      <c r="D3061" s="1" t="s">
        <v>891</v>
      </c>
      <c r="E3061" s="1">
        <v>27510</v>
      </c>
      <c r="F3061" s="1">
        <v>12430</v>
      </c>
      <c r="Q3061">
        <f t="shared" si="49"/>
        <v>0.45183569611050528</v>
      </c>
    </row>
    <row r="3062" spans="1:17" ht="12.75" x14ac:dyDescent="0.2">
      <c r="A3062" s="1" t="s">
        <v>1046</v>
      </c>
      <c r="B3062" s="1" t="s">
        <v>5</v>
      </c>
      <c r="C3062" s="1" t="s">
        <v>8</v>
      </c>
      <c r="D3062" s="1" t="s">
        <v>891</v>
      </c>
      <c r="E3062" s="1">
        <v>27510</v>
      </c>
      <c r="F3062" s="1">
        <v>1</v>
      </c>
      <c r="Q3062">
        <f t="shared" si="49"/>
        <v>3.6350418029807339E-5</v>
      </c>
    </row>
    <row r="3063" spans="1:17" ht="12.75" x14ac:dyDescent="0.2">
      <c r="A3063" s="1" t="s">
        <v>1046</v>
      </c>
      <c r="B3063" s="1" t="s">
        <v>5</v>
      </c>
      <c r="C3063" s="1" t="s">
        <v>9</v>
      </c>
      <c r="D3063" s="1" t="s">
        <v>891</v>
      </c>
      <c r="E3063" s="1">
        <v>27510</v>
      </c>
      <c r="F3063" s="1">
        <v>2973</v>
      </c>
      <c r="Q3063">
        <f t="shared" si="49"/>
        <v>0.10806979280261723</v>
      </c>
    </row>
    <row r="3064" spans="1:17" ht="12.75" x14ac:dyDescent="0.2">
      <c r="A3064" s="1" t="s">
        <v>1047</v>
      </c>
      <c r="B3064" s="1" t="s">
        <v>5</v>
      </c>
      <c r="C3064" s="1" t="s">
        <v>6</v>
      </c>
      <c r="D3064" s="1" t="s">
        <v>891</v>
      </c>
      <c r="E3064" s="1">
        <v>299745</v>
      </c>
      <c r="F3064" s="1">
        <v>103222</v>
      </c>
      <c r="Q3064">
        <f t="shared" si="49"/>
        <v>0.34436604447113378</v>
      </c>
    </row>
    <row r="3065" spans="1:17" ht="12.75" x14ac:dyDescent="0.2">
      <c r="A3065" s="1" t="s">
        <v>1047</v>
      </c>
      <c r="B3065" s="1" t="s">
        <v>5</v>
      </c>
      <c r="C3065" s="1" t="s">
        <v>8</v>
      </c>
      <c r="D3065" s="1" t="s">
        <v>891</v>
      </c>
      <c r="E3065" s="1">
        <v>299745</v>
      </c>
      <c r="F3065" s="1">
        <v>9390</v>
      </c>
      <c r="Q3065">
        <f t="shared" si="49"/>
        <v>3.1326627633488466E-2</v>
      </c>
    </row>
    <row r="3066" spans="1:17" ht="12.75" x14ac:dyDescent="0.2">
      <c r="A3066" s="1" t="s">
        <v>1047</v>
      </c>
      <c r="B3066" s="1" t="s">
        <v>5</v>
      </c>
      <c r="C3066" s="1" t="s">
        <v>9</v>
      </c>
      <c r="D3066" s="1" t="s">
        <v>891</v>
      </c>
      <c r="E3066" s="1">
        <v>299745</v>
      </c>
      <c r="F3066" s="1">
        <v>55648</v>
      </c>
      <c r="Q3066">
        <f t="shared" si="49"/>
        <v>0.18565113679961301</v>
      </c>
    </row>
    <row r="3067" spans="1:17" ht="12.75" x14ac:dyDescent="0.2">
      <c r="A3067" s="1" t="s">
        <v>1048</v>
      </c>
      <c r="B3067" s="1" t="s">
        <v>5</v>
      </c>
      <c r="C3067" s="1" t="s">
        <v>6</v>
      </c>
      <c r="D3067" s="1" t="s">
        <v>891</v>
      </c>
      <c r="E3067" s="1">
        <v>241100</v>
      </c>
      <c r="F3067" s="1">
        <v>76730</v>
      </c>
      <c r="Q3067">
        <f t="shared" si="49"/>
        <v>0.31824968892575695</v>
      </c>
    </row>
    <row r="3068" spans="1:17" ht="12.75" x14ac:dyDescent="0.2">
      <c r="A3068" s="1" t="s">
        <v>1048</v>
      </c>
      <c r="B3068" s="1" t="s">
        <v>5</v>
      </c>
      <c r="C3068" s="1" t="s">
        <v>8</v>
      </c>
      <c r="D3068" s="1" t="s">
        <v>891</v>
      </c>
      <c r="E3068" s="1">
        <v>241100</v>
      </c>
      <c r="F3068" s="1">
        <v>4957</v>
      </c>
      <c r="Q3068">
        <f t="shared" si="49"/>
        <v>2.0559933637494816E-2</v>
      </c>
    </row>
    <row r="3069" spans="1:17" ht="12.75" x14ac:dyDescent="0.2">
      <c r="A3069" s="1" t="s">
        <v>1048</v>
      </c>
      <c r="B3069" s="1" t="s">
        <v>5</v>
      </c>
      <c r="C3069" s="1" t="s">
        <v>9</v>
      </c>
      <c r="D3069" s="1" t="s">
        <v>891</v>
      </c>
      <c r="E3069" s="1">
        <v>241100</v>
      </c>
      <c r="F3069" s="1">
        <v>50790</v>
      </c>
      <c r="Q3069">
        <f t="shared" si="49"/>
        <v>0.21065947739527166</v>
      </c>
    </row>
    <row r="3070" spans="1:17" ht="12.75" x14ac:dyDescent="0.2">
      <c r="A3070" s="1" t="s">
        <v>1049</v>
      </c>
      <c r="B3070" s="1" t="s">
        <v>5</v>
      </c>
      <c r="C3070" s="1" t="s">
        <v>6</v>
      </c>
      <c r="D3070" s="1" t="s">
        <v>891</v>
      </c>
      <c r="E3070" s="1">
        <v>1796</v>
      </c>
      <c r="F3070" s="1">
        <v>949</v>
      </c>
      <c r="Q3070">
        <f t="shared" si="49"/>
        <v>0.52839643652561252</v>
      </c>
    </row>
    <row r="3071" spans="1:17" ht="12.75" x14ac:dyDescent="0.2">
      <c r="A3071" s="1" t="s">
        <v>1049</v>
      </c>
      <c r="B3071" s="1" t="s">
        <v>5</v>
      </c>
      <c r="C3071" s="1" t="s">
        <v>9</v>
      </c>
      <c r="D3071" s="1" t="s">
        <v>891</v>
      </c>
      <c r="E3071" s="1">
        <v>1796</v>
      </c>
      <c r="F3071" s="1">
        <v>144</v>
      </c>
      <c r="Q3071">
        <f t="shared" si="49"/>
        <v>8.0178173719376397E-2</v>
      </c>
    </row>
    <row r="3072" spans="1:17" ht="12.75" x14ac:dyDescent="0.2">
      <c r="A3072" s="1" t="s">
        <v>1050</v>
      </c>
      <c r="B3072" s="1" t="s">
        <v>5</v>
      </c>
      <c r="C3072" s="1" t="s">
        <v>6</v>
      </c>
      <c r="D3072" s="1" t="s">
        <v>891</v>
      </c>
      <c r="E3072" s="1">
        <v>142068</v>
      </c>
      <c r="F3072" s="1">
        <v>49457</v>
      </c>
      <c r="Q3072">
        <f t="shared" si="49"/>
        <v>0.34812202607202186</v>
      </c>
    </row>
    <row r="3073" spans="1:17" ht="12.75" x14ac:dyDescent="0.2">
      <c r="A3073" s="1" t="s">
        <v>1050</v>
      </c>
      <c r="B3073" s="1" t="s">
        <v>5</v>
      </c>
      <c r="C3073" s="1" t="s">
        <v>8</v>
      </c>
      <c r="D3073" s="1" t="s">
        <v>891</v>
      </c>
      <c r="E3073" s="1">
        <v>142068</v>
      </c>
      <c r="F3073" s="1">
        <v>1100</v>
      </c>
      <c r="Q3073">
        <f t="shared" si="49"/>
        <v>7.7427710673761861E-3</v>
      </c>
    </row>
    <row r="3074" spans="1:17" ht="12.75" x14ac:dyDescent="0.2">
      <c r="A3074" s="1" t="s">
        <v>1050</v>
      </c>
      <c r="B3074" s="1" t="s">
        <v>5</v>
      </c>
      <c r="C3074" s="1" t="s">
        <v>9</v>
      </c>
      <c r="D3074" s="1" t="s">
        <v>891</v>
      </c>
      <c r="E3074" s="1">
        <v>142068</v>
      </c>
      <c r="F3074" s="1">
        <v>28741</v>
      </c>
      <c r="Q3074">
        <f t="shared" si="49"/>
        <v>0.2023045302249627</v>
      </c>
    </row>
    <row r="3075" spans="1:17" ht="12.75" x14ac:dyDescent="0.2">
      <c r="A3075" s="1" t="s">
        <v>1051</v>
      </c>
      <c r="B3075" s="1" t="s">
        <v>5</v>
      </c>
      <c r="C3075" s="1" t="s">
        <v>6</v>
      </c>
      <c r="D3075" s="1" t="s">
        <v>891</v>
      </c>
      <c r="E3075" s="1">
        <v>19106</v>
      </c>
      <c r="F3075" s="1">
        <v>7301</v>
      </c>
      <c r="Q3075">
        <f t="shared" ref="Q3075:Q3138" si="50">F3075/E3075</f>
        <v>0.38213126766460798</v>
      </c>
    </row>
    <row r="3076" spans="1:17" ht="12.75" x14ac:dyDescent="0.2">
      <c r="A3076" s="1" t="s">
        <v>1051</v>
      </c>
      <c r="B3076" s="1" t="s">
        <v>5</v>
      </c>
      <c r="C3076" s="1" t="s">
        <v>8</v>
      </c>
      <c r="D3076" s="1" t="s">
        <v>891</v>
      </c>
      <c r="E3076" s="1">
        <v>19106</v>
      </c>
      <c r="F3076" s="1">
        <v>28</v>
      </c>
      <c r="Q3076">
        <f t="shared" si="50"/>
        <v>1.4655082173139328E-3</v>
      </c>
    </row>
    <row r="3077" spans="1:17" ht="12.75" x14ac:dyDescent="0.2">
      <c r="A3077" s="1" t="s">
        <v>1051</v>
      </c>
      <c r="B3077" s="1" t="s">
        <v>5</v>
      </c>
      <c r="C3077" s="1" t="s">
        <v>9</v>
      </c>
      <c r="D3077" s="1" t="s">
        <v>891</v>
      </c>
      <c r="E3077" s="1">
        <v>19106</v>
      </c>
      <c r="F3077" s="1">
        <v>2094</v>
      </c>
      <c r="Q3077">
        <f t="shared" si="50"/>
        <v>0.10959907882340626</v>
      </c>
    </row>
    <row r="3078" spans="1:17" ht="12.75" x14ac:dyDescent="0.2">
      <c r="A3078" s="1" t="s">
        <v>1052</v>
      </c>
      <c r="B3078" s="1" t="s">
        <v>5</v>
      </c>
      <c r="C3078" s="1" t="s">
        <v>6</v>
      </c>
      <c r="D3078" s="1" t="s">
        <v>891</v>
      </c>
      <c r="E3078" s="1">
        <v>314326</v>
      </c>
      <c r="F3078" s="1">
        <v>84790</v>
      </c>
      <c r="Q3078">
        <f t="shared" si="50"/>
        <v>0.26975178636192998</v>
      </c>
    </row>
    <row r="3079" spans="1:17" ht="12.75" x14ac:dyDescent="0.2">
      <c r="A3079" s="1" t="s">
        <v>1052</v>
      </c>
      <c r="B3079" s="1" t="s">
        <v>5</v>
      </c>
      <c r="C3079" s="1" t="s">
        <v>8</v>
      </c>
      <c r="D3079" s="1" t="s">
        <v>891</v>
      </c>
      <c r="E3079" s="1">
        <v>314326</v>
      </c>
      <c r="F3079" s="1">
        <v>13744</v>
      </c>
      <c r="Q3079">
        <f t="shared" si="50"/>
        <v>4.372530430190312E-2</v>
      </c>
    </row>
    <row r="3080" spans="1:17" ht="12.75" x14ac:dyDescent="0.2">
      <c r="A3080" s="1" t="s">
        <v>1052</v>
      </c>
      <c r="B3080" s="1" t="s">
        <v>5</v>
      </c>
      <c r="C3080" s="1" t="s">
        <v>9</v>
      </c>
      <c r="D3080" s="1" t="s">
        <v>891</v>
      </c>
      <c r="E3080" s="1">
        <v>314326</v>
      </c>
      <c r="F3080" s="1">
        <v>72393</v>
      </c>
      <c r="Q3080">
        <f t="shared" si="50"/>
        <v>0.23031184184572706</v>
      </c>
    </row>
    <row r="3081" spans="1:17" ht="12.75" x14ac:dyDescent="0.2">
      <c r="A3081" s="1" t="s">
        <v>1053</v>
      </c>
      <c r="B3081" s="1" t="s">
        <v>5</v>
      </c>
      <c r="C3081" s="1" t="s">
        <v>6</v>
      </c>
      <c r="D3081" s="1" t="s">
        <v>891</v>
      </c>
      <c r="E3081" s="1">
        <v>263094</v>
      </c>
      <c r="F3081" s="1">
        <v>81518</v>
      </c>
      <c r="Q3081">
        <f t="shared" si="50"/>
        <v>0.30984363003337212</v>
      </c>
    </row>
    <row r="3082" spans="1:17" ht="12.75" x14ac:dyDescent="0.2">
      <c r="A3082" s="1" t="s">
        <v>1053</v>
      </c>
      <c r="B3082" s="1" t="s">
        <v>5</v>
      </c>
      <c r="C3082" s="1" t="s">
        <v>8</v>
      </c>
      <c r="D3082" s="1" t="s">
        <v>891</v>
      </c>
      <c r="E3082" s="1">
        <v>263094</v>
      </c>
      <c r="F3082" s="1">
        <v>6399</v>
      </c>
      <c r="Q3082">
        <f t="shared" si="50"/>
        <v>2.4322105407192866E-2</v>
      </c>
    </row>
    <row r="3083" spans="1:17" ht="12.75" x14ac:dyDescent="0.2">
      <c r="A3083" s="1" t="s">
        <v>1053</v>
      </c>
      <c r="B3083" s="1" t="s">
        <v>5</v>
      </c>
      <c r="C3083" s="1" t="s">
        <v>9</v>
      </c>
      <c r="D3083" s="1" t="s">
        <v>891</v>
      </c>
      <c r="E3083" s="1">
        <v>263094</v>
      </c>
      <c r="F3083" s="1">
        <v>55742</v>
      </c>
      <c r="Q3083">
        <f t="shared" si="50"/>
        <v>0.21187104228906778</v>
      </c>
    </row>
    <row r="3084" spans="1:17" ht="12.75" x14ac:dyDescent="0.2">
      <c r="A3084" s="1" t="s">
        <v>1054</v>
      </c>
      <c r="B3084" s="1" t="s">
        <v>5</v>
      </c>
      <c r="C3084" s="1" t="s">
        <v>6</v>
      </c>
      <c r="D3084" s="1" t="s">
        <v>891</v>
      </c>
      <c r="E3084" s="1">
        <v>241100</v>
      </c>
      <c r="F3084" s="1">
        <v>76730</v>
      </c>
      <c r="Q3084">
        <f t="shared" si="50"/>
        <v>0.31824968892575695</v>
      </c>
    </row>
    <row r="3085" spans="1:17" ht="12.75" x14ac:dyDescent="0.2">
      <c r="A3085" s="1" t="s">
        <v>1054</v>
      </c>
      <c r="B3085" s="1" t="s">
        <v>5</v>
      </c>
      <c r="C3085" s="1" t="s">
        <v>8</v>
      </c>
      <c r="D3085" s="1" t="s">
        <v>891</v>
      </c>
      <c r="E3085" s="1">
        <v>241100</v>
      </c>
      <c r="F3085" s="1">
        <v>4957</v>
      </c>
      <c r="Q3085">
        <f t="shared" si="50"/>
        <v>2.0559933637494816E-2</v>
      </c>
    </row>
    <row r="3086" spans="1:17" ht="12.75" x14ac:dyDescent="0.2">
      <c r="A3086" s="1" t="s">
        <v>1054</v>
      </c>
      <c r="B3086" s="1" t="s">
        <v>5</v>
      </c>
      <c r="C3086" s="1" t="s">
        <v>9</v>
      </c>
      <c r="D3086" s="1" t="s">
        <v>891</v>
      </c>
      <c r="E3086" s="1">
        <v>241100</v>
      </c>
      <c r="F3086" s="1">
        <v>50790</v>
      </c>
      <c r="Q3086">
        <f t="shared" si="50"/>
        <v>0.21065947739527166</v>
      </c>
    </row>
    <row r="3087" spans="1:17" ht="12.75" x14ac:dyDescent="0.2">
      <c r="A3087" s="1" t="s">
        <v>1055</v>
      </c>
      <c r="B3087" s="1" t="s">
        <v>5</v>
      </c>
      <c r="C3087" s="1" t="s">
        <v>6</v>
      </c>
      <c r="D3087" s="1" t="s">
        <v>891</v>
      </c>
      <c r="E3087" s="1">
        <v>241100</v>
      </c>
      <c r="F3087" s="1">
        <v>76730</v>
      </c>
      <c r="Q3087">
        <f t="shared" si="50"/>
        <v>0.31824968892575695</v>
      </c>
    </row>
    <row r="3088" spans="1:17" ht="12.75" x14ac:dyDescent="0.2">
      <c r="A3088" s="1" t="s">
        <v>1055</v>
      </c>
      <c r="B3088" s="1" t="s">
        <v>5</v>
      </c>
      <c r="C3088" s="1" t="s">
        <v>8</v>
      </c>
      <c r="D3088" s="1" t="s">
        <v>891</v>
      </c>
      <c r="E3088" s="1">
        <v>241100</v>
      </c>
      <c r="F3088" s="1">
        <v>4957</v>
      </c>
      <c r="Q3088">
        <f t="shared" si="50"/>
        <v>2.0559933637494816E-2</v>
      </c>
    </row>
    <row r="3089" spans="1:17" ht="12.75" x14ac:dyDescent="0.2">
      <c r="A3089" s="1" t="s">
        <v>1055</v>
      </c>
      <c r="B3089" s="1" t="s">
        <v>5</v>
      </c>
      <c r="C3089" s="1" t="s">
        <v>9</v>
      </c>
      <c r="D3089" s="1" t="s">
        <v>891</v>
      </c>
      <c r="E3089" s="1">
        <v>241100</v>
      </c>
      <c r="F3089" s="1">
        <v>50790</v>
      </c>
      <c r="Q3089">
        <f t="shared" si="50"/>
        <v>0.21065947739527166</v>
      </c>
    </row>
    <row r="3090" spans="1:17" ht="12.75" x14ac:dyDescent="0.2">
      <c r="A3090" s="1" t="s">
        <v>1056</v>
      </c>
      <c r="B3090" s="1" t="s">
        <v>5</v>
      </c>
      <c r="C3090" s="1" t="s">
        <v>6</v>
      </c>
      <c r="D3090" s="1" t="s">
        <v>891</v>
      </c>
      <c r="E3090" s="1">
        <v>241100</v>
      </c>
      <c r="F3090" s="1">
        <v>76730</v>
      </c>
      <c r="Q3090">
        <f t="shared" si="50"/>
        <v>0.31824968892575695</v>
      </c>
    </row>
    <row r="3091" spans="1:17" ht="12.75" x14ac:dyDescent="0.2">
      <c r="A3091" s="1" t="s">
        <v>1056</v>
      </c>
      <c r="B3091" s="1" t="s">
        <v>5</v>
      </c>
      <c r="C3091" s="1" t="s">
        <v>8</v>
      </c>
      <c r="D3091" s="1" t="s">
        <v>891</v>
      </c>
      <c r="E3091" s="1">
        <v>241100</v>
      </c>
      <c r="F3091" s="1">
        <v>4957</v>
      </c>
      <c r="Q3091">
        <f t="shared" si="50"/>
        <v>2.0559933637494816E-2</v>
      </c>
    </row>
    <row r="3092" spans="1:17" ht="12.75" x14ac:dyDescent="0.2">
      <c r="A3092" s="1" t="s">
        <v>1056</v>
      </c>
      <c r="B3092" s="1" t="s">
        <v>5</v>
      </c>
      <c r="C3092" s="1" t="s">
        <v>9</v>
      </c>
      <c r="D3092" s="1" t="s">
        <v>891</v>
      </c>
      <c r="E3092" s="1">
        <v>241100</v>
      </c>
      <c r="F3092" s="1">
        <v>50790</v>
      </c>
      <c r="Q3092">
        <f t="shared" si="50"/>
        <v>0.21065947739527166</v>
      </c>
    </row>
    <row r="3093" spans="1:17" ht="12.75" x14ac:dyDescent="0.2">
      <c r="A3093" s="1" t="s">
        <v>1057</v>
      </c>
      <c r="B3093" s="1" t="s">
        <v>5</v>
      </c>
      <c r="C3093" s="1" t="s">
        <v>6</v>
      </c>
      <c r="D3093" s="1" t="s">
        <v>891</v>
      </c>
      <c r="E3093" s="1">
        <v>197642</v>
      </c>
      <c r="F3093" s="1">
        <v>66419</v>
      </c>
      <c r="Q3093">
        <f t="shared" si="50"/>
        <v>0.33605711336659211</v>
      </c>
    </row>
    <row r="3094" spans="1:17" ht="12.75" x14ac:dyDescent="0.2">
      <c r="A3094" s="1" t="s">
        <v>1057</v>
      </c>
      <c r="B3094" s="1" t="s">
        <v>5</v>
      </c>
      <c r="C3094" s="1" t="s">
        <v>8</v>
      </c>
      <c r="D3094" s="1" t="s">
        <v>891</v>
      </c>
      <c r="E3094" s="1">
        <v>197642</v>
      </c>
      <c r="F3094" s="1">
        <v>2578</v>
      </c>
      <c r="Q3094">
        <f t="shared" si="50"/>
        <v>1.304378623976685E-2</v>
      </c>
    </row>
    <row r="3095" spans="1:17" ht="12.75" x14ac:dyDescent="0.2">
      <c r="A3095" s="1" t="s">
        <v>1057</v>
      </c>
      <c r="B3095" s="1" t="s">
        <v>5</v>
      </c>
      <c r="C3095" s="1" t="s">
        <v>9</v>
      </c>
      <c r="D3095" s="1" t="s">
        <v>891</v>
      </c>
      <c r="E3095" s="1">
        <v>197642</v>
      </c>
      <c r="F3095" s="1">
        <v>39916</v>
      </c>
      <c r="Q3095">
        <f t="shared" si="50"/>
        <v>0.20196112162394633</v>
      </c>
    </row>
    <row r="3096" spans="1:17" ht="12.75" x14ac:dyDescent="0.2">
      <c r="A3096" s="1" t="s">
        <v>1058</v>
      </c>
      <c r="B3096" s="1" t="s">
        <v>5</v>
      </c>
      <c r="C3096" s="1" t="s">
        <v>6</v>
      </c>
      <c r="D3096" s="1" t="s">
        <v>891</v>
      </c>
      <c r="E3096" s="1">
        <v>241100</v>
      </c>
      <c r="F3096" s="1">
        <v>76730</v>
      </c>
      <c r="Q3096">
        <f t="shared" si="50"/>
        <v>0.31824968892575695</v>
      </c>
    </row>
    <row r="3097" spans="1:17" ht="12.75" x14ac:dyDescent="0.2">
      <c r="A3097" s="1" t="s">
        <v>1058</v>
      </c>
      <c r="B3097" s="1" t="s">
        <v>5</v>
      </c>
      <c r="C3097" s="1" t="s">
        <v>8</v>
      </c>
      <c r="D3097" s="1" t="s">
        <v>891</v>
      </c>
      <c r="E3097" s="1">
        <v>241100</v>
      </c>
      <c r="F3097" s="1">
        <v>4957</v>
      </c>
      <c r="Q3097">
        <f t="shared" si="50"/>
        <v>2.0559933637494816E-2</v>
      </c>
    </row>
    <row r="3098" spans="1:17" ht="12.75" x14ac:dyDescent="0.2">
      <c r="A3098" s="1" t="s">
        <v>1058</v>
      </c>
      <c r="B3098" s="1" t="s">
        <v>5</v>
      </c>
      <c r="C3098" s="1" t="s">
        <v>9</v>
      </c>
      <c r="D3098" s="1" t="s">
        <v>891</v>
      </c>
      <c r="E3098" s="1">
        <v>241100</v>
      </c>
      <c r="F3098" s="1">
        <v>50790</v>
      </c>
      <c r="Q3098">
        <f t="shared" si="50"/>
        <v>0.21065947739527166</v>
      </c>
    </row>
    <row r="3099" spans="1:17" ht="12.75" x14ac:dyDescent="0.2">
      <c r="A3099" s="1" t="s">
        <v>1059</v>
      </c>
      <c r="B3099" s="1" t="s">
        <v>5</v>
      </c>
      <c r="C3099" s="1" t="s">
        <v>6</v>
      </c>
      <c r="D3099" s="1" t="s">
        <v>891</v>
      </c>
      <c r="E3099" s="1">
        <v>100356</v>
      </c>
      <c r="F3099" s="1">
        <v>37781</v>
      </c>
      <c r="Q3099">
        <f t="shared" si="50"/>
        <v>0.37646976762724699</v>
      </c>
    </row>
    <row r="3100" spans="1:17" ht="12.75" x14ac:dyDescent="0.2">
      <c r="A3100" s="1" t="s">
        <v>1059</v>
      </c>
      <c r="B3100" s="1" t="s">
        <v>5</v>
      </c>
      <c r="C3100" s="1" t="s">
        <v>8</v>
      </c>
      <c r="D3100" s="1" t="s">
        <v>891</v>
      </c>
      <c r="E3100" s="1">
        <v>100356</v>
      </c>
      <c r="F3100" s="1">
        <v>246</v>
      </c>
      <c r="Q3100">
        <f t="shared" si="50"/>
        <v>2.4512734664594044E-3</v>
      </c>
    </row>
    <row r="3101" spans="1:17" ht="12.75" x14ac:dyDescent="0.2">
      <c r="A3101" s="1" t="s">
        <v>1059</v>
      </c>
      <c r="B3101" s="1" t="s">
        <v>5</v>
      </c>
      <c r="C3101" s="1" t="s">
        <v>9</v>
      </c>
      <c r="D3101" s="1" t="s">
        <v>891</v>
      </c>
      <c r="E3101" s="1">
        <v>100356</v>
      </c>
      <c r="F3101" s="1">
        <v>17204</v>
      </c>
      <c r="Q3101">
        <f t="shared" si="50"/>
        <v>0.17142971023157558</v>
      </c>
    </row>
    <row r="3102" spans="1:17" ht="12.75" x14ac:dyDescent="0.2">
      <c r="A3102" s="1" t="s">
        <v>1060</v>
      </c>
      <c r="B3102" s="1" t="s">
        <v>5</v>
      </c>
      <c r="C3102" s="1" t="s">
        <v>6</v>
      </c>
      <c r="D3102" s="1" t="s">
        <v>891</v>
      </c>
      <c r="E3102" s="1">
        <v>94354</v>
      </c>
      <c r="F3102" s="1">
        <v>31744</v>
      </c>
      <c r="Q3102">
        <f t="shared" si="50"/>
        <v>0.33643512728660152</v>
      </c>
    </row>
    <row r="3103" spans="1:17" ht="12.75" x14ac:dyDescent="0.2">
      <c r="A3103" s="1" t="s">
        <v>1060</v>
      </c>
      <c r="B3103" s="1" t="s">
        <v>5</v>
      </c>
      <c r="C3103" s="1" t="s">
        <v>8</v>
      </c>
      <c r="D3103" s="1" t="s">
        <v>891</v>
      </c>
      <c r="E3103" s="1">
        <v>94354</v>
      </c>
      <c r="F3103" s="1">
        <v>3799</v>
      </c>
      <c r="Q3103">
        <f t="shared" si="50"/>
        <v>4.0263263878584907E-2</v>
      </c>
    </row>
    <row r="3104" spans="1:17" ht="12.75" x14ac:dyDescent="0.2">
      <c r="A3104" s="1" t="s">
        <v>1060</v>
      </c>
      <c r="B3104" s="1" t="s">
        <v>5</v>
      </c>
      <c r="C3104" s="1" t="s">
        <v>9</v>
      </c>
      <c r="D3104" s="1" t="s">
        <v>891</v>
      </c>
      <c r="E3104" s="1">
        <v>94354</v>
      </c>
      <c r="F3104" s="1">
        <v>11638</v>
      </c>
      <c r="Q3104">
        <f t="shared" si="50"/>
        <v>0.1233440023740382</v>
      </c>
    </row>
    <row r="3105" spans="1:17" ht="12.75" x14ac:dyDescent="0.2">
      <c r="A3105" s="1" t="s">
        <v>1061</v>
      </c>
      <c r="B3105" s="1" t="s">
        <v>5</v>
      </c>
      <c r="C3105" s="1" t="s">
        <v>6</v>
      </c>
      <c r="D3105" s="1" t="s">
        <v>891</v>
      </c>
      <c r="E3105" s="1">
        <v>13933</v>
      </c>
      <c r="F3105" s="1">
        <v>5213</v>
      </c>
      <c r="Q3105">
        <f t="shared" si="50"/>
        <v>0.3741477068829398</v>
      </c>
    </row>
    <row r="3106" spans="1:17" ht="12.75" x14ac:dyDescent="0.2">
      <c r="A3106" s="1" t="s">
        <v>1061</v>
      </c>
      <c r="B3106" s="1" t="s">
        <v>5</v>
      </c>
      <c r="C3106" s="1" t="s">
        <v>8</v>
      </c>
      <c r="D3106" s="1" t="s">
        <v>891</v>
      </c>
      <c r="E3106" s="1">
        <v>13933</v>
      </c>
      <c r="F3106" s="1">
        <v>219</v>
      </c>
      <c r="Q3106">
        <f t="shared" si="50"/>
        <v>1.571807937988947E-2</v>
      </c>
    </row>
    <row r="3107" spans="1:17" ht="12.75" x14ac:dyDescent="0.2">
      <c r="A3107" s="1" t="s">
        <v>1061</v>
      </c>
      <c r="B3107" s="1" t="s">
        <v>5</v>
      </c>
      <c r="C3107" s="1" t="s">
        <v>9</v>
      </c>
      <c r="D3107" s="1" t="s">
        <v>891</v>
      </c>
      <c r="E3107" s="1">
        <v>13933</v>
      </c>
      <c r="F3107" s="1">
        <v>1590</v>
      </c>
      <c r="Q3107">
        <f t="shared" si="50"/>
        <v>0.11411756262111533</v>
      </c>
    </row>
    <row r="3108" spans="1:17" ht="12.75" x14ac:dyDescent="0.2">
      <c r="A3108" s="1" t="s">
        <v>1062</v>
      </c>
      <c r="B3108" s="1" t="s">
        <v>5</v>
      </c>
      <c r="C3108" s="1" t="s">
        <v>6</v>
      </c>
      <c r="D3108" s="1" t="s">
        <v>891</v>
      </c>
      <c r="E3108" s="1">
        <v>19339</v>
      </c>
      <c r="F3108" s="1">
        <v>6811</v>
      </c>
      <c r="Q3108">
        <f t="shared" si="50"/>
        <v>0.35218987538135377</v>
      </c>
    </row>
    <row r="3109" spans="1:17" ht="12.75" x14ac:dyDescent="0.2">
      <c r="A3109" s="1" t="s">
        <v>1062</v>
      </c>
      <c r="B3109" s="1" t="s">
        <v>5</v>
      </c>
      <c r="C3109" s="1" t="s">
        <v>8</v>
      </c>
      <c r="D3109" s="1" t="s">
        <v>891</v>
      </c>
      <c r="E3109" s="1">
        <v>19339</v>
      </c>
      <c r="F3109" s="1">
        <v>356</v>
      </c>
      <c r="Q3109">
        <f t="shared" si="50"/>
        <v>1.8408397538652463E-2</v>
      </c>
    </row>
    <row r="3110" spans="1:17" ht="12.75" x14ac:dyDescent="0.2">
      <c r="A3110" s="1" t="s">
        <v>1062</v>
      </c>
      <c r="B3110" s="1" t="s">
        <v>5</v>
      </c>
      <c r="C3110" s="1" t="s">
        <v>9</v>
      </c>
      <c r="D3110" s="1" t="s">
        <v>891</v>
      </c>
      <c r="E3110" s="1">
        <v>19339</v>
      </c>
      <c r="F3110" s="1">
        <v>1459</v>
      </c>
      <c r="Q3110">
        <f t="shared" si="50"/>
        <v>7.5443404519365015E-2</v>
      </c>
    </row>
    <row r="3111" spans="1:17" ht="12.75" x14ac:dyDescent="0.2">
      <c r="A3111" s="1" t="s">
        <v>1063</v>
      </c>
      <c r="B3111" s="1" t="s">
        <v>5</v>
      </c>
      <c r="C3111" s="1" t="s">
        <v>6</v>
      </c>
      <c r="D3111" s="1" t="s">
        <v>891</v>
      </c>
      <c r="E3111" s="1">
        <v>78457</v>
      </c>
      <c r="F3111" s="1">
        <v>27927</v>
      </c>
      <c r="Q3111">
        <f t="shared" si="50"/>
        <v>0.35595294237607861</v>
      </c>
    </row>
    <row r="3112" spans="1:17" ht="12.75" x14ac:dyDescent="0.2">
      <c r="A3112" s="1" t="s">
        <v>1063</v>
      </c>
      <c r="B3112" s="1" t="s">
        <v>5</v>
      </c>
      <c r="C3112" s="1" t="s">
        <v>8</v>
      </c>
      <c r="D3112" s="1" t="s">
        <v>891</v>
      </c>
      <c r="E3112" s="1">
        <v>78457</v>
      </c>
      <c r="F3112" s="1">
        <v>5451</v>
      </c>
      <c r="Q3112">
        <f t="shared" si="50"/>
        <v>6.9477548211122023E-2</v>
      </c>
    </row>
    <row r="3113" spans="1:17" ht="12.75" x14ac:dyDescent="0.2">
      <c r="A3113" s="1" t="s">
        <v>1063</v>
      </c>
      <c r="B3113" s="1" t="s">
        <v>5</v>
      </c>
      <c r="C3113" s="1" t="s">
        <v>9</v>
      </c>
      <c r="D3113" s="1" t="s">
        <v>891</v>
      </c>
      <c r="E3113" s="1">
        <v>78457</v>
      </c>
      <c r="F3113" s="1">
        <v>7573</v>
      </c>
      <c r="Q3113">
        <f t="shared" si="50"/>
        <v>9.6524210714149156E-2</v>
      </c>
    </row>
    <row r="3114" spans="1:17" ht="12.75" x14ac:dyDescent="0.2">
      <c r="A3114" s="1" t="s">
        <v>1064</v>
      </c>
      <c r="B3114" s="1" t="s">
        <v>5</v>
      </c>
      <c r="C3114" s="1" t="s">
        <v>6</v>
      </c>
      <c r="D3114" s="1" t="s">
        <v>891</v>
      </c>
      <c r="E3114" s="1">
        <v>123156</v>
      </c>
      <c r="F3114" s="1">
        <v>42481</v>
      </c>
      <c r="Q3114">
        <f t="shared" si="50"/>
        <v>0.34493650329663189</v>
      </c>
    </row>
    <row r="3115" spans="1:17" ht="12.75" x14ac:dyDescent="0.2">
      <c r="A3115" s="1" t="s">
        <v>1064</v>
      </c>
      <c r="B3115" s="1" t="s">
        <v>5</v>
      </c>
      <c r="C3115" s="1" t="s">
        <v>8</v>
      </c>
      <c r="D3115" s="1" t="s">
        <v>891</v>
      </c>
      <c r="E3115" s="1">
        <v>123156</v>
      </c>
      <c r="F3115" s="1">
        <v>4873</v>
      </c>
      <c r="Q3115">
        <f t="shared" si="50"/>
        <v>3.9567702750982495E-2</v>
      </c>
    </row>
    <row r="3116" spans="1:17" ht="12.75" x14ac:dyDescent="0.2">
      <c r="A3116" s="1" t="s">
        <v>1064</v>
      </c>
      <c r="B3116" s="1" t="s">
        <v>5</v>
      </c>
      <c r="C3116" s="1" t="s">
        <v>9</v>
      </c>
      <c r="D3116" s="1" t="s">
        <v>891</v>
      </c>
      <c r="E3116" s="1">
        <v>123156</v>
      </c>
      <c r="F3116" s="1">
        <v>15445</v>
      </c>
      <c r="Q3116">
        <f t="shared" si="50"/>
        <v>0.12541004904348957</v>
      </c>
    </row>
    <row r="3117" spans="1:17" ht="12.75" x14ac:dyDescent="0.2">
      <c r="A3117" s="1" t="s">
        <v>1065</v>
      </c>
      <c r="B3117" s="1" t="s">
        <v>5</v>
      </c>
      <c r="C3117" s="1" t="s">
        <v>6</v>
      </c>
      <c r="D3117" s="1" t="s">
        <v>891</v>
      </c>
      <c r="E3117" s="1">
        <v>144</v>
      </c>
      <c r="F3117" s="1">
        <v>49</v>
      </c>
      <c r="Q3117">
        <f t="shared" si="50"/>
        <v>0.34027777777777779</v>
      </c>
    </row>
    <row r="3118" spans="1:17" ht="12.75" x14ac:dyDescent="0.2">
      <c r="A3118" s="1" t="s">
        <v>1065</v>
      </c>
      <c r="B3118" s="1" t="s">
        <v>5</v>
      </c>
      <c r="C3118" s="1" t="s">
        <v>9</v>
      </c>
      <c r="D3118" s="1" t="s">
        <v>891</v>
      </c>
      <c r="E3118" s="1">
        <v>144</v>
      </c>
      <c r="F3118" s="1">
        <v>18</v>
      </c>
      <c r="Q3118">
        <f t="shared" si="50"/>
        <v>0.125</v>
      </c>
    </row>
    <row r="3119" spans="1:17" ht="12.75" x14ac:dyDescent="0.2">
      <c r="A3119" s="1" t="s">
        <v>1066</v>
      </c>
      <c r="B3119" s="1" t="s">
        <v>5</v>
      </c>
      <c r="C3119" s="1" t="s">
        <v>8</v>
      </c>
      <c r="D3119" s="1" t="s">
        <v>891</v>
      </c>
      <c r="E3119" s="1">
        <v>285162</v>
      </c>
      <c r="F3119" s="1">
        <v>20204</v>
      </c>
      <c r="Q3119">
        <f t="shared" si="50"/>
        <v>7.0850954895813612E-2</v>
      </c>
    </row>
    <row r="3120" spans="1:17" ht="12.75" x14ac:dyDescent="0.2">
      <c r="A3120" s="1" t="s">
        <v>1066</v>
      </c>
      <c r="B3120" s="1" t="s">
        <v>5</v>
      </c>
      <c r="C3120" s="1" t="s">
        <v>6</v>
      </c>
      <c r="D3120" s="1" t="s">
        <v>891</v>
      </c>
      <c r="E3120" s="1">
        <v>285162</v>
      </c>
      <c r="F3120" s="1">
        <v>110363</v>
      </c>
      <c r="Q3120">
        <f t="shared" si="50"/>
        <v>0.38701860696726775</v>
      </c>
    </row>
    <row r="3121" spans="1:17" ht="12.75" x14ac:dyDescent="0.2">
      <c r="A3121" s="1" t="s">
        <v>1066</v>
      </c>
      <c r="B3121" s="1" t="s">
        <v>5</v>
      </c>
      <c r="C3121" s="1" t="s">
        <v>9</v>
      </c>
      <c r="D3121" s="1" t="s">
        <v>891</v>
      </c>
      <c r="E3121" s="1">
        <v>285162</v>
      </c>
      <c r="F3121" s="1">
        <v>30878</v>
      </c>
      <c r="Q3121">
        <f t="shared" si="50"/>
        <v>0.1082823097046591</v>
      </c>
    </row>
    <row r="3122" spans="1:17" ht="12.75" x14ac:dyDescent="0.2">
      <c r="A3122" s="1" t="s">
        <v>1067</v>
      </c>
      <c r="B3122" s="1" t="s">
        <v>5</v>
      </c>
      <c r="C3122" s="1" t="s">
        <v>8</v>
      </c>
      <c r="D3122" s="1" t="s">
        <v>891</v>
      </c>
      <c r="E3122" s="1">
        <v>133790</v>
      </c>
      <c r="F3122" s="1">
        <v>7114</v>
      </c>
      <c r="Q3122">
        <f t="shared" si="50"/>
        <v>5.3172882876149186E-2</v>
      </c>
    </row>
    <row r="3123" spans="1:17" ht="12.75" x14ac:dyDescent="0.2">
      <c r="A3123" s="1" t="s">
        <v>1067</v>
      </c>
      <c r="B3123" s="1" t="s">
        <v>5</v>
      </c>
      <c r="C3123" s="1" t="s">
        <v>6</v>
      </c>
      <c r="D3123" s="1" t="s">
        <v>891</v>
      </c>
      <c r="E3123" s="1">
        <v>133790</v>
      </c>
      <c r="F3123" s="1">
        <v>43286</v>
      </c>
      <c r="Q3123">
        <f t="shared" si="50"/>
        <v>0.3235368861648853</v>
      </c>
    </row>
    <row r="3124" spans="1:17" ht="12.75" x14ac:dyDescent="0.2">
      <c r="A3124" s="1" t="s">
        <v>1067</v>
      </c>
      <c r="B3124" s="1" t="s">
        <v>5</v>
      </c>
      <c r="C3124" s="1" t="s">
        <v>9</v>
      </c>
      <c r="D3124" s="1" t="s">
        <v>891</v>
      </c>
      <c r="E3124" s="1">
        <v>133790</v>
      </c>
      <c r="F3124" s="1">
        <v>18034</v>
      </c>
      <c r="Q3124">
        <f t="shared" si="50"/>
        <v>0.13479333283504</v>
      </c>
    </row>
    <row r="3125" spans="1:17" ht="12.75" x14ac:dyDescent="0.2">
      <c r="A3125" s="1" t="s">
        <v>1068</v>
      </c>
      <c r="B3125" s="1" t="s">
        <v>5</v>
      </c>
      <c r="C3125" s="1" t="s">
        <v>6</v>
      </c>
      <c r="D3125" s="1" t="s">
        <v>891</v>
      </c>
      <c r="E3125" s="1">
        <v>105820</v>
      </c>
      <c r="F3125" s="1">
        <v>37217</v>
      </c>
      <c r="Q3125">
        <f t="shared" si="50"/>
        <v>0.35170100170100171</v>
      </c>
    </row>
    <row r="3126" spans="1:17" ht="12.75" x14ac:dyDescent="0.2">
      <c r="A3126" s="1" t="s">
        <v>1068</v>
      </c>
      <c r="B3126" s="1" t="s">
        <v>5</v>
      </c>
      <c r="C3126" s="1" t="s">
        <v>8</v>
      </c>
      <c r="D3126" s="1" t="s">
        <v>891</v>
      </c>
      <c r="E3126" s="1">
        <v>105820</v>
      </c>
      <c r="F3126" s="1">
        <v>3359</v>
      </c>
      <c r="Q3126">
        <f t="shared" si="50"/>
        <v>3.1742581742581745E-2</v>
      </c>
    </row>
    <row r="3127" spans="1:17" ht="12.75" x14ac:dyDescent="0.2">
      <c r="A3127" s="1" t="s">
        <v>1068</v>
      </c>
      <c r="B3127" s="1" t="s">
        <v>5</v>
      </c>
      <c r="C3127" s="1" t="s">
        <v>9</v>
      </c>
      <c r="D3127" s="1" t="s">
        <v>891</v>
      </c>
      <c r="E3127" s="1">
        <v>105820</v>
      </c>
      <c r="F3127" s="1">
        <v>14062</v>
      </c>
      <c r="Q3127">
        <f t="shared" si="50"/>
        <v>0.13288603288603287</v>
      </c>
    </row>
    <row r="3128" spans="1:17" ht="12.75" x14ac:dyDescent="0.2">
      <c r="A3128" s="1" t="s">
        <v>1069</v>
      </c>
      <c r="B3128" s="1" t="s">
        <v>5</v>
      </c>
      <c r="C3128" s="1" t="s">
        <v>6</v>
      </c>
      <c r="D3128" s="1" t="s">
        <v>891</v>
      </c>
      <c r="E3128" s="1">
        <v>101041</v>
      </c>
      <c r="F3128" s="1">
        <v>35942</v>
      </c>
      <c r="Q3128">
        <f t="shared" si="50"/>
        <v>0.35571698617392938</v>
      </c>
    </row>
    <row r="3129" spans="1:17" ht="12.75" x14ac:dyDescent="0.2">
      <c r="A3129" s="1" t="s">
        <v>1069</v>
      </c>
      <c r="B3129" s="1" t="s">
        <v>5</v>
      </c>
      <c r="C3129" s="1" t="s">
        <v>8</v>
      </c>
      <c r="D3129" s="1" t="s">
        <v>891</v>
      </c>
      <c r="E3129" s="1">
        <v>101041</v>
      </c>
      <c r="F3129" s="1">
        <v>2662</v>
      </c>
      <c r="Q3129">
        <f t="shared" si="50"/>
        <v>2.6345740837877694E-2</v>
      </c>
    </row>
    <row r="3130" spans="1:17" ht="12.75" x14ac:dyDescent="0.2">
      <c r="A3130" s="1" t="s">
        <v>1069</v>
      </c>
      <c r="B3130" s="1" t="s">
        <v>5</v>
      </c>
      <c r="C3130" s="1" t="s">
        <v>9</v>
      </c>
      <c r="D3130" s="1" t="s">
        <v>891</v>
      </c>
      <c r="E3130" s="1">
        <v>101041</v>
      </c>
      <c r="F3130" s="1">
        <v>12469</v>
      </c>
      <c r="Q3130">
        <f t="shared" si="50"/>
        <v>0.12340535030334221</v>
      </c>
    </row>
    <row r="3131" spans="1:17" ht="12.75" x14ac:dyDescent="0.2">
      <c r="A3131" s="1" t="s">
        <v>1070</v>
      </c>
      <c r="B3131" s="1" t="s">
        <v>5</v>
      </c>
      <c r="C3131" s="1" t="s">
        <v>6</v>
      </c>
      <c r="D3131" s="1" t="s">
        <v>891</v>
      </c>
      <c r="E3131" s="1">
        <v>13933</v>
      </c>
      <c r="F3131" s="1">
        <v>5213</v>
      </c>
      <c r="Q3131">
        <f t="shared" si="50"/>
        <v>0.3741477068829398</v>
      </c>
    </row>
    <row r="3132" spans="1:17" ht="12.75" x14ac:dyDescent="0.2">
      <c r="A3132" s="1" t="s">
        <v>1070</v>
      </c>
      <c r="B3132" s="1" t="s">
        <v>5</v>
      </c>
      <c r="C3132" s="1" t="s">
        <v>8</v>
      </c>
      <c r="D3132" s="1" t="s">
        <v>891</v>
      </c>
      <c r="E3132" s="1">
        <v>13933</v>
      </c>
      <c r="F3132" s="1">
        <v>219</v>
      </c>
      <c r="Q3132">
        <f t="shared" si="50"/>
        <v>1.571807937988947E-2</v>
      </c>
    </row>
    <row r="3133" spans="1:17" ht="12.75" x14ac:dyDescent="0.2">
      <c r="A3133" s="1" t="s">
        <v>1070</v>
      </c>
      <c r="B3133" s="1" t="s">
        <v>5</v>
      </c>
      <c r="C3133" s="1" t="s">
        <v>9</v>
      </c>
      <c r="D3133" s="1" t="s">
        <v>891</v>
      </c>
      <c r="E3133" s="1">
        <v>13933</v>
      </c>
      <c r="F3133" s="1">
        <v>1590</v>
      </c>
      <c r="Q3133">
        <f t="shared" si="50"/>
        <v>0.11411756262111533</v>
      </c>
    </row>
    <row r="3134" spans="1:17" ht="12.75" x14ac:dyDescent="0.2">
      <c r="A3134" s="1" t="s">
        <v>1071</v>
      </c>
      <c r="B3134" s="1" t="s">
        <v>5</v>
      </c>
      <c r="C3134" s="1" t="s">
        <v>6</v>
      </c>
      <c r="D3134" s="1" t="s">
        <v>891</v>
      </c>
      <c r="E3134" s="1">
        <v>16794</v>
      </c>
      <c r="F3134" s="1">
        <v>6437</v>
      </c>
      <c r="Q3134">
        <f t="shared" si="50"/>
        <v>0.38329165178039776</v>
      </c>
    </row>
    <row r="3135" spans="1:17" ht="12.75" x14ac:dyDescent="0.2">
      <c r="A3135" s="1" t="s">
        <v>1071</v>
      </c>
      <c r="B3135" s="1" t="s">
        <v>5</v>
      </c>
      <c r="C3135" s="1" t="s">
        <v>8</v>
      </c>
      <c r="D3135" s="1" t="s">
        <v>891</v>
      </c>
      <c r="E3135" s="1">
        <v>16794</v>
      </c>
      <c r="F3135" s="1">
        <v>194</v>
      </c>
      <c r="Q3135">
        <f t="shared" si="50"/>
        <v>1.1551744670715732E-2</v>
      </c>
    </row>
    <row r="3136" spans="1:17" ht="12.75" x14ac:dyDescent="0.2">
      <c r="A3136" s="1" t="s">
        <v>1071</v>
      </c>
      <c r="B3136" s="1" t="s">
        <v>5</v>
      </c>
      <c r="C3136" s="1" t="s">
        <v>9</v>
      </c>
      <c r="D3136" s="1" t="s">
        <v>891</v>
      </c>
      <c r="E3136" s="1">
        <v>16794</v>
      </c>
      <c r="F3136" s="1">
        <v>1356</v>
      </c>
      <c r="Q3136">
        <f t="shared" si="50"/>
        <v>8.074312254376563E-2</v>
      </c>
    </row>
    <row r="3137" spans="1:17" ht="12.75" x14ac:dyDescent="0.2">
      <c r="A3137" s="1" t="s">
        <v>1072</v>
      </c>
      <c r="B3137" s="1" t="s">
        <v>5</v>
      </c>
      <c r="C3137" s="1" t="s">
        <v>6</v>
      </c>
      <c r="D3137" s="1" t="s">
        <v>891</v>
      </c>
      <c r="E3137" s="1">
        <v>5859</v>
      </c>
      <c r="F3137" s="1">
        <v>1993</v>
      </c>
      <c r="Q3137">
        <f t="shared" si="50"/>
        <v>0.34016043693463049</v>
      </c>
    </row>
    <row r="3138" spans="1:17" ht="12.75" x14ac:dyDescent="0.2">
      <c r="A3138" s="1" t="s">
        <v>1072</v>
      </c>
      <c r="B3138" s="1" t="s">
        <v>5</v>
      </c>
      <c r="C3138" s="1" t="s">
        <v>8</v>
      </c>
      <c r="D3138" s="1" t="s">
        <v>891</v>
      </c>
      <c r="E3138" s="1">
        <v>5859</v>
      </c>
      <c r="F3138" s="1">
        <v>24</v>
      </c>
      <c r="Q3138">
        <f t="shared" si="50"/>
        <v>4.0962621607782898E-3</v>
      </c>
    </row>
    <row r="3139" spans="1:17" ht="12.75" x14ac:dyDescent="0.2">
      <c r="A3139" s="1" t="s">
        <v>1072</v>
      </c>
      <c r="B3139" s="1" t="s">
        <v>5</v>
      </c>
      <c r="C3139" s="1" t="s">
        <v>9</v>
      </c>
      <c r="D3139" s="1" t="s">
        <v>891</v>
      </c>
      <c r="E3139" s="1">
        <v>5859</v>
      </c>
      <c r="F3139" s="1">
        <v>408</v>
      </c>
      <c r="Q3139">
        <f t="shared" ref="Q3139:Q3202" si="51">F3139/E3139</f>
        <v>6.9636456733230934E-2</v>
      </c>
    </row>
    <row r="3140" spans="1:17" ht="12.75" x14ac:dyDescent="0.2">
      <c r="A3140" s="1" t="s">
        <v>1073</v>
      </c>
      <c r="B3140" s="1" t="s">
        <v>5</v>
      </c>
      <c r="C3140" s="1" t="s">
        <v>6</v>
      </c>
      <c r="D3140" s="1" t="s">
        <v>891</v>
      </c>
      <c r="E3140" s="1">
        <v>51810</v>
      </c>
      <c r="F3140" s="1">
        <v>18084</v>
      </c>
      <c r="Q3140">
        <f t="shared" si="51"/>
        <v>0.34904458598726112</v>
      </c>
    </row>
    <row r="3141" spans="1:17" ht="12.75" x14ac:dyDescent="0.2">
      <c r="A3141" s="1" t="s">
        <v>1073</v>
      </c>
      <c r="B3141" s="1" t="s">
        <v>5</v>
      </c>
      <c r="C3141" s="1" t="s">
        <v>8</v>
      </c>
      <c r="D3141" s="1" t="s">
        <v>891</v>
      </c>
      <c r="E3141" s="1">
        <v>51810</v>
      </c>
      <c r="F3141" s="1">
        <v>1295</v>
      </c>
      <c r="Q3141">
        <f t="shared" si="51"/>
        <v>2.4995174676703338E-2</v>
      </c>
    </row>
    <row r="3142" spans="1:17" ht="12.75" x14ac:dyDescent="0.2">
      <c r="A3142" s="1" t="s">
        <v>1073</v>
      </c>
      <c r="B3142" s="1" t="s">
        <v>5</v>
      </c>
      <c r="C3142" s="1" t="s">
        <v>9</v>
      </c>
      <c r="D3142" s="1" t="s">
        <v>891</v>
      </c>
      <c r="E3142" s="1">
        <v>51810</v>
      </c>
      <c r="F3142" s="1">
        <v>5601</v>
      </c>
      <c r="Q3142">
        <f t="shared" si="51"/>
        <v>0.10810654313839027</v>
      </c>
    </row>
    <row r="3143" spans="1:17" ht="12.75" x14ac:dyDescent="0.2">
      <c r="A3143" s="1" t="s">
        <v>1074</v>
      </c>
      <c r="B3143" s="1" t="s">
        <v>5</v>
      </c>
      <c r="C3143" s="1" t="s">
        <v>6</v>
      </c>
      <c r="D3143" s="1" t="s">
        <v>891</v>
      </c>
      <c r="E3143" s="1">
        <v>3445</v>
      </c>
      <c r="F3143" s="1">
        <v>1116</v>
      </c>
      <c r="Q3143">
        <f t="shared" si="51"/>
        <v>0.32394775036284468</v>
      </c>
    </row>
    <row r="3144" spans="1:17" ht="12.75" x14ac:dyDescent="0.2">
      <c r="A3144" s="1" t="s">
        <v>1074</v>
      </c>
      <c r="B3144" s="1" t="s">
        <v>5</v>
      </c>
      <c r="C3144" s="1" t="s">
        <v>8</v>
      </c>
      <c r="D3144" s="1" t="s">
        <v>891</v>
      </c>
      <c r="E3144" s="1">
        <v>3445</v>
      </c>
      <c r="F3144" s="1">
        <v>2</v>
      </c>
      <c r="Q3144">
        <f t="shared" si="51"/>
        <v>5.8055152394775032E-4</v>
      </c>
    </row>
    <row r="3145" spans="1:17" ht="12.75" x14ac:dyDescent="0.2">
      <c r="A3145" s="1" t="s">
        <v>1074</v>
      </c>
      <c r="B3145" s="1" t="s">
        <v>5</v>
      </c>
      <c r="C3145" s="1" t="s">
        <v>9</v>
      </c>
      <c r="D3145" s="1" t="s">
        <v>891</v>
      </c>
      <c r="E3145" s="1">
        <v>3445</v>
      </c>
      <c r="F3145" s="1">
        <v>905</v>
      </c>
      <c r="Q3145">
        <f t="shared" si="51"/>
        <v>0.26269956458635702</v>
      </c>
    </row>
    <row r="3146" spans="1:17" ht="12.75" x14ac:dyDescent="0.2">
      <c r="A3146" s="1" t="s">
        <v>1075</v>
      </c>
      <c r="B3146" s="1" t="s">
        <v>5</v>
      </c>
      <c r="C3146" s="1" t="s">
        <v>6</v>
      </c>
      <c r="D3146" s="1" t="s">
        <v>891</v>
      </c>
      <c r="E3146" s="1">
        <v>15276</v>
      </c>
      <c r="F3146" s="1">
        <v>5795</v>
      </c>
      <c r="Q3146">
        <f t="shared" si="51"/>
        <v>0.37935323383084579</v>
      </c>
    </row>
    <row r="3147" spans="1:17" ht="12.75" x14ac:dyDescent="0.2">
      <c r="A3147" s="1" t="s">
        <v>1075</v>
      </c>
      <c r="B3147" s="1" t="s">
        <v>5</v>
      </c>
      <c r="C3147" s="1" t="s">
        <v>8</v>
      </c>
      <c r="D3147" s="1" t="s">
        <v>891</v>
      </c>
      <c r="E3147" s="1">
        <v>15276</v>
      </c>
      <c r="F3147" s="1">
        <v>254</v>
      </c>
      <c r="Q3147">
        <f t="shared" si="51"/>
        <v>1.6627389368944749E-2</v>
      </c>
    </row>
    <row r="3148" spans="1:17" ht="12.75" x14ac:dyDescent="0.2">
      <c r="A3148" s="1" t="s">
        <v>1075</v>
      </c>
      <c r="B3148" s="1" t="s">
        <v>5</v>
      </c>
      <c r="C3148" s="1" t="s">
        <v>9</v>
      </c>
      <c r="D3148" s="1" t="s">
        <v>891</v>
      </c>
      <c r="E3148" s="1">
        <v>15276</v>
      </c>
      <c r="F3148" s="1">
        <v>1689</v>
      </c>
      <c r="Q3148">
        <f t="shared" si="51"/>
        <v>0.1105655930871956</v>
      </c>
    </row>
    <row r="3149" spans="1:17" ht="12.75" x14ac:dyDescent="0.2">
      <c r="A3149" s="1" t="s">
        <v>1076</v>
      </c>
      <c r="B3149" s="1" t="s">
        <v>5</v>
      </c>
      <c r="C3149" s="1" t="s">
        <v>6</v>
      </c>
      <c r="D3149" s="1" t="s">
        <v>891</v>
      </c>
      <c r="E3149" s="1">
        <v>108734</v>
      </c>
      <c r="F3149" s="1">
        <v>36812</v>
      </c>
      <c r="Q3149">
        <f t="shared" si="51"/>
        <v>0.33855095922158662</v>
      </c>
    </row>
    <row r="3150" spans="1:17" ht="12.75" x14ac:dyDescent="0.2">
      <c r="A3150" s="1" t="s">
        <v>1076</v>
      </c>
      <c r="B3150" s="1" t="s">
        <v>5</v>
      </c>
      <c r="C3150" s="1" t="s">
        <v>8</v>
      </c>
      <c r="D3150" s="1" t="s">
        <v>891</v>
      </c>
      <c r="E3150" s="1">
        <v>108734</v>
      </c>
      <c r="F3150" s="1">
        <v>3163</v>
      </c>
      <c r="Q3150">
        <f t="shared" si="51"/>
        <v>2.9089337281806977E-2</v>
      </c>
    </row>
    <row r="3151" spans="1:17" ht="12.75" x14ac:dyDescent="0.2">
      <c r="A3151" s="1" t="s">
        <v>1076</v>
      </c>
      <c r="B3151" s="1" t="s">
        <v>5</v>
      </c>
      <c r="C3151" s="1" t="s">
        <v>9</v>
      </c>
      <c r="D3151" s="1" t="s">
        <v>891</v>
      </c>
      <c r="E3151" s="1">
        <v>108734</v>
      </c>
      <c r="F3151" s="1">
        <v>11235</v>
      </c>
      <c r="Q3151">
        <f t="shared" si="51"/>
        <v>0.10332554674710762</v>
      </c>
    </row>
    <row r="3152" spans="1:17" ht="12.75" x14ac:dyDescent="0.2">
      <c r="A3152" s="1" t="s">
        <v>1077</v>
      </c>
      <c r="B3152" s="1" t="s">
        <v>5</v>
      </c>
      <c r="C3152" s="1" t="s">
        <v>6</v>
      </c>
      <c r="D3152" s="1" t="s">
        <v>891</v>
      </c>
      <c r="E3152" s="1">
        <v>101041</v>
      </c>
      <c r="F3152" s="1">
        <v>35942</v>
      </c>
      <c r="Q3152">
        <f t="shared" si="51"/>
        <v>0.35571698617392938</v>
      </c>
    </row>
    <row r="3153" spans="1:17" ht="12.75" x14ac:dyDescent="0.2">
      <c r="A3153" s="1" t="s">
        <v>1077</v>
      </c>
      <c r="B3153" s="1" t="s">
        <v>5</v>
      </c>
      <c r="C3153" s="1" t="s">
        <v>8</v>
      </c>
      <c r="D3153" s="1" t="s">
        <v>891</v>
      </c>
      <c r="E3153" s="1">
        <v>101041</v>
      </c>
      <c r="F3153" s="1">
        <v>2662</v>
      </c>
      <c r="Q3153">
        <f t="shared" si="51"/>
        <v>2.6345740837877694E-2</v>
      </c>
    </row>
    <row r="3154" spans="1:17" ht="12.75" x14ac:dyDescent="0.2">
      <c r="A3154" s="1" t="s">
        <v>1077</v>
      </c>
      <c r="B3154" s="1" t="s">
        <v>5</v>
      </c>
      <c r="C3154" s="1" t="s">
        <v>9</v>
      </c>
      <c r="D3154" s="1" t="s">
        <v>891</v>
      </c>
      <c r="E3154" s="1">
        <v>101041</v>
      </c>
      <c r="F3154" s="1">
        <v>12469</v>
      </c>
      <c r="Q3154">
        <f t="shared" si="51"/>
        <v>0.12340535030334221</v>
      </c>
    </row>
    <row r="3155" spans="1:17" ht="12.75" x14ac:dyDescent="0.2">
      <c r="A3155" s="1" t="s">
        <v>1078</v>
      </c>
      <c r="B3155" s="1" t="s">
        <v>5</v>
      </c>
      <c r="C3155" s="1" t="s">
        <v>8</v>
      </c>
      <c r="D3155" s="1" t="s">
        <v>891</v>
      </c>
      <c r="E3155" s="1">
        <v>94354</v>
      </c>
      <c r="F3155" s="1">
        <v>3799</v>
      </c>
      <c r="Q3155">
        <f t="shared" si="51"/>
        <v>4.0263263878584907E-2</v>
      </c>
    </row>
    <row r="3156" spans="1:17" ht="12.75" x14ac:dyDescent="0.2">
      <c r="A3156" s="1" t="s">
        <v>1078</v>
      </c>
      <c r="B3156" s="1" t="s">
        <v>5</v>
      </c>
      <c r="C3156" s="1" t="s">
        <v>6</v>
      </c>
      <c r="D3156" s="1" t="s">
        <v>891</v>
      </c>
      <c r="E3156" s="1">
        <v>94354</v>
      </c>
      <c r="F3156" s="1">
        <v>31744</v>
      </c>
      <c r="Q3156">
        <f t="shared" si="51"/>
        <v>0.33643512728660152</v>
      </c>
    </row>
    <row r="3157" spans="1:17" ht="12.75" x14ac:dyDescent="0.2">
      <c r="A3157" s="1" t="s">
        <v>1078</v>
      </c>
      <c r="B3157" s="1" t="s">
        <v>5</v>
      </c>
      <c r="C3157" s="1" t="s">
        <v>9</v>
      </c>
      <c r="D3157" s="1" t="s">
        <v>891</v>
      </c>
      <c r="E3157" s="1">
        <v>94354</v>
      </c>
      <c r="F3157" s="1">
        <v>11638</v>
      </c>
      <c r="Q3157">
        <f t="shared" si="51"/>
        <v>0.1233440023740382</v>
      </c>
    </row>
    <row r="3158" spans="1:17" ht="12.75" x14ac:dyDescent="0.2">
      <c r="A3158" s="1" t="s">
        <v>1079</v>
      </c>
      <c r="B3158" s="1" t="s">
        <v>5</v>
      </c>
      <c r="C3158" s="1" t="s">
        <v>6</v>
      </c>
      <c r="D3158" s="1" t="s">
        <v>891</v>
      </c>
      <c r="E3158" s="1">
        <v>266265</v>
      </c>
      <c r="F3158" s="1">
        <v>98047</v>
      </c>
      <c r="Q3158">
        <f t="shared" si="51"/>
        <v>0.3682308977897959</v>
      </c>
    </row>
    <row r="3159" spans="1:17" ht="12.75" x14ac:dyDescent="0.2">
      <c r="A3159" s="1" t="s">
        <v>1079</v>
      </c>
      <c r="B3159" s="1" t="s">
        <v>5</v>
      </c>
      <c r="C3159" s="1" t="s">
        <v>8</v>
      </c>
      <c r="D3159" s="1" t="s">
        <v>891</v>
      </c>
      <c r="E3159" s="1">
        <v>266265</v>
      </c>
      <c r="F3159" s="1">
        <v>12446</v>
      </c>
      <c r="Q3159">
        <f t="shared" si="51"/>
        <v>4.6742906502920026E-2</v>
      </c>
    </row>
    <row r="3160" spans="1:17" ht="12.75" x14ac:dyDescent="0.2">
      <c r="A3160" s="1" t="s">
        <v>1079</v>
      </c>
      <c r="B3160" s="1" t="s">
        <v>5</v>
      </c>
      <c r="C3160" s="1" t="s">
        <v>9</v>
      </c>
      <c r="D3160" s="1" t="s">
        <v>891</v>
      </c>
      <c r="E3160" s="1">
        <v>266265</v>
      </c>
      <c r="F3160" s="1">
        <v>27143</v>
      </c>
      <c r="Q3160">
        <f t="shared" si="51"/>
        <v>0.10193979681895855</v>
      </c>
    </row>
    <row r="3161" spans="1:17" ht="12.75" x14ac:dyDescent="0.2">
      <c r="A3161" s="1" t="s">
        <v>1080</v>
      </c>
      <c r="B3161" s="1" t="s">
        <v>5</v>
      </c>
      <c r="C3161" s="1" t="s">
        <v>6</v>
      </c>
      <c r="D3161" s="1" t="s">
        <v>891</v>
      </c>
      <c r="E3161" s="1">
        <v>80364</v>
      </c>
      <c r="F3161" s="1">
        <v>28544</v>
      </c>
      <c r="Q3161">
        <f t="shared" si="51"/>
        <v>0.3551839131949629</v>
      </c>
    </row>
    <row r="3162" spans="1:17" ht="12.75" x14ac:dyDescent="0.2">
      <c r="A3162" s="1" t="s">
        <v>1080</v>
      </c>
      <c r="B3162" s="1" t="s">
        <v>5</v>
      </c>
      <c r="C3162" s="1" t="s">
        <v>8</v>
      </c>
      <c r="D3162" s="1" t="s">
        <v>891</v>
      </c>
      <c r="E3162" s="1">
        <v>80364</v>
      </c>
      <c r="F3162" s="1">
        <v>2403</v>
      </c>
      <c r="Q3162">
        <f t="shared" si="51"/>
        <v>2.9901448409735701E-2</v>
      </c>
    </row>
    <row r="3163" spans="1:17" ht="12.75" x14ac:dyDescent="0.2">
      <c r="A3163" s="1" t="s">
        <v>1080</v>
      </c>
      <c r="B3163" s="1" t="s">
        <v>5</v>
      </c>
      <c r="C3163" s="1" t="s">
        <v>9</v>
      </c>
      <c r="D3163" s="1" t="s">
        <v>891</v>
      </c>
      <c r="E3163" s="1">
        <v>80364</v>
      </c>
      <c r="F3163" s="1">
        <v>8350</v>
      </c>
      <c r="Q3163">
        <f t="shared" si="51"/>
        <v>0.10390224478622269</v>
      </c>
    </row>
    <row r="3164" spans="1:17" ht="12.75" x14ac:dyDescent="0.2">
      <c r="A3164" s="1" t="s">
        <v>1081</v>
      </c>
      <c r="B3164" s="1" t="s">
        <v>5</v>
      </c>
      <c r="C3164" s="1" t="s">
        <v>6</v>
      </c>
      <c r="D3164" s="1" t="s">
        <v>891</v>
      </c>
      <c r="E3164" s="1">
        <v>216404</v>
      </c>
      <c r="F3164" s="1">
        <v>86108</v>
      </c>
      <c r="Q3164">
        <f t="shared" si="51"/>
        <v>0.39790392044509343</v>
      </c>
    </row>
    <row r="3165" spans="1:17" ht="12.75" x14ac:dyDescent="0.2">
      <c r="A3165" s="1" t="s">
        <v>1081</v>
      </c>
      <c r="B3165" s="1" t="s">
        <v>5</v>
      </c>
      <c r="C3165" s="1" t="s">
        <v>8</v>
      </c>
      <c r="D3165" s="1" t="s">
        <v>891</v>
      </c>
      <c r="E3165" s="1">
        <v>216404</v>
      </c>
      <c r="F3165" s="1">
        <v>12702</v>
      </c>
      <c r="Q3165">
        <f t="shared" si="51"/>
        <v>5.8695772721391475E-2</v>
      </c>
    </row>
    <row r="3166" spans="1:17" ht="12.75" x14ac:dyDescent="0.2">
      <c r="A3166" s="1" t="s">
        <v>1081</v>
      </c>
      <c r="B3166" s="1" t="s">
        <v>5</v>
      </c>
      <c r="C3166" s="1" t="s">
        <v>9</v>
      </c>
      <c r="D3166" s="1" t="s">
        <v>891</v>
      </c>
      <c r="E3166" s="1">
        <v>216404</v>
      </c>
      <c r="F3166" s="1">
        <v>23400</v>
      </c>
      <c r="Q3166">
        <f t="shared" si="51"/>
        <v>0.10813108814994178</v>
      </c>
    </row>
    <row r="3167" spans="1:17" ht="12.75" x14ac:dyDescent="0.2">
      <c r="A3167" s="1" t="s">
        <v>1082</v>
      </c>
      <c r="B3167" s="1" t="s">
        <v>5</v>
      </c>
      <c r="C3167" s="1" t="s">
        <v>6</v>
      </c>
      <c r="D3167" s="1" t="s">
        <v>891</v>
      </c>
      <c r="E3167" s="1">
        <v>6795</v>
      </c>
      <c r="F3167" s="1">
        <v>2682</v>
      </c>
      <c r="Q3167">
        <f t="shared" si="51"/>
        <v>0.39470198675496687</v>
      </c>
    </row>
    <row r="3168" spans="1:17" ht="12.75" x14ac:dyDescent="0.2">
      <c r="A3168" s="1" t="s">
        <v>1082</v>
      </c>
      <c r="B3168" s="1" t="s">
        <v>5</v>
      </c>
      <c r="C3168" s="1" t="s">
        <v>8</v>
      </c>
      <c r="D3168" s="1" t="s">
        <v>891</v>
      </c>
      <c r="E3168" s="1">
        <v>6795</v>
      </c>
      <c r="F3168" s="1">
        <v>67</v>
      </c>
      <c r="Q3168">
        <f t="shared" si="51"/>
        <v>9.8601913171449604E-3</v>
      </c>
    </row>
    <row r="3169" spans="1:17" ht="12.75" x14ac:dyDescent="0.2">
      <c r="A3169" s="1" t="s">
        <v>1082</v>
      </c>
      <c r="B3169" s="1" t="s">
        <v>5</v>
      </c>
      <c r="C3169" s="1" t="s">
        <v>9</v>
      </c>
      <c r="D3169" s="1" t="s">
        <v>891</v>
      </c>
      <c r="E3169" s="1">
        <v>6795</v>
      </c>
      <c r="F3169" s="1">
        <v>611</v>
      </c>
      <c r="Q3169">
        <f t="shared" si="51"/>
        <v>8.9919058130978655E-2</v>
      </c>
    </row>
    <row r="3170" spans="1:17" ht="12.75" x14ac:dyDescent="0.2">
      <c r="A3170" s="1" t="s">
        <v>1083</v>
      </c>
      <c r="B3170" s="1" t="s">
        <v>5</v>
      </c>
      <c r="C3170" s="1" t="s">
        <v>6</v>
      </c>
      <c r="D3170" s="1" t="s">
        <v>891</v>
      </c>
      <c r="E3170" s="1">
        <v>156026</v>
      </c>
      <c r="F3170" s="1">
        <v>50193</v>
      </c>
      <c r="Q3170">
        <f t="shared" si="51"/>
        <v>0.32169638393601069</v>
      </c>
    </row>
    <row r="3171" spans="1:17" ht="12.75" x14ac:dyDescent="0.2">
      <c r="A3171" s="1" t="s">
        <v>1083</v>
      </c>
      <c r="B3171" s="1" t="s">
        <v>5</v>
      </c>
      <c r="C3171" s="1" t="s">
        <v>8</v>
      </c>
      <c r="D3171" s="1" t="s">
        <v>891</v>
      </c>
      <c r="E3171" s="1">
        <v>156026</v>
      </c>
      <c r="F3171" s="1">
        <v>9093</v>
      </c>
      <c r="Q3171">
        <f t="shared" si="51"/>
        <v>5.827874841372592E-2</v>
      </c>
    </row>
    <row r="3172" spans="1:17" ht="12.75" x14ac:dyDescent="0.2">
      <c r="A3172" s="1" t="s">
        <v>1083</v>
      </c>
      <c r="B3172" s="1" t="s">
        <v>5</v>
      </c>
      <c r="C3172" s="1" t="s">
        <v>9</v>
      </c>
      <c r="D3172" s="1" t="s">
        <v>891</v>
      </c>
      <c r="E3172" s="1">
        <v>156026</v>
      </c>
      <c r="F3172" s="1">
        <v>21284</v>
      </c>
      <c r="Q3172">
        <f t="shared" si="51"/>
        <v>0.13641316190891262</v>
      </c>
    </row>
    <row r="3173" spans="1:17" ht="12.75" x14ac:dyDescent="0.2">
      <c r="A3173" s="1" t="s">
        <v>1084</v>
      </c>
      <c r="B3173" s="1" t="s">
        <v>5</v>
      </c>
      <c r="C3173" s="1" t="s">
        <v>8</v>
      </c>
      <c r="D3173" s="1" t="s">
        <v>891</v>
      </c>
      <c r="E3173" s="1">
        <v>94354</v>
      </c>
      <c r="F3173" s="1">
        <v>3799</v>
      </c>
      <c r="Q3173">
        <f t="shared" si="51"/>
        <v>4.0263263878584907E-2</v>
      </c>
    </row>
    <row r="3174" spans="1:17" ht="12.75" x14ac:dyDescent="0.2">
      <c r="A3174" s="1" t="s">
        <v>1084</v>
      </c>
      <c r="B3174" s="1" t="s">
        <v>5</v>
      </c>
      <c r="C3174" s="1" t="s">
        <v>6</v>
      </c>
      <c r="D3174" s="1" t="s">
        <v>891</v>
      </c>
      <c r="E3174" s="1">
        <v>94354</v>
      </c>
      <c r="F3174" s="1">
        <v>31744</v>
      </c>
      <c r="Q3174">
        <f t="shared" si="51"/>
        <v>0.33643512728660152</v>
      </c>
    </row>
    <row r="3175" spans="1:17" ht="12.75" x14ac:dyDescent="0.2">
      <c r="A3175" s="1" t="s">
        <v>1084</v>
      </c>
      <c r="B3175" s="1" t="s">
        <v>5</v>
      </c>
      <c r="C3175" s="1" t="s">
        <v>9</v>
      </c>
      <c r="D3175" s="1" t="s">
        <v>891</v>
      </c>
      <c r="E3175" s="1">
        <v>94354</v>
      </c>
      <c r="F3175" s="1">
        <v>11638</v>
      </c>
      <c r="Q3175">
        <f t="shared" si="51"/>
        <v>0.1233440023740382</v>
      </c>
    </row>
    <row r="3176" spans="1:17" ht="12.75" x14ac:dyDescent="0.2">
      <c r="A3176" s="1" t="s">
        <v>1085</v>
      </c>
      <c r="B3176" s="1" t="s">
        <v>5</v>
      </c>
      <c r="C3176" s="1" t="s">
        <v>6</v>
      </c>
      <c r="D3176" s="1" t="s">
        <v>891</v>
      </c>
      <c r="E3176" s="1">
        <v>13933</v>
      </c>
      <c r="F3176" s="1">
        <v>5213</v>
      </c>
      <c r="Q3176">
        <f t="shared" si="51"/>
        <v>0.3741477068829398</v>
      </c>
    </row>
    <row r="3177" spans="1:17" ht="12.75" x14ac:dyDescent="0.2">
      <c r="A3177" s="1" t="s">
        <v>1085</v>
      </c>
      <c r="B3177" s="1" t="s">
        <v>5</v>
      </c>
      <c r="C3177" s="1" t="s">
        <v>8</v>
      </c>
      <c r="D3177" s="1" t="s">
        <v>891</v>
      </c>
      <c r="E3177" s="1">
        <v>13933</v>
      </c>
      <c r="F3177" s="1">
        <v>219</v>
      </c>
      <c r="Q3177">
        <f t="shared" si="51"/>
        <v>1.571807937988947E-2</v>
      </c>
    </row>
    <row r="3178" spans="1:17" ht="12.75" x14ac:dyDescent="0.2">
      <c r="A3178" s="1" t="s">
        <v>1085</v>
      </c>
      <c r="B3178" s="1" t="s">
        <v>5</v>
      </c>
      <c r="C3178" s="1" t="s">
        <v>9</v>
      </c>
      <c r="D3178" s="1" t="s">
        <v>891</v>
      </c>
      <c r="E3178" s="1">
        <v>13933</v>
      </c>
      <c r="F3178" s="1">
        <v>1590</v>
      </c>
      <c r="Q3178">
        <f t="shared" si="51"/>
        <v>0.11411756262111533</v>
      </c>
    </row>
    <row r="3179" spans="1:17" ht="12.75" x14ac:dyDescent="0.2">
      <c r="A3179" s="1" t="s">
        <v>1086</v>
      </c>
      <c r="B3179" s="1" t="s">
        <v>5</v>
      </c>
      <c r="C3179" s="1" t="s">
        <v>6</v>
      </c>
      <c r="D3179" s="1" t="s">
        <v>891</v>
      </c>
      <c r="E3179" s="1">
        <v>609</v>
      </c>
      <c r="F3179" s="1">
        <v>182</v>
      </c>
      <c r="Q3179">
        <f t="shared" si="51"/>
        <v>0.2988505747126437</v>
      </c>
    </row>
    <row r="3180" spans="1:17" ht="12.75" x14ac:dyDescent="0.2">
      <c r="A3180" s="1" t="s">
        <v>1086</v>
      </c>
      <c r="B3180" s="1" t="s">
        <v>5</v>
      </c>
      <c r="C3180" s="1" t="s">
        <v>9</v>
      </c>
      <c r="D3180" s="1" t="s">
        <v>891</v>
      </c>
      <c r="E3180" s="1">
        <v>609</v>
      </c>
      <c r="F3180" s="1">
        <v>27</v>
      </c>
      <c r="Q3180">
        <f t="shared" si="51"/>
        <v>4.4334975369458129E-2</v>
      </c>
    </row>
    <row r="3181" spans="1:17" ht="12.75" x14ac:dyDescent="0.2">
      <c r="A3181" s="1" t="s">
        <v>1087</v>
      </c>
      <c r="B3181" s="1" t="s">
        <v>5</v>
      </c>
      <c r="C3181" s="1" t="s">
        <v>6</v>
      </c>
      <c r="D3181" s="1" t="s">
        <v>891</v>
      </c>
      <c r="E3181" s="1">
        <v>13933</v>
      </c>
      <c r="F3181" s="1">
        <v>5213</v>
      </c>
      <c r="Q3181">
        <f t="shared" si="51"/>
        <v>0.3741477068829398</v>
      </c>
    </row>
    <row r="3182" spans="1:17" ht="12.75" x14ac:dyDescent="0.2">
      <c r="A3182" s="1" t="s">
        <v>1087</v>
      </c>
      <c r="B3182" s="1" t="s">
        <v>5</v>
      </c>
      <c r="C3182" s="1" t="s">
        <v>8</v>
      </c>
      <c r="D3182" s="1" t="s">
        <v>891</v>
      </c>
      <c r="E3182" s="1">
        <v>13933</v>
      </c>
      <c r="F3182" s="1">
        <v>219</v>
      </c>
      <c r="Q3182">
        <f t="shared" si="51"/>
        <v>1.571807937988947E-2</v>
      </c>
    </row>
    <row r="3183" spans="1:17" ht="12.75" x14ac:dyDescent="0.2">
      <c r="A3183" s="1" t="s">
        <v>1087</v>
      </c>
      <c r="B3183" s="1" t="s">
        <v>5</v>
      </c>
      <c r="C3183" s="1" t="s">
        <v>9</v>
      </c>
      <c r="D3183" s="1" t="s">
        <v>891</v>
      </c>
      <c r="E3183" s="1">
        <v>13933</v>
      </c>
      <c r="F3183" s="1">
        <v>1590</v>
      </c>
      <c r="Q3183">
        <f t="shared" si="51"/>
        <v>0.11411756262111533</v>
      </c>
    </row>
    <row r="3184" spans="1:17" ht="12.75" x14ac:dyDescent="0.2">
      <c r="A3184" s="1" t="s">
        <v>1088</v>
      </c>
      <c r="B3184" s="1" t="s">
        <v>5</v>
      </c>
      <c r="C3184" s="1" t="s">
        <v>6</v>
      </c>
      <c r="D3184" s="1" t="s">
        <v>891</v>
      </c>
      <c r="E3184" s="1">
        <v>7098</v>
      </c>
      <c r="F3184" s="1">
        <v>2773</v>
      </c>
      <c r="Q3184">
        <f t="shared" si="51"/>
        <v>0.39067342913496761</v>
      </c>
    </row>
    <row r="3185" spans="1:17" ht="12.75" x14ac:dyDescent="0.2">
      <c r="A3185" s="1" t="s">
        <v>1088</v>
      </c>
      <c r="B3185" s="1" t="s">
        <v>5</v>
      </c>
      <c r="C3185" s="1" t="s">
        <v>8</v>
      </c>
      <c r="D3185" s="1" t="s">
        <v>891</v>
      </c>
      <c r="E3185" s="1">
        <v>7098</v>
      </c>
      <c r="F3185" s="1">
        <v>78</v>
      </c>
      <c r="Q3185">
        <f t="shared" si="51"/>
        <v>1.098901098901099E-2</v>
      </c>
    </row>
    <row r="3186" spans="1:17" ht="12.75" x14ac:dyDescent="0.2">
      <c r="A3186" s="1" t="s">
        <v>1088</v>
      </c>
      <c r="B3186" s="1" t="s">
        <v>5</v>
      </c>
      <c r="C3186" s="1" t="s">
        <v>9</v>
      </c>
      <c r="D3186" s="1" t="s">
        <v>891</v>
      </c>
      <c r="E3186" s="1">
        <v>7098</v>
      </c>
      <c r="F3186" s="1">
        <v>594</v>
      </c>
      <c r="Q3186">
        <f t="shared" si="51"/>
        <v>8.3685545224006758E-2</v>
      </c>
    </row>
    <row r="3187" spans="1:17" ht="12.75" x14ac:dyDescent="0.2">
      <c r="A3187" s="1" t="s">
        <v>1089</v>
      </c>
      <c r="B3187" s="1" t="s">
        <v>5</v>
      </c>
      <c r="C3187" s="1" t="s">
        <v>6</v>
      </c>
      <c r="D3187" s="1" t="s">
        <v>891</v>
      </c>
      <c r="E3187" s="1">
        <v>13933</v>
      </c>
      <c r="F3187" s="1">
        <v>5213</v>
      </c>
      <c r="Q3187">
        <f t="shared" si="51"/>
        <v>0.3741477068829398</v>
      </c>
    </row>
    <row r="3188" spans="1:17" ht="12.75" x14ac:dyDescent="0.2">
      <c r="A3188" s="1" t="s">
        <v>1089</v>
      </c>
      <c r="B3188" s="1" t="s">
        <v>5</v>
      </c>
      <c r="C3188" s="1" t="s">
        <v>8</v>
      </c>
      <c r="D3188" s="1" t="s">
        <v>891</v>
      </c>
      <c r="E3188" s="1">
        <v>13933</v>
      </c>
      <c r="F3188" s="1">
        <v>219</v>
      </c>
      <c r="Q3188">
        <f t="shared" si="51"/>
        <v>1.571807937988947E-2</v>
      </c>
    </row>
    <row r="3189" spans="1:17" ht="12.75" x14ac:dyDescent="0.2">
      <c r="A3189" s="1" t="s">
        <v>1089</v>
      </c>
      <c r="B3189" s="1" t="s">
        <v>5</v>
      </c>
      <c r="C3189" s="1" t="s">
        <v>9</v>
      </c>
      <c r="D3189" s="1" t="s">
        <v>891</v>
      </c>
      <c r="E3189" s="1">
        <v>13933</v>
      </c>
      <c r="F3189" s="1">
        <v>1590</v>
      </c>
      <c r="Q3189">
        <f t="shared" si="51"/>
        <v>0.11411756262111533</v>
      </c>
    </row>
    <row r="3190" spans="1:17" ht="12.75" x14ac:dyDescent="0.2">
      <c r="A3190" s="1" t="s">
        <v>1090</v>
      </c>
      <c r="B3190" s="1" t="s">
        <v>5</v>
      </c>
      <c r="C3190" s="1" t="s">
        <v>8</v>
      </c>
      <c r="D3190" s="1" t="s">
        <v>891</v>
      </c>
      <c r="E3190" s="1">
        <v>19096</v>
      </c>
      <c r="F3190" s="1">
        <v>93</v>
      </c>
      <c r="Q3190">
        <f t="shared" si="51"/>
        <v>4.87012987012987E-3</v>
      </c>
    </row>
    <row r="3191" spans="1:17" ht="12.75" x14ac:dyDescent="0.2">
      <c r="A3191" s="1" t="s">
        <v>1090</v>
      </c>
      <c r="B3191" s="1" t="s">
        <v>5</v>
      </c>
      <c r="C3191" s="1" t="s">
        <v>6</v>
      </c>
      <c r="D3191" s="1" t="s">
        <v>891</v>
      </c>
      <c r="E3191" s="1">
        <v>19096</v>
      </c>
      <c r="F3191" s="1">
        <v>6195</v>
      </c>
      <c r="Q3191">
        <f t="shared" si="51"/>
        <v>0.32441348973607037</v>
      </c>
    </row>
    <row r="3192" spans="1:17" ht="12.75" x14ac:dyDescent="0.2">
      <c r="A3192" s="1" t="s">
        <v>1090</v>
      </c>
      <c r="B3192" s="1" t="s">
        <v>5</v>
      </c>
      <c r="C3192" s="1" t="s">
        <v>9</v>
      </c>
      <c r="D3192" s="1" t="s">
        <v>891</v>
      </c>
      <c r="E3192" s="1">
        <v>19096</v>
      </c>
      <c r="F3192" s="1">
        <v>2578</v>
      </c>
      <c r="Q3192">
        <f t="shared" si="51"/>
        <v>0.13500209467951405</v>
      </c>
    </row>
    <row r="3193" spans="1:17" ht="12.75" x14ac:dyDescent="0.2">
      <c r="A3193" s="1" t="s">
        <v>1091</v>
      </c>
      <c r="B3193" s="1" t="s">
        <v>5</v>
      </c>
      <c r="C3193" s="1" t="s">
        <v>6</v>
      </c>
      <c r="D3193" s="1" t="s">
        <v>891</v>
      </c>
      <c r="E3193" s="1">
        <v>15232</v>
      </c>
      <c r="F3193" s="1">
        <v>6437</v>
      </c>
      <c r="Q3193">
        <f t="shared" si="51"/>
        <v>0.42259716386554624</v>
      </c>
    </row>
    <row r="3194" spans="1:17" ht="12.75" x14ac:dyDescent="0.2">
      <c r="A3194" s="1" t="s">
        <v>1091</v>
      </c>
      <c r="B3194" s="1" t="s">
        <v>5</v>
      </c>
      <c r="C3194" s="1" t="s">
        <v>8</v>
      </c>
      <c r="D3194" s="1" t="s">
        <v>891</v>
      </c>
      <c r="E3194" s="1">
        <v>15232</v>
      </c>
      <c r="F3194" s="1">
        <v>121</v>
      </c>
      <c r="Q3194">
        <f t="shared" si="51"/>
        <v>7.9438025210084029E-3</v>
      </c>
    </row>
    <row r="3195" spans="1:17" ht="12.75" x14ac:dyDescent="0.2">
      <c r="A3195" s="1" t="s">
        <v>1091</v>
      </c>
      <c r="B3195" s="1" t="s">
        <v>5</v>
      </c>
      <c r="C3195" s="1" t="s">
        <v>9</v>
      </c>
      <c r="D3195" s="1" t="s">
        <v>891</v>
      </c>
      <c r="E3195" s="1">
        <v>15232</v>
      </c>
      <c r="F3195" s="1">
        <v>1142</v>
      </c>
      <c r="Q3195">
        <f t="shared" si="51"/>
        <v>7.4973739495798317E-2</v>
      </c>
    </row>
    <row r="3196" spans="1:17" ht="12.75" x14ac:dyDescent="0.2">
      <c r="A3196" s="1" t="s">
        <v>1092</v>
      </c>
      <c r="B3196" s="1" t="s">
        <v>5</v>
      </c>
      <c r="C3196" s="1" t="s">
        <v>8</v>
      </c>
      <c r="D3196" s="1" t="s">
        <v>891</v>
      </c>
      <c r="E3196" s="1">
        <v>13933</v>
      </c>
      <c r="F3196" s="1">
        <v>219</v>
      </c>
      <c r="Q3196">
        <f t="shared" si="51"/>
        <v>1.571807937988947E-2</v>
      </c>
    </row>
    <row r="3197" spans="1:17" ht="12.75" x14ac:dyDescent="0.2">
      <c r="A3197" s="1" t="s">
        <v>1092</v>
      </c>
      <c r="B3197" s="1" t="s">
        <v>5</v>
      </c>
      <c r="C3197" s="1" t="s">
        <v>6</v>
      </c>
      <c r="D3197" s="1" t="s">
        <v>891</v>
      </c>
      <c r="E3197" s="1">
        <v>13933</v>
      </c>
      <c r="F3197" s="1">
        <v>5213</v>
      </c>
      <c r="Q3197">
        <f t="shared" si="51"/>
        <v>0.3741477068829398</v>
      </c>
    </row>
    <row r="3198" spans="1:17" ht="12.75" x14ac:dyDescent="0.2">
      <c r="A3198" s="1" t="s">
        <v>1092</v>
      </c>
      <c r="B3198" s="1" t="s">
        <v>5</v>
      </c>
      <c r="C3198" s="1" t="s">
        <v>9</v>
      </c>
      <c r="D3198" s="1" t="s">
        <v>891</v>
      </c>
      <c r="E3198" s="1">
        <v>13933</v>
      </c>
      <c r="F3198" s="1">
        <v>1590</v>
      </c>
      <c r="Q3198">
        <f t="shared" si="51"/>
        <v>0.11411756262111533</v>
      </c>
    </row>
    <row r="3199" spans="1:17" ht="12.75" x14ac:dyDescent="0.2">
      <c r="A3199" s="1" t="s">
        <v>1093</v>
      </c>
      <c r="B3199" s="1" t="s">
        <v>5</v>
      </c>
      <c r="C3199" s="1" t="s">
        <v>6</v>
      </c>
      <c r="D3199" s="1" t="s">
        <v>891</v>
      </c>
      <c r="E3199" s="1">
        <v>13933</v>
      </c>
      <c r="F3199" s="1">
        <v>5213</v>
      </c>
      <c r="Q3199">
        <f t="shared" si="51"/>
        <v>0.3741477068829398</v>
      </c>
    </row>
    <row r="3200" spans="1:17" ht="12.75" x14ac:dyDescent="0.2">
      <c r="A3200" s="1" t="s">
        <v>1093</v>
      </c>
      <c r="B3200" s="1" t="s">
        <v>5</v>
      </c>
      <c r="C3200" s="1" t="s">
        <v>8</v>
      </c>
      <c r="D3200" s="1" t="s">
        <v>891</v>
      </c>
      <c r="E3200" s="1">
        <v>13933</v>
      </c>
      <c r="F3200" s="1">
        <v>219</v>
      </c>
      <c r="Q3200">
        <f t="shared" si="51"/>
        <v>1.571807937988947E-2</v>
      </c>
    </row>
    <row r="3201" spans="1:17" ht="12.75" x14ac:dyDescent="0.2">
      <c r="A3201" s="1" t="s">
        <v>1093</v>
      </c>
      <c r="B3201" s="1" t="s">
        <v>5</v>
      </c>
      <c r="C3201" s="1" t="s">
        <v>9</v>
      </c>
      <c r="D3201" s="1" t="s">
        <v>891</v>
      </c>
      <c r="E3201" s="1">
        <v>13933</v>
      </c>
      <c r="F3201" s="1">
        <v>1590</v>
      </c>
      <c r="Q3201">
        <f t="shared" si="51"/>
        <v>0.11411756262111533</v>
      </c>
    </row>
    <row r="3202" spans="1:17" ht="12.75" x14ac:dyDescent="0.2">
      <c r="A3202" s="1" t="s">
        <v>1094</v>
      </c>
      <c r="B3202" s="1" t="s">
        <v>5</v>
      </c>
      <c r="C3202" s="1" t="s">
        <v>6</v>
      </c>
      <c r="D3202" s="1" t="s">
        <v>891</v>
      </c>
      <c r="E3202" s="1">
        <v>15898</v>
      </c>
      <c r="F3202" s="1">
        <v>6050</v>
      </c>
      <c r="Q3202">
        <f t="shared" si="51"/>
        <v>0.38055101270600078</v>
      </c>
    </row>
    <row r="3203" spans="1:17" ht="12.75" x14ac:dyDescent="0.2">
      <c r="A3203" s="1" t="s">
        <v>1094</v>
      </c>
      <c r="B3203" s="1" t="s">
        <v>5</v>
      </c>
      <c r="C3203" s="1" t="s">
        <v>8</v>
      </c>
      <c r="D3203" s="1" t="s">
        <v>891</v>
      </c>
      <c r="E3203" s="1">
        <v>15898</v>
      </c>
      <c r="F3203" s="1">
        <v>10</v>
      </c>
      <c r="Q3203">
        <f t="shared" ref="Q3203:Q3266" si="52">F3203/E3203</f>
        <v>6.2900993835702601E-4</v>
      </c>
    </row>
    <row r="3204" spans="1:17" ht="12.75" x14ac:dyDescent="0.2">
      <c r="A3204" s="1" t="s">
        <v>1094</v>
      </c>
      <c r="B3204" s="1" t="s">
        <v>5</v>
      </c>
      <c r="C3204" s="1" t="s">
        <v>9</v>
      </c>
      <c r="D3204" s="1" t="s">
        <v>891</v>
      </c>
      <c r="E3204" s="1">
        <v>15898</v>
      </c>
      <c r="F3204" s="1">
        <v>1660</v>
      </c>
      <c r="Q3204">
        <f t="shared" si="52"/>
        <v>0.10441564976726632</v>
      </c>
    </row>
    <row r="3205" spans="1:17" ht="12.75" x14ac:dyDescent="0.2">
      <c r="A3205" s="1" t="s">
        <v>1095</v>
      </c>
      <c r="B3205" s="1" t="s">
        <v>5</v>
      </c>
      <c r="C3205" s="1" t="s">
        <v>6</v>
      </c>
      <c r="D3205" s="1" t="s">
        <v>891</v>
      </c>
      <c r="E3205" s="1">
        <v>16605</v>
      </c>
      <c r="F3205" s="1">
        <v>8522</v>
      </c>
      <c r="Q3205">
        <f t="shared" si="52"/>
        <v>0.51321890996687747</v>
      </c>
    </row>
    <row r="3206" spans="1:17" ht="12.75" x14ac:dyDescent="0.2">
      <c r="A3206" s="1" t="s">
        <v>1095</v>
      </c>
      <c r="B3206" s="1" t="s">
        <v>5</v>
      </c>
      <c r="C3206" s="1" t="s">
        <v>9</v>
      </c>
      <c r="D3206" s="1" t="s">
        <v>891</v>
      </c>
      <c r="E3206" s="1">
        <v>16605</v>
      </c>
      <c r="F3206" s="1">
        <v>2304</v>
      </c>
      <c r="Q3206">
        <f t="shared" si="52"/>
        <v>0.13875338753387534</v>
      </c>
    </row>
    <row r="3207" spans="1:17" ht="12.75" x14ac:dyDescent="0.2">
      <c r="A3207" s="1" t="s">
        <v>1096</v>
      </c>
      <c r="B3207" s="1" t="s">
        <v>5</v>
      </c>
      <c r="C3207" s="1" t="s">
        <v>6</v>
      </c>
      <c r="D3207" s="1" t="s">
        <v>891</v>
      </c>
      <c r="E3207" s="1">
        <v>16605</v>
      </c>
      <c r="F3207" s="1">
        <v>8522</v>
      </c>
      <c r="Q3207">
        <f t="shared" si="52"/>
        <v>0.51321890996687747</v>
      </c>
    </row>
    <row r="3208" spans="1:17" ht="12.75" x14ac:dyDescent="0.2">
      <c r="A3208" s="1" t="s">
        <v>1096</v>
      </c>
      <c r="B3208" s="1" t="s">
        <v>5</v>
      </c>
      <c r="C3208" s="1" t="s">
        <v>9</v>
      </c>
      <c r="D3208" s="1" t="s">
        <v>891</v>
      </c>
      <c r="E3208" s="1">
        <v>16605</v>
      </c>
      <c r="F3208" s="1">
        <v>2304</v>
      </c>
      <c r="Q3208">
        <f t="shared" si="52"/>
        <v>0.13875338753387534</v>
      </c>
    </row>
    <row r="3209" spans="1:17" ht="12.75" x14ac:dyDescent="0.2">
      <c r="A3209" s="1" t="s">
        <v>1097</v>
      </c>
      <c r="B3209" s="1" t="s">
        <v>5</v>
      </c>
      <c r="C3209" s="1" t="s">
        <v>6</v>
      </c>
      <c r="D3209" s="1" t="s">
        <v>891</v>
      </c>
      <c r="E3209" s="1">
        <v>9649</v>
      </c>
      <c r="F3209" s="1">
        <v>5138</v>
      </c>
      <c r="Q3209">
        <f t="shared" si="52"/>
        <v>0.53249041351435378</v>
      </c>
    </row>
    <row r="3210" spans="1:17" ht="12.75" x14ac:dyDescent="0.2">
      <c r="A3210" s="1" t="s">
        <v>1097</v>
      </c>
      <c r="B3210" s="1" t="s">
        <v>5</v>
      </c>
      <c r="C3210" s="1" t="s">
        <v>9</v>
      </c>
      <c r="D3210" s="1" t="s">
        <v>891</v>
      </c>
      <c r="E3210" s="1">
        <v>9649</v>
      </c>
      <c r="F3210" s="1">
        <v>1329</v>
      </c>
      <c r="Q3210">
        <f t="shared" si="52"/>
        <v>0.13773448025702145</v>
      </c>
    </row>
    <row r="3211" spans="1:17" ht="12.75" x14ac:dyDescent="0.2">
      <c r="A3211" s="1" t="s">
        <v>1098</v>
      </c>
      <c r="B3211" s="1" t="s">
        <v>5</v>
      </c>
      <c r="C3211" s="1" t="s">
        <v>6</v>
      </c>
      <c r="D3211" s="1" t="s">
        <v>891</v>
      </c>
      <c r="E3211" s="1">
        <v>717</v>
      </c>
      <c r="F3211" s="1">
        <v>410</v>
      </c>
      <c r="Q3211">
        <f t="shared" si="52"/>
        <v>0.57182705718270577</v>
      </c>
    </row>
    <row r="3212" spans="1:17" ht="12.75" x14ac:dyDescent="0.2">
      <c r="A3212" s="1" t="s">
        <v>1098</v>
      </c>
      <c r="B3212" s="1" t="s">
        <v>5</v>
      </c>
      <c r="C3212" s="1" t="s">
        <v>9</v>
      </c>
      <c r="D3212" s="1" t="s">
        <v>891</v>
      </c>
      <c r="E3212" s="1">
        <v>717</v>
      </c>
      <c r="F3212" s="1">
        <v>89</v>
      </c>
      <c r="Q3212">
        <f t="shared" si="52"/>
        <v>0.12412831241283125</v>
      </c>
    </row>
    <row r="3213" spans="1:17" ht="12.75" x14ac:dyDescent="0.2">
      <c r="A3213" s="1" t="s">
        <v>1099</v>
      </c>
      <c r="B3213" s="1" t="s">
        <v>5</v>
      </c>
      <c r="C3213" s="1" t="s">
        <v>6</v>
      </c>
      <c r="D3213" s="1" t="s">
        <v>891</v>
      </c>
      <c r="E3213" s="1">
        <v>34481</v>
      </c>
      <c r="F3213" s="1">
        <v>15253</v>
      </c>
      <c r="Q3213">
        <f t="shared" si="52"/>
        <v>0.44235956033757723</v>
      </c>
    </row>
    <row r="3214" spans="1:17" ht="12.75" x14ac:dyDescent="0.2">
      <c r="A3214" s="1" t="s">
        <v>1099</v>
      </c>
      <c r="B3214" s="1" t="s">
        <v>5</v>
      </c>
      <c r="C3214" s="1" t="s">
        <v>8</v>
      </c>
      <c r="D3214" s="1" t="s">
        <v>891</v>
      </c>
      <c r="E3214" s="1">
        <v>34481</v>
      </c>
      <c r="F3214" s="1">
        <v>1</v>
      </c>
      <c r="Q3214">
        <f t="shared" si="52"/>
        <v>2.9001479075432847E-5</v>
      </c>
    </row>
    <row r="3215" spans="1:17" ht="12.75" x14ac:dyDescent="0.2">
      <c r="A3215" s="1" t="s">
        <v>1099</v>
      </c>
      <c r="B3215" s="1" t="s">
        <v>5</v>
      </c>
      <c r="C3215" s="1" t="s">
        <v>9</v>
      </c>
      <c r="D3215" s="1" t="s">
        <v>891</v>
      </c>
      <c r="E3215" s="1">
        <v>34481</v>
      </c>
      <c r="F3215" s="1">
        <v>6363</v>
      </c>
      <c r="Q3215">
        <f t="shared" si="52"/>
        <v>0.18453641135697921</v>
      </c>
    </row>
    <row r="3216" spans="1:17" ht="12.75" x14ac:dyDescent="0.2">
      <c r="A3216" s="1" t="s">
        <v>1100</v>
      </c>
      <c r="B3216" s="1" t="s">
        <v>5</v>
      </c>
      <c r="C3216" s="1" t="s">
        <v>6</v>
      </c>
      <c r="D3216" s="1" t="s">
        <v>891</v>
      </c>
      <c r="E3216" s="1">
        <v>28311</v>
      </c>
      <c r="F3216" s="1">
        <v>13403</v>
      </c>
      <c r="Q3216">
        <f t="shared" si="52"/>
        <v>0.47342022535410266</v>
      </c>
    </row>
    <row r="3217" spans="1:17" ht="12.75" x14ac:dyDescent="0.2">
      <c r="A3217" s="1" t="s">
        <v>1100</v>
      </c>
      <c r="B3217" s="1" t="s">
        <v>5</v>
      </c>
      <c r="C3217" s="1" t="s">
        <v>9</v>
      </c>
      <c r="D3217" s="1" t="s">
        <v>891</v>
      </c>
      <c r="E3217" s="1">
        <v>28311</v>
      </c>
      <c r="F3217" s="1">
        <v>4941</v>
      </c>
      <c r="Q3217">
        <f t="shared" si="52"/>
        <v>0.17452580269153334</v>
      </c>
    </row>
    <row r="3218" spans="1:17" ht="12.75" x14ac:dyDescent="0.2">
      <c r="A3218" s="1" t="s">
        <v>1101</v>
      </c>
      <c r="B3218" s="1" t="s">
        <v>5</v>
      </c>
      <c r="C3218" s="1" t="s">
        <v>6</v>
      </c>
      <c r="D3218" s="1" t="s">
        <v>891</v>
      </c>
      <c r="E3218" s="1">
        <v>28311</v>
      </c>
      <c r="F3218" s="1">
        <v>13403</v>
      </c>
      <c r="Q3218">
        <f t="shared" si="52"/>
        <v>0.47342022535410266</v>
      </c>
    </row>
    <row r="3219" spans="1:17" ht="12.75" x14ac:dyDescent="0.2">
      <c r="A3219" s="1" t="s">
        <v>1101</v>
      </c>
      <c r="B3219" s="1" t="s">
        <v>5</v>
      </c>
      <c r="C3219" s="1" t="s">
        <v>9</v>
      </c>
      <c r="D3219" s="1" t="s">
        <v>891</v>
      </c>
      <c r="E3219" s="1">
        <v>28311</v>
      </c>
      <c r="F3219" s="1">
        <v>4941</v>
      </c>
      <c r="Q3219">
        <f t="shared" si="52"/>
        <v>0.17452580269153334</v>
      </c>
    </row>
    <row r="3220" spans="1:17" ht="12.75" x14ac:dyDescent="0.2">
      <c r="A3220" s="1" t="s">
        <v>1102</v>
      </c>
      <c r="B3220" s="1" t="s">
        <v>5</v>
      </c>
      <c r="C3220" s="1" t="s">
        <v>6</v>
      </c>
      <c r="D3220" s="1" t="s">
        <v>891</v>
      </c>
      <c r="E3220" s="1">
        <v>16605</v>
      </c>
      <c r="F3220" s="1">
        <v>8522</v>
      </c>
      <c r="Q3220">
        <f t="shared" si="52"/>
        <v>0.51321890996687747</v>
      </c>
    </row>
    <row r="3221" spans="1:17" ht="12.75" x14ac:dyDescent="0.2">
      <c r="A3221" s="1" t="s">
        <v>1102</v>
      </c>
      <c r="B3221" s="1" t="s">
        <v>5</v>
      </c>
      <c r="C3221" s="1" t="s">
        <v>9</v>
      </c>
      <c r="D3221" s="1" t="s">
        <v>891</v>
      </c>
      <c r="E3221" s="1">
        <v>16605</v>
      </c>
      <c r="F3221" s="1">
        <v>2304</v>
      </c>
      <c r="Q3221">
        <f t="shared" si="52"/>
        <v>0.13875338753387534</v>
      </c>
    </row>
    <row r="3222" spans="1:17" ht="12.75" x14ac:dyDescent="0.2">
      <c r="A3222" s="1" t="s">
        <v>1103</v>
      </c>
      <c r="B3222" s="1" t="s">
        <v>5</v>
      </c>
      <c r="C3222" s="1" t="s">
        <v>6</v>
      </c>
      <c r="D3222" s="1" t="s">
        <v>891</v>
      </c>
      <c r="E3222" s="1">
        <v>19939</v>
      </c>
      <c r="F3222" s="1">
        <v>9422</v>
      </c>
      <c r="Q3222">
        <f t="shared" si="52"/>
        <v>0.47254125081498571</v>
      </c>
    </row>
    <row r="3223" spans="1:17" ht="12.75" x14ac:dyDescent="0.2">
      <c r="A3223" s="1" t="s">
        <v>1103</v>
      </c>
      <c r="B3223" s="1" t="s">
        <v>5</v>
      </c>
      <c r="C3223" s="1" t="s">
        <v>9</v>
      </c>
      <c r="D3223" s="1" t="s">
        <v>891</v>
      </c>
      <c r="E3223" s="1">
        <v>19939</v>
      </c>
      <c r="F3223" s="1">
        <v>3532</v>
      </c>
      <c r="Q3223">
        <f t="shared" si="52"/>
        <v>0.17714027784743466</v>
      </c>
    </row>
    <row r="3224" spans="1:17" ht="12.75" x14ac:dyDescent="0.2">
      <c r="A3224" s="1" t="s">
        <v>1104</v>
      </c>
      <c r="B3224" s="1" t="s">
        <v>5</v>
      </c>
      <c r="C3224" s="1" t="s">
        <v>6</v>
      </c>
      <c r="D3224" s="1" t="s">
        <v>891</v>
      </c>
      <c r="E3224" s="1">
        <v>16605</v>
      </c>
      <c r="F3224" s="1">
        <v>8522</v>
      </c>
      <c r="Q3224">
        <f t="shared" si="52"/>
        <v>0.51321890996687747</v>
      </c>
    </row>
    <row r="3225" spans="1:17" ht="12.75" x14ac:dyDescent="0.2">
      <c r="A3225" s="1" t="s">
        <v>1104</v>
      </c>
      <c r="B3225" s="1" t="s">
        <v>5</v>
      </c>
      <c r="C3225" s="1" t="s">
        <v>9</v>
      </c>
      <c r="D3225" s="1" t="s">
        <v>891</v>
      </c>
      <c r="E3225" s="1">
        <v>16605</v>
      </c>
      <c r="F3225" s="1">
        <v>2304</v>
      </c>
      <c r="Q3225">
        <f t="shared" si="52"/>
        <v>0.13875338753387534</v>
      </c>
    </row>
    <row r="3226" spans="1:17" ht="12.75" x14ac:dyDescent="0.2">
      <c r="A3226" s="1" t="s">
        <v>1105</v>
      </c>
      <c r="B3226" s="1" t="s">
        <v>5</v>
      </c>
      <c r="C3226" s="1" t="s">
        <v>6</v>
      </c>
      <c r="D3226" s="1" t="s">
        <v>891</v>
      </c>
      <c r="E3226" s="1">
        <v>16605</v>
      </c>
      <c r="F3226" s="1">
        <v>8522</v>
      </c>
      <c r="Q3226">
        <f t="shared" si="52"/>
        <v>0.51321890996687747</v>
      </c>
    </row>
    <row r="3227" spans="1:17" ht="12.75" x14ac:dyDescent="0.2">
      <c r="A3227" s="1" t="s">
        <v>1105</v>
      </c>
      <c r="B3227" s="1" t="s">
        <v>5</v>
      </c>
      <c r="C3227" s="1" t="s">
        <v>9</v>
      </c>
      <c r="D3227" s="1" t="s">
        <v>891</v>
      </c>
      <c r="E3227" s="1">
        <v>16605</v>
      </c>
      <c r="F3227" s="1">
        <v>2304</v>
      </c>
      <c r="Q3227">
        <f t="shared" si="52"/>
        <v>0.13875338753387534</v>
      </c>
    </row>
    <row r="3228" spans="1:17" ht="12.75" x14ac:dyDescent="0.2">
      <c r="A3228" s="1" t="s">
        <v>1106</v>
      </c>
      <c r="B3228" s="1" t="s">
        <v>5</v>
      </c>
      <c r="C3228" s="1" t="s">
        <v>6</v>
      </c>
      <c r="D3228" s="1" t="s">
        <v>891</v>
      </c>
      <c r="E3228" s="1">
        <v>71295</v>
      </c>
      <c r="F3228" s="1">
        <v>29997</v>
      </c>
      <c r="Q3228">
        <f t="shared" si="52"/>
        <v>0.42074479276246579</v>
      </c>
    </row>
    <row r="3229" spans="1:17" ht="12.75" x14ac:dyDescent="0.2">
      <c r="A3229" s="1" t="s">
        <v>1106</v>
      </c>
      <c r="B3229" s="1" t="s">
        <v>5</v>
      </c>
      <c r="C3229" s="1" t="s">
        <v>8</v>
      </c>
      <c r="D3229" s="1" t="s">
        <v>891</v>
      </c>
      <c r="E3229" s="1">
        <v>71295</v>
      </c>
      <c r="F3229" s="1">
        <v>68</v>
      </c>
      <c r="Q3229">
        <f t="shared" si="52"/>
        <v>9.5378357528578444E-4</v>
      </c>
    </row>
    <row r="3230" spans="1:17" ht="12.75" x14ac:dyDescent="0.2">
      <c r="A3230" s="1" t="s">
        <v>1106</v>
      </c>
      <c r="B3230" s="1" t="s">
        <v>5</v>
      </c>
      <c r="C3230" s="1" t="s">
        <v>9</v>
      </c>
      <c r="D3230" s="1" t="s">
        <v>891</v>
      </c>
      <c r="E3230" s="1">
        <v>71295</v>
      </c>
      <c r="F3230" s="1">
        <v>14240</v>
      </c>
      <c r="Q3230">
        <f t="shared" si="52"/>
        <v>0.1997335016480819</v>
      </c>
    </row>
    <row r="3231" spans="1:17" ht="12.75" x14ac:dyDescent="0.2">
      <c r="A3231" s="1" t="s">
        <v>1107</v>
      </c>
      <c r="B3231" s="1" t="s">
        <v>5</v>
      </c>
      <c r="C3231" s="1" t="s">
        <v>6</v>
      </c>
      <c r="D3231" s="1" t="s">
        <v>891</v>
      </c>
      <c r="E3231" s="1">
        <v>3720</v>
      </c>
      <c r="F3231" s="1">
        <v>1778</v>
      </c>
      <c r="Q3231">
        <f t="shared" si="52"/>
        <v>0.47795698924731184</v>
      </c>
    </row>
    <row r="3232" spans="1:17" ht="12.75" x14ac:dyDescent="0.2">
      <c r="A3232" s="1" t="s">
        <v>1107</v>
      </c>
      <c r="B3232" s="1" t="s">
        <v>5</v>
      </c>
      <c r="C3232" s="1" t="s">
        <v>9</v>
      </c>
      <c r="D3232" s="1" t="s">
        <v>891</v>
      </c>
      <c r="E3232" s="1">
        <v>3720</v>
      </c>
      <c r="F3232" s="1">
        <v>816</v>
      </c>
      <c r="Q3232">
        <f t="shared" si="52"/>
        <v>0.21935483870967742</v>
      </c>
    </row>
    <row r="3233" spans="1:17" ht="12.75" x14ac:dyDescent="0.2">
      <c r="A3233" s="1" t="s">
        <v>1108</v>
      </c>
      <c r="B3233" s="1" t="s">
        <v>5</v>
      </c>
      <c r="C3233" s="1" t="s">
        <v>6</v>
      </c>
      <c r="D3233" s="1" t="s">
        <v>891</v>
      </c>
      <c r="E3233" s="1">
        <v>16605</v>
      </c>
      <c r="F3233" s="1">
        <v>8522</v>
      </c>
      <c r="Q3233">
        <f t="shared" si="52"/>
        <v>0.51321890996687747</v>
      </c>
    </row>
    <row r="3234" spans="1:17" ht="12.75" x14ac:dyDescent="0.2">
      <c r="A3234" s="1" t="s">
        <v>1108</v>
      </c>
      <c r="B3234" s="1" t="s">
        <v>5</v>
      </c>
      <c r="C3234" s="1" t="s">
        <v>9</v>
      </c>
      <c r="D3234" s="1" t="s">
        <v>891</v>
      </c>
      <c r="E3234" s="1">
        <v>16605</v>
      </c>
      <c r="F3234" s="1">
        <v>2304</v>
      </c>
      <c r="Q3234">
        <f t="shared" si="52"/>
        <v>0.13875338753387534</v>
      </c>
    </row>
    <row r="3235" spans="1:17" ht="12.75" x14ac:dyDescent="0.2">
      <c r="A3235" s="1" t="s">
        <v>1109</v>
      </c>
      <c r="B3235" s="1" t="s">
        <v>5</v>
      </c>
      <c r="C3235" s="1" t="s">
        <v>6</v>
      </c>
      <c r="D3235" s="1" t="s">
        <v>891</v>
      </c>
      <c r="E3235" s="1">
        <v>16605</v>
      </c>
      <c r="F3235" s="1">
        <v>8522</v>
      </c>
      <c r="Q3235">
        <f t="shared" si="52"/>
        <v>0.51321890996687747</v>
      </c>
    </row>
    <row r="3236" spans="1:17" ht="12.75" x14ac:dyDescent="0.2">
      <c r="A3236" s="1" t="s">
        <v>1109</v>
      </c>
      <c r="B3236" s="1" t="s">
        <v>5</v>
      </c>
      <c r="C3236" s="1" t="s">
        <v>9</v>
      </c>
      <c r="D3236" s="1" t="s">
        <v>891</v>
      </c>
      <c r="E3236" s="1">
        <v>16605</v>
      </c>
      <c r="F3236" s="1">
        <v>2304</v>
      </c>
      <c r="Q3236">
        <f t="shared" si="52"/>
        <v>0.13875338753387534</v>
      </c>
    </row>
    <row r="3237" spans="1:17" ht="12.75" x14ac:dyDescent="0.2">
      <c r="A3237" s="1" t="s">
        <v>1110</v>
      </c>
      <c r="B3237" s="1" t="s">
        <v>5</v>
      </c>
      <c r="C3237" s="1" t="s">
        <v>6</v>
      </c>
      <c r="D3237" s="1" t="s">
        <v>891</v>
      </c>
      <c r="E3237" s="1">
        <v>16605</v>
      </c>
      <c r="F3237" s="1">
        <v>8522</v>
      </c>
      <c r="Q3237">
        <f t="shared" si="52"/>
        <v>0.51321890996687747</v>
      </c>
    </row>
    <row r="3238" spans="1:17" ht="12.75" x14ac:dyDescent="0.2">
      <c r="A3238" s="1" t="s">
        <v>1110</v>
      </c>
      <c r="B3238" s="1" t="s">
        <v>5</v>
      </c>
      <c r="C3238" s="1" t="s">
        <v>9</v>
      </c>
      <c r="D3238" s="1" t="s">
        <v>891</v>
      </c>
      <c r="E3238" s="1">
        <v>16605</v>
      </c>
      <c r="F3238" s="1">
        <v>2304</v>
      </c>
      <c r="Q3238">
        <f t="shared" si="52"/>
        <v>0.13875338753387534</v>
      </c>
    </row>
    <row r="3239" spans="1:17" ht="12.75" x14ac:dyDescent="0.2">
      <c r="A3239" s="1" t="s">
        <v>1111</v>
      </c>
      <c r="B3239" s="1" t="s">
        <v>5</v>
      </c>
      <c r="C3239" s="1" t="s">
        <v>6</v>
      </c>
      <c r="D3239" s="1" t="s">
        <v>891</v>
      </c>
      <c r="E3239" s="1">
        <v>3720</v>
      </c>
      <c r="F3239" s="1">
        <v>1778</v>
      </c>
      <c r="Q3239">
        <f t="shared" si="52"/>
        <v>0.47795698924731184</v>
      </c>
    </row>
    <row r="3240" spans="1:17" ht="12.75" x14ac:dyDescent="0.2">
      <c r="A3240" s="1" t="s">
        <v>1111</v>
      </c>
      <c r="B3240" s="1" t="s">
        <v>5</v>
      </c>
      <c r="C3240" s="1" t="s">
        <v>9</v>
      </c>
      <c r="D3240" s="1" t="s">
        <v>891</v>
      </c>
      <c r="E3240" s="1">
        <v>3720</v>
      </c>
      <c r="F3240" s="1">
        <v>816</v>
      </c>
      <c r="Q3240">
        <f t="shared" si="52"/>
        <v>0.21935483870967742</v>
      </c>
    </row>
    <row r="3241" spans="1:17" ht="12.75" x14ac:dyDescent="0.2">
      <c r="A3241" s="1" t="s">
        <v>1112</v>
      </c>
      <c r="B3241" s="1" t="s">
        <v>5</v>
      </c>
      <c r="C3241" s="1" t="s">
        <v>6</v>
      </c>
      <c r="D3241" s="1" t="s">
        <v>891</v>
      </c>
      <c r="E3241" s="1">
        <v>637302</v>
      </c>
      <c r="F3241" s="1">
        <v>194051</v>
      </c>
      <c r="Q3241">
        <f t="shared" si="52"/>
        <v>0.30448829597270993</v>
      </c>
    </row>
    <row r="3242" spans="1:17" ht="12.75" x14ac:dyDescent="0.2">
      <c r="A3242" s="1" t="s">
        <v>1112</v>
      </c>
      <c r="B3242" s="1" t="s">
        <v>5</v>
      </c>
      <c r="C3242" s="1" t="s">
        <v>8</v>
      </c>
      <c r="D3242" s="1" t="s">
        <v>891</v>
      </c>
      <c r="E3242" s="1">
        <v>637302</v>
      </c>
      <c r="F3242" s="1">
        <v>50897</v>
      </c>
      <c r="Q3242">
        <f t="shared" si="52"/>
        <v>7.986323595406887E-2</v>
      </c>
    </row>
    <row r="3243" spans="1:17" ht="12.75" x14ac:dyDescent="0.2">
      <c r="A3243" s="1" t="s">
        <v>1112</v>
      </c>
      <c r="B3243" s="1" t="s">
        <v>5</v>
      </c>
      <c r="C3243" s="1" t="s">
        <v>9</v>
      </c>
      <c r="D3243" s="1" t="s">
        <v>891</v>
      </c>
      <c r="E3243" s="1">
        <v>637302</v>
      </c>
      <c r="F3243" s="1">
        <v>103234</v>
      </c>
      <c r="Q3243">
        <f t="shared" si="52"/>
        <v>0.16198599721952858</v>
      </c>
    </row>
    <row r="3244" spans="1:17" ht="12.75" x14ac:dyDescent="0.2">
      <c r="A3244" s="1" t="s">
        <v>1113</v>
      </c>
      <c r="B3244" s="1" t="s">
        <v>5</v>
      </c>
      <c r="C3244" s="1" t="s">
        <v>6</v>
      </c>
      <c r="D3244" s="1" t="s">
        <v>891</v>
      </c>
      <c r="E3244" s="1">
        <v>294326</v>
      </c>
      <c r="F3244" s="1">
        <v>113347</v>
      </c>
      <c r="Q3244">
        <f t="shared" si="52"/>
        <v>0.38510699020813655</v>
      </c>
    </row>
    <row r="3245" spans="1:17" ht="12.75" x14ac:dyDescent="0.2">
      <c r="A3245" s="1" t="s">
        <v>1113</v>
      </c>
      <c r="B3245" s="1" t="s">
        <v>5</v>
      </c>
      <c r="C3245" s="1" t="s">
        <v>8</v>
      </c>
      <c r="D3245" s="1" t="s">
        <v>891</v>
      </c>
      <c r="E3245" s="1">
        <v>294326</v>
      </c>
      <c r="F3245" s="1">
        <v>12362</v>
      </c>
      <c r="Q3245">
        <f t="shared" si="52"/>
        <v>4.2001046458688664E-2</v>
      </c>
    </row>
    <row r="3246" spans="1:17" ht="12.75" x14ac:dyDescent="0.2">
      <c r="A3246" s="1" t="s">
        <v>1113</v>
      </c>
      <c r="B3246" s="1" t="s">
        <v>5</v>
      </c>
      <c r="C3246" s="1" t="s">
        <v>9</v>
      </c>
      <c r="D3246" s="1" t="s">
        <v>891</v>
      </c>
      <c r="E3246" s="1">
        <v>294326</v>
      </c>
      <c r="F3246" s="1">
        <v>41095</v>
      </c>
      <c r="Q3246">
        <f t="shared" si="52"/>
        <v>0.13962409029443543</v>
      </c>
    </row>
    <row r="3247" spans="1:17" ht="12.75" x14ac:dyDescent="0.2">
      <c r="A3247" s="1" t="s">
        <v>1114</v>
      </c>
      <c r="B3247" s="1" t="s">
        <v>5</v>
      </c>
      <c r="C3247" s="1" t="s">
        <v>6</v>
      </c>
      <c r="D3247" s="1" t="s">
        <v>891</v>
      </c>
      <c r="E3247" s="1">
        <v>1534733</v>
      </c>
      <c r="F3247" s="1">
        <v>383858</v>
      </c>
      <c r="Q3247">
        <f t="shared" si="52"/>
        <v>0.2501138634537734</v>
      </c>
    </row>
    <row r="3248" spans="1:17" ht="12.75" x14ac:dyDescent="0.2">
      <c r="A3248" s="1" t="s">
        <v>1114</v>
      </c>
      <c r="B3248" s="1" t="s">
        <v>5</v>
      </c>
      <c r="C3248" s="1" t="s">
        <v>8</v>
      </c>
      <c r="D3248" s="1" t="s">
        <v>891</v>
      </c>
      <c r="E3248" s="1">
        <v>1534733</v>
      </c>
      <c r="F3248" s="1">
        <v>243521</v>
      </c>
      <c r="Q3248">
        <f t="shared" si="52"/>
        <v>0.1586732024397729</v>
      </c>
    </row>
    <row r="3249" spans="1:17" ht="12.75" x14ac:dyDescent="0.2">
      <c r="A3249" s="1" t="s">
        <v>1114</v>
      </c>
      <c r="B3249" s="1" t="s">
        <v>5</v>
      </c>
      <c r="C3249" s="1" t="s">
        <v>9</v>
      </c>
      <c r="D3249" s="1" t="s">
        <v>891</v>
      </c>
      <c r="E3249" s="1">
        <v>1534733</v>
      </c>
      <c r="F3249" s="1">
        <v>242616</v>
      </c>
      <c r="Q3249">
        <f t="shared" si="52"/>
        <v>0.15808352332294934</v>
      </c>
    </row>
    <row r="3250" spans="1:17" ht="12.75" x14ac:dyDescent="0.2">
      <c r="A3250" s="1" t="s">
        <v>1115</v>
      </c>
      <c r="B3250" s="1" t="s">
        <v>5</v>
      </c>
      <c r="C3250" s="1" t="s">
        <v>6</v>
      </c>
      <c r="D3250" s="1" t="s">
        <v>891</v>
      </c>
      <c r="E3250" s="1">
        <v>34243</v>
      </c>
      <c r="F3250" s="1">
        <v>13040</v>
      </c>
      <c r="Q3250">
        <f t="shared" si="52"/>
        <v>0.38080775632976083</v>
      </c>
    </row>
    <row r="3251" spans="1:17" ht="12.75" x14ac:dyDescent="0.2">
      <c r="A3251" s="1" t="s">
        <v>1115</v>
      </c>
      <c r="B3251" s="1" t="s">
        <v>5</v>
      </c>
      <c r="C3251" s="1" t="s">
        <v>8</v>
      </c>
      <c r="D3251" s="1" t="s">
        <v>891</v>
      </c>
      <c r="E3251" s="1">
        <v>34243</v>
      </c>
      <c r="F3251" s="1">
        <v>284</v>
      </c>
      <c r="Q3251">
        <f t="shared" si="52"/>
        <v>8.2936658587156493E-3</v>
      </c>
    </row>
    <row r="3252" spans="1:17" ht="12.75" x14ac:dyDescent="0.2">
      <c r="A3252" s="1" t="s">
        <v>1115</v>
      </c>
      <c r="B3252" s="1" t="s">
        <v>5</v>
      </c>
      <c r="C3252" s="1" t="s">
        <v>9</v>
      </c>
      <c r="D3252" s="1" t="s">
        <v>891</v>
      </c>
      <c r="E3252" s="1">
        <v>34243</v>
      </c>
      <c r="F3252" s="1">
        <v>4638</v>
      </c>
      <c r="Q3252">
        <f t="shared" si="52"/>
        <v>0.13544374032649009</v>
      </c>
    </row>
    <row r="3253" spans="1:17" ht="12.75" x14ac:dyDescent="0.2">
      <c r="A3253" s="1" t="s">
        <v>1116</v>
      </c>
      <c r="B3253" s="1" t="s">
        <v>5</v>
      </c>
      <c r="C3253" s="1" t="s">
        <v>6</v>
      </c>
      <c r="D3253" s="1" t="s">
        <v>891</v>
      </c>
      <c r="E3253" s="1">
        <v>682599</v>
      </c>
      <c r="F3253" s="1">
        <v>230545</v>
      </c>
      <c r="Q3253">
        <f t="shared" si="52"/>
        <v>0.33774588008479356</v>
      </c>
    </row>
    <row r="3254" spans="1:17" ht="12.75" x14ac:dyDescent="0.2">
      <c r="A3254" s="1" t="s">
        <v>1116</v>
      </c>
      <c r="B3254" s="1" t="s">
        <v>5</v>
      </c>
      <c r="C3254" s="1" t="s">
        <v>8</v>
      </c>
      <c r="D3254" s="1" t="s">
        <v>891</v>
      </c>
      <c r="E3254" s="1">
        <v>682599</v>
      </c>
      <c r="F3254" s="1">
        <v>64399</v>
      </c>
      <c r="Q3254">
        <f t="shared" si="52"/>
        <v>9.4343824119285255E-2</v>
      </c>
    </row>
    <row r="3255" spans="1:17" ht="12.75" x14ac:dyDescent="0.2">
      <c r="A3255" s="1" t="s">
        <v>1116</v>
      </c>
      <c r="B3255" s="1" t="s">
        <v>5</v>
      </c>
      <c r="C3255" s="1" t="s">
        <v>9</v>
      </c>
      <c r="D3255" s="1" t="s">
        <v>891</v>
      </c>
      <c r="E3255" s="1">
        <v>682599</v>
      </c>
      <c r="F3255" s="1">
        <v>90728</v>
      </c>
      <c r="Q3255">
        <f t="shared" si="52"/>
        <v>0.13291551848156824</v>
      </c>
    </row>
    <row r="3256" spans="1:17" ht="12.75" x14ac:dyDescent="0.2">
      <c r="A3256" s="1" t="s">
        <v>1117</v>
      </c>
      <c r="B3256" s="1" t="s">
        <v>5</v>
      </c>
      <c r="C3256" s="1" t="s">
        <v>6</v>
      </c>
      <c r="D3256" s="1" t="s">
        <v>891</v>
      </c>
      <c r="E3256" s="1">
        <v>583136</v>
      </c>
      <c r="F3256" s="1">
        <v>165522</v>
      </c>
      <c r="Q3256">
        <f t="shared" si="52"/>
        <v>0.28384802173077978</v>
      </c>
    </row>
    <row r="3257" spans="1:17" ht="12.75" x14ac:dyDescent="0.2">
      <c r="A3257" s="1" t="s">
        <v>1117</v>
      </c>
      <c r="B3257" s="1" t="s">
        <v>5</v>
      </c>
      <c r="C3257" s="1" t="s">
        <v>8</v>
      </c>
      <c r="D3257" s="1" t="s">
        <v>891</v>
      </c>
      <c r="E3257" s="1">
        <v>583136</v>
      </c>
      <c r="F3257" s="1">
        <v>56986</v>
      </c>
      <c r="Q3257">
        <f t="shared" si="52"/>
        <v>9.7723344125555611E-2</v>
      </c>
    </row>
    <row r="3258" spans="1:17" ht="12.75" x14ac:dyDescent="0.2">
      <c r="A3258" s="1" t="s">
        <v>1117</v>
      </c>
      <c r="B3258" s="1" t="s">
        <v>5</v>
      </c>
      <c r="C3258" s="1" t="s">
        <v>9</v>
      </c>
      <c r="D3258" s="1" t="s">
        <v>891</v>
      </c>
      <c r="E3258" s="1">
        <v>583136</v>
      </c>
      <c r="F3258" s="1">
        <v>96380</v>
      </c>
      <c r="Q3258">
        <f t="shared" si="52"/>
        <v>0.16527876858914559</v>
      </c>
    </row>
    <row r="3259" spans="1:17" ht="12.75" x14ac:dyDescent="0.2">
      <c r="A3259" s="1" t="s">
        <v>1118</v>
      </c>
      <c r="B3259" s="1" t="s">
        <v>5</v>
      </c>
      <c r="C3259" s="1" t="s">
        <v>6</v>
      </c>
      <c r="D3259" s="1" t="s">
        <v>891</v>
      </c>
      <c r="E3259" s="1">
        <v>389134</v>
      </c>
      <c r="F3259" s="1">
        <v>116003</v>
      </c>
      <c r="Q3259">
        <f t="shared" si="52"/>
        <v>0.29810553691016461</v>
      </c>
    </row>
    <row r="3260" spans="1:17" ht="12.75" x14ac:dyDescent="0.2">
      <c r="A3260" s="1" t="s">
        <v>1118</v>
      </c>
      <c r="B3260" s="1" t="s">
        <v>5</v>
      </c>
      <c r="C3260" s="1" t="s">
        <v>8</v>
      </c>
      <c r="D3260" s="1" t="s">
        <v>891</v>
      </c>
      <c r="E3260" s="1">
        <v>389134</v>
      </c>
      <c r="F3260" s="1">
        <v>29429</v>
      </c>
      <c r="Q3260">
        <f t="shared" si="52"/>
        <v>7.5626904870815706E-2</v>
      </c>
    </row>
    <row r="3261" spans="1:17" ht="12.75" x14ac:dyDescent="0.2">
      <c r="A3261" s="1" t="s">
        <v>1118</v>
      </c>
      <c r="B3261" s="1" t="s">
        <v>5</v>
      </c>
      <c r="C3261" s="1" t="s">
        <v>9</v>
      </c>
      <c r="D3261" s="1" t="s">
        <v>891</v>
      </c>
      <c r="E3261" s="1">
        <v>389134</v>
      </c>
      <c r="F3261" s="1">
        <v>63722</v>
      </c>
      <c r="Q3261">
        <f t="shared" si="52"/>
        <v>0.16375336002508134</v>
      </c>
    </row>
    <row r="3262" spans="1:17" ht="12.75" x14ac:dyDescent="0.2">
      <c r="A3262" s="1" t="s">
        <v>1119</v>
      </c>
      <c r="B3262" s="1" t="s">
        <v>5</v>
      </c>
      <c r="C3262" s="1" t="s">
        <v>6</v>
      </c>
      <c r="D3262" s="1" t="s">
        <v>891</v>
      </c>
      <c r="E3262" s="1">
        <v>82679</v>
      </c>
      <c r="F3262" s="1">
        <v>39436</v>
      </c>
      <c r="Q3262">
        <f t="shared" si="52"/>
        <v>0.47697722517205093</v>
      </c>
    </row>
    <row r="3263" spans="1:17" ht="12.75" x14ac:dyDescent="0.2">
      <c r="A3263" s="1" t="s">
        <v>1119</v>
      </c>
      <c r="B3263" s="1" t="s">
        <v>5</v>
      </c>
      <c r="C3263" s="1" t="s">
        <v>8</v>
      </c>
      <c r="D3263" s="1" t="s">
        <v>891</v>
      </c>
      <c r="E3263" s="1">
        <v>82679</v>
      </c>
      <c r="F3263" s="1">
        <v>91</v>
      </c>
      <c r="Q3263">
        <f t="shared" si="52"/>
        <v>1.1006422428911815E-3</v>
      </c>
    </row>
    <row r="3264" spans="1:17" ht="12.75" x14ac:dyDescent="0.2">
      <c r="A3264" s="1" t="s">
        <v>1119</v>
      </c>
      <c r="B3264" s="1" t="s">
        <v>5</v>
      </c>
      <c r="C3264" s="1" t="s">
        <v>9</v>
      </c>
      <c r="D3264" s="1" t="s">
        <v>891</v>
      </c>
      <c r="E3264" s="1">
        <v>82679</v>
      </c>
      <c r="F3264" s="1">
        <v>8252</v>
      </c>
      <c r="Q3264">
        <f t="shared" si="52"/>
        <v>9.98076899817366E-2</v>
      </c>
    </row>
    <row r="3265" spans="1:17" ht="12.75" x14ac:dyDescent="0.2">
      <c r="A3265" s="1" t="s">
        <v>1120</v>
      </c>
      <c r="B3265" s="1" t="s">
        <v>5</v>
      </c>
      <c r="C3265" s="1" t="s">
        <v>6</v>
      </c>
      <c r="D3265" s="1" t="s">
        <v>891</v>
      </c>
      <c r="E3265" s="1">
        <v>16392</v>
      </c>
      <c r="F3265" s="1">
        <v>8212</v>
      </c>
      <c r="Q3265">
        <f t="shared" si="52"/>
        <v>0.50097608589555875</v>
      </c>
    </row>
    <row r="3266" spans="1:17" ht="12.75" x14ac:dyDescent="0.2">
      <c r="A3266" s="1" t="s">
        <v>1120</v>
      </c>
      <c r="B3266" s="1" t="s">
        <v>5</v>
      </c>
      <c r="C3266" s="1" t="s">
        <v>9</v>
      </c>
      <c r="D3266" s="1" t="s">
        <v>891</v>
      </c>
      <c r="E3266" s="1">
        <v>16392</v>
      </c>
      <c r="F3266" s="1">
        <v>2609</v>
      </c>
      <c r="Q3266">
        <f t="shared" si="52"/>
        <v>0.15916300634455832</v>
      </c>
    </row>
    <row r="3267" spans="1:17" ht="12.75" x14ac:dyDescent="0.2">
      <c r="A3267" s="1" t="s">
        <v>1121</v>
      </c>
      <c r="B3267" s="1" t="s">
        <v>5</v>
      </c>
      <c r="C3267" s="1" t="s">
        <v>6</v>
      </c>
      <c r="D3267" s="1" t="s">
        <v>891</v>
      </c>
      <c r="E3267" s="1">
        <v>13484</v>
      </c>
      <c r="F3267" s="1">
        <v>6522</v>
      </c>
      <c r="Q3267">
        <f t="shared" ref="Q3267:Q3330" si="53">F3267/E3267</f>
        <v>0.48368436665677839</v>
      </c>
    </row>
    <row r="3268" spans="1:17" ht="12.75" x14ac:dyDescent="0.2">
      <c r="A3268" s="1" t="s">
        <v>1121</v>
      </c>
      <c r="B3268" s="1" t="s">
        <v>5</v>
      </c>
      <c r="C3268" s="1" t="s">
        <v>9</v>
      </c>
      <c r="D3268" s="1" t="s">
        <v>891</v>
      </c>
      <c r="E3268" s="1">
        <v>13484</v>
      </c>
      <c r="F3268" s="1">
        <v>2181</v>
      </c>
      <c r="Q3268">
        <f t="shared" si="53"/>
        <v>0.16174725600711956</v>
      </c>
    </row>
    <row r="3269" spans="1:17" ht="12.75" x14ac:dyDescent="0.2">
      <c r="A3269" s="1" t="s">
        <v>1122</v>
      </c>
      <c r="B3269" s="1" t="s">
        <v>5</v>
      </c>
      <c r="C3269" s="1" t="s">
        <v>6</v>
      </c>
      <c r="D3269" s="1" t="s">
        <v>891</v>
      </c>
      <c r="E3269" s="1">
        <v>52124</v>
      </c>
      <c r="F3269" s="1">
        <v>21669</v>
      </c>
      <c r="Q3269">
        <f t="shared" si="53"/>
        <v>0.415720205663418</v>
      </c>
    </row>
    <row r="3270" spans="1:17" ht="12.75" x14ac:dyDescent="0.2">
      <c r="A3270" s="1" t="s">
        <v>1122</v>
      </c>
      <c r="B3270" s="1" t="s">
        <v>5</v>
      </c>
      <c r="C3270" s="1" t="s">
        <v>8</v>
      </c>
      <c r="D3270" s="1" t="s">
        <v>891</v>
      </c>
      <c r="E3270" s="1">
        <v>52124</v>
      </c>
      <c r="F3270" s="1">
        <v>90</v>
      </c>
      <c r="Q3270">
        <f t="shared" si="53"/>
        <v>1.7266518302509401E-3</v>
      </c>
    </row>
    <row r="3271" spans="1:17" ht="12.75" x14ac:dyDescent="0.2">
      <c r="A3271" s="1" t="s">
        <v>1122</v>
      </c>
      <c r="B3271" s="1" t="s">
        <v>5</v>
      </c>
      <c r="C3271" s="1" t="s">
        <v>9</v>
      </c>
      <c r="D3271" s="1" t="s">
        <v>891</v>
      </c>
      <c r="E3271" s="1">
        <v>52124</v>
      </c>
      <c r="F3271" s="1">
        <v>5724</v>
      </c>
      <c r="Q3271">
        <f t="shared" si="53"/>
        <v>0.10981505640395979</v>
      </c>
    </row>
    <row r="3272" spans="1:17" ht="12.75" x14ac:dyDescent="0.2">
      <c r="A3272" s="1" t="s">
        <v>1123</v>
      </c>
      <c r="B3272" s="1" t="s">
        <v>5</v>
      </c>
      <c r="C3272" s="1" t="s">
        <v>6</v>
      </c>
      <c r="D3272" s="1" t="s">
        <v>891</v>
      </c>
      <c r="E3272" s="1">
        <v>637302</v>
      </c>
      <c r="F3272" s="1">
        <v>194051</v>
      </c>
      <c r="Q3272">
        <f t="shared" si="53"/>
        <v>0.30448829597270993</v>
      </c>
    </row>
    <row r="3273" spans="1:17" ht="12.75" x14ac:dyDescent="0.2">
      <c r="A3273" s="1" t="s">
        <v>1123</v>
      </c>
      <c r="B3273" s="1" t="s">
        <v>5</v>
      </c>
      <c r="C3273" s="1" t="s">
        <v>8</v>
      </c>
      <c r="D3273" s="1" t="s">
        <v>891</v>
      </c>
      <c r="E3273" s="1">
        <v>637302</v>
      </c>
      <c r="F3273" s="1">
        <v>50897</v>
      </c>
      <c r="Q3273">
        <f t="shared" si="53"/>
        <v>7.986323595406887E-2</v>
      </c>
    </row>
    <row r="3274" spans="1:17" ht="12.75" x14ac:dyDescent="0.2">
      <c r="A3274" s="1" t="s">
        <v>1123</v>
      </c>
      <c r="B3274" s="1" t="s">
        <v>5</v>
      </c>
      <c r="C3274" s="1" t="s">
        <v>9</v>
      </c>
      <c r="D3274" s="1" t="s">
        <v>891</v>
      </c>
      <c r="E3274" s="1">
        <v>637302</v>
      </c>
      <c r="F3274" s="1">
        <v>103234</v>
      </c>
      <c r="Q3274">
        <f t="shared" si="53"/>
        <v>0.16198599721952858</v>
      </c>
    </row>
    <row r="3275" spans="1:17" ht="12.75" x14ac:dyDescent="0.2">
      <c r="A3275" s="1" t="s">
        <v>1124</v>
      </c>
      <c r="B3275" s="1" t="s">
        <v>5</v>
      </c>
      <c r="C3275" s="1" t="s">
        <v>6</v>
      </c>
      <c r="D3275" s="1" t="s">
        <v>891</v>
      </c>
      <c r="E3275" s="1">
        <v>1534733</v>
      </c>
      <c r="F3275" s="1">
        <v>383858</v>
      </c>
      <c r="Q3275">
        <f t="shared" si="53"/>
        <v>0.2501138634537734</v>
      </c>
    </row>
    <row r="3276" spans="1:17" ht="12.75" x14ac:dyDescent="0.2">
      <c r="A3276" s="1" t="s">
        <v>1124</v>
      </c>
      <c r="B3276" s="1" t="s">
        <v>5</v>
      </c>
      <c r="C3276" s="1" t="s">
        <v>8</v>
      </c>
      <c r="D3276" s="1" t="s">
        <v>891</v>
      </c>
      <c r="E3276" s="1">
        <v>1534733</v>
      </c>
      <c r="F3276" s="1">
        <v>243521</v>
      </c>
      <c r="Q3276">
        <f t="shared" si="53"/>
        <v>0.1586732024397729</v>
      </c>
    </row>
    <row r="3277" spans="1:17" ht="12.75" x14ac:dyDescent="0.2">
      <c r="A3277" s="1" t="s">
        <v>1124</v>
      </c>
      <c r="B3277" s="1" t="s">
        <v>5</v>
      </c>
      <c r="C3277" s="1" t="s">
        <v>9</v>
      </c>
      <c r="D3277" s="1" t="s">
        <v>891</v>
      </c>
      <c r="E3277" s="1">
        <v>1534733</v>
      </c>
      <c r="F3277" s="1">
        <v>242616</v>
      </c>
      <c r="Q3277">
        <f t="shared" si="53"/>
        <v>0.15808352332294934</v>
      </c>
    </row>
    <row r="3278" spans="1:17" ht="12.75" x14ac:dyDescent="0.2">
      <c r="A3278" s="1" t="s">
        <v>1125</v>
      </c>
      <c r="B3278" s="1" t="s">
        <v>5</v>
      </c>
      <c r="C3278" s="1" t="s">
        <v>8</v>
      </c>
      <c r="D3278" s="1" t="s">
        <v>891</v>
      </c>
      <c r="E3278" s="1">
        <v>637302</v>
      </c>
      <c r="F3278" s="1">
        <v>50897</v>
      </c>
      <c r="Q3278">
        <f t="shared" si="53"/>
        <v>7.986323595406887E-2</v>
      </c>
    </row>
    <row r="3279" spans="1:17" ht="12.75" x14ac:dyDescent="0.2">
      <c r="A3279" s="1" t="s">
        <v>1125</v>
      </c>
      <c r="B3279" s="1" t="s">
        <v>5</v>
      </c>
      <c r="C3279" s="1" t="s">
        <v>6</v>
      </c>
      <c r="D3279" s="1" t="s">
        <v>891</v>
      </c>
      <c r="E3279" s="1">
        <v>637302</v>
      </c>
      <c r="F3279" s="1">
        <v>194051</v>
      </c>
      <c r="Q3279">
        <f t="shared" si="53"/>
        <v>0.30448829597270993</v>
      </c>
    </row>
    <row r="3280" spans="1:17" ht="12.75" x14ac:dyDescent="0.2">
      <c r="A3280" s="1" t="s">
        <v>1125</v>
      </c>
      <c r="B3280" s="1" t="s">
        <v>5</v>
      </c>
      <c r="C3280" s="1" t="s">
        <v>9</v>
      </c>
      <c r="D3280" s="1" t="s">
        <v>891</v>
      </c>
      <c r="E3280" s="1">
        <v>637302</v>
      </c>
      <c r="F3280" s="1">
        <v>103234</v>
      </c>
      <c r="Q3280">
        <f t="shared" si="53"/>
        <v>0.16198599721952858</v>
      </c>
    </row>
    <row r="3281" spans="1:17" ht="12.75" x14ac:dyDescent="0.2">
      <c r="A3281" s="1" t="s">
        <v>1126</v>
      </c>
      <c r="B3281" s="1" t="s">
        <v>5</v>
      </c>
      <c r="C3281" s="1" t="s">
        <v>6</v>
      </c>
      <c r="D3281" s="1" t="s">
        <v>891</v>
      </c>
      <c r="E3281" s="1">
        <v>637302</v>
      </c>
      <c r="F3281" s="1">
        <v>194051</v>
      </c>
      <c r="Q3281">
        <f t="shared" si="53"/>
        <v>0.30448829597270993</v>
      </c>
    </row>
    <row r="3282" spans="1:17" ht="12.75" x14ac:dyDescent="0.2">
      <c r="A3282" s="1" t="s">
        <v>1126</v>
      </c>
      <c r="B3282" s="1" t="s">
        <v>5</v>
      </c>
      <c r="C3282" s="1" t="s">
        <v>8</v>
      </c>
      <c r="D3282" s="1" t="s">
        <v>891</v>
      </c>
      <c r="E3282" s="1">
        <v>637302</v>
      </c>
      <c r="F3282" s="1">
        <v>50897</v>
      </c>
      <c r="Q3282">
        <f t="shared" si="53"/>
        <v>7.986323595406887E-2</v>
      </c>
    </row>
    <row r="3283" spans="1:17" ht="12.75" x14ac:dyDescent="0.2">
      <c r="A3283" s="1" t="s">
        <v>1126</v>
      </c>
      <c r="B3283" s="1" t="s">
        <v>5</v>
      </c>
      <c r="C3283" s="1" t="s">
        <v>9</v>
      </c>
      <c r="D3283" s="1" t="s">
        <v>891</v>
      </c>
      <c r="E3283" s="1">
        <v>637302</v>
      </c>
      <c r="F3283" s="1">
        <v>103234</v>
      </c>
      <c r="Q3283">
        <f t="shared" si="53"/>
        <v>0.16198599721952858</v>
      </c>
    </row>
    <row r="3284" spans="1:17" ht="12.75" x14ac:dyDescent="0.2">
      <c r="A3284" s="1" t="s">
        <v>1127</v>
      </c>
      <c r="B3284" s="1" t="s">
        <v>5</v>
      </c>
      <c r="C3284" s="1" t="s">
        <v>8</v>
      </c>
      <c r="D3284" s="1" t="s">
        <v>891</v>
      </c>
      <c r="E3284" s="1">
        <v>1608566</v>
      </c>
      <c r="F3284" s="1">
        <v>246920</v>
      </c>
      <c r="Q3284">
        <f t="shared" si="53"/>
        <v>0.15350318233756027</v>
      </c>
    </row>
    <row r="3285" spans="1:17" ht="12.75" x14ac:dyDescent="0.2">
      <c r="A3285" s="1" t="s">
        <v>1127</v>
      </c>
      <c r="B3285" s="1" t="s">
        <v>5</v>
      </c>
      <c r="C3285" s="1" t="s">
        <v>6</v>
      </c>
      <c r="D3285" s="1" t="s">
        <v>891</v>
      </c>
      <c r="E3285" s="1">
        <v>1608566</v>
      </c>
      <c r="F3285" s="1">
        <v>426350</v>
      </c>
      <c r="Q3285">
        <f t="shared" si="53"/>
        <v>0.26504973995471742</v>
      </c>
    </row>
    <row r="3286" spans="1:17" ht="12.75" x14ac:dyDescent="0.2">
      <c r="A3286" s="1" t="s">
        <v>1127</v>
      </c>
      <c r="B3286" s="1" t="s">
        <v>5</v>
      </c>
      <c r="C3286" s="1" t="s">
        <v>9</v>
      </c>
      <c r="D3286" s="1" t="s">
        <v>891</v>
      </c>
      <c r="E3286" s="1">
        <v>1608566</v>
      </c>
      <c r="F3286" s="1">
        <v>238231</v>
      </c>
      <c r="Q3286">
        <f t="shared" si="53"/>
        <v>0.14810147671901558</v>
      </c>
    </row>
    <row r="3287" spans="1:17" ht="12.75" x14ac:dyDescent="0.2">
      <c r="A3287" s="1" t="s">
        <v>1128</v>
      </c>
      <c r="B3287" s="1" t="s">
        <v>5</v>
      </c>
      <c r="C3287" s="1" t="s">
        <v>6</v>
      </c>
      <c r="D3287" s="1" t="s">
        <v>891</v>
      </c>
      <c r="E3287" s="1">
        <v>682599</v>
      </c>
      <c r="F3287" s="1">
        <v>230545</v>
      </c>
      <c r="Q3287">
        <f t="shared" si="53"/>
        <v>0.33774588008479356</v>
      </c>
    </row>
    <row r="3288" spans="1:17" ht="12.75" x14ac:dyDescent="0.2">
      <c r="A3288" s="1" t="s">
        <v>1128</v>
      </c>
      <c r="B3288" s="1" t="s">
        <v>5</v>
      </c>
      <c r="C3288" s="1" t="s">
        <v>8</v>
      </c>
      <c r="D3288" s="1" t="s">
        <v>891</v>
      </c>
      <c r="E3288" s="1">
        <v>682599</v>
      </c>
      <c r="F3288" s="1">
        <v>64399</v>
      </c>
      <c r="Q3288">
        <f t="shared" si="53"/>
        <v>9.4343824119285255E-2</v>
      </c>
    </row>
    <row r="3289" spans="1:17" ht="12.75" x14ac:dyDescent="0.2">
      <c r="A3289" s="1" t="s">
        <v>1128</v>
      </c>
      <c r="B3289" s="1" t="s">
        <v>5</v>
      </c>
      <c r="C3289" s="1" t="s">
        <v>9</v>
      </c>
      <c r="D3289" s="1" t="s">
        <v>891</v>
      </c>
      <c r="E3289" s="1">
        <v>682599</v>
      </c>
      <c r="F3289" s="1">
        <v>90728</v>
      </c>
      <c r="Q3289">
        <f t="shared" si="53"/>
        <v>0.13291551848156824</v>
      </c>
    </row>
    <row r="3290" spans="1:17" ht="12.75" x14ac:dyDescent="0.2">
      <c r="A3290" s="1" t="s">
        <v>1129</v>
      </c>
      <c r="B3290" s="1" t="s">
        <v>5</v>
      </c>
      <c r="C3290" s="1" t="s">
        <v>6</v>
      </c>
      <c r="D3290" s="1" t="s">
        <v>891</v>
      </c>
      <c r="E3290" s="1">
        <v>118253</v>
      </c>
      <c r="F3290" s="1">
        <v>57236</v>
      </c>
      <c r="Q3290">
        <f t="shared" si="53"/>
        <v>0.48401309057698327</v>
      </c>
    </row>
    <row r="3291" spans="1:17" ht="12.75" x14ac:dyDescent="0.2">
      <c r="A3291" s="1" t="s">
        <v>1129</v>
      </c>
      <c r="B3291" s="1" t="s">
        <v>5</v>
      </c>
      <c r="C3291" s="1" t="s">
        <v>8</v>
      </c>
      <c r="D3291" s="1" t="s">
        <v>891</v>
      </c>
      <c r="E3291" s="1">
        <v>118253</v>
      </c>
      <c r="F3291" s="1">
        <v>778</v>
      </c>
      <c r="Q3291">
        <f t="shared" si="53"/>
        <v>6.5791142719423606E-3</v>
      </c>
    </row>
    <row r="3292" spans="1:17" ht="12.75" x14ac:dyDescent="0.2">
      <c r="A3292" s="1" t="s">
        <v>1129</v>
      </c>
      <c r="B3292" s="1" t="s">
        <v>5</v>
      </c>
      <c r="C3292" s="1" t="s">
        <v>9</v>
      </c>
      <c r="D3292" s="1" t="s">
        <v>891</v>
      </c>
      <c r="E3292" s="1">
        <v>118253</v>
      </c>
      <c r="F3292" s="1">
        <v>15462</v>
      </c>
      <c r="Q3292">
        <f t="shared" si="53"/>
        <v>0.1307535538210447</v>
      </c>
    </row>
    <row r="3293" spans="1:17" ht="12.75" x14ac:dyDescent="0.2">
      <c r="A3293" s="1" t="s">
        <v>1130</v>
      </c>
      <c r="B3293" s="1" t="s">
        <v>5</v>
      </c>
      <c r="C3293" s="1" t="s">
        <v>6</v>
      </c>
      <c r="D3293" s="1" t="s">
        <v>891</v>
      </c>
      <c r="E3293" s="1">
        <v>395918</v>
      </c>
      <c r="F3293" s="1">
        <v>130889</v>
      </c>
      <c r="Q3293">
        <f t="shared" si="53"/>
        <v>0.33059623457382592</v>
      </c>
    </row>
    <row r="3294" spans="1:17" ht="12.75" x14ac:dyDescent="0.2">
      <c r="A3294" s="1" t="s">
        <v>1130</v>
      </c>
      <c r="B3294" s="1" t="s">
        <v>5</v>
      </c>
      <c r="C3294" s="1" t="s">
        <v>8</v>
      </c>
      <c r="D3294" s="1" t="s">
        <v>891</v>
      </c>
      <c r="E3294" s="1">
        <v>395918</v>
      </c>
      <c r="F3294" s="1">
        <v>20916</v>
      </c>
      <c r="Q3294">
        <f t="shared" si="53"/>
        <v>5.2829121181658827E-2</v>
      </c>
    </row>
    <row r="3295" spans="1:17" ht="12.75" x14ac:dyDescent="0.2">
      <c r="A3295" s="1" t="s">
        <v>1130</v>
      </c>
      <c r="B3295" s="1" t="s">
        <v>5</v>
      </c>
      <c r="C3295" s="1" t="s">
        <v>9</v>
      </c>
      <c r="D3295" s="1" t="s">
        <v>891</v>
      </c>
      <c r="E3295" s="1">
        <v>395918</v>
      </c>
      <c r="F3295" s="1">
        <v>61602</v>
      </c>
      <c r="Q3295">
        <f t="shared" si="53"/>
        <v>0.15559282477684774</v>
      </c>
    </row>
    <row r="3296" spans="1:17" ht="12.75" x14ac:dyDescent="0.2">
      <c r="A3296" s="1" t="s">
        <v>1131</v>
      </c>
      <c r="B3296" s="1" t="s">
        <v>5</v>
      </c>
      <c r="C3296" s="1" t="s">
        <v>6</v>
      </c>
      <c r="D3296" s="1" t="s">
        <v>891</v>
      </c>
      <c r="E3296" s="1">
        <v>75485</v>
      </c>
      <c r="F3296" s="1">
        <v>36273</v>
      </c>
      <c r="Q3296">
        <f t="shared" si="53"/>
        <v>0.48053255613698087</v>
      </c>
    </row>
    <row r="3297" spans="1:17" ht="12.75" x14ac:dyDescent="0.2">
      <c r="A3297" s="1" t="s">
        <v>1131</v>
      </c>
      <c r="B3297" s="1" t="s">
        <v>5</v>
      </c>
      <c r="C3297" s="1" t="s">
        <v>8</v>
      </c>
      <c r="D3297" s="1" t="s">
        <v>891</v>
      </c>
      <c r="E3297" s="1">
        <v>75485</v>
      </c>
      <c r="F3297" s="1">
        <v>136</v>
      </c>
      <c r="Q3297">
        <f t="shared" si="53"/>
        <v>1.8016824534675764E-3</v>
      </c>
    </row>
    <row r="3298" spans="1:17" ht="12.75" x14ac:dyDescent="0.2">
      <c r="A3298" s="1" t="s">
        <v>1131</v>
      </c>
      <c r="B3298" s="1" t="s">
        <v>5</v>
      </c>
      <c r="C3298" s="1" t="s">
        <v>9</v>
      </c>
      <c r="D3298" s="1" t="s">
        <v>891</v>
      </c>
      <c r="E3298" s="1">
        <v>75485</v>
      </c>
      <c r="F3298" s="1">
        <v>7602</v>
      </c>
      <c r="Q3298">
        <f t="shared" si="53"/>
        <v>0.10070875008279791</v>
      </c>
    </row>
    <row r="3299" spans="1:17" ht="12.75" x14ac:dyDescent="0.2">
      <c r="A3299" s="1" t="s">
        <v>1132</v>
      </c>
      <c r="B3299" s="1" t="s">
        <v>5</v>
      </c>
      <c r="C3299" s="1" t="s">
        <v>6</v>
      </c>
      <c r="D3299" s="1" t="s">
        <v>891</v>
      </c>
      <c r="E3299" s="1">
        <v>148206</v>
      </c>
      <c r="F3299" s="1">
        <v>55672</v>
      </c>
      <c r="Q3299">
        <f t="shared" si="53"/>
        <v>0.37563931284833274</v>
      </c>
    </row>
    <row r="3300" spans="1:17" ht="12.75" x14ac:dyDescent="0.2">
      <c r="A3300" s="1" t="s">
        <v>1132</v>
      </c>
      <c r="B3300" s="1" t="s">
        <v>5</v>
      </c>
      <c r="C3300" s="1" t="s">
        <v>8</v>
      </c>
      <c r="D3300" s="1" t="s">
        <v>891</v>
      </c>
      <c r="E3300" s="1">
        <v>148206</v>
      </c>
      <c r="F3300" s="1">
        <v>2482</v>
      </c>
      <c r="Q3300">
        <f t="shared" si="53"/>
        <v>1.6746960311998165E-2</v>
      </c>
    </row>
    <row r="3301" spans="1:17" ht="12.75" x14ac:dyDescent="0.2">
      <c r="A3301" s="1" t="s">
        <v>1132</v>
      </c>
      <c r="B3301" s="1" t="s">
        <v>5</v>
      </c>
      <c r="C3301" s="1" t="s">
        <v>9</v>
      </c>
      <c r="D3301" s="1" t="s">
        <v>891</v>
      </c>
      <c r="E3301" s="1">
        <v>148206</v>
      </c>
      <c r="F3301" s="1">
        <v>19872</v>
      </c>
      <c r="Q3301">
        <f t="shared" si="53"/>
        <v>0.13408364033844783</v>
      </c>
    </row>
    <row r="3302" spans="1:17" ht="12.75" x14ac:dyDescent="0.2">
      <c r="A3302" s="1" t="s">
        <v>1133</v>
      </c>
      <c r="B3302" s="1" t="s">
        <v>5</v>
      </c>
      <c r="C3302" s="1" t="s">
        <v>6</v>
      </c>
      <c r="D3302" s="1" t="s">
        <v>891</v>
      </c>
      <c r="E3302" s="1">
        <v>294326</v>
      </c>
      <c r="F3302" s="1">
        <v>113347</v>
      </c>
      <c r="Q3302">
        <f t="shared" si="53"/>
        <v>0.38510699020813655</v>
      </c>
    </row>
    <row r="3303" spans="1:17" ht="12.75" x14ac:dyDescent="0.2">
      <c r="A3303" s="1" t="s">
        <v>1133</v>
      </c>
      <c r="B3303" s="1" t="s">
        <v>5</v>
      </c>
      <c r="C3303" s="1" t="s">
        <v>8</v>
      </c>
      <c r="D3303" s="1" t="s">
        <v>891</v>
      </c>
      <c r="E3303" s="1">
        <v>294326</v>
      </c>
      <c r="F3303" s="1">
        <v>12362</v>
      </c>
      <c r="Q3303">
        <f t="shared" si="53"/>
        <v>4.2001046458688664E-2</v>
      </c>
    </row>
    <row r="3304" spans="1:17" ht="12.75" x14ac:dyDescent="0.2">
      <c r="A3304" s="1" t="s">
        <v>1133</v>
      </c>
      <c r="B3304" s="1" t="s">
        <v>5</v>
      </c>
      <c r="C3304" s="1" t="s">
        <v>9</v>
      </c>
      <c r="D3304" s="1" t="s">
        <v>891</v>
      </c>
      <c r="E3304" s="1">
        <v>294326</v>
      </c>
      <c r="F3304" s="1">
        <v>41095</v>
      </c>
      <c r="Q3304">
        <f t="shared" si="53"/>
        <v>0.13962409029443543</v>
      </c>
    </row>
    <row r="3305" spans="1:17" ht="12.75" x14ac:dyDescent="0.2">
      <c r="A3305" s="1" t="s">
        <v>1134</v>
      </c>
      <c r="B3305" s="1" t="s">
        <v>5</v>
      </c>
      <c r="C3305" s="1" t="s">
        <v>6</v>
      </c>
      <c r="D3305" s="1" t="s">
        <v>891</v>
      </c>
      <c r="E3305" s="1">
        <v>637302</v>
      </c>
      <c r="F3305" s="1">
        <v>194051</v>
      </c>
      <c r="Q3305">
        <f t="shared" si="53"/>
        <v>0.30448829597270993</v>
      </c>
    </row>
    <row r="3306" spans="1:17" ht="12.75" x14ac:dyDescent="0.2">
      <c r="A3306" s="1" t="s">
        <v>1134</v>
      </c>
      <c r="B3306" s="1" t="s">
        <v>5</v>
      </c>
      <c r="C3306" s="1" t="s">
        <v>8</v>
      </c>
      <c r="D3306" s="1" t="s">
        <v>891</v>
      </c>
      <c r="E3306" s="1">
        <v>637302</v>
      </c>
      <c r="F3306" s="1">
        <v>50897</v>
      </c>
      <c r="Q3306">
        <f t="shared" si="53"/>
        <v>7.986323595406887E-2</v>
      </c>
    </row>
    <row r="3307" spans="1:17" ht="12.75" x14ac:dyDescent="0.2">
      <c r="A3307" s="1" t="s">
        <v>1134</v>
      </c>
      <c r="B3307" s="1" t="s">
        <v>5</v>
      </c>
      <c r="C3307" s="1" t="s">
        <v>9</v>
      </c>
      <c r="D3307" s="1" t="s">
        <v>891</v>
      </c>
      <c r="E3307" s="1">
        <v>637302</v>
      </c>
      <c r="F3307" s="1">
        <v>103234</v>
      </c>
      <c r="Q3307">
        <f t="shared" si="53"/>
        <v>0.16198599721952858</v>
      </c>
    </row>
    <row r="3308" spans="1:17" ht="12.75" x14ac:dyDescent="0.2">
      <c r="A3308" s="1" t="s">
        <v>1135</v>
      </c>
      <c r="B3308" s="1" t="s">
        <v>5</v>
      </c>
      <c r="C3308" s="1" t="s">
        <v>6</v>
      </c>
      <c r="D3308" s="1" t="s">
        <v>891</v>
      </c>
      <c r="E3308" s="1">
        <v>69296</v>
      </c>
      <c r="F3308" s="1">
        <v>35460</v>
      </c>
      <c r="Q3308">
        <f t="shared" si="53"/>
        <v>0.51171784807203879</v>
      </c>
    </row>
    <row r="3309" spans="1:17" ht="12.75" x14ac:dyDescent="0.2">
      <c r="A3309" s="1" t="s">
        <v>1135</v>
      </c>
      <c r="B3309" s="1" t="s">
        <v>5</v>
      </c>
      <c r="C3309" s="1" t="s">
        <v>8</v>
      </c>
      <c r="D3309" s="1" t="s">
        <v>891</v>
      </c>
      <c r="E3309" s="1">
        <v>69296</v>
      </c>
      <c r="F3309" s="1">
        <v>84</v>
      </c>
      <c r="Q3309">
        <f t="shared" si="53"/>
        <v>1.2121911798660817E-3</v>
      </c>
    </row>
    <row r="3310" spans="1:17" ht="12.75" x14ac:dyDescent="0.2">
      <c r="A3310" s="1" t="s">
        <v>1135</v>
      </c>
      <c r="B3310" s="1" t="s">
        <v>5</v>
      </c>
      <c r="C3310" s="1" t="s">
        <v>9</v>
      </c>
      <c r="D3310" s="1" t="s">
        <v>891</v>
      </c>
      <c r="E3310" s="1">
        <v>69296</v>
      </c>
      <c r="F3310" s="1">
        <v>9744</v>
      </c>
      <c r="Q3310">
        <f t="shared" si="53"/>
        <v>0.14061417686446548</v>
      </c>
    </row>
    <row r="3311" spans="1:17" ht="12.75" x14ac:dyDescent="0.2">
      <c r="A3311" s="1" t="s">
        <v>1136</v>
      </c>
      <c r="B3311" s="1" t="s">
        <v>5</v>
      </c>
      <c r="C3311" s="1" t="s">
        <v>6</v>
      </c>
      <c r="D3311" s="1" t="s">
        <v>891</v>
      </c>
      <c r="E3311" s="1">
        <v>40787</v>
      </c>
      <c r="F3311" s="1">
        <v>20605</v>
      </c>
      <c r="Q3311">
        <f t="shared" si="53"/>
        <v>0.5051854757643367</v>
      </c>
    </row>
    <row r="3312" spans="1:17" ht="12.75" x14ac:dyDescent="0.2">
      <c r="A3312" s="1" t="s">
        <v>1136</v>
      </c>
      <c r="B3312" s="1" t="s">
        <v>5</v>
      </c>
      <c r="C3312" s="1" t="s">
        <v>8</v>
      </c>
      <c r="D3312" s="1" t="s">
        <v>891</v>
      </c>
      <c r="E3312" s="1">
        <v>40787</v>
      </c>
      <c r="F3312" s="1">
        <v>9</v>
      </c>
      <c r="Q3312">
        <f t="shared" si="53"/>
        <v>2.2065854316326281E-4</v>
      </c>
    </row>
    <row r="3313" spans="1:17" ht="12.75" x14ac:dyDescent="0.2">
      <c r="A3313" s="1" t="s">
        <v>1136</v>
      </c>
      <c r="B3313" s="1" t="s">
        <v>5</v>
      </c>
      <c r="C3313" s="1" t="s">
        <v>9</v>
      </c>
      <c r="D3313" s="1" t="s">
        <v>891</v>
      </c>
      <c r="E3313" s="1">
        <v>40787</v>
      </c>
      <c r="F3313" s="1">
        <v>5298</v>
      </c>
      <c r="Q3313">
        <f t="shared" si="53"/>
        <v>0.12989432907544071</v>
      </c>
    </row>
    <row r="3314" spans="1:17" ht="12.75" x14ac:dyDescent="0.2">
      <c r="A3314" s="1" t="s">
        <v>1137</v>
      </c>
      <c r="B3314" s="1" t="s">
        <v>5</v>
      </c>
      <c r="C3314" s="1" t="s">
        <v>6</v>
      </c>
      <c r="D3314" s="1" t="s">
        <v>891</v>
      </c>
      <c r="E3314" s="1">
        <v>190482</v>
      </c>
      <c r="F3314" s="1">
        <v>73767</v>
      </c>
      <c r="Q3314">
        <f t="shared" si="53"/>
        <v>0.3872649384193782</v>
      </c>
    </row>
    <row r="3315" spans="1:17" ht="12.75" x14ac:dyDescent="0.2">
      <c r="A3315" s="1" t="s">
        <v>1137</v>
      </c>
      <c r="B3315" s="1" t="s">
        <v>5</v>
      </c>
      <c r="C3315" s="1" t="s">
        <v>8</v>
      </c>
      <c r="D3315" s="1" t="s">
        <v>891</v>
      </c>
      <c r="E3315" s="1">
        <v>190482</v>
      </c>
      <c r="F3315" s="1">
        <v>2698</v>
      </c>
      <c r="Q3315">
        <f t="shared" si="53"/>
        <v>1.4164067995926123E-2</v>
      </c>
    </row>
    <row r="3316" spans="1:17" ht="12.75" x14ac:dyDescent="0.2">
      <c r="A3316" s="1" t="s">
        <v>1137</v>
      </c>
      <c r="B3316" s="1" t="s">
        <v>5</v>
      </c>
      <c r="C3316" s="1" t="s">
        <v>9</v>
      </c>
      <c r="D3316" s="1" t="s">
        <v>891</v>
      </c>
      <c r="E3316" s="1">
        <v>190482</v>
      </c>
      <c r="F3316" s="1">
        <v>26907</v>
      </c>
      <c r="Q3316">
        <f t="shared" si="53"/>
        <v>0.14125744164802972</v>
      </c>
    </row>
    <row r="3317" spans="1:17" ht="12.75" x14ac:dyDescent="0.2">
      <c r="A3317" s="1" t="s">
        <v>1138</v>
      </c>
      <c r="B3317" s="1" t="s">
        <v>5</v>
      </c>
      <c r="C3317" s="1" t="s">
        <v>6</v>
      </c>
      <c r="D3317" s="1" t="s">
        <v>891</v>
      </c>
      <c r="E3317" s="1">
        <v>272665</v>
      </c>
      <c r="F3317" s="1">
        <v>100759</v>
      </c>
      <c r="Q3317">
        <f t="shared" si="53"/>
        <v>0.36953404360662351</v>
      </c>
    </row>
    <row r="3318" spans="1:17" ht="12.75" x14ac:dyDescent="0.2">
      <c r="A3318" s="1" t="s">
        <v>1138</v>
      </c>
      <c r="B3318" s="1" t="s">
        <v>5</v>
      </c>
      <c r="C3318" s="1" t="s">
        <v>8</v>
      </c>
      <c r="D3318" s="1" t="s">
        <v>891</v>
      </c>
      <c r="E3318" s="1">
        <v>272665</v>
      </c>
      <c r="F3318" s="1">
        <v>7098</v>
      </c>
      <c r="Q3318">
        <f t="shared" si="53"/>
        <v>2.6031943960537655E-2</v>
      </c>
    </row>
    <row r="3319" spans="1:17" ht="12.75" x14ac:dyDescent="0.2">
      <c r="A3319" s="1" t="s">
        <v>1138</v>
      </c>
      <c r="B3319" s="1" t="s">
        <v>5</v>
      </c>
      <c r="C3319" s="1" t="s">
        <v>9</v>
      </c>
      <c r="D3319" s="1" t="s">
        <v>891</v>
      </c>
      <c r="E3319" s="1">
        <v>272665</v>
      </c>
      <c r="F3319" s="1">
        <v>40951</v>
      </c>
      <c r="Q3319">
        <f t="shared" si="53"/>
        <v>0.15018795958410502</v>
      </c>
    </row>
    <row r="3320" spans="1:17" ht="12.75" x14ac:dyDescent="0.2">
      <c r="A3320" s="1" t="s">
        <v>1139</v>
      </c>
      <c r="B3320" s="1" t="s">
        <v>5</v>
      </c>
      <c r="C3320" s="1" t="s">
        <v>6</v>
      </c>
      <c r="D3320" s="1" t="s">
        <v>891</v>
      </c>
      <c r="E3320" s="1">
        <v>244056</v>
      </c>
      <c r="F3320" s="1">
        <v>88794</v>
      </c>
      <c r="Q3320">
        <f t="shared" si="53"/>
        <v>0.3638263349395221</v>
      </c>
    </row>
    <row r="3321" spans="1:17" ht="12.75" x14ac:dyDescent="0.2">
      <c r="A3321" s="1" t="s">
        <v>1139</v>
      </c>
      <c r="B3321" s="1" t="s">
        <v>5</v>
      </c>
      <c r="C3321" s="1" t="s">
        <v>8</v>
      </c>
      <c r="D3321" s="1" t="s">
        <v>891</v>
      </c>
      <c r="E3321" s="1">
        <v>244056</v>
      </c>
      <c r="F3321" s="1">
        <v>8456</v>
      </c>
      <c r="Q3321">
        <f t="shared" si="53"/>
        <v>3.4647785754089222E-2</v>
      </c>
    </row>
    <row r="3322" spans="1:17" ht="12.75" x14ac:dyDescent="0.2">
      <c r="A3322" s="1" t="s">
        <v>1139</v>
      </c>
      <c r="B3322" s="1" t="s">
        <v>5</v>
      </c>
      <c r="C3322" s="1" t="s">
        <v>9</v>
      </c>
      <c r="D3322" s="1" t="s">
        <v>891</v>
      </c>
      <c r="E3322" s="1">
        <v>244056</v>
      </c>
      <c r="F3322" s="1">
        <v>32860</v>
      </c>
      <c r="Q3322">
        <f t="shared" si="53"/>
        <v>0.13464122988166649</v>
      </c>
    </row>
    <row r="3323" spans="1:17" ht="12.75" x14ac:dyDescent="0.2">
      <c r="A3323" s="1" t="s">
        <v>1140</v>
      </c>
      <c r="B3323" s="1" t="s">
        <v>5</v>
      </c>
      <c r="C3323" s="1" t="s">
        <v>6</v>
      </c>
      <c r="D3323" s="1" t="s">
        <v>891</v>
      </c>
      <c r="E3323" s="1">
        <v>77936</v>
      </c>
      <c r="F3323" s="1">
        <v>38941</v>
      </c>
      <c r="Q3323">
        <f t="shared" si="53"/>
        <v>0.4996535618969411</v>
      </c>
    </row>
    <row r="3324" spans="1:17" ht="12.75" x14ac:dyDescent="0.2">
      <c r="A3324" s="1" t="s">
        <v>1140</v>
      </c>
      <c r="B3324" s="1" t="s">
        <v>5</v>
      </c>
      <c r="C3324" s="1" t="s">
        <v>8</v>
      </c>
      <c r="D3324" s="1" t="s">
        <v>891</v>
      </c>
      <c r="E3324" s="1">
        <v>77936</v>
      </c>
      <c r="F3324" s="1">
        <v>118</v>
      </c>
      <c r="Q3324">
        <f t="shared" si="53"/>
        <v>1.5140628207760214E-3</v>
      </c>
    </row>
    <row r="3325" spans="1:17" ht="12.75" x14ac:dyDescent="0.2">
      <c r="A3325" s="1" t="s">
        <v>1140</v>
      </c>
      <c r="B3325" s="1" t="s">
        <v>5</v>
      </c>
      <c r="C3325" s="1" t="s">
        <v>9</v>
      </c>
      <c r="D3325" s="1" t="s">
        <v>891</v>
      </c>
      <c r="E3325" s="1">
        <v>77936</v>
      </c>
      <c r="F3325" s="1">
        <v>9571</v>
      </c>
      <c r="Q3325">
        <f t="shared" si="53"/>
        <v>0.12280589201396017</v>
      </c>
    </row>
    <row r="3326" spans="1:17" ht="12.75" x14ac:dyDescent="0.2">
      <c r="A3326" s="1" t="s">
        <v>1141</v>
      </c>
      <c r="B3326" s="1" t="s">
        <v>5</v>
      </c>
      <c r="C3326" s="1" t="s">
        <v>6</v>
      </c>
      <c r="D3326" s="1" t="s">
        <v>891</v>
      </c>
      <c r="E3326" s="1">
        <v>185815</v>
      </c>
      <c r="F3326" s="1">
        <v>73192</v>
      </c>
      <c r="Q3326">
        <f t="shared" si="53"/>
        <v>0.39389715577321527</v>
      </c>
    </row>
    <row r="3327" spans="1:17" ht="12.75" x14ac:dyDescent="0.2">
      <c r="A3327" s="1" t="s">
        <v>1141</v>
      </c>
      <c r="B3327" s="1" t="s">
        <v>5</v>
      </c>
      <c r="C3327" s="1" t="s">
        <v>8</v>
      </c>
      <c r="D3327" s="1" t="s">
        <v>891</v>
      </c>
      <c r="E3327" s="1">
        <v>185815</v>
      </c>
      <c r="F3327" s="1">
        <v>2792</v>
      </c>
      <c r="Q3327">
        <f t="shared" si="53"/>
        <v>1.5025697602454053E-2</v>
      </c>
    </row>
    <row r="3328" spans="1:17" ht="12.75" x14ac:dyDescent="0.2">
      <c r="A3328" s="1" t="s">
        <v>1141</v>
      </c>
      <c r="B3328" s="1" t="s">
        <v>5</v>
      </c>
      <c r="C3328" s="1" t="s">
        <v>9</v>
      </c>
      <c r="D3328" s="1" t="s">
        <v>891</v>
      </c>
      <c r="E3328" s="1">
        <v>185815</v>
      </c>
      <c r="F3328" s="1">
        <v>24021</v>
      </c>
      <c r="Q3328">
        <f t="shared" si="53"/>
        <v>0.12927374001022524</v>
      </c>
    </row>
    <row r="3329" spans="1:17" ht="12.75" x14ac:dyDescent="0.2">
      <c r="A3329" s="1" t="s">
        <v>1142</v>
      </c>
      <c r="B3329" s="1" t="s">
        <v>5</v>
      </c>
      <c r="C3329" s="1" t="s">
        <v>6</v>
      </c>
      <c r="D3329" s="1" t="s">
        <v>891</v>
      </c>
      <c r="E3329" s="1">
        <v>511752</v>
      </c>
      <c r="F3329" s="1">
        <v>170226</v>
      </c>
      <c r="Q3329">
        <f t="shared" si="53"/>
        <v>0.33263377573512171</v>
      </c>
    </row>
    <row r="3330" spans="1:17" ht="12.75" x14ac:dyDescent="0.2">
      <c r="A3330" s="1" t="s">
        <v>1142</v>
      </c>
      <c r="B3330" s="1" t="s">
        <v>5</v>
      </c>
      <c r="C3330" s="1" t="s">
        <v>8</v>
      </c>
      <c r="D3330" s="1" t="s">
        <v>891</v>
      </c>
      <c r="E3330" s="1">
        <v>511752</v>
      </c>
      <c r="F3330" s="1">
        <v>34058</v>
      </c>
      <c r="Q3330">
        <f t="shared" si="53"/>
        <v>6.6551767262267664E-2</v>
      </c>
    </row>
    <row r="3331" spans="1:17" ht="12.75" x14ac:dyDescent="0.2">
      <c r="A3331" s="1" t="s">
        <v>1142</v>
      </c>
      <c r="B3331" s="1" t="s">
        <v>5</v>
      </c>
      <c r="C3331" s="1" t="s">
        <v>9</v>
      </c>
      <c r="D3331" s="1" t="s">
        <v>891</v>
      </c>
      <c r="E3331" s="1">
        <v>511752</v>
      </c>
      <c r="F3331" s="1">
        <v>78468</v>
      </c>
      <c r="Q3331">
        <f t="shared" ref="Q3331:Q3394" si="54">F3331/E3331</f>
        <v>0.15333208272757118</v>
      </c>
    </row>
    <row r="3332" spans="1:17" ht="12.75" x14ac:dyDescent="0.2">
      <c r="A3332" s="1" t="s">
        <v>1143</v>
      </c>
      <c r="B3332" s="1" t="s">
        <v>5</v>
      </c>
      <c r="C3332" s="1" t="s">
        <v>6</v>
      </c>
      <c r="D3332" s="1" t="s">
        <v>891</v>
      </c>
      <c r="E3332" s="1">
        <v>187443</v>
      </c>
      <c r="F3332" s="1">
        <v>76614</v>
      </c>
      <c r="Q3332">
        <f t="shared" si="54"/>
        <v>0.40873225460540002</v>
      </c>
    </row>
    <row r="3333" spans="1:17" ht="12.75" x14ac:dyDescent="0.2">
      <c r="A3333" s="1" t="s">
        <v>1143</v>
      </c>
      <c r="B3333" s="1" t="s">
        <v>5</v>
      </c>
      <c r="C3333" s="1" t="s">
        <v>8</v>
      </c>
      <c r="D3333" s="1" t="s">
        <v>891</v>
      </c>
      <c r="E3333" s="1">
        <v>187443</v>
      </c>
      <c r="F3333" s="1">
        <v>3529</v>
      </c>
      <c r="Q3333">
        <f t="shared" si="54"/>
        <v>1.8827056758587944E-2</v>
      </c>
    </row>
    <row r="3334" spans="1:17" ht="12.75" x14ac:dyDescent="0.2">
      <c r="A3334" s="1" t="s">
        <v>1143</v>
      </c>
      <c r="B3334" s="1" t="s">
        <v>5</v>
      </c>
      <c r="C3334" s="1" t="s">
        <v>9</v>
      </c>
      <c r="D3334" s="1" t="s">
        <v>891</v>
      </c>
      <c r="E3334" s="1">
        <v>187443</v>
      </c>
      <c r="F3334" s="1">
        <v>24937</v>
      </c>
      <c r="Q3334">
        <f t="shared" si="54"/>
        <v>0.13303777681748585</v>
      </c>
    </row>
    <row r="3335" spans="1:17" ht="12.75" x14ac:dyDescent="0.2">
      <c r="A3335" s="1" t="s">
        <v>1144</v>
      </c>
      <c r="B3335" s="1" t="s">
        <v>5</v>
      </c>
      <c r="C3335" s="1" t="s">
        <v>6</v>
      </c>
      <c r="D3335" s="1" t="s">
        <v>891</v>
      </c>
      <c r="E3335" s="1">
        <v>637302</v>
      </c>
      <c r="F3335" s="1">
        <v>194051</v>
      </c>
      <c r="Q3335">
        <f t="shared" si="54"/>
        <v>0.30448829597270993</v>
      </c>
    </row>
    <row r="3336" spans="1:17" ht="12.75" x14ac:dyDescent="0.2">
      <c r="A3336" s="1" t="s">
        <v>1144</v>
      </c>
      <c r="B3336" s="1" t="s">
        <v>5</v>
      </c>
      <c r="C3336" s="1" t="s">
        <v>8</v>
      </c>
      <c r="D3336" s="1" t="s">
        <v>891</v>
      </c>
      <c r="E3336" s="1">
        <v>637302</v>
      </c>
      <c r="F3336" s="1">
        <v>50897</v>
      </c>
      <c r="Q3336">
        <f t="shared" si="54"/>
        <v>7.986323595406887E-2</v>
      </c>
    </row>
    <row r="3337" spans="1:17" ht="12.75" x14ac:dyDescent="0.2">
      <c r="A3337" s="1" t="s">
        <v>1144</v>
      </c>
      <c r="B3337" s="1" t="s">
        <v>5</v>
      </c>
      <c r="C3337" s="1" t="s">
        <v>9</v>
      </c>
      <c r="D3337" s="1" t="s">
        <v>891</v>
      </c>
      <c r="E3337" s="1">
        <v>637302</v>
      </c>
      <c r="F3337" s="1">
        <v>103234</v>
      </c>
      <c r="Q3337">
        <f t="shared" si="54"/>
        <v>0.16198599721952858</v>
      </c>
    </row>
    <row r="3338" spans="1:17" ht="12.75" x14ac:dyDescent="0.2">
      <c r="A3338" s="1" t="s">
        <v>1145</v>
      </c>
      <c r="B3338" s="1" t="s">
        <v>5</v>
      </c>
      <c r="C3338" s="1" t="s">
        <v>6</v>
      </c>
      <c r="D3338" s="1" t="s">
        <v>891</v>
      </c>
      <c r="E3338" s="1">
        <v>1123410</v>
      </c>
      <c r="F3338" s="1">
        <v>345345</v>
      </c>
      <c r="Q3338">
        <f t="shared" si="54"/>
        <v>0.30740780302827997</v>
      </c>
    </row>
    <row r="3339" spans="1:17" ht="12.75" x14ac:dyDescent="0.2">
      <c r="A3339" s="1" t="s">
        <v>1145</v>
      </c>
      <c r="B3339" s="1" t="s">
        <v>5</v>
      </c>
      <c r="C3339" s="1" t="s">
        <v>8</v>
      </c>
      <c r="D3339" s="1" t="s">
        <v>891</v>
      </c>
      <c r="E3339" s="1">
        <v>1123410</v>
      </c>
      <c r="F3339" s="1">
        <v>156142</v>
      </c>
      <c r="Q3339">
        <f t="shared" si="54"/>
        <v>0.13898932713791046</v>
      </c>
    </row>
    <row r="3340" spans="1:17" ht="12.75" x14ac:dyDescent="0.2">
      <c r="A3340" s="1" t="s">
        <v>1145</v>
      </c>
      <c r="B3340" s="1" t="s">
        <v>5</v>
      </c>
      <c r="C3340" s="1" t="s">
        <v>9</v>
      </c>
      <c r="D3340" s="1" t="s">
        <v>891</v>
      </c>
      <c r="E3340" s="1">
        <v>1123410</v>
      </c>
      <c r="F3340" s="1">
        <v>140546</v>
      </c>
      <c r="Q3340">
        <f t="shared" si="54"/>
        <v>0.12510659509885083</v>
      </c>
    </row>
    <row r="3341" spans="1:17" ht="12.75" x14ac:dyDescent="0.2">
      <c r="A3341" s="1" t="s">
        <v>1146</v>
      </c>
      <c r="B3341" s="1" t="s">
        <v>5</v>
      </c>
      <c r="C3341" s="1" t="s">
        <v>6</v>
      </c>
      <c r="D3341" s="1" t="s">
        <v>891</v>
      </c>
      <c r="E3341" s="1">
        <v>6170</v>
      </c>
      <c r="F3341" s="1">
        <v>3193</v>
      </c>
      <c r="Q3341">
        <f t="shared" si="54"/>
        <v>0.51750405186385739</v>
      </c>
    </row>
    <row r="3342" spans="1:17" ht="12.75" x14ac:dyDescent="0.2">
      <c r="A3342" s="1" t="s">
        <v>1146</v>
      </c>
      <c r="B3342" s="1" t="s">
        <v>5</v>
      </c>
      <c r="C3342" s="1" t="s">
        <v>9</v>
      </c>
      <c r="D3342" s="1" t="s">
        <v>891</v>
      </c>
      <c r="E3342" s="1">
        <v>6170</v>
      </c>
      <c r="F3342" s="1">
        <v>1023</v>
      </c>
      <c r="Q3342">
        <f t="shared" si="54"/>
        <v>0.16580226904376014</v>
      </c>
    </row>
    <row r="3343" spans="1:17" ht="12.75" x14ac:dyDescent="0.2">
      <c r="A3343" s="1" t="s">
        <v>1147</v>
      </c>
      <c r="B3343" s="1" t="s">
        <v>5</v>
      </c>
      <c r="C3343" s="1" t="s">
        <v>8</v>
      </c>
      <c r="D3343" s="1" t="s">
        <v>891</v>
      </c>
      <c r="E3343" s="1">
        <v>637302</v>
      </c>
      <c r="F3343" s="1">
        <v>50897</v>
      </c>
      <c r="Q3343">
        <f t="shared" si="54"/>
        <v>7.986323595406887E-2</v>
      </c>
    </row>
    <row r="3344" spans="1:17" ht="12.75" x14ac:dyDescent="0.2">
      <c r="A3344" s="1" t="s">
        <v>1147</v>
      </c>
      <c r="B3344" s="1" t="s">
        <v>5</v>
      </c>
      <c r="C3344" s="1" t="s">
        <v>6</v>
      </c>
      <c r="D3344" s="1" t="s">
        <v>891</v>
      </c>
      <c r="E3344" s="1">
        <v>637302</v>
      </c>
      <c r="F3344" s="1">
        <v>194051</v>
      </c>
      <c r="Q3344">
        <f t="shared" si="54"/>
        <v>0.30448829597270993</v>
      </c>
    </row>
    <row r="3345" spans="1:17" ht="12.75" x14ac:dyDescent="0.2">
      <c r="A3345" s="1" t="s">
        <v>1147</v>
      </c>
      <c r="B3345" s="1" t="s">
        <v>5</v>
      </c>
      <c r="C3345" s="1" t="s">
        <v>9</v>
      </c>
      <c r="D3345" s="1" t="s">
        <v>891</v>
      </c>
      <c r="E3345" s="1">
        <v>637302</v>
      </c>
      <c r="F3345" s="1">
        <v>103234</v>
      </c>
      <c r="Q3345">
        <f t="shared" si="54"/>
        <v>0.16198599721952858</v>
      </c>
    </row>
    <row r="3346" spans="1:17" ht="12.75" x14ac:dyDescent="0.2">
      <c r="A3346" s="1" t="s">
        <v>1148</v>
      </c>
      <c r="B3346" s="1" t="s">
        <v>5</v>
      </c>
      <c r="C3346" s="1" t="s">
        <v>6</v>
      </c>
      <c r="D3346" s="1" t="s">
        <v>891</v>
      </c>
      <c r="E3346" s="1">
        <v>471706</v>
      </c>
      <c r="F3346" s="1">
        <v>127762</v>
      </c>
      <c r="Q3346">
        <f t="shared" si="54"/>
        <v>0.27085091137276185</v>
      </c>
    </row>
    <row r="3347" spans="1:17" ht="12.75" x14ac:dyDescent="0.2">
      <c r="A3347" s="1" t="s">
        <v>1148</v>
      </c>
      <c r="B3347" s="1" t="s">
        <v>5</v>
      </c>
      <c r="C3347" s="1" t="s">
        <v>8</v>
      </c>
      <c r="D3347" s="1" t="s">
        <v>891</v>
      </c>
      <c r="E3347" s="1">
        <v>471706</v>
      </c>
      <c r="F3347" s="1">
        <v>45788</v>
      </c>
      <c r="Q3347">
        <f t="shared" si="54"/>
        <v>9.7068937007373235E-2</v>
      </c>
    </row>
    <row r="3348" spans="1:17" ht="12.75" x14ac:dyDescent="0.2">
      <c r="A3348" s="1" t="s">
        <v>1148</v>
      </c>
      <c r="B3348" s="1" t="s">
        <v>5</v>
      </c>
      <c r="C3348" s="1" t="s">
        <v>9</v>
      </c>
      <c r="D3348" s="1" t="s">
        <v>891</v>
      </c>
      <c r="E3348" s="1">
        <v>471706</v>
      </c>
      <c r="F3348" s="1">
        <v>80934</v>
      </c>
      <c r="Q3348">
        <f t="shared" si="54"/>
        <v>0.17157721122902825</v>
      </c>
    </row>
    <row r="3349" spans="1:17" ht="12.75" x14ac:dyDescent="0.2">
      <c r="A3349" s="1" t="s">
        <v>1149</v>
      </c>
      <c r="B3349" s="1" t="s">
        <v>5</v>
      </c>
      <c r="C3349" s="1" t="s">
        <v>8</v>
      </c>
      <c r="D3349" s="1" t="s">
        <v>891</v>
      </c>
      <c r="E3349" s="1">
        <v>1534733</v>
      </c>
      <c r="F3349" s="1">
        <v>243521</v>
      </c>
      <c r="Q3349">
        <f t="shared" si="54"/>
        <v>0.1586732024397729</v>
      </c>
    </row>
    <row r="3350" spans="1:17" ht="12.75" x14ac:dyDescent="0.2">
      <c r="A3350" s="1" t="s">
        <v>1149</v>
      </c>
      <c r="B3350" s="1" t="s">
        <v>5</v>
      </c>
      <c r="C3350" s="1" t="s">
        <v>6</v>
      </c>
      <c r="D3350" s="1" t="s">
        <v>891</v>
      </c>
      <c r="E3350" s="1">
        <v>1534733</v>
      </c>
      <c r="F3350" s="1">
        <v>383858</v>
      </c>
      <c r="Q3350">
        <f t="shared" si="54"/>
        <v>0.2501138634537734</v>
      </c>
    </row>
    <row r="3351" spans="1:17" ht="12.75" x14ac:dyDescent="0.2">
      <c r="A3351" s="1" t="s">
        <v>1149</v>
      </c>
      <c r="B3351" s="1" t="s">
        <v>5</v>
      </c>
      <c r="C3351" s="1" t="s">
        <v>9</v>
      </c>
      <c r="D3351" s="1" t="s">
        <v>891</v>
      </c>
      <c r="E3351" s="1">
        <v>1534733</v>
      </c>
      <c r="F3351" s="1">
        <v>242616</v>
      </c>
      <c r="Q3351">
        <f t="shared" si="54"/>
        <v>0.15808352332294934</v>
      </c>
    </row>
    <row r="3352" spans="1:17" ht="12.75" x14ac:dyDescent="0.2">
      <c r="A3352" s="1" t="s">
        <v>1150</v>
      </c>
      <c r="B3352" s="1" t="s">
        <v>5</v>
      </c>
      <c r="C3352" s="1" t="s">
        <v>8</v>
      </c>
      <c r="D3352" s="1" t="s">
        <v>891</v>
      </c>
      <c r="E3352" s="1">
        <v>637302</v>
      </c>
      <c r="F3352" s="1">
        <v>50897</v>
      </c>
      <c r="Q3352">
        <f t="shared" si="54"/>
        <v>7.986323595406887E-2</v>
      </c>
    </row>
    <row r="3353" spans="1:17" ht="12.75" x14ac:dyDescent="0.2">
      <c r="A3353" s="1" t="s">
        <v>1150</v>
      </c>
      <c r="B3353" s="1" t="s">
        <v>5</v>
      </c>
      <c r="C3353" s="1" t="s">
        <v>6</v>
      </c>
      <c r="D3353" s="1" t="s">
        <v>891</v>
      </c>
      <c r="E3353" s="1">
        <v>637302</v>
      </c>
      <c r="F3353" s="1">
        <v>194051</v>
      </c>
      <c r="Q3353">
        <f t="shared" si="54"/>
        <v>0.30448829597270993</v>
      </c>
    </row>
    <row r="3354" spans="1:17" ht="12.75" x14ac:dyDescent="0.2">
      <c r="A3354" s="1" t="s">
        <v>1150</v>
      </c>
      <c r="B3354" s="1" t="s">
        <v>5</v>
      </c>
      <c r="C3354" s="1" t="s">
        <v>9</v>
      </c>
      <c r="D3354" s="1" t="s">
        <v>891</v>
      </c>
      <c r="E3354" s="1">
        <v>637302</v>
      </c>
      <c r="F3354" s="1">
        <v>103234</v>
      </c>
      <c r="Q3354">
        <f t="shared" si="54"/>
        <v>0.16198599721952858</v>
      </c>
    </row>
    <row r="3355" spans="1:17" ht="12.75" x14ac:dyDescent="0.2">
      <c r="A3355" s="1" t="s">
        <v>1151</v>
      </c>
      <c r="B3355" s="1" t="s">
        <v>5</v>
      </c>
      <c r="C3355" s="1" t="s">
        <v>6</v>
      </c>
      <c r="D3355" s="1" t="s">
        <v>891</v>
      </c>
      <c r="E3355" s="1">
        <v>437008</v>
      </c>
      <c r="F3355" s="1">
        <v>124677</v>
      </c>
      <c r="Q3355">
        <f t="shared" si="54"/>
        <v>0.28529683667118222</v>
      </c>
    </row>
    <row r="3356" spans="1:17" ht="12.75" x14ac:dyDescent="0.2">
      <c r="A3356" s="1" t="s">
        <v>1151</v>
      </c>
      <c r="B3356" s="1" t="s">
        <v>5</v>
      </c>
      <c r="C3356" s="1" t="s">
        <v>8</v>
      </c>
      <c r="D3356" s="1" t="s">
        <v>891</v>
      </c>
      <c r="E3356" s="1">
        <v>437008</v>
      </c>
      <c r="F3356" s="1">
        <v>36570</v>
      </c>
      <c r="Q3356">
        <f t="shared" si="54"/>
        <v>8.3682678577966532E-2</v>
      </c>
    </row>
    <row r="3357" spans="1:17" ht="12.75" x14ac:dyDescent="0.2">
      <c r="A3357" s="1" t="s">
        <v>1151</v>
      </c>
      <c r="B3357" s="1" t="s">
        <v>5</v>
      </c>
      <c r="C3357" s="1" t="s">
        <v>9</v>
      </c>
      <c r="D3357" s="1" t="s">
        <v>891</v>
      </c>
      <c r="E3357" s="1">
        <v>437008</v>
      </c>
      <c r="F3357" s="1">
        <v>73653</v>
      </c>
      <c r="Q3357">
        <f t="shared" si="54"/>
        <v>0.16853924870940579</v>
      </c>
    </row>
    <row r="3358" spans="1:17" ht="12.75" x14ac:dyDescent="0.2">
      <c r="A3358" s="1" t="s">
        <v>1152</v>
      </c>
      <c r="B3358" s="1" t="s">
        <v>5</v>
      </c>
      <c r="C3358" s="1" t="s">
        <v>6</v>
      </c>
      <c r="D3358" s="1" t="s">
        <v>891</v>
      </c>
      <c r="E3358" s="1">
        <v>90019</v>
      </c>
      <c r="F3358" s="1">
        <v>42446</v>
      </c>
      <c r="Q3358">
        <f t="shared" si="54"/>
        <v>0.47152267854564034</v>
      </c>
    </row>
    <row r="3359" spans="1:17" ht="12.75" x14ac:dyDescent="0.2">
      <c r="A3359" s="1" t="s">
        <v>1152</v>
      </c>
      <c r="B3359" s="1" t="s">
        <v>5</v>
      </c>
      <c r="C3359" s="1" t="s">
        <v>8</v>
      </c>
      <c r="D3359" s="1" t="s">
        <v>891</v>
      </c>
      <c r="E3359" s="1">
        <v>90019</v>
      </c>
      <c r="F3359" s="1">
        <v>886</v>
      </c>
      <c r="Q3359">
        <f t="shared" si="54"/>
        <v>9.8423666114931287E-3</v>
      </c>
    </row>
    <row r="3360" spans="1:17" ht="12.75" x14ac:dyDescent="0.2">
      <c r="A3360" s="1" t="s">
        <v>1152</v>
      </c>
      <c r="B3360" s="1" t="s">
        <v>5</v>
      </c>
      <c r="C3360" s="1" t="s">
        <v>9</v>
      </c>
      <c r="D3360" s="1" t="s">
        <v>891</v>
      </c>
      <c r="E3360" s="1">
        <v>90019</v>
      </c>
      <c r="F3360" s="1">
        <v>10069</v>
      </c>
      <c r="Q3360">
        <f t="shared" si="54"/>
        <v>0.1118541641209078</v>
      </c>
    </row>
    <row r="3361" spans="1:17" ht="12.75" x14ac:dyDescent="0.2">
      <c r="A3361" s="1" t="s">
        <v>1153</v>
      </c>
      <c r="B3361" s="1" t="s">
        <v>5</v>
      </c>
      <c r="C3361" s="1" t="s">
        <v>6</v>
      </c>
      <c r="D3361" s="1" t="s">
        <v>891</v>
      </c>
      <c r="E3361" s="1">
        <v>646749</v>
      </c>
      <c r="F3361" s="1">
        <v>185370</v>
      </c>
      <c r="Q3361">
        <f t="shared" si="54"/>
        <v>0.28661814707096572</v>
      </c>
    </row>
    <row r="3362" spans="1:17" ht="12.75" x14ac:dyDescent="0.2">
      <c r="A3362" s="1" t="s">
        <v>1153</v>
      </c>
      <c r="B3362" s="1" t="s">
        <v>5</v>
      </c>
      <c r="C3362" s="1" t="s">
        <v>8</v>
      </c>
      <c r="D3362" s="1" t="s">
        <v>891</v>
      </c>
      <c r="E3362" s="1">
        <v>646749</v>
      </c>
      <c r="F3362" s="1">
        <v>89443</v>
      </c>
      <c r="Q3362">
        <f t="shared" si="54"/>
        <v>0.13829630969665202</v>
      </c>
    </row>
    <row r="3363" spans="1:17" ht="12.75" x14ac:dyDescent="0.2">
      <c r="A3363" s="1" t="s">
        <v>1153</v>
      </c>
      <c r="B3363" s="1" t="s">
        <v>5</v>
      </c>
      <c r="C3363" s="1" t="s">
        <v>9</v>
      </c>
      <c r="D3363" s="1" t="s">
        <v>891</v>
      </c>
      <c r="E3363" s="1">
        <v>646749</v>
      </c>
      <c r="F3363" s="1">
        <v>91642</v>
      </c>
      <c r="Q3363">
        <f t="shared" si="54"/>
        <v>0.14169639226345923</v>
      </c>
    </row>
    <row r="3364" spans="1:17" ht="12.75" x14ac:dyDescent="0.2">
      <c r="A3364" s="1" t="s">
        <v>1154</v>
      </c>
      <c r="B3364" s="1" t="s">
        <v>5</v>
      </c>
      <c r="C3364" s="1" t="s">
        <v>8</v>
      </c>
      <c r="D3364" s="1" t="s">
        <v>891</v>
      </c>
      <c r="E3364" s="1">
        <v>1534733</v>
      </c>
      <c r="F3364" s="1">
        <v>243521</v>
      </c>
      <c r="Q3364">
        <f t="shared" si="54"/>
        <v>0.1586732024397729</v>
      </c>
    </row>
    <row r="3365" spans="1:17" ht="12.75" x14ac:dyDescent="0.2">
      <c r="A3365" s="1" t="s">
        <v>1154</v>
      </c>
      <c r="B3365" s="1" t="s">
        <v>5</v>
      </c>
      <c r="C3365" s="1" t="s">
        <v>6</v>
      </c>
      <c r="D3365" s="1" t="s">
        <v>891</v>
      </c>
      <c r="E3365" s="1">
        <v>1534733</v>
      </c>
      <c r="F3365" s="1">
        <v>383858</v>
      </c>
      <c r="Q3365">
        <f t="shared" si="54"/>
        <v>0.2501138634537734</v>
      </c>
    </row>
    <row r="3366" spans="1:17" ht="12.75" x14ac:dyDescent="0.2">
      <c r="A3366" s="1" t="s">
        <v>1154</v>
      </c>
      <c r="B3366" s="1" t="s">
        <v>5</v>
      </c>
      <c r="C3366" s="1" t="s">
        <v>9</v>
      </c>
      <c r="D3366" s="1" t="s">
        <v>891</v>
      </c>
      <c r="E3366" s="1">
        <v>1534733</v>
      </c>
      <c r="F3366" s="1">
        <v>242616</v>
      </c>
      <c r="Q3366">
        <f t="shared" si="54"/>
        <v>0.15808352332294934</v>
      </c>
    </row>
    <row r="3367" spans="1:17" ht="12.75" x14ac:dyDescent="0.2">
      <c r="A3367" s="1" t="s">
        <v>1155</v>
      </c>
      <c r="B3367" s="1" t="s">
        <v>5</v>
      </c>
      <c r="C3367" s="1" t="s">
        <v>6</v>
      </c>
      <c r="D3367" s="1" t="s">
        <v>891</v>
      </c>
      <c r="E3367" s="1">
        <v>5129</v>
      </c>
      <c r="F3367" s="1">
        <v>2358</v>
      </c>
      <c r="Q3367">
        <f t="shared" si="54"/>
        <v>0.45973874049522323</v>
      </c>
    </row>
    <row r="3368" spans="1:17" ht="12.75" x14ac:dyDescent="0.2">
      <c r="A3368" s="1" t="s">
        <v>1155</v>
      </c>
      <c r="B3368" s="1" t="s">
        <v>5</v>
      </c>
      <c r="C3368" s="1" t="s">
        <v>9</v>
      </c>
      <c r="D3368" s="1" t="s">
        <v>891</v>
      </c>
      <c r="E3368" s="1">
        <v>5129</v>
      </c>
      <c r="F3368" s="1">
        <v>936</v>
      </c>
      <c r="Q3368">
        <f t="shared" si="54"/>
        <v>0.18249171378436344</v>
      </c>
    </row>
    <row r="3369" spans="1:17" ht="12.75" x14ac:dyDescent="0.2">
      <c r="A3369" s="1" t="s">
        <v>1156</v>
      </c>
      <c r="B3369" s="1" t="s">
        <v>5</v>
      </c>
      <c r="C3369" s="1" t="s">
        <v>6</v>
      </c>
      <c r="D3369" s="1" t="s">
        <v>891</v>
      </c>
      <c r="E3369" s="1">
        <v>77936</v>
      </c>
      <c r="F3369" s="1">
        <v>38941</v>
      </c>
      <c r="Q3369">
        <f t="shared" si="54"/>
        <v>0.4996535618969411</v>
      </c>
    </row>
    <row r="3370" spans="1:17" ht="12.75" x14ac:dyDescent="0.2">
      <c r="A3370" s="1" t="s">
        <v>1156</v>
      </c>
      <c r="B3370" s="1" t="s">
        <v>5</v>
      </c>
      <c r="C3370" s="1" t="s">
        <v>8</v>
      </c>
      <c r="D3370" s="1" t="s">
        <v>891</v>
      </c>
      <c r="E3370" s="1">
        <v>77936</v>
      </c>
      <c r="F3370" s="1">
        <v>118</v>
      </c>
      <c r="Q3370">
        <f t="shared" si="54"/>
        <v>1.5140628207760214E-3</v>
      </c>
    </row>
    <row r="3371" spans="1:17" ht="12.75" x14ac:dyDescent="0.2">
      <c r="A3371" s="1" t="s">
        <v>1156</v>
      </c>
      <c r="B3371" s="1" t="s">
        <v>5</v>
      </c>
      <c r="C3371" s="1" t="s">
        <v>9</v>
      </c>
      <c r="D3371" s="1" t="s">
        <v>891</v>
      </c>
      <c r="E3371" s="1">
        <v>77936</v>
      </c>
      <c r="F3371" s="1">
        <v>9571</v>
      </c>
      <c r="Q3371">
        <f t="shared" si="54"/>
        <v>0.12280589201396017</v>
      </c>
    </row>
    <row r="3372" spans="1:17" ht="12.75" x14ac:dyDescent="0.2">
      <c r="A3372" s="1" t="s">
        <v>1157</v>
      </c>
      <c r="B3372" s="1" t="s">
        <v>5</v>
      </c>
      <c r="C3372" s="1" t="s">
        <v>6</v>
      </c>
      <c r="D3372" s="1" t="s">
        <v>891</v>
      </c>
      <c r="E3372" s="1">
        <v>808531</v>
      </c>
      <c r="F3372" s="1">
        <v>245902</v>
      </c>
      <c r="Q3372">
        <f t="shared" si="54"/>
        <v>0.30413428798648412</v>
      </c>
    </row>
    <row r="3373" spans="1:17" ht="12.75" x14ac:dyDescent="0.2">
      <c r="A3373" s="1" t="s">
        <v>1157</v>
      </c>
      <c r="B3373" s="1" t="s">
        <v>5</v>
      </c>
      <c r="C3373" s="1" t="s">
        <v>8</v>
      </c>
      <c r="D3373" s="1" t="s">
        <v>891</v>
      </c>
      <c r="E3373" s="1">
        <v>808531</v>
      </c>
      <c r="F3373" s="1">
        <v>77878</v>
      </c>
      <c r="Q3373">
        <f t="shared" si="54"/>
        <v>9.6320363721366278E-2</v>
      </c>
    </row>
    <row r="3374" spans="1:17" ht="12.75" x14ac:dyDescent="0.2">
      <c r="A3374" s="1" t="s">
        <v>1157</v>
      </c>
      <c r="B3374" s="1" t="s">
        <v>5</v>
      </c>
      <c r="C3374" s="1" t="s">
        <v>9</v>
      </c>
      <c r="D3374" s="1" t="s">
        <v>891</v>
      </c>
      <c r="E3374" s="1">
        <v>808531</v>
      </c>
      <c r="F3374" s="1">
        <v>122642</v>
      </c>
      <c r="Q3374">
        <f t="shared" si="54"/>
        <v>0.15168496940748097</v>
      </c>
    </row>
    <row r="3375" spans="1:17" ht="12.75" x14ac:dyDescent="0.2">
      <c r="A3375" s="1" t="s">
        <v>1158</v>
      </c>
      <c r="B3375" s="1" t="s">
        <v>5</v>
      </c>
      <c r="C3375" s="1" t="s">
        <v>8</v>
      </c>
      <c r="D3375" s="1" t="s">
        <v>891</v>
      </c>
      <c r="E3375" s="1">
        <v>986437</v>
      </c>
      <c r="F3375" s="1">
        <v>101095</v>
      </c>
      <c r="Q3375">
        <f t="shared" si="54"/>
        <v>0.10248500411075416</v>
      </c>
    </row>
    <row r="3376" spans="1:17" ht="12.75" x14ac:dyDescent="0.2">
      <c r="A3376" s="1" t="s">
        <v>1158</v>
      </c>
      <c r="B3376" s="1" t="s">
        <v>5</v>
      </c>
      <c r="C3376" s="1" t="s">
        <v>6</v>
      </c>
      <c r="D3376" s="1" t="s">
        <v>891</v>
      </c>
      <c r="E3376" s="1">
        <v>986437</v>
      </c>
      <c r="F3376" s="1">
        <v>323931</v>
      </c>
      <c r="Q3376">
        <f t="shared" si="54"/>
        <v>0.32838488418419015</v>
      </c>
    </row>
    <row r="3377" spans="1:17" ht="12.75" x14ac:dyDescent="0.2">
      <c r="A3377" s="1" t="s">
        <v>1158</v>
      </c>
      <c r="B3377" s="1" t="s">
        <v>5</v>
      </c>
      <c r="C3377" s="1" t="s">
        <v>9</v>
      </c>
      <c r="D3377" s="1" t="s">
        <v>891</v>
      </c>
      <c r="E3377" s="1">
        <v>986437</v>
      </c>
      <c r="F3377" s="1">
        <v>134734</v>
      </c>
      <c r="Q3377">
        <f t="shared" si="54"/>
        <v>0.13658652301160643</v>
      </c>
    </row>
    <row r="3378" spans="1:17" ht="12.75" x14ac:dyDescent="0.2">
      <c r="A3378" s="1" t="s">
        <v>1159</v>
      </c>
      <c r="B3378" s="1" t="s">
        <v>5</v>
      </c>
      <c r="C3378" s="1" t="s">
        <v>6</v>
      </c>
      <c r="D3378" s="1" t="s">
        <v>891</v>
      </c>
      <c r="E3378" s="1">
        <v>341998</v>
      </c>
      <c r="F3378" s="1">
        <v>114902</v>
      </c>
      <c r="Q3378">
        <f t="shared" si="54"/>
        <v>0.33597272498669584</v>
      </c>
    </row>
    <row r="3379" spans="1:17" ht="12.75" x14ac:dyDescent="0.2">
      <c r="A3379" s="1" t="s">
        <v>1159</v>
      </c>
      <c r="B3379" s="1" t="s">
        <v>5</v>
      </c>
      <c r="C3379" s="1" t="s">
        <v>8</v>
      </c>
      <c r="D3379" s="1" t="s">
        <v>891</v>
      </c>
      <c r="E3379" s="1">
        <v>341998</v>
      </c>
      <c r="F3379" s="1">
        <v>18108</v>
      </c>
      <c r="Q3379">
        <f t="shared" si="54"/>
        <v>5.2947678056596822E-2</v>
      </c>
    </row>
    <row r="3380" spans="1:17" ht="12.75" x14ac:dyDescent="0.2">
      <c r="A3380" s="1" t="s">
        <v>1159</v>
      </c>
      <c r="B3380" s="1" t="s">
        <v>5</v>
      </c>
      <c r="C3380" s="1" t="s">
        <v>9</v>
      </c>
      <c r="D3380" s="1" t="s">
        <v>891</v>
      </c>
      <c r="E3380" s="1">
        <v>341998</v>
      </c>
      <c r="F3380" s="1">
        <v>55741</v>
      </c>
      <c r="Q3380">
        <f t="shared" si="54"/>
        <v>0.16298633325341083</v>
      </c>
    </row>
    <row r="3381" spans="1:17" ht="12.75" x14ac:dyDescent="0.2">
      <c r="A3381" s="1" t="s">
        <v>1160</v>
      </c>
      <c r="B3381" s="1" t="s">
        <v>5</v>
      </c>
      <c r="C3381" s="1" t="s">
        <v>6</v>
      </c>
      <c r="D3381" s="1" t="s">
        <v>891</v>
      </c>
      <c r="E3381" s="1">
        <v>300692</v>
      </c>
      <c r="F3381" s="1">
        <v>112100</v>
      </c>
      <c r="Q3381">
        <f t="shared" si="54"/>
        <v>0.37280672581911056</v>
      </c>
    </row>
    <row r="3382" spans="1:17" ht="12.75" x14ac:dyDescent="0.2">
      <c r="A3382" s="1" t="s">
        <v>1160</v>
      </c>
      <c r="B3382" s="1" t="s">
        <v>5</v>
      </c>
      <c r="C3382" s="1" t="s">
        <v>8</v>
      </c>
      <c r="D3382" s="1" t="s">
        <v>891</v>
      </c>
      <c r="E3382" s="1">
        <v>300692</v>
      </c>
      <c r="F3382" s="1">
        <v>13929</v>
      </c>
      <c r="Q3382">
        <f t="shared" si="54"/>
        <v>4.6323147938754604E-2</v>
      </c>
    </row>
    <row r="3383" spans="1:17" ht="12.75" x14ac:dyDescent="0.2">
      <c r="A3383" s="1" t="s">
        <v>1160</v>
      </c>
      <c r="B3383" s="1" t="s">
        <v>5</v>
      </c>
      <c r="C3383" s="1" t="s">
        <v>9</v>
      </c>
      <c r="D3383" s="1" t="s">
        <v>891</v>
      </c>
      <c r="E3383" s="1">
        <v>300692</v>
      </c>
      <c r="F3383" s="1">
        <v>42683</v>
      </c>
      <c r="Q3383">
        <f t="shared" si="54"/>
        <v>0.14194923709310522</v>
      </c>
    </row>
    <row r="3384" spans="1:17" ht="12.75" x14ac:dyDescent="0.2">
      <c r="A3384" s="1" t="s">
        <v>1161</v>
      </c>
      <c r="B3384" s="1" t="s">
        <v>5</v>
      </c>
      <c r="C3384" s="1" t="s">
        <v>6</v>
      </c>
      <c r="D3384" s="1" t="s">
        <v>891</v>
      </c>
      <c r="E3384" s="1">
        <v>171027</v>
      </c>
      <c r="F3384" s="1">
        <v>70020</v>
      </c>
      <c r="Q3384">
        <f t="shared" si="54"/>
        <v>0.40940904067778772</v>
      </c>
    </row>
    <row r="3385" spans="1:17" ht="12.75" x14ac:dyDescent="0.2">
      <c r="A3385" s="1" t="s">
        <v>1161</v>
      </c>
      <c r="B3385" s="1" t="s">
        <v>5</v>
      </c>
      <c r="C3385" s="1" t="s">
        <v>8</v>
      </c>
      <c r="D3385" s="1" t="s">
        <v>891</v>
      </c>
      <c r="E3385" s="1">
        <v>171027</v>
      </c>
      <c r="F3385" s="1">
        <v>2387</v>
      </c>
      <c r="Q3385">
        <f t="shared" si="54"/>
        <v>1.3956860612651804E-2</v>
      </c>
    </row>
    <row r="3386" spans="1:17" ht="12.75" x14ac:dyDescent="0.2">
      <c r="A3386" s="1" t="s">
        <v>1161</v>
      </c>
      <c r="B3386" s="1" t="s">
        <v>5</v>
      </c>
      <c r="C3386" s="1" t="s">
        <v>9</v>
      </c>
      <c r="D3386" s="1" t="s">
        <v>891</v>
      </c>
      <c r="E3386" s="1">
        <v>171027</v>
      </c>
      <c r="F3386" s="1">
        <v>20440</v>
      </c>
      <c r="Q3386">
        <f t="shared" si="54"/>
        <v>0.11951329322270753</v>
      </c>
    </row>
    <row r="3387" spans="1:17" ht="12.75" x14ac:dyDescent="0.2">
      <c r="A3387" s="1" t="s">
        <v>1162</v>
      </c>
      <c r="B3387" s="1" t="s">
        <v>5</v>
      </c>
      <c r="C3387" s="1" t="s">
        <v>6</v>
      </c>
      <c r="D3387" s="1" t="s">
        <v>891</v>
      </c>
      <c r="E3387" s="1">
        <v>637302</v>
      </c>
      <c r="F3387" s="1">
        <v>194051</v>
      </c>
      <c r="Q3387">
        <f t="shared" si="54"/>
        <v>0.30448829597270993</v>
      </c>
    </row>
    <row r="3388" spans="1:17" ht="12.75" x14ac:dyDescent="0.2">
      <c r="A3388" s="1" t="s">
        <v>1162</v>
      </c>
      <c r="B3388" s="1" t="s">
        <v>5</v>
      </c>
      <c r="C3388" s="1" t="s">
        <v>8</v>
      </c>
      <c r="D3388" s="1" t="s">
        <v>891</v>
      </c>
      <c r="E3388" s="1">
        <v>637302</v>
      </c>
      <c r="F3388" s="1">
        <v>50897</v>
      </c>
      <c r="Q3388">
        <f t="shared" si="54"/>
        <v>7.986323595406887E-2</v>
      </c>
    </row>
    <row r="3389" spans="1:17" ht="12.75" x14ac:dyDescent="0.2">
      <c r="A3389" s="1" t="s">
        <v>1162</v>
      </c>
      <c r="B3389" s="1" t="s">
        <v>5</v>
      </c>
      <c r="C3389" s="1" t="s">
        <v>9</v>
      </c>
      <c r="D3389" s="1" t="s">
        <v>891</v>
      </c>
      <c r="E3389" s="1">
        <v>637302</v>
      </c>
      <c r="F3389" s="1">
        <v>103234</v>
      </c>
      <c r="Q3389">
        <f t="shared" si="54"/>
        <v>0.16198599721952858</v>
      </c>
    </row>
    <row r="3390" spans="1:17" ht="12.75" x14ac:dyDescent="0.2">
      <c r="A3390" s="1" t="s">
        <v>1163</v>
      </c>
      <c r="B3390" s="1" t="s">
        <v>5</v>
      </c>
      <c r="C3390" s="1" t="s">
        <v>6</v>
      </c>
      <c r="D3390" s="1" t="s">
        <v>891</v>
      </c>
      <c r="E3390" s="1">
        <v>372530</v>
      </c>
      <c r="F3390" s="1">
        <v>115578</v>
      </c>
      <c r="Q3390">
        <f t="shared" si="54"/>
        <v>0.3102515233672456</v>
      </c>
    </row>
    <row r="3391" spans="1:17" ht="12.75" x14ac:dyDescent="0.2">
      <c r="A3391" s="1" t="s">
        <v>1163</v>
      </c>
      <c r="B3391" s="1" t="s">
        <v>5</v>
      </c>
      <c r="C3391" s="1" t="s">
        <v>8</v>
      </c>
      <c r="D3391" s="1" t="s">
        <v>891</v>
      </c>
      <c r="E3391" s="1">
        <v>372530</v>
      </c>
      <c r="F3391" s="1">
        <v>25894</v>
      </c>
      <c r="Q3391">
        <f t="shared" si="54"/>
        <v>6.9508495960056912E-2</v>
      </c>
    </row>
    <row r="3392" spans="1:17" ht="12.75" x14ac:dyDescent="0.2">
      <c r="A3392" s="1" t="s">
        <v>1163</v>
      </c>
      <c r="B3392" s="1" t="s">
        <v>5</v>
      </c>
      <c r="C3392" s="1" t="s">
        <v>9</v>
      </c>
      <c r="D3392" s="1" t="s">
        <v>891</v>
      </c>
      <c r="E3392" s="1">
        <v>372530</v>
      </c>
      <c r="F3392" s="1">
        <v>58954</v>
      </c>
      <c r="Q3392">
        <f t="shared" si="54"/>
        <v>0.15825302660188442</v>
      </c>
    </row>
    <row r="3393" spans="1:17" ht="12.75" x14ac:dyDescent="0.2">
      <c r="A3393" s="1" t="s">
        <v>1164</v>
      </c>
      <c r="B3393" s="1" t="s">
        <v>5</v>
      </c>
      <c r="C3393" s="1" t="s">
        <v>6</v>
      </c>
      <c r="D3393" s="1" t="s">
        <v>891</v>
      </c>
      <c r="E3393" s="1">
        <v>117873</v>
      </c>
      <c r="F3393" s="1">
        <v>48419</v>
      </c>
      <c r="Q3393">
        <f t="shared" si="54"/>
        <v>0.41077261120019004</v>
      </c>
    </row>
    <row r="3394" spans="1:17" ht="12.75" x14ac:dyDescent="0.2">
      <c r="A3394" s="1" t="s">
        <v>1164</v>
      </c>
      <c r="B3394" s="1" t="s">
        <v>5</v>
      </c>
      <c r="C3394" s="1" t="s">
        <v>8</v>
      </c>
      <c r="D3394" s="1" t="s">
        <v>891</v>
      </c>
      <c r="E3394" s="1">
        <v>117873</v>
      </c>
      <c r="F3394" s="1">
        <v>741</v>
      </c>
      <c r="Q3394">
        <f t="shared" si="54"/>
        <v>6.2864269171056981E-3</v>
      </c>
    </row>
    <row r="3395" spans="1:17" ht="12.75" x14ac:dyDescent="0.2">
      <c r="A3395" s="1" t="s">
        <v>1164</v>
      </c>
      <c r="B3395" s="1" t="s">
        <v>5</v>
      </c>
      <c r="C3395" s="1" t="s">
        <v>9</v>
      </c>
      <c r="D3395" s="1" t="s">
        <v>891</v>
      </c>
      <c r="E3395" s="1">
        <v>117873</v>
      </c>
      <c r="F3395" s="1">
        <v>16103</v>
      </c>
      <c r="Q3395">
        <f t="shared" ref="Q3395:Q3458" si="55">F3395/E3395</f>
        <v>0.13661313447524029</v>
      </c>
    </row>
    <row r="3396" spans="1:17" ht="12.75" x14ac:dyDescent="0.2">
      <c r="A3396" s="1" t="s">
        <v>1165</v>
      </c>
      <c r="B3396" s="1" t="s">
        <v>5</v>
      </c>
      <c r="C3396" s="1" t="s">
        <v>6</v>
      </c>
      <c r="D3396" s="1" t="s">
        <v>891</v>
      </c>
      <c r="E3396" s="1">
        <v>301787</v>
      </c>
      <c r="F3396" s="1">
        <v>123902</v>
      </c>
      <c r="Q3396">
        <f t="shared" si="55"/>
        <v>0.41056109110067696</v>
      </c>
    </row>
    <row r="3397" spans="1:17" ht="12.75" x14ac:dyDescent="0.2">
      <c r="A3397" s="1" t="s">
        <v>1165</v>
      </c>
      <c r="B3397" s="1" t="s">
        <v>5</v>
      </c>
      <c r="C3397" s="1" t="s">
        <v>8</v>
      </c>
      <c r="D3397" s="1" t="s">
        <v>891</v>
      </c>
      <c r="E3397" s="1">
        <v>301787</v>
      </c>
      <c r="F3397" s="1">
        <v>13069</v>
      </c>
      <c r="Q3397">
        <f t="shared" si="55"/>
        <v>4.3305377633894103E-2</v>
      </c>
    </row>
    <row r="3398" spans="1:17" ht="12.75" x14ac:dyDescent="0.2">
      <c r="A3398" s="1" t="s">
        <v>1165</v>
      </c>
      <c r="B3398" s="1" t="s">
        <v>5</v>
      </c>
      <c r="C3398" s="1" t="s">
        <v>9</v>
      </c>
      <c r="D3398" s="1" t="s">
        <v>891</v>
      </c>
      <c r="E3398" s="1">
        <v>301787</v>
      </c>
      <c r="F3398" s="1">
        <v>43050</v>
      </c>
      <c r="Q3398">
        <f t="shared" si="55"/>
        <v>0.14265027983312734</v>
      </c>
    </row>
    <row r="3399" spans="1:17" ht="12.75" x14ac:dyDescent="0.2">
      <c r="A3399" s="1" t="s">
        <v>1166</v>
      </c>
      <c r="B3399" s="1" t="s">
        <v>5</v>
      </c>
      <c r="C3399" s="1" t="s">
        <v>6</v>
      </c>
      <c r="D3399" s="1" t="s">
        <v>891</v>
      </c>
      <c r="E3399" s="1">
        <v>165825</v>
      </c>
      <c r="F3399" s="1">
        <v>69971</v>
      </c>
      <c r="Q3399">
        <f t="shared" si="55"/>
        <v>0.42195688225538974</v>
      </c>
    </row>
    <row r="3400" spans="1:17" ht="12.75" x14ac:dyDescent="0.2">
      <c r="A3400" s="1" t="s">
        <v>1166</v>
      </c>
      <c r="B3400" s="1" t="s">
        <v>5</v>
      </c>
      <c r="C3400" s="1" t="s">
        <v>8</v>
      </c>
      <c r="D3400" s="1" t="s">
        <v>891</v>
      </c>
      <c r="E3400" s="1">
        <v>165825</v>
      </c>
      <c r="F3400" s="1">
        <v>1459</v>
      </c>
      <c r="Q3400">
        <f t="shared" si="55"/>
        <v>8.7984320820141716E-3</v>
      </c>
    </row>
    <row r="3401" spans="1:17" ht="12.75" x14ac:dyDescent="0.2">
      <c r="A3401" s="1" t="s">
        <v>1166</v>
      </c>
      <c r="B3401" s="1" t="s">
        <v>5</v>
      </c>
      <c r="C3401" s="1" t="s">
        <v>9</v>
      </c>
      <c r="D3401" s="1" t="s">
        <v>891</v>
      </c>
      <c r="E3401" s="1">
        <v>165825</v>
      </c>
      <c r="F3401" s="1">
        <v>20744</v>
      </c>
      <c r="Q3401">
        <f t="shared" si="55"/>
        <v>0.1250957334539424</v>
      </c>
    </row>
    <row r="3402" spans="1:17" ht="12.75" x14ac:dyDescent="0.2">
      <c r="A3402" s="1" t="s">
        <v>1167</v>
      </c>
      <c r="B3402" s="1" t="s">
        <v>5</v>
      </c>
      <c r="C3402" s="1" t="s">
        <v>6</v>
      </c>
      <c r="D3402" s="1" t="s">
        <v>891</v>
      </c>
      <c r="E3402" s="1">
        <v>637302</v>
      </c>
      <c r="F3402" s="1">
        <v>194051</v>
      </c>
      <c r="Q3402">
        <f t="shared" si="55"/>
        <v>0.30448829597270993</v>
      </c>
    </row>
    <row r="3403" spans="1:17" ht="12.75" x14ac:dyDescent="0.2">
      <c r="A3403" s="1" t="s">
        <v>1167</v>
      </c>
      <c r="B3403" s="1" t="s">
        <v>5</v>
      </c>
      <c r="C3403" s="1" t="s">
        <v>8</v>
      </c>
      <c r="D3403" s="1" t="s">
        <v>891</v>
      </c>
      <c r="E3403" s="1">
        <v>637302</v>
      </c>
      <c r="F3403" s="1">
        <v>50897</v>
      </c>
      <c r="Q3403">
        <f t="shared" si="55"/>
        <v>7.986323595406887E-2</v>
      </c>
    </row>
    <row r="3404" spans="1:17" ht="12.75" x14ac:dyDescent="0.2">
      <c r="A3404" s="1" t="s">
        <v>1167</v>
      </c>
      <c r="B3404" s="1" t="s">
        <v>5</v>
      </c>
      <c r="C3404" s="1" t="s">
        <v>9</v>
      </c>
      <c r="D3404" s="1" t="s">
        <v>891</v>
      </c>
      <c r="E3404" s="1">
        <v>637302</v>
      </c>
      <c r="F3404" s="1">
        <v>103234</v>
      </c>
      <c r="Q3404">
        <f t="shared" si="55"/>
        <v>0.16198599721952858</v>
      </c>
    </row>
    <row r="3405" spans="1:17" ht="12.75" x14ac:dyDescent="0.2">
      <c r="A3405" s="1" t="s">
        <v>1168</v>
      </c>
      <c r="B3405" s="1" t="s">
        <v>5</v>
      </c>
      <c r="C3405" s="1" t="s">
        <v>6</v>
      </c>
      <c r="D3405" s="1" t="s">
        <v>891</v>
      </c>
      <c r="E3405" s="1">
        <v>637302</v>
      </c>
      <c r="F3405" s="1">
        <v>194051</v>
      </c>
      <c r="Q3405">
        <f t="shared" si="55"/>
        <v>0.30448829597270993</v>
      </c>
    </row>
    <row r="3406" spans="1:17" ht="12.75" x14ac:dyDescent="0.2">
      <c r="A3406" s="1" t="s">
        <v>1168</v>
      </c>
      <c r="B3406" s="1" t="s">
        <v>5</v>
      </c>
      <c r="C3406" s="1" t="s">
        <v>8</v>
      </c>
      <c r="D3406" s="1" t="s">
        <v>891</v>
      </c>
      <c r="E3406" s="1">
        <v>637302</v>
      </c>
      <c r="F3406" s="1">
        <v>50897</v>
      </c>
      <c r="Q3406">
        <f t="shared" si="55"/>
        <v>7.986323595406887E-2</v>
      </c>
    </row>
    <row r="3407" spans="1:17" ht="12.75" x14ac:dyDescent="0.2">
      <c r="A3407" s="1" t="s">
        <v>1168</v>
      </c>
      <c r="B3407" s="1" t="s">
        <v>5</v>
      </c>
      <c r="C3407" s="1" t="s">
        <v>9</v>
      </c>
      <c r="D3407" s="1" t="s">
        <v>891</v>
      </c>
      <c r="E3407" s="1">
        <v>637302</v>
      </c>
      <c r="F3407" s="1">
        <v>103234</v>
      </c>
      <c r="Q3407">
        <f t="shared" si="55"/>
        <v>0.16198599721952858</v>
      </c>
    </row>
    <row r="3408" spans="1:17" ht="12.75" x14ac:dyDescent="0.2">
      <c r="A3408" s="1" t="s">
        <v>1169</v>
      </c>
      <c r="B3408" s="1" t="s">
        <v>5</v>
      </c>
      <c r="C3408" s="1" t="s">
        <v>6</v>
      </c>
      <c r="D3408" s="1" t="s">
        <v>891</v>
      </c>
      <c r="E3408" s="1">
        <v>637302</v>
      </c>
      <c r="F3408" s="1">
        <v>194051</v>
      </c>
      <c r="Q3408">
        <f t="shared" si="55"/>
        <v>0.30448829597270993</v>
      </c>
    </row>
    <row r="3409" spans="1:17" ht="12.75" x14ac:dyDescent="0.2">
      <c r="A3409" s="1" t="s">
        <v>1169</v>
      </c>
      <c r="B3409" s="1" t="s">
        <v>5</v>
      </c>
      <c r="C3409" s="1" t="s">
        <v>8</v>
      </c>
      <c r="D3409" s="1" t="s">
        <v>891</v>
      </c>
      <c r="E3409" s="1">
        <v>637302</v>
      </c>
      <c r="F3409" s="1">
        <v>50897</v>
      </c>
      <c r="Q3409">
        <f t="shared" si="55"/>
        <v>7.986323595406887E-2</v>
      </c>
    </row>
    <row r="3410" spans="1:17" ht="12.75" x14ac:dyDescent="0.2">
      <c r="A3410" s="1" t="s">
        <v>1169</v>
      </c>
      <c r="B3410" s="1" t="s">
        <v>5</v>
      </c>
      <c r="C3410" s="1" t="s">
        <v>9</v>
      </c>
      <c r="D3410" s="1" t="s">
        <v>891</v>
      </c>
      <c r="E3410" s="1">
        <v>637302</v>
      </c>
      <c r="F3410" s="1">
        <v>103234</v>
      </c>
      <c r="Q3410">
        <f t="shared" si="55"/>
        <v>0.16198599721952858</v>
      </c>
    </row>
    <row r="3411" spans="1:17" ht="12.75" x14ac:dyDescent="0.2">
      <c r="A3411" s="1" t="s">
        <v>1170</v>
      </c>
      <c r="B3411" s="1" t="s">
        <v>5</v>
      </c>
      <c r="C3411" s="1" t="s">
        <v>6</v>
      </c>
      <c r="D3411" s="1" t="s">
        <v>891</v>
      </c>
      <c r="E3411" s="1">
        <v>75485</v>
      </c>
      <c r="F3411" s="1">
        <v>36273</v>
      </c>
      <c r="Q3411">
        <f t="shared" si="55"/>
        <v>0.48053255613698087</v>
      </c>
    </row>
    <row r="3412" spans="1:17" ht="12.75" x14ac:dyDescent="0.2">
      <c r="A3412" s="1" t="s">
        <v>1170</v>
      </c>
      <c r="B3412" s="1" t="s">
        <v>5</v>
      </c>
      <c r="C3412" s="1" t="s">
        <v>8</v>
      </c>
      <c r="D3412" s="1" t="s">
        <v>891</v>
      </c>
      <c r="E3412" s="1">
        <v>75485</v>
      </c>
      <c r="F3412" s="1">
        <v>136</v>
      </c>
      <c r="Q3412">
        <f t="shared" si="55"/>
        <v>1.8016824534675764E-3</v>
      </c>
    </row>
    <row r="3413" spans="1:17" ht="12.75" x14ac:dyDescent="0.2">
      <c r="A3413" s="1" t="s">
        <v>1170</v>
      </c>
      <c r="B3413" s="1" t="s">
        <v>5</v>
      </c>
      <c r="C3413" s="1" t="s">
        <v>9</v>
      </c>
      <c r="D3413" s="1" t="s">
        <v>891</v>
      </c>
      <c r="E3413" s="1">
        <v>75485</v>
      </c>
      <c r="F3413" s="1">
        <v>7602</v>
      </c>
      <c r="Q3413">
        <f t="shared" si="55"/>
        <v>0.10070875008279791</v>
      </c>
    </row>
    <row r="3414" spans="1:17" ht="12.75" x14ac:dyDescent="0.2">
      <c r="A3414" s="1" t="s">
        <v>1171</v>
      </c>
      <c r="B3414" s="1" t="s">
        <v>5</v>
      </c>
      <c r="C3414" s="1" t="s">
        <v>6</v>
      </c>
      <c r="D3414" s="1" t="s">
        <v>891</v>
      </c>
      <c r="E3414" s="1">
        <v>224889</v>
      </c>
      <c r="F3414" s="1">
        <v>91233</v>
      </c>
      <c r="Q3414">
        <f t="shared" si="55"/>
        <v>0.40568013553352988</v>
      </c>
    </row>
    <row r="3415" spans="1:17" ht="12.75" x14ac:dyDescent="0.2">
      <c r="A3415" s="1" t="s">
        <v>1171</v>
      </c>
      <c r="B3415" s="1" t="s">
        <v>5</v>
      </c>
      <c r="C3415" s="1" t="s">
        <v>8</v>
      </c>
      <c r="D3415" s="1" t="s">
        <v>891</v>
      </c>
      <c r="E3415" s="1">
        <v>224889</v>
      </c>
      <c r="F3415" s="1">
        <v>4469</v>
      </c>
      <c r="Q3415">
        <f t="shared" si="55"/>
        <v>1.9872025754927986E-2</v>
      </c>
    </row>
    <row r="3416" spans="1:17" ht="12.75" x14ac:dyDescent="0.2">
      <c r="A3416" s="1" t="s">
        <v>1171</v>
      </c>
      <c r="B3416" s="1" t="s">
        <v>5</v>
      </c>
      <c r="C3416" s="1" t="s">
        <v>9</v>
      </c>
      <c r="D3416" s="1" t="s">
        <v>891</v>
      </c>
      <c r="E3416" s="1">
        <v>224889</v>
      </c>
      <c r="F3416" s="1">
        <v>30301</v>
      </c>
      <c r="Q3416">
        <f t="shared" si="55"/>
        <v>0.13473758165139246</v>
      </c>
    </row>
    <row r="3417" spans="1:17" ht="12.75" x14ac:dyDescent="0.2">
      <c r="A3417" s="1" t="s">
        <v>1172</v>
      </c>
      <c r="B3417" s="1" t="s">
        <v>5</v>
      </c>
      <c r="C3417" s="1" t="s">
        <v>6</v>
      </c>
      <c r="D3417" s="1" t="s">
        <v>891</v>
      </c>
      <c r="E3417" s="1">
        <v>37183</v>
      </c>
      <c r="F3417" s="1">
        <v>13677</v>
      </c>
      <c r="Q3417">
        <f t="shared" si="55"/>
        <v>0.36782938439609497</v>
      </c>
    </row>
    <row r="3418" spans="1:17" ht="12.75" x14ac:dyDescent="0.2">
      <c r="A3418" s="1" t="s">
        <v>1172</v>
      </c>
      <c r="B3418" s="1" t="s">
        <v>5</v>
      </c>
      <c r="C3418" s="1" t="s">
        <v>9</v>
      </c>
      <c r="D3418" s="1" t="s">
        <v>891</v>
      </c>
      <c r="E3418" s="1">
        <v>37183</v>
      </c>
      <c r="F3418" s="1">
        <v>4499</v>
      </c>
      <c r="Q3418">
        <f t="shared" si="55"/>
        <v>0.12099615415646936</v>
      </c>
    </row>
    <row r="3419" spans="1:17" ht="12.75" x14ac:dyDescent="0.2">
      <c r="A3419" s="1" t="s">
        <v>1173</v>
      </c>
      <c r="B3419" s="1" t="s">
        <v>5</v>
      </c>
      <c r="C3419" s="1" t="s">
        <v>8</v>
      </c>
      <c r="D3419" s="1" t="s">
        <v>891</v>
      </c>
      <c r="E3419" s="1">
        <v>1123410</v>
      </c>
      <c r="F3419" s="1">
        <v>156142</v>
      </c>
      <c r="Q3419">
        <f t="shared" si="55"/>
        <v>0.13898932713791046</v>
      </c>
    </row>
    <row r="3420" spans="1:17" ht="12.75" x14ac:dyDescent="0.2">
      <c r="A3420" s="1" t="s">
        <v>1173</v>
      </c>
      <c r="B3420" s="1" t="s">
        <v>5</v>
      </c>
      <c r="C3420" s="1" t="s">
        <v>6</v>
      </c>
      <c r="D3420" s="1" t="s">
        <v>891</v>
      </c>
      <c r="E3420" s="1">
        <v>1123410</v>
      </c>
      <c r="F3420" s="1">
        <v>345345</v>
      </c>
      <c r="Q3420">
        <f t="shared" si="55"/>
        <v>0.30740780302827997</v>
      </c>
    </row>
    <row r="3421" spans="1:17" ht="12.75" x14ac:dyDescent="0.2">
      <c r="A3421" s="1" t="s">
        <v>1173</v>
      </c>
      <c r="B3421" s="1" t="s">
        <v>5</v>
      </c>
      <c r="C3421" s="1" t="s">
        <v>9</v>
      </c>
      <c r="D3421" s="1" t="s">
        <v>891</v>
      </c>
      <c r="E3421" s="1">
        <v>1123410</v>
      </c>
      <c r="F3421" s="1">
        <v>140546</v>
      </c>
      <c r="Q3421">
        <f t="shared" si="55"/>
        <v>0.12510659509885083</v>
      </c>
    </row>
    <row r="3422" spans="1:17" ht="12.75" x14ac:dyDescent="0.2">
      <c r="A3422" s="1" t="s">
        <v>1174</v>
      </c>
      <c r="B3422" s="1" t="s">
        <v>5</v>
      </c>
      <c r="C3422" s="1" t="s">
        <v>6</v>
      </c>
      <c r="D3422" s="1" t="s">
        <v>891</v>
      </c>
      <c r="E3422" s="1">
        <v>400477</v>
      </c>
      <c r="F3422" s="1">
        <v>132454</v>
      </c>
      <c r="Q3422">
        <f t="shared" si="55"/>
        <v>0.33074059184422577</v>
      </c>
    </row>
    <row r="3423" spans="1:17" ht="12.75" x14ac:dyDescent="0.2">
      <c r="A3423" s="1" t="s">
        <v>1174</v>
      </c>
      <c r="B3423" s="1" t="s">
        <v>5</v>
      </c>
      <c r="C3423" s="1" t="s">
        <v>8</v>
      </c>
      <c r="D3423" s="1" t="s">
        <v>891</v>
      </c>
      <c r="E3423" s="1">
        <v>400477</v>
      </c>
      <c r="F3423" s="1">
        <v>23202</v>
      </c>
      <c r="Q3423">
        <f t="shared" si="55"/>
        <v>5.7935911425624945E-2</v>
      </c>
    </row>
    <row r="3424" spans="1:17" ht="12.75" x14ac:dyDescent="0.2">
      <c r="A3424" s="1" t="s">
        <v>1174</v>
      </c>
      <c r="B3424" s="1" t="s">
        <v>5</v>
      </c>
      <c r="C3424" s="1" t="s">
        <v>9</v>
      </c>
      <c r="D3424" s="1" t="s">
        <v>891</v>
      </c>
      <c r="E3424" s="1">
        <v>400477</v>
      </c>
      <c r="F3424" s="1">
        <v>62026</v>
      </c>
      <c r="Q3424">
        <f t="shared" si="55"/>
        <v>0.15488030523600607</v>
      </c>
    </row>
    <row r="3425" spans="1:17" ht="12.75" x14ac:dyDescent="0.2">
      <c r="A3425" s="1" t="s">
        <v>1175</v>
      </c>
      <c r="B3425" s="1" t="s">
        <v>5</v>
      </c>
      <c r="C3425" s="1" t="s">
        <v>6</v>
      </c>
      <c r="D3425" s="1" t="s">
        <v>891</v>
      </c>
      <c r="E3425" s="1">
        <v>77936</v>
      </c>
      <c r="F3425" s="1">
        <v>38941</v>
      </c>
      <c r="Q3425">
        <f t="shared" si="55"/>
        <v>0.4996535618969411</v>
      </c>
    </row>
    <row r="3426" spans="1:17" ht="12.75" x14ac:dyDescent="0.2">
      <c r="A3426" s="1" t="s">
        <v>1175</v>
      </c>
      <c r="B3426" s="1" t="s">
        <v>5</v>
      </c>
      <c r="C3426" s="1" t="s">
        <v>8</v>
      </c>
      <c r="D3426" s="1" t="s">
        <v>891</v>
      </c>
      <c r="E3426" s="1">
        <v>77936</v>
      </c>
      <c r="F3426" s="1">
        <v>118</v>
      </c>
      <c r="Q3426">
        <f t="shared" si="55"/>
        <v>1.5140628207760214E-3</v>
      </c>
    </row>
    <row r="3427" spans="1:17" ht="12.75" x14ac:dyDescent="0.2">
      <c r="A3427" s="1" t="s">
        <v>1175</v>
      </c>
      <c r="B3427" s="1" t="s">
        <v>5</v>
      </c>
      <c r="C3427" s="1" t="s">
        <v>9</v>
      </c>
      <c r="D3427" s="1" t="s">
        <v>891</v>
      </c>
      <c r="E3427" s="1">
        <v>77936</v>
      </c>
      <c r="F3427" s="1">
        <v>9571</v>
      </c>
      <c r="Q3427">
        <f t="shared" si="55"/>
        <v>0.12280589201396017</v>
      </c>
    </row>
    <row r="3428" spans="1:17" ht="12.75" x14ac:dyDescent="0.2">
      <c r="A3428" s="1" t="s">
        <v>1176</v>
      </c>
      <c r="B3428" s="1" t="s">
        <v>5</v>
      </c>
      <c r="C3428" s="1" t="s">
        <v>6</v>
      </c>
      <c r="D3428" s="1" t="s">
        <v>891</v>
      </c>
      <c r="E3428" s="1">
        <v>550292</v>
      </c>
      <c r="F3428" s="1">
        <v>174152</v>
      </c>
      <c r="Q3428">
        <f t="shared" si="55"/>
        <v>0.31647198214765981</v>
      </c>
    </row>
    <row r="3429" spans="1:17" ht="12.75" x14ac:dyDescent="0.2">
      <c r="A3429" s="1" t="s">
        <v>1176</v>
      </c>
      <c r="B3429" s="1" t="s">
        <v>5</v>
      </c>
      <c r="C3429" s="1" t="s">
        <v>8</v>
      </c>
      <c r="D3429" s="1" t="s">
        <v>891</v>
      </c>
      <c r="E3429" s="1">
        <v>550292</v>
      </c>
      <c r="F3429" s="1">
        <v>37156</v>
      </c>
      <c r="Q3429">
        <f t="shared" si="55"/>
        <v>6.7520516380394413E-2</v>
      </c>
    </row>
    <row r="3430" spans="1:17" ht="12.75" x14ac:dyDescent="0.2">
      <c r="A3430" s="1" t="s">
        <v>1176</v>
      </c>
      <c r="B3430" s="1" t="s">
        <v>5</v>
      </c>
      <c r="C3430" s="1" t="s">
        <v>9</v>
      </c>
      <c r="D3430" s="1" t="s">
        <v>891</v>
      </c>
      <c r="E3430" s="1">
        <v>550292</v>
      </c>
      <c r="F3430" s="1">
        <v>87692</v>
      </c>
      <c r="Q3430">
        <f t="shared" si="55"/>
        <v>0.15935539677116875</v>
      </c>
    </row>
    <row r="3431" spans="1:17" ht="12.75" x14ac:dyDescent="0.2">
      <c r="A3431" s="1" t="s">
        <v>1177</v>
      </c>
      <c r="B3431" s="1" t="s">
        <v>5</v>
      </c>
      <c r="C3431" s="1" t="s">
        <v>6</v>
      </c>
      <c r="D3431" s="1" t="s">
        <v>891</v>
      </c>
      <c r="E3431" s="1">
        <v>34519</v>
      </c>
      <c r="F3431" s="1">
        <v>13679</v>
      </c>
      <c r="Q3431">
        <f t="shared" si="55"/>
        <v>0.3962745154842261</v>
      </c>
    </row>
    <row r="3432" spans="1:17" ht="12.75" x14ac:dyDescent="0.2">
      <c r="A3432" s="1" t="s">
        <v>1177</v>
      </c>
      <c r="B3432" s="1" t="s">
        <v>5</v>
      </c>
      <c r="C3432" s="1" t="s">
        <v>8</v>
      </c>
      <c r="D3432" s="1" t="s">
        <v>891</v>
      </c>
      <c r="E3432" s="1">
        <v>34519</v>
      </c>
      <c r="F3432" s="1">
        <v>361</v>
      </c>
      <c r="Q3432">
        <f t="shared" si="55"/>
        <v>1.0458008632926794E-2</v>
      </c>
    </row>
    <row r="3433" spans="1:17" ht="12.75" x14ac:dyDescent="0.2">
      <c r="A3433" s="1" t="s">
        <v>1177</v>
      </c>
      <c r="B3433" s="1" t="s">
        <v>5</v>
      </c>
      <c r="C3433" s="1" t="s">
        <v>9</v>
      </c>
      <c r="D3433" s="1" t="s">
        <v>891</v>
      </c>
      <c r="E3433" s="1">
        <v>34519</v>
      </c>
      <c r="F3433" s="1">
        <v>3876</v>
      </c>
      <c r="Q3433">
        <f t="shared" si="55"/>
        <v>0.112285987427214</v>
      </c>
    </row>
    <row r="3434" spans="1:17" ht="12.75" x14ac:dyDescent="0.2">
      <c r="A3434" s="1" t="s">
        <v>1178</v>
      </c>
      <c r="B3434" s="1" t="s">
        <v>5</v>
      </c>
      <c r="C3434" s="1" t="s">
        <v>6</v>
      </c>
      <c r="D3434" s="1" t="s">
        <v>891</v>
      </c>
      <c r="E3434" s="1">
        <v>1534733</v>
      </c>
      <c r="F3434" s="1">
        <v>383858</v>
      </c>
      <c r="Q3434">
        <f t="shared" si="55"/>
        <v>0.2501138634537734</v>
      </c>
    </row>
    <row r="3435" spans="1:17" ht="12.75" x14ac:dyDescent="0.2">
      <c r="A3435" s="1" t="s">
        <v>1178</v>
      </c>
      <c r="B3435" s="1" t="s">
        <v>5</v>
      </c>
      <c r="C3435" s="1" t="s">
        <v>8</v>
      </c>
      <c r="D3435" s="1" t="s">
        <v>891</v>
      </c>
      <c r="E3435" s="1">
        <v>1534733</v>
      </c>
      <c r="F3435" s="1">
        <v>243521</v>
      </c>
      <c r="Q3435">
        <f t="shared" si="55"/>
        <v>0.1586732024397729</v>
      </c>
    </row>
    <row r="3436" spans="1:17" ht="12.75" x14ac:dyDescent="0.2">
      <c r="A3436" s="1" t="s">
        <v>1178</v>
      </c>
      <c r="B3436" s="1" t="s">
        <v>5</v>
      </c>
      <c r="C3436" s="1" t="s">
        <v>9</v>
      </c>
      <c r="D3436" s="1" t="s">
        <v>891</v>
      </c>
      <c r="E3436" s="1">
        <v>1534733</v>
      </c>
      <c r="F3436" s="1">
        <v>242616</v>
      </c>
      <c r="Q3436">
        <f t="shared" si="55"/>
        <v>0.15808352332294934</v>
      </c>
    </row>
    <row r="3437" spans="1:17" ht="12.75" x14ac:dyDescent="0.2">
      <c r="A3437" s="1" t="s">
        <v>1179</v>
      </c>
      <c r="B3437" s="1" t="s">
        <v>5</v>
      </c>
      <c r="C3437" s="1" t="s">
        <v>6</v>
      </c>
      <c r="D3437" s="1" t="s">
        <v>891</v>
      </c>
      <c r="E3437" s="1">
        <v>186941</v>
      </c>
      <c r="F3437" s="1">
        <v>74762</v>
      </c>
      <c r="Q3437">
        <f t="shared" si="55"/>
        <v>0.39992297034893365</v>
      </c>
    </row>
    <row r="3438" spans="1:17" ht="12.75" x14ac:dyDescent="0.2">
      <c r="A3438" s="1" t="s">
        <v>1179</v>
      </c>
      <c r="B3438" s="1" t="s">
        <v>5</v>
      </c>
      <c r="C3438" s="1" t="s">
        <v>8</v>
      </c>
      <c r="D3438" s="1" t="s">
        <v>891</v>
      </c>
      <c r="E3438" s="1">
        <v>186941</v>
      </c>
      <c r="F3438" s="1">
        <v>3095</v>
      </c>
      <c r="Q3438">
        <f t="shared" si="55"/>
        <v>1.655602569794748E-2</v>
      </c>
    </row>
    <row r="3439" spans="1:17" ht="12.75" x14ac:dyDescent="0.2">
      <c r="A3439" s="1" t="s">
        <v>1179</v>
      </c>
      <c r="B3439" s="1" t="s">
        <v>5</v>
      </c>
      <c r="C3439" s="1" t="s">
        <v>9</v>
      </c>
      <c r="D3439" s="1" t="s">
        <v>891</v>
      </c>
      <c r="E3439" s="1">
        <v>186941</v>
      </c>
      <c r="F3439" s="1">
        <v>22208</v>
      </c>
      <c r="Q3439">
        <f t="shared" si="55"/>
        <v>0.11879683964459375</v>
      </c>
    </row>
    <row r="3440" spans="1:17" ht="12.75" x14ac:dyDescent="0.2">
      <c r="A3440" s="1" t="s">
        <v>1180</v>
      </c>
      <c r="B3440" s="1" t="s">
        <v>5</v>
      </c>
      <c r="C3440" s="1" t="s">
        <v>6</v>
      </c>
      <c r="D3440" s="1" t="s">
        <v>891</v>
      </c>
      <c r="E3440" s="1">
        <v>1513381</v>
      </c>
      <c r="F3440" s="1">
        <v>379128</v>
      </c>
      <c r="Q3440">
        <f t="shared" si="55"/>
        <v>0.25051721939154781</v>
      </c>
    </row>
    <row r="3441" spans="1:17" ht="12.75" x14ac:dyDescent="0.2">
      <c r="A3441" s="1" t="s">
        <v>1180</v>
      </c>
      <c r="B3441" s="1" t="s">
        <v>5</v>
      </c>
      <c r="C3441" s="1" t="s">
        <v>8</v>
      </c>
      <c r="D3441" s="1" t="s">
        <v>891</v>
      </c>
      <c r="E3441" s="1">
        <v>1513381</v>
      </c>
      <c r="F3441" s="1">
        <v>241249</v>
      </c>
      <c r="Q3441">
        <f t="shared" si="55"/>
        <v>0.15941061768318751</v>
      </c>
    </row>
    <row r="3442" spans="1:17" ht="12.75" x14ac:dyDescent="0.2">
      <c r="A3442" s="1" t="s">
        <v>1180</v>
      </c>
      <c r="B3442" s="1" t="s">
        <v>5</v>
      </c>
      <c r="C3442" s="1" t="s">
        <v>9</v>
      </c>
      <c r="D3442" s="1" t="s">
        <v>891</v>
      </c>
      <c r="E3442" s="1">
        <v>1513381</v>
      </c>
      <c r="F3442" s="1">
        <v>239102</v>
      </c>
      <c r="Q3442">
        <f t="shared" si="55"/>
        <v>0.15799193990145244</v>
      </c>
    </row>
    <row r="3443" spans="1:17" ht="12.75" x14ac:dyDescent="0.2">
      <c r="A3443" s="1" t="s">
        <v>1181</v>
      </c>
      <c r="B3443" s="1" t="s">
        <v>5</v>
      </c>
      <c r="C3443" s="1" t="s">
        <v>6</v>
      </c>
      <c r="D3443" s="1" t="s">
        <v>891</v>
      </c>
      <c r="E3443" s="1">
        <v>631517</v>
      </c>
      <c r="F3443" s="1">
        <v>191758</v>
      </c>
      <c r="Q3443">
        <f t="shared" si="55"/>
        <v>0.30364661600558657</v>
      </c>
    </row>
    <row r="3444" spans="1:17" ht="12.75" x14ac:dyDescent="0.2">
      <c r="A3444" s="1" t="s">
        <v>1181</v>
      </c>
      <c r="B3444" s="1" t="s">
        <v>5</v>
      </c>
      <c r="C3444" s="1" t="s">
        <v>8</v>
      </c>
      <c r="D3444" s="1" t="s">
        <v>891</v>
      </c>
      <c r="E3444" s="1">
        <v>631517</v>
      </c>
      <c r="F3444" s="1">
        <v>49513</v>
      </c>
      <c r="Q3444">
        <f t="shared" si="55"/>
        <v>7.840327338773144E-2</v>
      </c>
    </row>
    <row r="3445" spans="1:17" ht="12.75" x14ac:dyDescent="0.2">
      <c r="A3445" s="1" t="s">
        <v>1181</v>
      </c>
      <c r="B3445" s="1" t="s">
        <v>5</v>
      </c>
      <c r="C3445" s="1" t="s">
        <v>9</v>
      </c>
      <c r="D3445" s="1" t="s">
        <v>891</v>
      </c>
      <c r="E3445" s="1">
        <v>631517</v>
      </c>
      <c r="F3445" s="1">
        <v>103987</v>
      </c>
      <c r="Q3445">
        <f t="shared" si="55"/>
        <v>0.16466223395411367</v>
      </c>
    </row>
    <row r="3446" spans="1:17" ht="12.75" x14ac:dyDescent="0.2">
      <c r="A3446" s="1" t="s">
        <v>1182</v>
      </c>
      <c r="B3446" s="1" t="s">
        <v>5</v>
      </c>
      <c r="C3446" s="1" t="s">
        <v>8</v>
      </c>
      <c r="D3446" s="1" t="s">
        <v>891</v>
      </c>
      <c r="E3446" s="1">
        <v>1036509</v>
      </c>
      <c r="F3446" s="1">
        <v>113281</v>
      </c>
      <c r="Q3446">
        <f t="shared" si="55"/>
        <v>0.10929089858361095</v>
      </c>
    </row>
    <row r="3447" spans="1:17" ht="12.75" x14ac:dyDescent="0.2">
      <c r="A3447" s="1" t="s">
        <v>1182</v>
      </c>
      <c r="B3447" s="1" t="s">
        <v>5</v>
      </c>
      <c r="C3447" s="1" t="s">
        <v>6</v>
      </c>
      <c r="D3447" s="1" t="s">
        <v>891</v>
      </c>
      <c r="E3447" s="1">
        <v>1036509</v>
      </c>
      <c r="F3447" s="1">
        <v>280868</v>
      </c>
      <c r="Q3447">
        <f t="shared" si="55"/>
        <v>0.27097497465048542</v>
      </c>
    </row>
    <row r="3448" spans="1:17" ht="12.75" x14ac:dyDescent="0.2">
      <c r="A3448" s="1" t="s">
        <v>1182</v>
      </c>
      <c r="B3448" s="1" t="s">
        <v>5</v>
      </c>
      <c r="C3448" s="1" t="s">
        <v>9</v>
      </c>
      <c r="D3448" s="1" t="s">
        <v>891</v>
      </c>
      <c r="E3448" s="1">
        <v>1036509</v>
      </c>
      <c r="F3448" s="1">
        <v>148997</v>
      </c>
      <c r="Q3448">
        <f t="shared" si="55"/>
        <v>0.1437488724169303</v>
      </c>
    </row>
    <row r="3449" spans="1:17" ht="12.75" x14ac:dyDescent="0.2">
      <c r="A3449" s="1" t="s">
        <v>1183</v>
      </c>
      <c r="B3449" s="1" t="s">
        <v>5</v>
      </c>
      <c r="C3449" s="1" t="s">
        <v>6</v>
      </c>
      <c r="D3449" s="1" t="s">
        <v>891</v>
      </c>
      <c r="E3449" s="1">
        <v>195314</v>
      </c>
      <c r="F3449" s="1">
        <v>75793</v>
      </c>
      <c r="Q3449">
        <f t="shared" si="55"/>
        <v>0.38805717972085974</v>
      </c>
    </row>
    <row r="3450" spans="1:17" ht="12.75" x14ac:dyDescent="0.2">
      <c r="A3450" s="1" t="s">
        <v>1183</v>
      </c>
      <c r="B3450" s="1" t="s">
        <v>5</v>
      </c>
      <c r="C3450" s="1" t="s">
        <v>8</v>
      </c>
      <c r="D3450" s="1" t="s">
        <v>891</v>
      </c>
      <c r="E3450" s="1">
        <v>195314</v>
      </c>
      <c r="F3450" s="1">
        <v>2448</v>
      </c>
      <c r="Q3450">
        <f t="shared" si="55"/>
        <v>1.2533663741462465E-2</v>
      </c>
    </row>
    <row r="3451" spans="1:17" ht="12.75" x14ac:dyDescent="0.2">
      <c r="A3451" s="1" t="s">
        <v>1183</v>
      </c>
      <c r="B3451" s="1" t="s">
        <v>5</v>
      </c>
      <c r="C3451" s="1" t="s">
        <v>9</v>
      </c>
      <c r="D3451" s="1" t="s">
        <v>891</v>
      </c>
      <c r="E3451" s="1">
        <v>195314</v>
      </c>
      <c r="F3451" s="1">
        <v>26881</v>
      </c>
      <c r="Q3451">
        <f t="shared" si="55"/>
        <v>0.13762966300418814</v>
      </c>
    </row>
    <row r="3452" spans="1:17" ht="12.75" x14ac:dyDescent="0.2">
      <c r="A3452" s="1" t="s">
        <v>1184</v>
      </c>
      <c r="B3452" s="1" t="s">
        <v>5</v>
      </c>
      <c r="C3452" s="1" t="s">
        <v>6</v>
      </c>
      <c r="D3452" s="1" t="s">
        <v>891</v>
      </c>
      <c r="E3452" s="1">
        <v>65373</v>
      </c>
      <c r="F3452" s="1">
        <v>32692</v>
      </c>
      <c r="Q3452">
        <f t="shared" si="55"/>
        <v>0.50008413259296647</v>
      </c>
    </row>
    <row r="3453" spans="1:17" ht="12.75" x14ac:dyDescent="0.2">
      <c r="A3453" s="1" t="s">
        <v>1184</v>
      </c>
      <c r="B3453" s="1" t="s">
        <v>5</v>
      </c>
      <c r="C3453" s="1" t="s">
        <v>8</v>
      </c>
      <c r="D3453" s="1" t="s">
        <v>891</v>
      </c>
      <c r="E3453" s="1">
        <v>65373</v>
      </c>
      <c r="F3453" s="1">
        <v>387</v>
      </c>
      <c r="Q3453">
        <f t="shared" si="55"/>
        <v>5.9198751778257079E-3</v>
      </c>
    </row>
    <row r="3454" spans="1:17" ht="12.75" x14ac:dyDescent="0.2">
      <c r="A3454" s="1" t="s">
        <v>1184</v>
      </c>
      <c r="B3454" s="1" t="s">
        <v>5</v>
      </c>
      <c r="C3454" s="1" t="s">
        <v>9</v>
      </c>
      <c r="D3454" s="1" t="s">
        <v>891</v>
      </c>
      <c r="E3454" s="1">
        <v>65373</v>
      </c>
      <c r="F3454" s="1">
        <v>8894</v>
      </c>
      <c r="Q3454">
        <f t="shared" si="55"/>
        <v>0.13605005124439754</v>
      </c>
    </row>
    <row r="3455" spans="1:17" ht="12.75" x14ac:dyDescent="0.2">
      <c r="A3455" s="1" t="s">
        <v>1185</v>
      </c>
      <c r="B3455" s="1" t="s">
        <v>5</v>
      </c>
      <c r="C3455" s="1" t="s">
        <v>8</v>
      </c>
      <c r="D3455" s="1" t="s">
        <v>891</v>
      </c>
      <c r="E3455" s="1">
        <v>864505</v>
      </c>
      <c r="F3455" s="1">
        <v>79470</v>
      </c>
      <c r="Q3455">
        <f t="shared" si="55"/>
        <v>9.1925437099843257E-2</v>
      </c>
    </row>
    <row r="3456" spans="1:17" ht="12.75" x14ac:dyDescent="0.2">
      <c r="A3456" s="1" t="s">
        <v>1185</v>
      </c>
      <c r="B3456" s="1" t="s">
        <v>5</v>
      </c>
      <c r="C3456" s="1" t="s">
        <v>6</v>
      </c>
      <c r="D3456" s="1" t="s">
        <v>891</v>
      </c>
      <c r="E3456" s="1">
        <v>864505</v>
      </c>
      <c r="F3456" s="1">
        <v>281351</v>
      </c>
      <c r="Q3456">
        <f t="shared" si="55"/>
        <v>0.32544751042504094</v>
      </c>
    </row>
    <row r="3457" spans="1:17" ht="12.75" x14ac:dyDescent="0.2">
      <c r="A3457" s="1" t="s">
        <v>1185</v>
      </c>
      <c r="B3457" s="1" t="s">
        <v>5</v>
      </c>
      <c r="C3457" s="1" t="s">
        <v>9</v>
      </c>
      <c r="D3457" s="1" t="s">
        <v>891</v>
      </c>
      <c r="E3457" s="1">
        <v>864505</v>
      </c>
      <c r="F3457" s="1">
        <v>110086</v>
      </c>
      <c r="Q3457">
        <f t="shared" si="55"/>
        <v>0.12733992284602172</v>
      </c>
    </row>
    <row r="3458" spans="1:17" ht="12.75" x14ac:dyDescent="0.2">
      <c r="A3458" s="1" t="s">
        <v>1186</v>
      </c>
      <c r="B3458" s="1" t="s">
        <v>5</v>
      </c>
      <c r="C3458" s="1" t="s">
        <v>6</v>
      </c>
      <c r="D3458" s="1" t="s">
        <v>891</v>
      </c>
      <c r="E3458" s="1">
        <v>637302</v>
      </c>
      <c r="F3458" s="1">
        <v>194051</v>
      </c>
      <c r="Q3458">
        <f t="shared" si="55"/>
        <v>0.30448829597270993</v>
      </c>
    </row>
    <row r="3459" spans="1:17" ht="12.75" x14ac:dyDescent="0.2">
      <c r="A3459" s="1" t="s">
        <v>1186</v>
      </c>
      <c r="B3459" s="1" t="s">
        <v>5</v>
      </c>
      <c r="C3459" s="1" t="s">
        <v>8</v>
      </c>
      <c r="D3459" s="1" t="s">
        <v>891</v>
      </c>
      <c r="E3459" s="1">
        <v>637302</v>
      </c>
      <c r="F3459" s="1">
        <v>50897</v>
      </c>
      <c r="Q3459">
        <f t="shared" ref="Q3459:Q3522" si="56">F3459/E3459</f>
        <v>7.986323595406887E-2</v>
      </c>
    </row>
    <row r="3460" spans="1:17" ht="12.75" x14ac:dyDescent="0.2">
      <c r="A3460" s="1" t="s">
        <v>1186</v>
      </c>
      <c r="B3460" s="1" t="s">
        <v>5</v>
      </c>
      <c r="C3460" s="1" t="s">
        <v>9</v>
      </c>
      <c r="D3460" s="1" t="s">
        <v>891</v>
      </c>
      <c r="E3460" s="1">
        <v>637302</v>
      </c>
      <c r="F3460" s="1">
        <v>103234</v>
      </c>
      <c r="Q3460">
        <f t="shared" si="56"/>
        <v>0.16198599721952858</v>
      </c>
    </row>
    <row r="3461" spans="1:17" ht="12.75" x14ac:dyDescent="0.2">
      <c r="A3461" s="1" t="s">
        <v>1187</v>
      </c>
      <c r="B3461" s="1" t="s">
        <v>5</v>
      </c>
      <c r="C3461" s="1" t="s">
        <v>6</v>
      </c>
      <c r="D3461" s="1" t="s">
        <v>891</v>
      </c>
      <c r="E3461" s="1">
        <v>637302</v>
      </c>
      <c r="F3461" s="1">
        <v>194051</v>
      </c>
      <c r="Q3461">
        <f t="shared" si="56"/>
        <v>0.30448829597270993</v>
      </c>
    </row>
    <row r="3462" spans="1:17" ht="12.75" x14ac:dyDescent="0.2">
      <c r="A3462" s="1" t="s">
        <v>1187</v>
      </c>
      <c r="B3462" s="1" t="s">
        <v>5</v>
      </c>
      <c r="C3462" s="1" t="s">
        <v>8</v>
      </c>
      <c r="D3462" s="1" t="s">
        <v>891</v>
      </c>
      <c r="E3462" s="1">
        <v>637302</v>
      </c>
      <c r="F3462" s="1">
        <v>50897</v>
      </c>
      <c r="Q3462">
        <f t="shared" si="56"/>
        <v>7.986323595406887E-2</v>
      </c>
    </row>
    <row r="3463" spans="1:17" ht="12.75" x14ac:dyDescent="0.2">
      <c r="A3463" s="1" t="s">
        <v>1187</v>
      </c>
      <c r="B3463" s="1" t="s">
        <v>5</v>
      </c>
      <c r="C3463" s="1" t="s">
        <v>9</v>
      </c>
      <c r="D3463" s="1" t="s">
        <v>891</v>
      </c>
      <c r="E3463" s="1">
        <v>637302</v>
      </c>
      <c r="F3463" s="1">
        <v>103234</v>
      </c>
      <c r="Q3463">
        <f t="shared" si="56"/>
        <v>0.16198599721952858</v>
      </c>
    </row>
    <row r="3464" spans="1:17" ht="12.75" x14ac:dyDescent="0.2">
      <c r="A3464" s="1" t="s">
        <v>1188</v>
      </c>
      <c r="B3464" s="1" t="s">
        <v>5</v>
      </c>
      <c r="C3464" s="1" t="s">
        <v>6</v>
      </c>
      <c r="D3464" s="1" t="s">
        <v>891</v>
      </c>
      <c r="E3464" s="1">
        <v>550292</v>
      </c>
      <c r="F3464" s="1">
        <v>174152</v>
      </c>
      <c r="Q3464">
        <f t="shared" si="56"/>
        <v>0.31647198214765981</v>
      </c>
    </row>
    <row r="3465" spans="1:17" ht="12.75" x14ac:dyDescent="0.2">
      <c r="A3465" s="1" t="s">
        <v>1188</v>
      </c>
      <c r="B3465" s="1" t="s">
        <v>5</v>
      </c>
      <c r="C3465" s="1" t="s">
        <v>8</v>
      </c>
      <c r="D3465" s="1" t="s">
        <v>891</v>
      </c>
      <c r="E3465" s="1">
        <v>550292</v>
      </c>
      <c r="F3465" s="1">
        <v>37156</v>
      </c>
      <c r="Q3465">
        <f t="shared" si="56"/>
        <v>6.7520516380394413E-2</v>
      </c>
    </row>
    <row r="3466" spans="1:17" ht="12.75" x14ac:dyDescent="0.2">
      <c r="A3466" s="1" t="s">
        <v>1188</v>
      </c>
      <c r="B3466" s="1" t="s">
        <v>5</v>
      </c>
      <c r="C3466" s="1" t="s">
        <v>9</v>
      </c>
      <c r="D3466" s="1" t="s">
        <v>891</v>
      </c>
      <c r="E3466" s="1">
        <v>550292</v>
      </c>
      <c r="F3466" s="1">
        <v>87692</v>
      </c>
      <c r="Q3466">
        <f t="shared" si="56"/>
        <v>0.15935539677116875</v>
      </c>
    </row>
    <row r="3467" spans="1:17" ht="12.75" x14ac:dyDescent="0.2">
      <c r="A3467" s="1" t="s">
        <v>1189</v>
      </c>
      <c r="B3467" s="1" t="s">
        <v>5</v>
      </c>
      <c r="C3467" s="1" t="s">
        <v>8</v>
      </c>
      <c r="D3467" s="1" t="s">
        <v>891</v>
      </c>
      <c r="E3467" s="1">
        <v>637302</v>
      </c>
      <c r="F3467" s="1">
        <v>50897</v>
      </c>
      <c r="Q3467">
        <f t="shared" si="56"/>
        <v>7.986323595406887E-2</v>
      </c>
    </row>
    <row r="3468" spans="1:17" ht="12.75" x14ac:dyDescent="0.2">
      <c r="A3468" s="1" t="s">
        <v>1189</v>
      </c>
      <c r="B3468" s="1" t="s">
        <v>5</v>
      </c>
      <c r="C3468" s="1" t="s">
        <v>6</v>
      </c>
      <c r="D3468" s="1" t="s">
        <v>891</v>
      </c>
      <c r="E3468" s="1">
        <v>637302</v>
      </c>
      <c r="F3468" s="1">
        <v>194051</v>
      </c>
      <c r="Q3468">
        <f t="shared" si="56"/>
        <v>0.30448829597270993</v>
      </c>
    </row>
    <row r="3469" spans="1:17" ht="12.75" x14ac:dyDescent="0.2">
      <c r="A3469" s="1" t="s">
        <v>1189</v>
      </c>
      <c r="B3469" s="1" t="s">
        <v>5</v>
      </c>
      <c r="C3469" s="1" t="s">
        <v>9</v>
      </c>
      <c r="D3469" s="1" t="s">
        <v>891</v>
      </c>
      <c r="E3469" s="1">
        <v>637302</v>
      </c>
      <c r="F3469" s="1">
        <v>103234</v>
      </c>
      <c r="Q3469">
        <f t="shared" si="56"/>
        <v>0.16198599721952858</v>
      </c>
    </row>
    <row r="3470" spans="1:17" ht="12.75" x14ac:dyDescent="0.2">
      <c r="A3470" s="1" t="s">
        <v>1190</v>
      </c>
      <c r="B3470" s="1" t="s">
        <v>5</v>
      </c>
      <c r="C3470" s="1" t="s">
        <v>6</v>
      </c>
      <c r="D3470" s="1" t="s">
        <v>891</v>
      </c>
      <c r="E3470" s="1">
        <v>637302</v>
      </c>
      <c r="F3470" s="1">
        <v>194051</v>
      </c>
      <c r="Q3470">
        <f t="shared" si="56"/>
        <v>0.30448829597270993</v>
      </c>
    </row>
    <row r="3471" spans="1:17" ht="12.75" x14ac:dyDescent="0.2">
      <c r="A3471" s="1" t="s">
        <v>1190</v>
      </c>
      <c r="B3471" s="1" t="s">
        <v>5</v>
      </c>
      <c r="C3471" s="1" t="s">
        <v>8</v>
      </c>
      <c r="D3471" s="1" t="s">
        <v>891</v>
      </c>
      <c r="E3471" s="1">
        <v>637302</v>
      </c>
      <c r="F3471" s="1">
        <v>50897</v>
      </c>
      <c r="Q3471">
        <f t="shared" si="56"/>
        <v>7.986323595406887E-2</v>
      </c>
    </row>
    <row r="3472" spans="1:17" ht="12.75" x14ac:dyDescent="0.2">
      <c r="A3472" s="1" t="s">
        <v>1190</v>
      </c>
      <c r="B3472" s="1" t="s">
        <v>5</v>
      </c>
      <c r="C3472" s="1" t="s">
        <v>9</v>
      </c>
      <c r="D3472" s="1" t="s">
        <v>891</v>
      </c>
      <c r="E3472" s="1">
        <v>637302</v>
      </c>
      <c r="F3472" s="1">
        <v>103234</v>
      </c>
      <c r="Q3472">
        <f t="shared" si="56"/>
        <v>0.16198599721952858</v>
      </c>
    </row>
    <row r="3473" spans="1:17" ht="12.75" x14ac:dyDescent="0.2">
      <c r="A3473" s="1" t="s">
        <v>1191</v>
      </c>
      <c r="B3473" s="1" t="s">
        <v>5</v>
      </c>
      <c r="C3473" s="1" t="s">
        <v>8</v>
      </c>
      <c r="D3473" s="1" t="s">
        <v>891</v>
      </c>
      <c r="E3473" s="1">
        <v>1165389</v>
      </c>
      <c r="F3473" s="1">
        <v>123848</v>
      </c>
      <c r="Q3473">
        <f t="shared" si="56"/>
        <v>0.10627181138658422</v>
      </c>
    </row>
    <row r="3474" spans="1:17" ht="12.75" x14ac:dyDescent="0.2">
      <c r="A3474" s="1" t="s">
        <v>1191</v>
      </c>
      <c r="B3474" s="1" t="s">
        <v>5</v>
      </c>
      <c r="C3474" s="1" t="s">
        <v>6</v>
      </c>
      <c r="D3474" s="1" t="s">
        <v>891</v>
      </c>
      <c r="E3474" s="1">
        <v>1165389</v>
      </c>
      <c r="F3474" s="1">
        <v>345358</v>
      </c>
      <c r="Q3474">
        <f t="shared" si="56"/>
        <v>0.29634568371590947</v>
      </c>
    </row>
    <row r="3475" spans="1:17" ht="12.75" x14ac:dyDescent="0.2">
      <c r="A3475" s="1" t="s">
        <v>1191</v>
      </c>
      <c r="B3475" s="1" t="s">
        <v>5</v>
      </c>
      <c r="C3475" s="1" t="s">
        <v>9</v>
      </c>
      <c r="D3475" s="1" t="s">
        <v>891</v>
      </c>
      <c r="E3475" s="1">
        <v>1165389</v>
      </c>
      <c r="F3475" s="1">
        <v>162520</v>
      </c>
      <c r="Q3475">
        <f t="shared" si="56"/>
        <v>0.13945558092619717</v>
      </c>
    </row>
    <row r="3476" spans="1:17" ht="12.75" x14ac:dyDescent="0.2">
      <c r="A3476" s="1" t="s">
        <v>1192</v>
      </c>
      <c r="B3476" s="1" t="s">
        <v>5</v>
      </c>
      <c r="C3476" s="1" t="s">
        <v>6</v>
      </c>
      <c r="D3476" s="1" t="s">
        <v>891</v>
      </c>
      <c r="E3476" s="1">
        <v>637302</v>
      </c>
      <c r="F3476" s="1">
        <v>194051</v>
      </c>
      <c r="Q3476">
        <f t="shared" si="56"/>
        <v>0.30448829597270993</v>
      </c>
    </row>
    <row r="3477" spans="1:17" ht="12.75" x14ac:dyDescent="0.2">
      <c r="A3477" s="1" t="s">
        <v>1192</v>
      </c>
      <c r="B3477" s="1" t="s">
        <v>5</v>
      </c>
      <c r="C3477" s="1" t="s">
        <v>8</v>
      </c>
      <c r="D3477" s="1" t="s">
        <v>891</v>
      </c>
      <c r="E3477" s="1">
        <v>637302</v>
      </c>
      <c r="F3477" s="1">
        <v>50897</v>
      </c>
      <c r="Q3477">
        <f t="shared" si="56"/>
        <v>7.986323595406887E-2</v>
      </c>
    </row>
    <row r="3478" spans="1:17" ht="12.75" x14ac:dyDescent="0.2">
      <c r="A3478" s="1" t="s">
        <v>1192</v>
      </c>
      <c r="B3478" s="1" t="s">
        <v>5</v>
      </c>
      <c r="C3478" s="1" t="s">
        <v>9</v>
      </c>
      <c r="D3478" s="1" t="s">
        <v>891</v>
      </c>
      <c r="E3478" s="1">
        <v>637302</v>
      </c>
      <c r="F3478" s="1">
        <v>103234</v>
      </c>
      <c r="Q3478">
        <f t="shared" si="56"/>
        <v>0.16198599721952858</v>
      </c>
    </row>
    <row r="3479" spans="1:17" ht="12.75" x14ac:dyDescent="0.2">
      <c r="A3479" s="1" t="s">
        <v>1193</v>
      </c>
      <c r="B3479" s="1" t="s">
        <v>5</v>
      </c>
      <c r="C3479" s="1" t="s">
        <v>8</v>
      </c>
      <c r="D3479" s="1" t="s">
        <v>891</v>
      </c>
      <c r="E3479" s="1">
        <v>1165389</v>
      </c>
      <c r="F3479" s="1">
        <v>123848</v>
      </c>
      <c r="Q3479">
        <f t="shared" si="56"/>
        <v>0.10627181138658422</v>
      </c>
    </row>
    <row r="3480" spans="1:17" ht="12.75" x14ac:dyDescent="0.2">
      <c r="A3480" s="1" t="s">
        <v>1193</v>
      </c>
      <c r="B3480" s="1" t="s">
        <v>5</v>
      </c>
      <c r="C3480" s="1" t="s">
        <v>6</v>
      </c>
      <c r="D3480" s="1" t="s">
        <v>891</v>
      </c>
      <c r="E3480" s="1">
        <v>1165389</v>
      </c>
      <c r="F3480" s="1">
        <v>345358</v>
      </c>
      <c r="Q3480">
        <f t="shared" si="56"/>
        <v>0.29634568371590947</v>
      </c>
    </row>
    <row r="3481" spans="1:17" ht="12.75" x14ac:dyDescent="0.2">
      <c r="A3481" s="1" t="s">
        <v>1193</v>
      </c>
      <c r="B3481" s="1" t="s">
        <v>5</v>
      </c>
      <c r="C3481" s="1" t="s">
        <v>9</v>
      </c>
      <c r="D3481" s="1" t="s">
        <v>891</v>
      </c>
      <c r="E3481" s="1">
        <v>1165389</v>
      </c>
      <c r="F3481" s="1">
        <v>162520</v>
      </c>
      <c r="Q3481">
        <f t="shared" si="56"/>
        <v>0.13945558092619717</v>
      </c>
    </row>
    <row r="3482" spans="1:17" ht="12.75" x14ac:dyDescent="0.2">
      <c r="A3482" s="1" t="s">
        <v>1194</v>
      </c>
      <c r="B3482" s="1" t="s">
        <v>5</v>
      </c>
      <c r="C3482" s="1" t="s">
        <v>6</v>
      </c>
      <c r="D3482" s="1" t="s">
        <v>891</v>
      </c>
      <c r="E3482" s="1">
        <v>294326</v>
      </c>
      <c r="F3482" s="1">
        <v>113347</v>
      </c>
      <c r="Q3482">
        <f t="shared" si="56"/>
        <v>0.38510699020813655</v>
      </c>
    </row>
    <row r="3483" spans="1:17" ht="12.75" x14ac:dyDescent="0.2">
      <c r="A3483" s="1" t="s">
        <v>1194</v>
      </c>
      <c r="B3483" s="1" t="s">
        <v>5</v>
      </c>
      <c r="C3483" s="1" t="s">
        <v>8</v>
      </c>
      <c r="D3483" s="1" t="s">
        <v>891</v>
      </c>
      <c r="E3483" s="1">
        <v>294326</v>
      </c>
      <c r="F3483" s="1">
        <v>12362</v>
      </c>
      <c r="Q3483">
        <f t="shared" si="56"/>
        <v>4.2001046458688664E-2</v>
      </c>
    </row>
    <row r="3484" spans="1:17" ht="12.75" x14ac:dyDescent="0.2">
      <c r="A3484" s="1" t="s">
        <v>1194</v>
      </c>
      <c r="B3484" s="1" t="s">
        <v>5</v>
      </c>
      <c r="C3484" s="1" t="s">
        <v>9</v>
      </c>
      <c r="D3484" s="1" t="s">
        <v>891</v>
      </c>
      <c r="E3484" s="1">
        <v>294326</v>
      </c>
      <c r="F3484" s="1">
        <v>41095</v>
      </c>
      <c r="Q3484">
        <f t="shared" si="56"/>
        <v>0.13962409029443543</v>
      </c>
    </row>
    <row r="3485" spans="1:17" ht="12.75" x14ac:dyDescent="0.2">
      <c r="A3485" s="1" t="s">
        <v>1195</v>
      </c>
      <c r="B3485" s="1" t="s">
        <v>5</v>
      </c>
      <c r="C3485" s="1" t="s">
        <v>6</v>
      </c>
      <c r="D3485" s="1" t="s">
        <v>891</v>
      </c>
      <c r="E3485" s="1">
        <v>637302</v>
      </c>
      <c r="F3485" s="1">
        <v>194051</v>
      </c>
      <c r="Q3485">
        <f t="shared" si="56"/>
        <v>0.30448829597270993</v>
      </c>
    </row>
    <row r="3486" spans="1:17" ht="12.75" x14ac:dyDescent="0.2">
      <c r="A3486" s="1" t="s">
        <v>1195</v>
      </c>
      <c r="B3486" s="1" t="s">
        <v>5</v>
      </c>
      <c r="C3486" s="1" t="s">
        <v>8</v>
      </c>
      <c r="D3486" s="1" t="s">
        <v>891</v>
      </c>
      <c r="E3486" s="1">
        <v>637302</v>
      </c>
      <c r="F3486" s="1">
        <v>50897</v>
      </c>
      <c r="Q3486">
        <f t="shared" si="56"/>
        <v>7.986323595406887E-2</v>
      </c>
    </row>
    <row r="3487" spans="1:17" ht="12.75" x14ac:dyDescent="0.2">
      <c r="A3487" s="1" t="s">
        <v>1195</v>
      </c>
      <c r="B3487" s="1" t="s">
        <v>5</v>
      </c>
      <c r="C3487" s="1" t="s">
        <v>9</v>
      </c>
      <c r="D3487" s="1" t="s">
        <v>891</v>
      </c>
      <c r="E3487" s="1">
        <v>637302</v>
      </c>
      <c r="F3487" s="1">
        <v>103234</v>
      </c>
      <c r="Q3487">
        <f t="shared" si="56"/>
        <v>0.16198599721952858</v>
      </c>
    </row>
    <row r="3488" spans="1:17" ht="12.75" x14ac:dyDescent="0.2">
      <c r="A3488" s="1" t="s">
        <v>1196</v>
      </c>
      <c r="B3488" s="1" t="s">
        <v>5</v>
      </c>
      <c r="C3488" s="1" t="s">
        <v>8</v>
      </c>
      <c r="D3488" s="1" t="s">
        <v>891</v>
      </c>
      <c r="E3488" s="1">
        <v>637302</v>
      </c>
      <c r="F3488" s="1">
        <v>50897</v>
      </c>
      <c r="Q3488">
        <f t="shared" si="56"/>
        <v>7.986323595406887E-2</v>
      </c>
    </row>
    <row r="3489" spans="1:17" ht="12.75" x14ac:dyDescent="0.2">
      <c r="A3489" s="1" t="s">
        <v>1196</v>
      </c>
      <c r="B3489" s="1" t="s">
        <v>5</v>
      </c>
      <c r="C3489" s="1" t="s">
        <v>6</v>
      </c>
      <c r="D3489" s="1" t="s">
        <v>891</v>
      </c>
      <c r="E3489" s="1">
        <v>637302</v>
      </c>
      <c r="F3489" s="1">
        <v>194051</v>
      </c>
      <c r="Q3489">
        <f t="shared" si="56"/>
        <v>0.30448829597270993</v>
      </c>
    </row>
    <row r="3490" spans="1:17" ht="12.75" x14ac:dyDescent="0.2">
      <c r="A3490" s="1" t="s">
        <v>1196</v>
      </c>
      <c r="B3490" s="1" t="s">
        <v>5</v>
      </c>
      <c r="C3490" s="1" t="s">
        <v>9</v>
      </c>
      <c r="D3490" s="1" t="s">
        <v>891</v>
      </c>
      <c r="E3490" s="1">
        <v>637302</v>
      </c>
      <c r="F3490" s="1">
        <v>103234</v>
      </c>
      <c r="Q3490">
        <f t="shared" si="56"/>
        <v>0.16198599721952858</v>
      </c>
    </row>
    <row r="3491" spans="1:17" ht="12.75" x14ac:dyDescent="0.2">
      <c r="A3491" s="1" t="s">
        <v>1197</v>
      </c>
      <c r="B3491" s="1" t="s">
        <v>5</v>
      </c>
      <c r="C3491" s="1" t="s">
        <v>8</v>
      </c>
      <c r="D3491" s="1" t="s">
        <v>891</v>
      </c>
      <c r="E3491" s="1">
        <v>1534733</v>
      </c>
      <c r="F3491" s="1">
        <v>243521</v>
      </c>
      <c r="Q3491">
        <f t="shared" si="56"/>
        <v>0.1586732024397729</v>
      </c>
    </row>
    <row r="3492" spans="1:17" ht="12.75" x14ac:dyDescent="0.2">
      <c r="A3492" s="1" t="s">
        <v>1197</v>
      </c>
      <c r="B3492" s="1" t="s">
        <v>5</v>
      </c>
      <c r="C3492" s="1" t="s">
        <v>6</v>
      </c>
      <c r="D3492" s="1" t="s">
        <v>891</v>
      </c>
      <c r="E3492" s="1">
        <v>1534733</v>
      </c>
      <c r="F3492" s="1">
        <v>383858</v>
      </c>
      <c r="Q3492">
        <f t="shared" si="56"/>
        <v>0.2501138634537734</v>
      </c>
    </row>
    <row r="3493" spans="1:17" ht="12.75" x14ac:dyDescent="0.2">
      <c r="A3493" s="1" t="s">
        <v>1197</v>
      </c>
      <c r="B3493" s="1" t="s">
        <v>5</v>
      </c>
      <c r="C3493" s="1" t="s">
        <v>9</v>
      </c>
      <c r="D3493" s="1" t="s">
        <v>891</v>
      </c>
      <c r="E3493" s="1">
        <v>1534733</v>
      </c>
      <c r="F3493" s="1">
        <v>242616</v>
      </c>
      <c r="Q3493">
        <f t="shared" si="56"/>
        <v>0.15808352332294934</v>
      </c>
    </row>
    <row r="3494" spans="1:17" ht="12.75" x14ac:dyDescent="0.2">
      <c r="A3494" s="1" t="s">
        <v>1198</v>
      </c>
      <c r="B3494" s="1" t="s">
        <v>5</v>
      </c>
      <c r="C3494" s="1" t="s">
        <v>6</v>
      </c>
      <c r="D3494" s="1" t="s">
        <v>891</v>
      </c>
      <c r="E3494" s="1">
        <v>637302</v>
      </c>
      <c r="F3494" s="1">
        <v>194051</v>
      </c>
      <c r="Q3494">
        <f t="shared" si="56"/>
        <v>0.30448829597270993</v>
      </c>
    </row>
    <row r="3495" spans="1:17" ht="12.75" x14ac:dyDescent="0.2">
      <c r="A3495" s="1" t="s">
        <v>1198</v>
      </c>
      <c r="B3495" s="1" t="s">
        <v>5</v>
      </c>
      <c r="C3495" s="1" t="s">
        <v>8</v>
      </c>
      <c r="D3495" s="1" t="s">
        <v>891</v>
      </c>
      <c r="E3495" s="1">
        <v>637302</v>
      </c>
      <c r="F3495" s="1">
        <v>50897</v>
      </c>
      <c r="Q3495">
        <f t="shared" si="56"/>
        <v>7.986323595406887E-2</v>
      </c>
    </row>
    <row r="3496" spans="1:17" ht="12.75" x14ac:dyDescent="0.2">
      <c r="A3496" s="1" t="s">
        <v>1198</v>
      </c>
      <c r="B3496" s="1" t="s">
        <v>5</v>
      </c>
      <c r="C3496" s="1" t="s">
        <v>9</v>
      </c>
      <c r="D3496" s="1" t="s">
        <v>891</v>
      </c>
      <c r="E3496" s="1">
        <v>637302</v>
      </c>
      <c r="F3496" s="1">
        <v>103234</v>
      </c>
      <c r="Q3496">
        <f t="shared" si="56"/>
        <v>0.16198599721952858</v>
      </c>
    </row>
    <row r="3497" spans="1:17" ht="12.75" x14ac:dyDescent="0.2">
      <c r="A3497" s="1" t="s">
        <v>1199</v>
      </c>
      <c r="B3497" s="1" t="s">
        <v>5</v>
      </c>
      <c r="C3497" s="1" t="s">
        <v>6</v>
      </c>
      <c r="D3497" s="1" t="s">
        <v>891</v>
      </c>
      <c r="E3497" s="1">
        <v>281099</v>
      </c>
      <c r="F3497" s="1">
        <v>102701</v>
      </c>
      <c r="Q3497">
        <f t="shared" si="56"/>
        <v>0.36535526629408144</v>
      </c>
    </row>
    <row r="3498" spans="1:17" ht="12.75" x14ac:dyDescent="0.2">
      <c r="A3498" s="1" t="s">
        <v>1199</v>
      </c>
      <c r="B3498" s="1" t="s">
        <v>5</v>
      </c>
      <c r="C3498" s="1" t="s">
        <v>8</v>
      </c>
      <c r="D3498" s="1" t="s">
        <v>891</v>
      </c>
      <c r="E3498" s="1">
        <v>281099</v>
      </c>
      <c r="F3498" s="1">
        <v>9255</v>
      </c>
      <c r="Q3498">
        <f t="shared" si="56"/>
        <v>3.2924343380801781E-2</v>
      </c>
    </row>
    <row r="3499" spans="1:17" ht="12.75" x14ac:dyDescent="0.2">
      <c r="A3499" s="1" t="s">
        <v>1199</v>
      </c>
      <c r="B3499" s="1" t="s">
        <v>5</v>
      </c>
      <c r="C3499" s="1" t="s">
        <v>9</v>
      </c>
      <c r="D3499" s="1" t="s">
        <v>891</v>
      </c>
      <c r="E3499" s="1">
        <v>281099</v>
      </c>
      <c r="F3499" s="1">
        <v>40371</v>
      </c>
      <c r="Q3499">
        <f t="shared" si="56"/>
        <v>0.14361844047826566</v>
      </c>
    </row>
    <row r="3500" spans="1:17" ht="12.75" x14ac:dyDescent="0.2">
      <c r="A3500" s="1" t="s">
        <v>1200</v>
      </c>
      <c r="B3500" s="1" t="s">
        <v>5</v>
      </c>
      <c r="C3500" s="1" t="s">
        <v>6</v>
      </c>
      <c r="D3500" s="1" t="s">
        <v>891</v>
      </c>
      <c r="E3500" s="1">
        <v>77936</v>
      </c>
      <c r="F3500" s="1">
        <v>38941</v>
      </c>
      <c r="Q3500">
        <f t="shared" si="56"/>
        <v>0.4996535618969411</v>
      </c>
    </row>
    <row r="3501" spans="1:17" ht="12.75" x14ac:dyDescent="0.2">
      <c r="A3501" s="1" t="s">
        <v>1200</v>
      </c>
      <c r="B3501" s="1" t="s">
        <v>5</v>
      </c>
      <c r="C3501" s="1" t="s">
        <v>8</v>
      </c>
      <c r="D3501" s="1" t="s">
        <v>891</v>
      </c>
      <c r="E3501" s="1">
        <v>77936</v>
      </c>
      <c r="F3501" s="1">
        <v>118</v>
      </c>
      <c r="Q3501">
        <f t="shared" si="56"/>
        <v>1.5140628207760214E-3</v>
      </c>
    </row>
    <row r="3502" spans="1:17" ht="12.75" x14ac:dyDescent="0.2">
      <c r="A3502" s="1" t="s">
        <v>1200</v>
      </c>
      <c r="B3502" s="1" t="s">
        <v>5</v>
      </c>
      <c r="C3502" s="1" t="s">
        <v>9</v>
      </c>
      <c r="D3502" s="1" t="s">
        <v>891</v>
      </c>
      <c r="E3502" s="1">
        <v>77936</v>
      </c>
      <c r="F3502" s="1">
        <v>9571</v>
      </c>
      <c r="Q3502">
        <f t="shared" si="56"/>
        <v>0.12280589201396017</v>
      </c>
    </row>
    <row r="3503" spans="1:17" ht="12.75" x14ac:dyDescent="0.2">
      <c r="A3503" s="1" t="s">
        <v>1201</v>
      </c>
      <c r="B3503" s="1" t="s">
        <v>5</v>
      </c>
      <c r="C3503" s="1" t="s">
        <v>6</v>
      </c>
      <c r="D3503" s="1" t="s">
        <v>891</v>
      </c>
      <c r="E3503" s="1">
        <v>1165389</v>
      </c>
      <c r="F3503" s="1">
        <v>345358</v>
      </c>
      <c r="Q3503">
        <f t="shared" si="56"/>
        <v>0.29634568371590947</v>
      </c>
    </row>
    <row r="3504" spans="1:17" ht="12.75" x14ac:dyDescent="0.2">
      <c r="A3504" s="1" t="s">
        <v>1201</v>
      </c>
      <c r="B3504" s="1" t="s">
        <v>5</v>
      </c>
      <c r="C3504" s="1" t="s">
        <v>8</v>
      </c>
      <c r="D3504" s="1" t="s">
        <v>891</v>
      </c>
      <c r="E3504" s="1">
        <v>1165389</v>
      </c>
      <c r="F3504" s="1">
        <v>123848</v>
      </c>
      <c r="Q3504">
        <f t="shared" si="56"/>
        <v>0.10627181138658422</v>
      </c>
    </row>
    <row r="3505" spans="1:17" ht="12.75" x14ac:dyDescent="0.2">
      <c r="A3505" s="1" t="s">
        <v>1201</v>
      </c>
      <c r="B3505" s="1" t="s">
        <v>5</v>
      </c>
      <c r="C3505" s="1" t="s">
        <v>9</v>
      </c>
      <c r="D3505" s="1" t="s">
        <v>891</v>
      </c>
      <c r="E3505" s="1">
        <v>1165389</v>
      </c>
      <c r="F3505" s="1">
        <v>162520</v>
      </c>
      <c r="Q3505">
        <f t="shared" si="56"/>
        <v>0.13945558092619717</v>
      </c>
    </row>
    <row r="3506" spans="1:17" ht="12.75" x14ac:dyDescent="0.2">
      <c r="A3506" s="1" t="s">
        <v>1202</v>
      </c>
      <c r="B3506" s="1" t="s">
        <v>5</v>
      </c>
      <c r="C3506" s="1" t="s">
        <v>6</v>
      </c>
      <c r="D3506" s="1" t="s">
        <v>891</v>
      </c>
      <c r="E3506" s="1">
        <v>637302</v>
      </c>
      <c r="F3506" s="1">
        <v>194051</v>
      </c>
      <c r="Q3506">
        <f t="shared" si="56"/>
        <v>0.30448829597270993</v>
      </c>
    </row>
    <row r="3507" spans="1:17" ht="12.75" x14ac:dyDescent="0.2">
      <c r="A3507" s="1" t="s">
        <v>1202</v>
      </c>
      <c r="B3507" s="1" t="s">
        <v>5</v>
      </c>
      <c r="C3507" s="1" t="s">
        <v>8</v>
      </c>
      <c r="D3507" s="1" t="s">
        <v>891</v>
      </c>
      <c r="E3507" s="1">
        <v>637302</v>
      </c>
      <c r="F3507" s="1">
        <v>50897</v>
      </c>
      <c r="Q3507">
        <f t="shared" si="56"/>
        <v>7.986323595406887E-2</v>
      </c>
    </row>
    <row r="3508" spans="1:17" ht="12.75" x14ac:dyDescent="0.2">
      <c r="A3508" s="1" t="s">
        <v>1202</v>
      </c>
      <c r="B3508" s="1" t="s">
        <v>5</v>
      </c>
      <c r="C3508" s="1" t="s">
        <v>9</v>
      </c>
      <c r="D3508" s="1" t="s">
        <v>891</v>
      </c>
      <c r="E3508" s="1">
        <v>637302</v>
      </c>
      <c r="F3508" s="1">
        <v>103234</v>
      </c>
      <c r="Q3508">
        <f t="shared" si="56"/>
        <v>0.16198599721952858</v>
      </c>
    </row>
    <row r="3509" spans="1:17" ht="12.75" x14ac:dyDescent="0.2">
      <c r="A3509" s="1" t="s">
        <v>1203</v>
      </c>
      <c r="B3509" s="1" t="s">
        <v>5</v>
      </c>
      <c r="C3509" s="1" t="s">
        <v>8</v>
      </c>
      <c r="D3509" s="1" t="s">
        <v>891</v>
      </c>
      <c r="E3509" s="1">
        <v>579982</v>
      </c>
      <c r="F3509" s="1">
        <v>51296</v>
      </c>
      <c r="Q3509">
        <f t="shared" si="56"/>
        <v>8.8444124127990173E-2</v>
      </c>
    </row>
    <row r="3510" spans="1:17" ht="12.75" x14ac:dyDescent="0.2">
      <c r="A3510" s="1" t="s">
        <v>1203</v>
      </c>
      <c r="B3510" s="1" t="s">
        <v>5</v>
      </c>
      <c r="C3510" s="1" t="s">
        <v>6</v>
      </c>
      <c r="D3510" s="1" t="s">
        <v>891</v>
      </c>
      <c r="E3510" s="1">
        <v>579982</v>
      </c>
      <c r="F3510" s="1">
        <v>190774</v>
      </c>
      <c r="Q3510">
        <f t="shared" si="56"/>
        <v>0.32893089785545071</v>
      </c>
    </row>
    <row r="3511" spans="1:17" ht="12.75" x14ac:dyDescent="0.2">
      <c r="A3511" s="1" t="s">
        <v>1203</v>
      </c>
      <c r="B3511" s="1" t="s">
        <v>5</v>
      </c>
      <c r="C3511" s="1" t="s">
        <v>9</v>
      </c>
      <c r="D3511" s="1" t="s">
        <v>891</v>
      </c>
      <c r="E3511" s="1">
        <v>579982</v>
      </c>
      <c r="F3511" s="1">
        <v>81430</v>
      </c>
      <c r="Q3511">
        <f t="shared" si="56"/>
        <v>0.1404009089937274</v>
      </c>
    </row>
    <row r="3512" spans="1:17" ht="12.75" x14ac:dyDescent="0.2">
      <c r="A3512" s="1" t="s">
        <v>1204</v>
      </c>
      <c r="B3512" s="1" t="s">
        <v>5</v>
      </c>
      <c r="C3512" s="1" t="s">
        <v>6</v>
      </c>
      <c r="D3512" s="1" t="s">
        <v>891</v>
      </c>
      <c r="E3512" s="1">
        <v>77936</v>
      </c>
      <c r="F3512" s="1">
        <v>38941</v>
      </c>
      <c r="Q3512">
        <f t="shared" si="56"/>
        <v>0.4996535618969411</v>
      </c>
    </row>
    <row r="3513" spans="1:17" ht="12.75" x14ac:dyDescent="0.2">
      <c r="A3513" s="1" t="s">
        <v>1204</v>
      </c>
      <c r="B3513" s="1" t="s">
        <v>5</v>
      </c>
      <c r="C3513" s="1" t="s">
        <v>8</v>
      </c>
      <c r="D3513" s="1" t="s">
        <v>891</v>
      </c>
      <c r="E3513" s="1">
        <v>77936</v>
      </c>
      <c r="F3513" s="1">
        <v>118</v>
      </c>
      <c r="Q3513">
        <f t="shared" si="56"/>
        <v>1.5140628207760214E-3</v>
      </c>
    </row>
    <row r="3514" spans="1:17" ht="12.75" x14ac:dyDescent="0.2">
      <c r="A3514" s="1" t="s">
        <v>1204</v>
      </c>
      <c r="B3514" s="1" t="s">
        <v>5</v>
      </c>
      <c r="C3514" s="1" t="s">
        <v>9</v>
      </c>
      <c r="D3514" s="1" t="s">
        <v>891</v>
      </c>
      <c r="E3514" s="1">
        <v>77936</v>
      </c>
      <c r="F3514" s="1">
        <v>9571</v>
      </c>
      <c r="Q3514">
        <f t="shared" si="56"/>
        <v>0.12280589201396017</v>
      </c>
    </row>
    <row r="3515" spans="1:17" ht="12.75" x14ac:dyDescent="0.2">
      <c r="A3515" s="1" t="s">
        <v>1205</v>
      </c>
      <c r="B3515" s="1" t="s">
        <v>5</v>
      </c>
      <c r="C3515" s="1" t="s">
        <v>6</v>
      </c>
      <c r="D3515" s="1" t="s">
        <v>891</v>
      </c>
      <c r="E3515" s="1">
        <v>2759</v>
      </c>
      <c r="F3515" s="1">
        <v>1588</v>
      </c>
      <c r="Q3515">
        <f t="shared" si="56"/>
        <v>0.57557085900688654</v>
      </c>
    </row>
    <row r="3516" spans="1:17" ht="12.75" x14ac:dyDescent="0.2">
      <c r="A3516" s="1" t="s">
        <v>1205</v>
      </c>
      <c r="B3516" s="1" t="s">
        <v>5</v>
      </c>
      <c r="C3516" s="1" t="s">
        <v>9</v>
      </c>
      <c r="D3516" s="1" t="s">
        <v>891</v>
      </c>
      <c r="E3516" s="1">
        <v>2759</v>
      </c>
      <c r="F3516" s="1">
        <v>180</v>
      </c>
      <c r="Q3516">
        <f t="shared" si="56"/>
        <v>6.5241029358463209E-2</v>
      </c>
    </row>
    <row r="3517" spans="1:17" ht="12.75" x14ac:dyDescent="0.2">
      <c r="A3517" s="1" t="s">
        <v>1206</v>
      </c>
      <c r="B3517" s="1" t="s">
        <v>5</v>
      </c>
      <c r="C3517" s="1" t="s">
        <v>6</v>
      </c>
      <c r="D3517" s="1" t="s">
        <v>891</v>
      </c>
      <c r="E3517" s="1">
        <v>678646</v>
      </c>
      <c r="F3517" s="1">
        <v>205117</v>
      </c>
      <c r="Q3517">
        <f t="shared" si="56"/>
        <v>0.30224446913412883</v>
      </c>
    </row>
    <row r="3518" spans="1:17" ht="12.75" x14ac:dyDescent="0.2">
      <c r="A3518" s="1" t="s">
        <v>1206</v>
      </c>
      <c r="B3518" s="1" t="s">
        <v>5</v>
      </c>
      <c r="C3518" s="1" t="s">
        <v>8</v>
      </c>
      <c r="D3518" s="1" t="s">
        <v>891</v>
      </c>
      <c r="E3518" s="1">
        <v>678646</v>
      </c>
      <c r="F3518" s="1">
        <v>54022</v>
      </c>
      <c r="Q3518">
        <f t="shared" si="56"/>
        <v>7.9602620512019523E-2</v>
      </c>
    </row>
    <row r="3519" spans="1:17" ht="12.75" x14ac:dyDescent="0.2">
      <c r="A3519" s="1" t="s">
        <v>1206</v>
      </c>
      <c r="B3519" s="1" t="s">
        <v>5</v>
      </c>
      <c r="C3519" s="1" t="s">
        <v>9</v>
      </c>
      <c r="D3519" s="1" t="s">
        <v>891</v>
      </c>
      <c r="E3519" s="1">
        <v>678646</v>
      </c>
      <c r="F3519" s="1">
        <v>112038</v>
      </c>
      <c r="Q3519">
        <f t="shared" si="56"/>
        <v>0.16509048900310325</v>
      </c>
    </row>
    <row r="3520" spans="1:17" ht="12.75" x14ac:dyDescent="0.2">
      <c r="A3520" s="1" t="s">
        <v>1207</v>
      </c>
      <c r="B3520" s="1" t="s">
        <v>5</v>
      </c>
      <c r="C3520" s="1" t="s">
        <v>6</v>
      </c>
      <c r="D3520" s="1" t="s">
        <v>891</v>
      </c>
      <c r="E3520" s="1">
        <v>637302</v>
      </c>
      <c r="F3520" s="1">
        <v>194051</v>
      </c>
      <c r="Q3520">
        <f t="shared" si="56"/>
        <v>0.30448829597270993</v>
      </c>
    </row>
    <row r="3521" spans="1:17" ht="12.75" x14ac:dyDescent="0.2">
      <c r="A3521" s="1" t="s">
        <v>1207</v>
      </c>
      <c r="B3521" s="1" t="s">
        <v>5</v>
      </c>
      <c r="C3521" s="1" t="s">
        <v>8</v>
      </c>
      <c r="D3521" s="1" t="s">
        <v>891</v>
      </c>
      <c r="E3521" s="1">
        <v>637302</v>
      </c>
      <c r="F3521" s="1">
        <v>50897</v>
      </c>
      <c r="Q3521">
        <f t="shared" si="56"/>
        <v>7.986323595406887E-2</v>
      </c>
    </row>
    <row r="3522" spans="1:17" ht="12.75" x14ac:dyDescent="0.2">
      <c r="A3522" s="1" t="s">
        <v>1207</v>
      </c>
      <c r="B3522" s="1" t="s">
        <v>5</v>
      </c>
      <c r="C3522" s="1" t="s">
        <v>9</v>
      </c>
      <c r="D3522" s="1" t="s">
        <v>891</v>
      </c>
      <c r="E3522" s="1">
        <v>637302</v>
      </c>
      <c r="F3522" s="1">
        <v>103234</v>
      </c>
      <c r="Q3522">
        <f t="shared" si="56"/>
        <v>0.16198599721952858</v>
      </c>
    </row>
    <row r="3523" spans="1:17" ht="12.75" x14ac:dyDescent="0.2">
      <c r="A3523" s="1" t="s">
        <v>1208</v>
      </c>
      <c r="B3523" s="1" t="s">
        <v>5</v>
      </c>
      <c r="C3523" s="1" t="s">
        <v>8</v>
      </c>
      <c r="D3523" s="1" t="s">
        <v>891</v>
      </c>
      <c r="E3523" s="1">
        <v>636829</v>
      </c>
      <c r="F3523" s="1">
        <v>78511</v>
      </c>
      <c r="Q3523">
        <f t="shared" ref="Q3523:Q3586" si="57">F3523/E3523</f>
        <v>0.12328427254412094</v>
      </c>
    </row>
    <row r="3524" spans="1:17" ht="12.75" x14ac:dyDescent="0.2">
      <c r="A3524" s="1" t="s">
        <v>1208</v>
      </c>
      <c r="B3524" s="1" t="s">
        <v>5</v>
      </c>
      <c r="C3524" s="1" t="s">
        <v>6</v>
      </c>
      <c r="D3524" s="1" t="s">
        <v>891</v>
      </c>
      <c r="E3524" s="1">
        <v>636829</v>
      </c>
      <c r="F3524" s="1">
        <v>196639</v>
      </c>
      <c r="Q3524">
        <f t="shared" si="57"/>
        <v>0.30877833766992396</v>
      </c>
    </row>
    <row r="3525" spans="1:17" ht="12.75" x14ac:dyDescent="0.2">
      <c r="A3525" s="1" t="s">
        <v>1208</v>
      </c>
      <c r="B3525" s="1" t="s">
        <v>5</v>
      </c>
      <c r="C3525" s="1" t="s">
        <v>9</v>
      </c>
      <c r="D3525" s="1" t="s">
        <v>891</v>
      </c>
      <c r="E3525" s="1">
        <v>636829</v>
      </c>
      <c r="F3525" s="1">
        <v>79456</v>
      </c>
      <c r="Q3525">
        <f t="shared" si="57"/>
        <v>0.12476818737840142</v>
      </c>
    </row>
    <row r="3526" spans="1:17" ht="12.75" x14ac:dyDescent="0.2">
      <c r="A3526" s="1" t="s">
        <v>1209</v>
      </c>
      <c r="B3526" s="1" t="s">
        <v>5</v>
      </c>
      <c r="C3526" s="1" t="s">
        <v>6</v>
      </c>
      <c r="D3526" s="1" t="s">
        <v>891</v>
      </c>
      <c r="E3526" s="1">
        <v>204264</v>
      </c>
      <c r="F3526" s="1">
        <v>99387</v>
      </c>
      <c r="Q3526">
        <f t="shared" si="57"/>
        <v>0.48656150863588299</v>
      </c>
    </row>
    <row r="3527" spans="1:17" ht="12.75" x14ac:dyDescent="0.2">
      <c r="A3527" s="1" t="s">
        <v>1209</v>
      </c>
      <c r="B3527" s="1" t="s">
        <v>5</v>
      </c>
      <c r="C3527" s="1" t="s">
        <v>8</v>
      </c>
      <c r="D3527" s="1" t="s">
        <v>891</v>
      </c>
      <c r="E3527" s="1">
        <v>204264</v>
      </c>
      <c r="F3527" s="1">
        <v>3769</v>
      </c>
      <c r="Q3527">
        <f t="shared" si="57"/>
        <v>1.845161163983864E-2</v>
      </c>
    </row>
    <row r="3528" spans="1:17" ht="12.75" x14ac:dyDescent="0.2">
      <c r="A3528" s="1" t="s">
        <v>1209</v>
      </c>
      <c r="B3528" s="1" t="s">
        <v>5</v>
      </c>
      <c r="C3528" s="1" t="s">
        <v>9</v>
      </c>
      <c r="D3528" s="1" t="s">
        <v>891</v>
      </c>
      <c r="E3528" s="1">
        <v>204264</v>
      </c>
      <c r="F3528" s="1">
        <v>27999</v>
      </c>
      <c r="Q3528">
        <f t="shared" si="57"/>
        <v>0.13707261191399364</v>
      </c>
    </row>
    <row r="3529" spans="1:17" ht="12.75" x14ac:dyDescent="0.2">
      <c r="A3529" s="1" t="s">
        <v>1210</v>
      </c>
      <c r="B3529" s="1" t="s">
        <v>5</v>
      </c>
      <c r="C3529" s="1" t="s">
        <v>8</v>
      </c>
      <c r="D3529" s="1" t="s">
        <v>891</v>
      </c>
      <c r="E3529" s="1">
        <v>637302</v>
      </c>
      <c r="F3529" s="1">
        <v>50897</v>
      </c>
      <c r="Q3529">
        <f t="shared" si="57"/>
        <v>7.986323595406887E-2</v>
      </c>
    </row>
    <row r="3530" spans="1:17" ht="12.75" x14ac:dyDescent="0.2">
      <c r="A3530" s="1" t="s">
        <v>1210</v>
      </c>
      <c r="B3530" s="1" t="s">
        <v>5</v>
      </c>
      <c r="C3530" s="1" t="s">
        <v>6</v>
      </c>
      <c r="D3530" s="1" t="s">
        <v>891</v>
      </c>
      <c r="E3530" s="1">
        <v>637302</v>
      </c>
      <c r="F3530" s="1">
        <v>194051</v>
      </c>
      <c r="Q3530">
        <f t="shared" si="57"/>
        <v>0.30448829597270993</v>
      </c>
    </row>
    <row r="3531" spans="1:17" ht="12.75" x14ac:dyDescent="0.2">
      <c r="A3531" s="1" t="s">
        <v>1210</v>
      </c>
      <c r="B3531" s="1" t="s">
        <v>5</v>
      </c>
      <c r="C3531" s="1" t="s">
        <v>9</v>
      </c>
      <c r="D3531" s="1" t="s">
        <v>891</v>
      </c>
      <c r="E3531" s="1">
        <v>637302</v>
      </c>
      <c r="F3531" s="1">
        <v>103234</v>
      </c>
      <c r="Q3531">
        <f t="shared" si="57"/>
        <v>0.16198599721952858</v>
      </c>
    </row>
    <row r="3532" spans="1:17" ht="12.75" x14ac:dyDescent="0.2">
      <c r="A3532" s="1" t="s">
        <v>1211</v>
      </c>
      <c r="B3532" s="1" t="s">
        <v>5</v>
      </c>
      <c r="C3532" s="1" t="s">
        <v>6</v>
      </c>
      <c r="D3532" s="1" t="s">
        <v>891</v>
      </c>
      <c r="E3532" s="1">
        <v>47836</v>
      </c>
      <c r="F3532" s="1">
        <v>20011</v>
      </c>
      <c r="Q3532">
        <f t="shared" si="57"/>
        <v>0.418325110795217</v>
      </c>
    </row>
    <row r="3533" spans="1:17" ht="12.75" x14ac:dyDescent="0.2">
      <c r="A3533" s="1" t="s">
        <v>1211</v>
      </c>
      <c r="B3533" s="1" t="s">
        <v>5</v>
      </c>
      <c r="C3533" s="1" t="s">
        <v>8</v>
      </c>
      <c r="D3533" s="1" t="s">
        <v>891</v>
      </c>
      <c r="E3533" s="1">
        <v>47836</v>
      </c>
      <c r="F3533" s="1">
        <v>50</v>
      </c>
      <c r="Q3533">
        <f t="shared" si="57"/>
        <v>1.0452378961451627E-3</v>
      </c>
    </row>
    <row r="3534" spans="1:17" ht="12.75" x14ac:dyDescent="0.2">
      <c r="A3534" s="1" t="s">
        <v>1211</v>
      </c>
      <c r="B3534" s="1" t="s">
        <v>5</v>
      </c>
      <c r="C3534" s="1" t="s">
        <v>9</v>
      </c>
      <c r="D3534" s="1" t="s">
        <v>891</v>
      </c>
      <c r="E3534" s="1">
        <v>47836</v>
      </c>
      <c r="F3534" s="1">
        <v>4999</v>
      </c>
      <c r="Q3534">
        <f t="shared" si="57"/>
        <v>0.10450288485659336</v>
      </c>
    </row>
    <row r="3535" spans="1:17" ht="12.75" x14ac:dyDescent="0.2">
      <c r="A3535" s="1" t="s">
        <v>1212</v>
      </c>
      <c r="B3535" s="1" t="s">
        <v>5</v>
      </c>
      <c r="C3535" s="1" t="s">
        <v>6</v>
      </c>
      <c r="D3535" s="1" t="s">
        <v>891</v>
      </c>
      <c r="E3535" s="1">
        <v>6229</v>
      </c>
      <c r="F3535" s="1">
        <v>3114</v>
      </c>
      <c r="Q3535">
        <f t="shared" si="57"/>
        <v>0.49991973029378711</v>
      </c>
    </row>
    <row r="3536" spans="1:17" ht="12.75" x14ac:dyDescent="0.2">
      <c r="A3536" s="1" t="s">
        <v>1212</v>
      </c>
      <c r="B3536" s="1" t="s">
        <v>5</v>
      </c>
      <c r="C3536" s="1" t="s">
        <v>9</v>
      </c>
      <c r="D3536" s="1" t="s">
        <v>891</v>
      </c>
      <c r="E3536" s="1">
        <v>6229</v>
      </c>
      <c r="F3536" s="1">
        <v>565</v>
      </c>
      <c r="Q3536">
        <f t="shared" si="57"/>
        <v>9.070476802054904E-2</v>
      </c>
    </row>
    <row r="3537" spans="1:17" ht="12.75" x14ac:dyDescent="0.2">
      <c r="A3537" s="1" t="s">
        <v>1213</v>
      </c>
      <c r="B3537" s="1" t="s">
        <v>5</v>
      </c>
      <c r="C3537" s="1" t="s">
        <v>6</v>
      </c>
      <c r="D3537" s="1" t="s">
        <v>891</v>
      </c>
      <c r="E3537" s="1">
        <v>185815</v>
      </c>
      <c r="F3537" s="1">
        <v>73192</v>
      </c>
      <c r="Q3537">
        <f t="shared" si="57"/>
        <v>0.39389715577321527</v>
      </c>
    </row>
    <row r="3538" spans="1:17" ht="12.75" x14ac:dyDescent="0.2">
      <c r="A3538" s="1" t="s">
        <v>1213</v>
      </c>
      <c r="B3538" s="1" t="s">
        <v>5</v>
      </c>
      <c r="C3538" s="1" t="s">
        <v>8</v>
      </c>
      <c r="D3538" s="1" t="s">
        <v>891</v>
      </c>
      <c r="E3538" s="1">
        <v>185815</v>
      </c>
      <c r="F3538" s="1">
        <v>2792</v>
      </c>
      <c r="Q3538">
        <f t="shared" si="57"/>
        <v>1.5025697602454053E-2</v>
      </c>
    </row>
    <row r="3539" spans="1:17" ht="12.75" x14ac:dyDescent="0.2">
      <c r="A3539" s="1" t="s">
        <v>1213</v>
      </c>
      <c r="B3539" s="1" t="s">
        <v>5</v>
      </c>
      <c r="C3539" s="1" t="s">
        <v>9</v>
      </c>
      <c r="D3539" s="1" t="s">
        <v>891</v>
      </c>
      <c r="E3539" s="1">
        <v>185815</v>
      </c>
      <c r="F3539" s="1">
        <v>24021</v>
      </c>
      <c r="Q3539">
        <f t="shared" si="57"/>
        <v>0.12927374001022524</v>
      </c>
    </row>
    <row r="3540" spans="1:17" ht="12.75" x14ac:dyDescent="0.2">
      <c r="A3540" s="1" t="s">
        <v>1214</v>
      </c>
      <c r="B3540" s="1" t="s">
        <v>5</v>
      </c>
      <c r="C3540" s="1" t="s">
        <v>6</v>
      </c>
      <c r="D3540" s="1" t="s">
        <v>891</v>
      </c>
      <c r="E3540" s="1">
        <v>82679</v>
      </c>
      <c r="F3540" s="1">
        <v>39436</v>
      </c>
      <c r="Q3540">
        <f t="shared" si="57"/>
        <v>0.47697722517205093</v>
      </c>
    </row>
    <row r="3541" spans="1:17" ht="12.75" x14ac:dyDescent="0.2">
      <c r="A3541" s="1" t="s">
        <v>1214</v>
      </c>
      <c r="B3541" s="1" t="s">
        <v>5</v>
      </c>
      <c r="C3541" s="1" t="s">
        <v>8</v>
      </c>
      <c r="D3541" s="1" t="s">
        <v>891</v>
      </c>
      <c r="E3541" s="1">
        <v>82679</v>
      </c>
      <c r="F3541" s="1">
        <v>91</v>
      </c>
      <c r="Q3541">
        <f t="shared" si="57"/>
        <v>1.1006422428911815E-3</v>
      </c>
    </row>
    <row r="3542" spans="1:17" ht="12.75" x14ac:dyDescent="0.2">
      <c r="A3542" s="1" t="s">
        <v>1214</v>
      </c>
      <c r="B3542" s="1" t="s">
        <v>5</v>
      </c>
      <c r="C3542" s="1" t="s">
        <v>9</v>
      </c>
      <c r="D3542" s="1" t="s">
        <v>891</v>
      </c>
      <c r="E3542" s="1">
        <v>82679</v>
      </c>
      <c r="F3542" s="1">
        <v>8252</v>
      </c>
      <c r="Q3542">
        <f t="shared" si="57"/>
        <v>9.98076899817366E-2</v>
      </c>
    </row>
    <row r="3543" spans="1:17" ht="12.75" x14ac:dyDescent="0.2">
      <c r="A3543" s="1" t="s">
        <v>1215</v>
      </c>
      <c r="B3543" s="1" t="s">
        <v>5</v>
      </c>
      <c r="C3543" s="1" t="s">
        <v>6</v>
      </c>
      <c r="D3543" s="1" t="s">
        <v>891</v>
      </c>
      <c r="E3543" s="1">
        <v>637302</v>
      </c>
      <c r="F3543" s="1">
        <v>194051</v>
      </c>
      <c r="Q3543">
        <f t="shared" si="57"/>
        <v>0.30448829597270993</v>
      </c>
    </row>
    <row r="3544" spans="1:17" ht="12.75" x14ac:dyDescent="0.2">
      <c r="A3544" s="1" t="s">
        <v>1215</v>
      </c>
      <c r="B3544" s="1" t="s">
        <v>5</v>
      </c>
      <c r="C3544" s="1" t="s">
        <v>8</v>
      </c>
      <c r="D3544" s="1" t="s">
        <v>891</v>
      </c>
      <c r="E3544" s="1">
        <v>637302</v>
      </c>
      <c r="F3544" s="1">
        <v>50897</v>
      </c>
      <c r="Q3544">
        <f t="shared" si="57"/>
        <v>7.986323595406887E-2</v>
      </c>
    </row>
    <row r="3545" spans="1:17" ht="12.75" x14ac:dyDescent="0.2">
      <c r="A3545" s="1" t="s">
        <v>1215</v>
      </c>
      <c r="B3545" s="1" t="s">
        <v>5</v>
      </c>
      <c r="C3545" s="1" t="s">
        <v>9</v>
      </c>
      <c r="D3545" s="1" t="s">
        <v>891</v>
      </c>
      <c r="E3545" s="1">
        <v>637302</v>
      </c>
      <c r="F3545" s="1">
        <v>103234</v>
      </c>
      <c r="Q3545">
        <f t="shared" si="57"/>
        <v>0.16198599721952858</v>
      </c>
    </row>
    <row r="3546" spans="1:17" ht="12.75" x14ac:dyDescent="0.2">
      <c r="A3546" s="1" t="s">
        <v>1216</v>
      </c>
      <c r="B3546" s="1" t="s">
        <v>5</v>
      </c>
      <c r="C3546" s="1" t="s">
        <v>6</v>
      </c>
      <c r="D3546" s="1" t="s">
        <v>891</v>
      </c>
      <c r="E3546" s="1">
        <v>637302</v>
      </c>
      <c r="F3546" s="1">
        <v>194051</v>
      </c>
      <c r="Q3546">
        <f t="shared" si="57"/>
        <v>0.30448829597270993</v>
      </c>
    </row>
    <row r="3547" spans="1:17" ht="12.75" x14ac:dyDescent="0.2">
      <c r="A3547" s="1" t="s">
        <v>1216</v>
      </c>
      <c r="B3547" s="1" t="s">
        <v>5</v>
      </c>
      <c r="C3547" s="1" t="s">
        <v>8</v>
      </c>
      <c r="D3547" s="1" t="s">
        <v>891</v>
      </c>
      <c r="E3547" s="1">
        <v>637302</v>
      </c>
      <c r="F3547" s="1">
        <v>50897</v>
      </c>
      <c r="Q3547">
        <f t="shared" si="57"/>
        <v>7.986323595406887E-2</v>
      </c>
    </row>
    <row r="3548" spans="1:17" ht="12.75" x14ac:dyDescent="0.2">
      <c r="A3548" s="1" t="s">
        <v>1216</v>
      </c>
      <c r="B3548" s="1" t="s">
        <v>5</v>
      </c>
      <c r="C3548" s="1" t="s">
        <v>9</v>
      </c>
      <c r="D3548" s="1" t="s">
        <v>891</v>
      </c>
      <c r="E3548" s="1">
        <v>637302</v>
      </c>
      <c r="F3548" s="1">
        <v>103234</v>
      </c>
      <c r="Q3548">
        <f t="shared" si="57"/>
        <v>0.16198599721952858</v>
      </c>
    </row>
    <row r="3549" spans="1:17" ht="12.75" x14ac:dyDescent="0.2">
      <c r="A3549" s="1" t="s">
        <v>1217</v>
      </c>
      <c r="B3549" s="1" t="s">
        <v>5</v>
      </c>
      <c r="C3549" s="1" t="s">
        <v>6</v>
      </c>
      <c r="D3549" s="1" t="s">
        <v>891</v>
      </c>
      <c r="E3549" s="1">
        <v>294326</v>
      </c>
      <c r="F3549" s="1">
        <v>113347</v>
      </c>
      <c r="Q3549">
        <f t="shared" si="57"/>
        <v>0.38510699020813655</v>
      </c>
    </row>
    <row r="3550" spans="1:17" ht="12.75" x14ac:dyDescent="0.2">
      <c r="A3550" s="1" t="s">
        <v>1217</v>
      </c>
      <c r="B3550" s="1" t="s">
        <v>5</v>
      </c>
      <c r="C3550" s="1" t="s">
        <v>8</v>
      </c>
      <c r="D3550" s="1" t="s">
        <v>891</v>
      </c>
      <c r="E3550" s="1">
        <v>294326</v>
      </c>
      <c r="F3550" s="1">
        <v>12362</v>
      </c>
      <c r="Q3550">
        <f t="shared" si="57"/>
        <v>4.2001046458688664E-2</v>
      </c>
    </row>
    <row r="3551" spans="1:17" ht="12.75" x14ac:dyDescent="0.2">
      <c r="A3551" s="1" t="s">
        <v>1217</v>
      </c>
      <c r="B3551" s="1" t="s">
        <v>5</v>
      </c>
      <c r="C3551" s="1" t="s">
        <v>9</v>
      </c>
      <c r="D3551" s="1" t="s">
        <v>891</v>
      </c>
      <c r="E3551" s="1">
        <v>294326</v>
      </c>
      <c r="F3551" s="1">
        <v>41095</v>
      </c>
      <c r="Q3551">
        <f t="shared" si="57"/>
        <v>0.13962409029443543</v>
      </c>
    </row>
    <row r="3552" spans="1:17" ht="12.75" x14ac:dyDescent="0.2">
      <c r="A3552" s="1" t="s">
        <v>1218</v>
      </c>
      <c r="B3552" s="1" t="s">
        <v>5</v>
      </c>
      <c r="C3552" s="1" t="s">
        <v>6</v>
      </c>
      <c r="D3552" s="1" t="s">
        <v>891</v>
      </c>
      <c r="E3552" s="1">
        <v>583136</v>
      </c>
      <c r="F3552" s="1">
        <v>165522</v>
      </c>
      <c r="Q3552">
        <f t="shared" si="57"/>
        <v>0.28384802173077978</v>
      </c>
    </row>
    <row r="3553" spans="1:17" ht="12.75" x14ac:dyDescent="0.2">
      <c r="A3553" s="1" t="s">
        <v>1218</v>
      </c>
      <c r="B3553" s="1" t="s">
        <v>5</v>
      </c>
      <c r="C3553" s="1" t="s">
        <v>8</v>
      </c>
      <c r="D3553" s="1" t="s">
        <v>891</v>
      </c>
      <c r="E3553" s="1">
        <v>583136</v>
      </c>
      <c r="F3553" s="1">
        <v>56986</v>
      </c>
      <c r="Q3553">
        <f t="shared" si="57"/>
        <v>9.7723344125555611E-2</v>
      </c>
    </row>
    <row r="3554" spans="1:17" ht="12.75" x14ac:dyDescent="0.2">
      <c r="A3554" s="1" t="s">
        <v>1218</v>
      </c>
      <c r="B3554" s="1" t="s">
        <v>5</v>
      </c>
      <c r="C3554" s="1" t="s">
        <v>9</v>
      </c>
      <c r="D3554" s="1" t="s">
        <v>891</v>
      </c>
      <c r="E3554" s="1">
        <v>583136</v>
      </c>
      <c r="F3554" s="1">
        <v>96380</v>
      </c>
      <c r="Q3554">
        <f t="shared" si="57"/>
        <v>0.16527876858914559</v>
      </c>
    </row>
    <row r="3555" spans="1:17" ht="12.75" x14ac:dyDescent="0.2">
      <c r="A3555" s="1" t="s">
        <v>1219</v>
      </c>
      <c r="B3555" s="1" t="s">
        <v>5</v>
      </c>
      <c r="C3555" s="1" t="s">
        <v>6</v>
      </c>
      <c r="D3555" s="1" t="s">
        <v>891</v>
      </c>
      <c r="E3555" s="1">
        <v>1165389</v>
      </c>
      <c r="F3555" s="1">
        <v>345358</v>
      </c>
      <c r="Q3555">
        <f t="shared" si="57"/>
        <v>0.29634568371590947</v>
      </c>
    </row>
    <row r="3556" spans="1:17" ht="12.75" x14ac:dyDescent="0.2">
      <c r="A3556" s="1" t="s">
        <v>1219</v>
      </c>
      <c r="B3556" s="1" t="s">
        <v>5</v>
      </c>
      <c r="C3556" s="1" t="s">
        <v>8</v>
      </c>
      <c r="D3556" s="1" t="s">
        <v>891</v>
      </c>
      <c r="E3556" s="1">
        <v>1165389</v>
      </c>
      <c r="F3556" s="1">
        <v>123848</v>
      </c>
      <c r="Q3556">
        <f t="shared" si="57"/>
        <v>0.10627181138658422</v>
      </c>
    </row>
    <row r="3557" spans="1:17" ht="12.75" x14ac:dyDescent="0.2">
      <c r="A3557" s="1" t="s">
        <v>1219</v>
      </c>
      <c r="B3557" s="1" t="s">
        <v>5</v>
      </c>
      <c r="C3557" s="1" t="s">
        <v>9</v>
      </c>
      <c r="D3557" s="1" t="s">
        <v>891</v>
      </c>
      <c r="E3557" s="1">
        <v>1165389</v>
      </c>
      <c r="F3557" s="1">
        <v>162520</v>
      </c>
      <c r="Q3557">
        <f t="shared" si="57"/>
        <v>0.13945558092619717</v>
      </c>
    </row>
    <row r="3558" spans="1:17" ht="12.75" x14ac:dyDescent="0.2">
      <c r="A3558" s="1" t="s">
        <v>1220</v>
      </c>
      <c r="B3558" s="1" t="s">
        <v>5</v>
      </c>
      <c r="C3558" s="1" t="s">
        <v>6</v>
      </c>
      <c r="D3558" s="1" t="s">
        <v>891</v>
      </c>
      <c r="E3558" s="1">
        <v>24696</v>
      </c>
      <c r="F3558" s="1">
        <v>12016</v>
      </c>
      <c r="Q3558">
        <f t="shared" si="57"/>
        <v>0.48655652737285393</v>
      </c>
    </row>
    <row r="3559" spans="1:17" ht="12.75" x14ac:dyDescent="0.2">
      <c r="A3559" s="1" t="s">
        <v>1220</v>
      </c>
      <c r="B3559" s="1" t="s">
        <v>5</v>
      </c>
      <c r="C3559" s="1" t="s">
        <v>8</v>
      </c>
      <c r="D3559" s="1" t="s">
        <v>891</v>
      </c>
      <c r="E3559" s="1">
        <v>24696</v>
      </c>
      <c r="F3559" s="1">
        <v>4</v>
      </c>
      <c r="Q3559">
        <f t="shared" si="57"/>
        <v>1.6196954972465177E-4</v>
      </c>
    </row>
    <row r="3560" spans="1:17" ht="12.75" x14ac:dyDescent="0.2">
      <c r="A3560" s="1" t="s">
        <v>1220</v>
      </c>
      <c r="B3560" s="1" t="s">
        <v>5</v>
      </c>
      <c r="C3560" s="1" t="s">
        <v>9</v>
      </c>
      <c r="D3560" s="1" t="s">
        <v>891</v>
      </c>
      <c r="E3560" s="1">
        <v>24696</v>
      </c>
      <c r="F3560" s="1">
        <v>3069</v>
      </c>
      <c r="Q3560">
        <f t="shared" si="57"/>
        <v>0.12427113702623907</v>
      </c>
    </row>
    <row r="3561" spans="1:17" ht="12.75" x14ac:dyDescent="0.2">
      <c r="A3561" s="1" t="s">
        <v>1221</v>
      </c>
      <c r="B3561" s="1" t="s">
        <v>5</v>
      </c>
      <c r="C3561" s="1" t="s">
        <v>6</v>
      </c>
      <c r="D3561" s="1" t="s">
        <v>891</v>
      </c>
      <c r="E3561" s="1">
        <v>77936</v>
      </c>
      <c r="F3561" s="1">
        <v>38941</v>
      </c>
      <c r="Q3561">
        <f t="shared" si="57"/>
        <v>0.4996535618969411</v>
      </c>
    </row>
    <row r="3562" spans="1:17" ht="12.75" x14ac:dyDescent="0.2">
      <c r="A3562" s="1" t="s">
        <v>1221</v>
      </c>
      <c r="B3562" s="1" t="s">
        <v>5</v>
      </c>
      <c r="C3562" s="1" t="s">
        <v>8</v>
      </c>
      <c r="D3562" s="1" t="s">
        <v>891</v>
      </c>
      <c r="E3562" s="1">
        <v>77936</v>
      </c>
      <c r="F3562" s="1">
        <v>118</v>
      </c>
      <c r="Q3562">
        <f t="shared" si="57"/>
        <v>1.5140628207760214E-3</v>
      </c>
    </row>
    <row r="3563" spans="1:17" ht="12.75" x14ac:dyDescent="0.2">
      <c r="A3563" s="1" t="s">
        <v>1221</v>
      </c>
      <c r="B3563" s="1" t="s">
        <v>5</v>
      </c>
      <c r="C3563" s="1" t="s">
        <v>9</v>
      </c>
      <c r="D3563" s="1" t="s">
        <v>891</v>
      </c>
      <c r="E3563" s="1">
        <v>77936</v>
      </c>
      <c r="F3563" s="1">
        <v>9571</v>
      </c>
      <c r="Q3563">
        <f t="shared" si="57"/>
        <v>0.12280589201396017</v>
      </c>
    </row>
    <row r="3564" spans="1:17" ht="12.75" x14ac:dyDescent="0.2">
      <c r="A3564" s="1" t="s">
        <v>1222</v>
      </c>
      <c r="B3564" s="1" t="s">
        <v>5</v>
      </c>
      <c r="C3564" s="1" t="s">
        <v>6</v>
      </c>
      <c r="D3564" s="1" t="s">
        <v>891</v>
      </c>
      <c r="E3564" s="1">
        <v>407308</v>
      </c>
      <c r="F3564" s="1">
        <v>119002</v>
      </c>
      <c r="Q3564">
        <f t="shared" si="57"/>
        <v>0.29216710695591541</v>
      </c>
    </row>
    <row r="3565" spans="1:17" ht="12.75" x14ac:dyDescent="0.2">
      <c r="A3565" s="1" t="s">
        <v>1222</v>
      </c>
      <c r="B3565" s="1" t="s">
        <v>5</v>
      </c>
      <c r="C3565" s="1" t="s">
        <v>8</v>
      </c>
      <c r="D3565" s="1" t="s">
        <v>891</v>
      </c>
      <c r="E3565" s="1">
        <v>407308</v>
      </c>
      <c r="F3565" s="1">
        <v>28028</v>
      </c>
      <c r="Q3565">
        <f t="shared" si="57"/>
        <v>6.8812790320838285E-2</v>
      </c>
    </row>
    <row r="3566" spans="1:17" ht="12.75" x14ac:dyDescent="0.2">
      <c r="A3566" s="1" t="s">
        <v>1222</v>
      </c>
      <c r="B3566" s="1" t="s">
        <v>5</v>
      </c>
      <c r="C3566" s="1" t="s">
        <v>9</v>
      </c>
      <c r="D3566" s="1" t="s">
        <v>891</v>
      </c>
      <c r="E3566" s="1">
        <v>407308</v>
      </c>
      <c r="F3566" s="1">
        <v>73347</v>
      </c>
      <c r="Q3566">
        <f t="shared" si="57"/>
        <v>0.18007748436072948</v>
      </c>
    </row>
    <row r="3567" spans="1:17" ht="12.75" x14ac:dyDescent="0.2">
      <c r="A3567" s="1" t="s">
        <v>1223</v>
      </c>
      <c r="B3567" s="1" t="s">
        <v>5</v>
      </c>
      <c r="C3567" s="1" t="s">
        <v>8</v>
      </c>
      <c r="D3567" s="1" t="s">
        <v>891</v>
      </c>
      <c r="E3567" s="1">
        <v>585715</v>
      </c>
      <c r="F3567" s="1">
        <v>50412</v>
      </c>
      <c r="Q3567">
        <f t="shared" si="57"/>
        <v>8.606916333028862E-2</v>
      </c>
    </row>
    <row r="3568" spans="1:17" ht="12.75" x14ac:dyDescent="0.2">
      <c r="A3568" s="1" t="s">
        <v>1223</v>
      </c>
      <c r="B3568" s="1" t="s">
        <v>5</v>
      </c>
      <c r="C3568" s="1" t="s">
        <v>6</v>
      </c>
      <c r="D3568" s="1" t="s">
        <v>891</v>
      </c>
      <c r="E3568" s="1">
        <v>585715</v>
      </c>
      <c r="F3568" s="1">
        <v>201970</v>
      </c>
      <c r="Q3568">
        <f t="shared" si="57"/>
        <v>0.34482640874828202</v>
      </c>
    </row>
    <row r="3569" spans="1:17" ht="12.75" x14ac:dyDescent="0.2">
      <c r="A3569" s="1" t="s">
        <v>1223</v>
      </c>
      <c r="B3569" s="1" t="s">
        <v>5</v>
      </c>
      <c r="C3569" s="1" t="s">
        <v>9</v>
      </c>
      <c r="D3569" s="1" t="s">
        <v>891</v>
      </c>
      <c r="E3569" s="1">
        <v>585715</v>
      </c>
      <c r="F3569" s="1">
        <v>76906</v>
      </c>
      <c r="Q3569">
        <f t="shared" si="57"/>
        <v>0.13130276670394303</v>
      </c>
    </row>
    <row r="3570" spans="1:17" ht="12.75" x14ac:dyDescent="0.2">
      <c r="A3570" s="1" t="s">
        <v>1224</v>
      </c>
      <c r="B3570" s="1" t="s">
        <v>5</v>
      </c>
      <c r="C3570" s="1" t="s">
        <v>6</v>
      </c>
      <c r="D3570" s="1" t="s">
        <v>891</v>
      </c>
      <c r="E3570" s="1">
        <v>93608</v>
      </c>
      <c r="F3570" s="1">
        <v>48349</v>
      </c>
      <c r="Q3570">
        <f t="shared" si="57"/>
        <v>0.51650499957268614</v>
      </c>
    </row>
    <row r="3571" spans="1:17" ht="12.75" x14ac:dyDescent="0.2">
      <c r="A3571" s="1" t="s">
        <v>1224</v>
      </c>
      <c r="B3571" s="1" t="s">
        <v>5</v>
      </c>
      <c r="C3571" s="1" t="s">
        <v>8</v>
      </c>
      <c r="D3571" s="1" t="s">
        <v>891</v>
      </c>
      <c r="E3571" s="1">
        <v>93608</v>
      </c>
      <c r="F3571" s="1">
        <v>321</v>
      </c>
      <c r="Q3571">
        <f t="shared" si="57"/>
        <v>3.4291940859755578E-3</v>
      </c>
    </row>
    <row r="3572" spans="1:17" ht="12.75" x14ac:dyDescent="0.2">
      <c r="A3572" s="1" t="s">
        <v>1224</v>
      </c>
      <c r="B3572" s="1" t="s">
        <v>5</v>
      </c>
      <c r="C3572" s="1" t="s">
        <v>9</v>
      </c>
      <c r="D3572" s="1" t="s">
        <v>891</v>
      </c>
      <c r="E3572" s="1">
        <v>93608</v>
      </c>
      <c r="F3572" s="1">
        <v>11303</v>
      </c>
      <c r="Q3572">
        <f t="shared" si="57"/>
        <v>0.12074822664729511</v>
      </c>
    </row>
    <row r="3573" spans="1:17" ht="12.75" x14ac:dyDescent="0.2">
      <c r="A3573" s="1" t="s">
        <v>1225</v>
      </c>
      <c r="B3573" s="1" t="s">
        <v>5</v>
      </c>
      <c r="C3573" s="1" t="s">
        <v>6</v>
      </c>
      <c r="D3573" s="1" t="s">
        <v>891</v>
      </c>
      <c r="E3573" s="1">
        <v>637302</v>
      </c>
      <c r="F3573" s="1">
        <v>194051</v>
      </c>
      <c r="Q3573">
        <f t="shared" si="57"/>
        <v>0.30448829597270993</v>
      </c>
    </row>
    <row r="3574" spans="1:17" ht="12.75" x14ac:dyDescent="0.2">
      <c r="A3574" s="1" t="s">
        <v>1225</v>
      </c>
      <c r="B3574" s="1" t="s">
        <v>5</v>
      </c>
      <c r="C3574" s="1" t="s">
        <v>8</v>
      </c>
      <c r="D3574" s="1" t="s">
        <v>891</v>
      </c>
      <c r="E3574" s="1">
        <v>637302</v>
      </c>
      <c r="F3574" s="1">
        <v>50897</v>
      </c>
      <c r="Q3574">
        <f t="shared" si="57"/>
        <v>7.986323595406887E-2</v>
      </c>
    </row>
    <row r="3575" spans="1:17" ht="12.75" x14ac:dyDescent="0.2">
      <c r="A3575" s="1" t="s">
        <v>1225</v>
      </c>
      <c r="B3575" s="1" t="s">
        <v>5</v>
      </c>
      <c r="C3575" s="1" t="s">
        <v>9</v>
      </c>
      <c r="D3575" s="1" t="s">
        <v>891</v>
      </c>
      <c r="E3575" s="1">
        <v>637302</v>
      </c>
      <c r="F3575" s="1">
        <v>103234</v>
      </c>
      <c r="Q3575">
        <f t="shared" si="57"/>
        <v>0.16198599721952858</v>
      </c>
    </row>
    <row r="3576" spans="1:17" ht="12.75" x14ac:dyDescent="0.2">
      <c r="A3576" s="1" t="s">
        <v>1226</v>
      </c>
      <c r="B3576" s="1" t="s">
        <v>5</v>
      </c>
      <c r="C3576" s="1" t="s">
        <v>8</v>
      </c>
      <c r="D3576" s="1" t="s">
        <v>891</v>
      </c>
      <c r="E3576" s="1">
        <v>1001210</v>
      </c>
      <c r="F3576" s="1">
        <v>109627</v>
      </c>
      <c r="Q3576">
        <f t="shared" si="57"/>
        <v>0.10949451164091449</v>
      </c>
    </row>
    <row r="3577" spans="1:17" ht="12.75" x14ac:dyDescent="0.2">
      <c r="A3577" s="1" t="s">
        <v>1226</v>
      </c>
      <c r="B3577" s="1" t="s">
        <v>5</v>
      </c>
      <c r="C3577" s="1" t="s">
        <v>6</v>
      </c>
      <c r="D3577" s="1" t="s">
        <v>891</v>
      </c>
      <c r="E3577" s="1">
        <v>1001210</v>
      </c>
      <c r="F3577" s="1">
        <v>290018</v>
      </c>
      <c r="Q3577">
        <f t="shared" si="57"/>
        <v>0.28966750232219013</v>
      </c>
    </row>
    <row r="3578" spans="1:17" ht="12.75" x14ac:dyDescent="0.2">
      <c r="A3578" s="1" t="s">
        <v>1226</v>
      </c>
      <c r="B3578" s="1" t="s">
        <v>5</v>
      </c>
      <c r="C3578" s="1" t="s">
        <v>9</v>
      </c>
      <c r="D3578" s="1" t="s">
        <v>891</v>
      </c>
      <c r="E3578" s="1">
        <v>1001210</v>
      </c>
      <c r="F3578" s="1">
        <v>152021</v>
      </c>
      <c r="Q3578">
        <f t="shared" si="57"/>
        <v>0.1518372768949571</v>
      </c>
    </row>
    <row r="3579" spans="1:17" ht="12.75" x14ac:dyDescent="0.2">
      <c r="A3579" s="1" t="s">
        <v>1227</v>
      </c>
      <c r="B3579" s="1" t="s">
        <v>5</v>
      </c>
      <c r="C3579" s="1" t="s">
        <v>6</v>
      </c>
      <c r="D3579" s="1" t="s">
        <v>891</v>
      </c>
      <c r="E3579" s="1">
        <v>44169</v>
      </c>
      <c r="F3579" s="1">
        <v>20884</v>
      </c>
      <c r="Q3579">
        <f t="shared" si="57"/>
        <v>0.47282030383300505</v>
      </c>
    </row>
    <row r="3580" spans="1:17" ht="12.75" x14ac:dyDescent="0.2">
      <c r="A3580" s="1" t="s">
        <v>1227</v>
      </c>
      <c r="B3580" s="1" t="s">
        <v>5</v>
      </c>
      <c r="C3580" s="1" t="s">
        <v>8</v>
      </c>
      <c r="D3580" s="1" t="s">
        <v>891</v>
      </c>
      <c r="E3580" s="1">
        <v>44169</v>
      </c>
      <c r="F3580" s="1">
        <v>14</v>
      </c>
      <c r="Q3580">
        <f t="shared" si="57"/>
        <v>3.1696438678711312E-4</v>
      </c>
    </row>
    <row r="3581" spans="1:17" ht="12.75" x14ac:dyDescent="0.2">
      <c r="A3581" s="1" t="s">
        <v>1227</v>
      </c>
      <c r="B3581" s="1" t="s">
        <v>5</v>
      </c>
      <c r="C3581" s="1" t="s">
        <v>9</v>
      </c>
      <c r="D3581" s="1" t="s">
        <v>891</v>
      </c>
      <c r="E3581" s="1">
        <v>44169</v>
      </c>
      <c r="F3581" s="1">
        <v>4902</v>
      </c>
      <c r="Q3581">
        <f t="shared" si="57"/>
        <v>0.11098281600217347</v>
      </c>
    </row>
    <row r="3582" spans="1:17" ht="12.75" x14ac:dyDescent="0.2">
      <c r="A3582" s="1" t="s">
        <v>1228</v>
      </c>
      <c r="B3582" s="1" t="s">
        <v>5</v>
      </c>
      <c r="C3582" s="1" t="s">
        <v>6</v>
      </c>
      <c r="D3582" s="1" t="s">
        <v>891</v>
      </c>
      <c r="E3582" s="1">
        <v>42614</v>
      </c>
      <c r="F3582" s="1">
        <v>21489</v>
      </c>
      <c r="Q3582">
        <f t="shared" si="57"/>
        <v>0.50427089688834659</v>
      </c>
    </row>
    <row r="3583" spans="1:17" ht="12.75" x14ac:dyDescent="0.2">
      <c r="A3583" s="1" t="s">
        <v>1228</v>
      </c>
      <c r="B3583" s="1" t="s">
        <v>5</v>
      </c>
      <c r="C3583" s="1" t="s">
        <v>8</v>
      </c>
      <c r="D3583" s="1" t="s">
        <v>891</v>
      </c>
      <c r="E3583" s="1">
        <v>42614</v>
      </c>
      <c r="F3583" s="1">
        <v>6</v>
      </c>
      <c r="Q3583">
        <f t="shared" si="57"/>
        <v>1.4079879851691931E-4</v>
      </c>
    </row>
    <row r="3584" spans="1:17" ht="12.75" x14ac:dyDescent="0.2">
      <c r="A3584" s="1" t="s">
        <v>1228</v>
      </c>
      <c r="B3584" s="1" t="s">
        <v>5</v>
      </c>
      <c r="C3584" s="1" t="s">
        <v>9</v>
      </c>
      <c r="D3584" s="1" t="s">
        <v>891</v>
      </c>
      <c r="E3584" s="1">
        <v>42614</v>
      </c>
      <c r="F3584" s="1">
        <v>5113</v>
      </c>
      <c r="Q3584">
        <f t="shared" si="57"/>
        <v>0.11998404280283474</v>
      </c>
    </row>
    <row r="3585" spans="1:17" ht="12.75" x14ac:dyDescent="0.2">
      <c r="A3585" s="1" t="s">
        <v>1229</v>
      </c>
      <c r="B3585" s="1" t="s">
        <v>5</v>
      </c>
      <c r="C3585" s="1" t="s">
        <v>6</v>
      </c>
      <c r="D3585" s="1" t="s">
        <v>891</v>
      </c>
      <c r="E3585" s="1">
        <v>186941</v>
      </c>
      <c r="F3585" s="1">
        <v>74762</v>
      </c>
      <c r="Q3585">
        <f t="shared" si="57"/>
        <v>0.39992297034893365</v>
      </c>
    </row>
    <row r="3586" spans="1:17" ht="12.75" x14ac:dyDescent="0.2">
      <c r="A3586" s="1" t="s">
        <v>1229</v>
      </c>
      <c r="B3586" s="1" t="s">
        <v>5</v>
      </c>
      <c r="C3586" s="1" t="s">
        <v>8</v>
      </c>
      <c r="D3586" s="1" t="s">
        <v>891</v>
      </c>
      <c r="E3586" s="1">
        <v>186941</v>
      </c>
      <c r="F3586" s="1">
        <v>3095</v>
      </c>
      <c r="Q3586">
        <f t="shared" si="57"/>
        <v>1.655602569794748E-2</v>
      </c>
    </row>
    <row r="3587" spans="1:17" ht="12.75" x14ac:dyDescent="0.2">
      <c r="A3587" s="1" t="s">
        <v>1229</v>
      </c>
      <c r="B3587" s="1" t="s">
        <v>5</v>
      </c>
      <c r="C3587" s="1" t="s">
        <v>9</v>
      </c>
      <c r="D3587" s="1" t="s">
        <v>891</v>
      </c>
      <c r="E3587" s="1">
        <v>186941</v>
      </c>
      <c r="F3587" s="1">
        <v>22208</v>
      </c>
      <c r="Q3587">
        <f t="shared" ref="Q3587:Q3650" si="58">F3587/E3587</f>
        <v>0.11879683964459375</v>
      </c>
    </row>
    <row r="3588" spans="1:17" ht="12.75" x14ac:dyDescent="0.2">
      <c r="A3588" s="1" t="s">
        <v>1230</v>
      </c>
      <c r="B3588" s="1" t="s">
        <v>5</v>
      </c>
      <c r="C3588" s="1" t="s">
        <v>6</v>
      </c>
      <c r="D3588" s="1" t="s">
        <v>891</v>
      </c>
      <c r="E3588" s="1">
        <v>785949</v>
      </c>
      <c r="F3588" s="1">
        <v>221628</v>
      </c>
      <c r="Q3588">
        <f t="shared" si="58"/>
        <v>0.28198776256474656</v>
      </c>
    </row>
    <row r="3589" spans="1:17" ht="12.75" x14ac:dyDescent="0.2">
      <c r="A3589" s="1" t="s">
        <v>1230</v>
      </c>
      <c r="B3589" s="1" t="s">
        <v>5</v>
      </c>
      <c r="C3589" s="1" t="s">
        <v>8</v>
      </c>
      <c r="D3589" s="1" t="s">
        <v>891</v>
      </c>
      <c r="E3589" s="1">
        <v>785949</v>
      </c>
      <c r="F3589" s="1">
        <v>83949</v>
      </c>
      <c r="Q3589">
        <f t="shared" si="58"/>
        <v>0.10681227407885245</v>
      </c>
    </row>
    <row r="3590" spans="1:17" ht="12.75" x14ac:dyDescent="0.2">
      <c r="A3590" s="1" t="s">
        <v>1230</v>
      </c>
      <c r="B3590" s="1" t="s">
        <v>5</v>
      </c>
      <c r="C3590" s="1" t="s">
        <v>9</v>
      </c>
      <c r="D3590" s="1" t="s">
        <v>891</v>
      </c>
      <c r="E3590" s="1">
        <v>785949</v>
      </c>
      <c r="F3590" s="1">
        <v>126896</v>
      </c>
      <c r="Q3590">
        <f t="shared" si="58"/>
        <v>0.16145576875853268</v>
      </c>
    </row>
    <row r="3591" spans="1:17" ht="12.75" x14ac:dyDescent="0.2">
      <c r="A3591" s="1" t="s">
        <v>1231</v>
      </c>
      <c r="B3591" s="1" t="s">
        <v>5</v>
      </c>
      <c r="C3591" s="1" t="s">
        <v>6</v>
      </c>
      <c r="D3591" s="1" t="s">
        <v>891</v>
      </c>
      <c r="E3591" s="1">
        <v>395918</v>
      </c>
      <c r="F3591" s="1">
        <v>130889</v>
      </c>
      <c r="Q3591">
        <f t="shared" si="58"/>
        <v>0.33059623457382592</v>
      </c>
    </row>
    <row r="3592" spans="1:17" ht="12.75" x14ac:dyDescent="0.2">
      <c r="A3592" s="1" t="s">
        <v>1231</v>
      </c>
      <c r="B3592" s="1" t="s">
        <v>5</v>
      </c>
      <c r="C3592" s="1" t="s">
        <v>8</v>
      </c>
      <c r="D3592" s="1" t="s">
        <v>891</v>
      </c>
      <c r="E3592" s="1">
        <v>395918</v>
      </c>
      <c r="F3592" s="1">
        <v>20916</v>
      </c>
      <c r="Q3592">
        <f t="shared" si="58"/>
        <v>5.2829121181658827E-2</v>
      </c>
    </row>
    <row r="3593" spans="1:17" ht="12.75" x14ac:dyDescent="0.2">
      <c r="A3593" s="1" t="s">
        <v>1231</v>
      </c>
      <c r="B3593" s="1" t="s">
        <v>5</v>
      </c>
      <c r="C3593" s="1" t="s">
        <v>9</v>
      </c>
      <c r="D3593" s="1" t="s">
        <v>891</v>
      </c>
      <c r="E3593" s="1">
        <v>395918</v>
      </c>
      <c r="F3593" s="1">
        <v>61602</v>
      </c>
      <c r="Q3593">
        <f t="shared" si="58"/>
        <v>0.15559282477684774</v>
      </c>
    </row>
    <row r="3594" spans="1:17" ht="12.75" x14ac:dyDescent="0.2">
      <c r="A3594" s="1" t="s">
        <v>1232</v>
      </c>
      <c r="B3594" s="1" t="s">
        <v>5</v>
      </c>
      <c r="C3594" s="1" t="s">
        <v>8</v>
      </c>
      <c r="D3594" s="1" t="s">
        <v>891</v>
      </c>
      <c r="E3594" s="1">
        <v>637302</v>
      </c>
      <c r="F3594" s="1">
        <v>50897</v>
      </c>
      <c r="Q3594">
        <f t="shared" si="58"/>
        <v>7.986323595406887E-2</v>
      </c>
    </row>
    <row r="3595" spans="1:17" ht="12.75" x14ac:dyDescent="0.2">
      <c r="A3595" s="1" t="s">
        <v>1232</v>
      </c>
      <c r="B3595" s="1" t="s">
        <v>5</v>
      </c>
      <c r="C3595" s="1" t="s">
        <v>6</v>
      </c>
      <c r="D3595" s="1" t="s">
        <v>891</v>
      </c>
      <c r="E3595" s="1">
        <v>637302</v>
      </c>
      <c r="F3595" s="1">
        <v>194051</v>
      </c>
      <c r="Q3595">
        <f t="shared" si="58"/>
        <v>0.30448829597270993</v>
      </c>
    </row>
    <row r="3596" spans="1:17" ht="12.75" x14ac:dyDescent="0.2">
      <c r="A3596" s="1" t="s">
        <v>1232</v>
      </c>
      <c r="B3596" s="1" t="s">
        <v>5</v>
      </c>
      <c r="C3596" s="1" t="s">
        <v>9</v>
      </c>
      <c r="D3596" s="1" t="s">
        <v>891</v>
      </c>
      <c r="E3596" s="1">
        <v>637302</v>
      </c>
      <c r="F3596" s="1">
        <v>103234</v>
      </c>
      <c r="Q3596">
        <f t="shared" si="58"/>
        <v>0.16198599721952858</v>
      </c>
    </row>
    <row r="3597" spans="1:17" ht="12.75" x14ac:dyDescent="0.2">
      <c r="A3597" s="1" t="s">
        <v>1233</v>
      </c>
      <c r="B3597" s="1" t="s">
        <v>5</v>
      </c>
      <c r="C3597" s="1" t="s">
        <v>6</v>
      </c>
      <c r="D3597" s="1" t="s">
        <v>891</v>
      </c>
      <c r="E3597" s="1">
        <v>445317</v>
      </c>
      <c r="F3597" s="1">
        <v>153395</v>
      </c>
      <c r="Q3597">
        <f t="shared" si="58"/>
        <v>0.3444624840282316</v>
      </c>
    </row>
    <row r="3598" spans="1:17" ht="12.75" x14ac:dyDescent="0.2">
      <c r="A3598" s="1" t="s">
        <v>1233</v>
      </c>
      <c r="B3598" s="1" t="s">
        <v>5</v>
      </c>
      <c r="C3598" s="1" t="s">
        <v>8</v>
      </c>
      <c r="D3598" s="1" t="s">
        <v>891</v>
      </c>
      <c r="E3598" s="1">
        <v>445317</v>
      </c>
      <c r="F3598" s="1">
        <v>38512</v>
      </c>
      <c r="Q3598">
        <f t="shared" si="58"/>
        <v>8.6482213793769386E-2</v>
      </c>
    </row>
    <row r="3599" spans="1:17" ht="12.75" x14ac:dyDescent="0.2">
      <c r="A3599" s="1" t="s">
        <v>1233</v>
      </c>
      <c r="B3599" s="1" t="s">
        <v>5</v>
      </c>
      <c r="C3599" s="1" t="s">
        <v>9</v>
      </c>
      <c r="D3599" s="1" t="s">
        <v>891</v>
      </c>
      <c r="E3599" s="1">
        <v>445317</v>
      </c>
      <c r="F3599" s="1">
        <v>73055</v>
      </c>
      <c r="Q3599">
        <f t="shared" si="58"/>
        <v>0.16405167554798042</v>
      </c>
    </row>
    <row r="3600" spans="1:17" ht="12.75" x14ac:dyDescent="0.2">
      <c r="A3600" s="1" t="s">
        <v>1234</v>
      </c>
      <c r="B3600" s="1" t="s">
        <v>5</v>
      </c>
      <c r="C3600" s="1" t="s">
        <v>6</v>
      </c>
      <c r="D3600" s="1" t="s">
        <v>891</v>
      </c>
      <c r="E3600" s="1">
        <v>37183</v>
      </c>
      <c r="F3600" s="1">
        <v>13677</v>
      </c>
      <c r="Q3600">
        <f t="shared" si="58"/>
        <v>0.36782938439609497</v>
      </c>
    </row>
    <row r="3601" spans="1:17" ht="12.75" x14ac:dyDescent="0.2">
      <c r="A3601" s="1" t="s">
        <v>1234</v>
      </c>
      <c r="B3601" s="1" t="s">
        <v>5</v>
      </c>
      <c r="C3601" s="1" t="s">
        <v>9</v>
      </c>
      <c r="D3601" s="1" t="s">
        <v>891</v>
      </c>
      <c r="E3601" s="1">
        <v>37183</v>
      </c>
      <c r="F3601" s="1">
        <v>4499</v>
      </c>
      <c r="Q3601">
        <f t="shared" si="58"/>
        <v>0.12099615415646936</v>
      </c>
    </row>
    <row r="3602" spans="1:17" ht="12.75" x14ac:dyDescent="0.2">
      <c r="A3602" s="1" t="s">
        <v>1235</v>
      </c>
      <c r="B3602" s="1" t="s">
        <v>5</v>
      </c>
      <c r="C3602" s="1" t="s">
        <v>6</v>
      </c>
      <c r="D3602" s="1" t="s">
        <v>891</v>
      </c>
      <c r="E3602" s="1">
        <v>232906</v>
      </c>
      <c r="F3602" s="1">
        <v>104982</v>
      </c>
      <c r="Q3602">
        <f t="shared" si="58"/>
        <v>0.45074837058727557</v>
      </c>
    </row>
    <row r="3603" spans="1:17" ht="12.75" x14ac:dyDescent="0.2">
      <c r="A3603" s="1" t="s">
        <v>1235</v>
      </c>
      <c r="B3603" s="1" t="s">
        <v>5</v>
      </c>
      <c r="C3603" s="1" t="s">
        <v>8</v>
      </c>
      <c r="D3603" s="1" t="s">
        <v>891</v>
      </c>
      <c r="E3603" s="1">
        <v>232906</v>
      </c>
      <c r="F3603" s="1">
        <v>7700</v>
      </c>
      <c r="Q3603">
        <f t="shared" si="58"/>
        <v>3.3060548032253355E-2</v>
      </c>
    </row>
    <row r="3604" spans="1:17" ht="12.75" x14ac:dyDescent="0.2">
      <c r="A3604" s="1" t="s">
        <v>1235</v>
      </c>
      <c r="B3604" s="1" t="s">
        <v>5</v>
      </c>
      <c r="C3604" s="1" t="s">
        <v>9</v>
      </c>
      <c r="D3604" s="1" t="s">
        <v>891</v>
      </c>
      <c r="E3604" s="1">
        <v>232906</v>
      </c>
      <c r="F3604" s="1">
        <v>27169</v>
      </c>
      <c r="Q3604">
        <f t="shared" si="58"/>
        <v>0.11665221162185603</v>
      </c>
    </row>
    <row r="3605" spans="1:17" ht="12.75" x14ac:dyDescent="0.2">
      <c r="A3605" s="1" t="s">
        <v>1236</v>
      </c>
      <c r="B3605" s="1" t="s">
        <v>5</v>
      </c>
      <c r="C3605" s="1" t="s">
        <v>8</v>
      </c>
      <c r="D3605" s="1" t="s">
        <v>891</v>
      </c>
      <c r="E3605" s="1">
        <v>648772</v>
      </c>
      <c r="F3605" s="1">
        <v>63702</v>
      </c>
      <c r="Q3605">
        <f t="shared" si="58"/>
        <v>9.8188577805453994E-2</v>
      </c>
    </row>
    <row r="3606" spans="1:17" ht="12.75" x14ac:dyDescent="0.2">
      <c r="A3606" s="1" t="s">
        <v>1236</v>
      </c>
      <c r="B3606" s="1" t="s">
        <v>5</v>
      </c>
      <c r="C3606" s="1" t="s">
        <v>6</v>
      </c>
      <c r="D3606" s="1" t="s">
        <v>891</v>
      </c>
      <c r="E3606" s="1">
        <v>648772</v>
      </c>
      <c r="F3606" s="1">
        <v>183356</v>
      </c>
      <c r="Q3606">
        <f t="shared" si="58"/>
        <v>0.28262008841318675</v>
      </c>
    </row>
    <row r="3607" spans="1:17" ht="12.75" x14ac:dyDescent="0.2">
      <c r="A3607" s="1" t="s">
        <v>1236</v>
      </c>
      <c r="B3607" s="1" t="s">
        <v>5</v>
      </c>
      <c r="C3607" s="1" t="s">
        <v>9</v>
      </c>
      <c r="D3607" s="1" t="s">
        <v>891</v>
      </c>
      <c r="E3607" s="1">
        <v>648772</v>
      </c>
      <c r="F3607" s="1">
        <v>103925</v>
      </c>
      <c r="Q3607">
        <f t="shared" si="58"/>
        <v>0.16018724605870785</v>
      </c>
    </row>
    <row r="3608" spans="1:17" ht="12.75" x14ac:dyDescent="0.2">
      <c r="A3608" s="1" t="s">
        <v>1237</v>
      </c>
      <c r="B3608" s="1" t="s">
        <v>5</v>
      </c>
      <c r="C3608" s="1" t="s">
        <v>6</v>
      </c>
      <c r="D3608" s="1" t="s">
        <v>891</v>
      </c>
      <c r="E3608" s="1">
        <v>637302</v>
      </c>
      <c r="F3608" s="1">
        <v>194051</v>
      </c>
      <c r="Q3608">
        <f t="shared" si="58"/>
        <v>0.30448829597270993</v>
      </c>
    </row>
    <row r="3609" spans="1:17" ht="12.75" x14ac:dyDescent="0.2">
      <c r="A3609" s="1" t="s">
        <v>1237</v>
      </c>
      <c r="B3609" s="1" t="s">
        <v>5</v>
      </c>
      <c r="C3609" s="1" t="s">
        <v>8</v>
      </c>
      <c r="D3609" s="1" t="s">
        <v>891</v>
      </c>
      <c r="E3609" s="1">
        <v>637302</v>
      </c>
      <c r="F3609" s="1">
        <v>50897</v>
      </c>
      <c r="Q3609">
        <f t="shared" si="58"/>
        <v>7.986323595406887E-2</v>
      </c>
    </row>
    <row r="3610" spans="1:17" ht="12.75" x14ac:dyDescent="0.2">
      <c r="A3610" s="1" t="s">
        <v>1237</v>
      </c>
      <c r="B3610" s="1" t="s">
        <v>5</v>
      </c>
      <c r="C3610" s="1" t="s">
        <v>9</v>
      </c>
      <c r="D3610" s="1" t="s">
        <v>891</v>
      </c>
      <c r="E3610" s="1">
        <v>637302</v>
      </c>
      <c r="F3610" s="1">
        <v>103234</v>
      </c>
      <c r="Q3610">
        <f t="shared" si="58"/>
        <v>0.16198599721952858</v>
      </c>
    </row>
    <row r="3611" spans="1:17" ht="12.75" x14ac:dyDescent="0.2">
      <c r="A3611" s="1" t="s">
        <v>1238</v>
      </c>
      <c r="B3611" s="1" t="s">
        <v>5</v>
      </c>
      <c r="C3611" s="1" t="s">
        <v>8</v>
      </c>
      <c r="D3611" s="1" t="s">
        <v>891</v>
      </c>
      <c r="E3611" s="1">
        <v>637302</v>
      </c>
      <c r="F3611" s="1">
        <v>50897</v>
      </c>
      <c r="Q3611">
        <f t="shared" si="58"/>
        <v>7.986323595406887E-2</v>
      </c>
    </row>
    <row r="3612" spans="1:17" ht="12.75" x14ac:dyDescent="0.2">
      <c r="A3612" s="1" t="s">
        <v>1238</v>
      </c>
      <c r="B3612" s="1" t="s">
        <v>5</v>
      </c>
      <c r="C3612" s="1" t="s">
        <v>6</v>
      </c>
      <c r="D3612" s="1" t="s">
        <v>891</v>
      </c>
      <c r="E3612" s="1">
        <v>637302</v>
      </c>
      <c r="F3612" s="1">
        <v>194051</v>
      </c>
      <c r="Q3612">
        <f t="shared" si="58"/>
        <v>0.30448829597270993</v>
      </c>
    </row>
    <row r="3613" spans="1:17" ht="12.75" x14ac:dyDescent="0.2">
      <c r="A3613" s="1" t="s">
        <v>1238</v>
      </c>
      <c r="B3613" s="1" t="s">
        <v>5</v>
      </c>
      <c r="C3613" s="1" t="s">
        <v>9</v>
      </c>
      <c r="D3613" s="1" t="s">
        <v>891</v>
      </c>
      <c r="E3613" s="1">
        <v>637302</v>
      </c>
      <c r="F3613" s="1">
        <v>103234</v>
      </c>
      <c r="Q3613">
        <f t="shared" si="58"/>
        <v>0.16198599721952858</v>
      </c>
    </row>
    <row r="3614" spans="1:17" ht="12.75" x14ac:dyDescent="0.2">
      <c r="A3614" s="1" t="s">
        <v>1239</v>
      </c>
      <c r="B3614" s="1" t="s">
        <v>5</v>
      </c>
      <c r="C3614" s="1" t="s">
        <v>6</v>
      </c>
      <c r="D3614" s="1" t="s">
        <v>891</v>
      </c>
      <c r="E3614" s="1">
        <v>372530</v>
      </c>
      <c r="F3614" s="1">
        <v>115578</v>
      </c>
      <c r="Q3614">
        <f t="shared" si="58"/>
        <v>0.3102515233672456</v>
      </c>
    </row>
    <row r="3615" spans="1:17" ht="12.75" x14ac:dyDescent="0.2">
      <c r="A3615" s="1" t="s">
        <v>1239</v>
      </c>
      <c r="B3615" s="1" t="s">
        <v>5</v>
      </c>
      <c r="C3615" s="1" t="s">
        <v>8</v>
      </c>
      <c r="D3615" s="1" t="s">
        <v>891</v>
      </c>
      <c r="E3615" s="1">
        <v>372530</v>
      </c>
      <c r="F3615" s="1">
        <v>25894</v>
      </c>
      <c r="Q3615">
        <f t="shared" si="58"/>
        <v>6.9508495960056912E-2</v>
      </c>
    </row>
    <row r="3616" spans="1:17" ht="12.75" x14ac:dyDescent="0.2">
      <c r="A3616" s="1" t="s">
        <v>1239</v>
      </c>
      <c r="B3616" s="1" t="s">
        <v>5</v>
      </c>
      <c r="C3616" s="1" t="s">
        <v>9</v>
      </c>
      <c r="D3616" s="1" t="s">
        <v>891</v>
      </c>
      <c r="E3616" s="1">
        <v>372530</v>
      </c>
      <c r="F3616" s="1">
        <v>58954</v>
      </c>
      <c r="Q3616">
        <f t="shared" si="58"/>
        <v>0.15825302660188442</v>
      </c>
    </row>
    <row r="3617" spans="1:17" ht="12.75" x14ac:dyDescent="0.2">
      <c r="A3617" s="1" t="s">
        <v>1240</v>
      </c>
      <c r="B3617" s="1" t="s">
        <v>5</v>
      </c>
      <c r="C3617" s="1" t="s">
        <v>8</v>
      </c>
      <c r="D3617" s="1" t="s">
        <v>891</v>
      </c>
      <c r="E3617" s="1">
        <v>766957</v>
      </c>
      <c r="F3617" s="1">
        <v>94388</v>
      </c>
      <c r="Q3617">
        <f t="shared" si="58"/>
        <v>0.12306817722505956</v>
      </c>
    </row>
    <row r="3618" spans="1:17" ht="12.75" x14ac:dyDescent="0.2">
      <c r="A3618" s="1" t="s">
        <v>1240</v>
      </c>
      <c r="B3618" s="1" t="s">
        <v>5</v>
      </c>
      <c r="C3618" s="1" t="s">
        <v>6</v>
      </c>
      <c r="D3618" s="1" t="s">
        <v>891</v>
      </c>
      <c r="E3618" s="1">
        <v>766957</v>
      </c>
      <c r="F3618" s="1">
        <v>224579</v>
      </c>
      <c r="Q3618">
        <f t="shared" si="58"/>
        <v>0.29281824143987212</v>
      </c>
    </row>
    <row r="3619" spans="1:17" ht="12.75" x14ac:dyDescent="0.2">
      <c r="A3619" s="1" t="s">
        <v>1240</v>
      </c>
      <c r="B3619" s="1" t="s">
        <v>5</v>
      </c>
      <c r="C3619" s="1" t="s">
        <v>9</v>
      </c>
      <c r="D3619" s="1" t="s">
        <v>891</v>
      </c>
      <c r="E3619" s="1">
        <v>766957</v>
      </c>
      <c r="F3619" s="1">
        <v>109737</v>
      </c>
      <c r="Q3619">
        <f t="shared" si="58"/>
        <v>0.14308103322611307</v>
      </c>
    </row>
    <row r="3620" spans="1:17" ht="12.75" x14ac:dyDescent="0.2">
      <c r="A3620" s="1" t="s">
        <v>1241</v>
      </c>
      <c r="B3620" s="1" t="s">
        <v>5</v>
      </c>
      <c r="C3620" s="1" t="s">
        <v>6</v>
      </c>
      <c r="D3620" s="1" t="s">
        <v>891</v>
      </c>
      <c r="E3620" s="1">
        <v>15000</v>
      </c>
      <c r="F3620" s="1">
        <v>6999</v>
      </c>
      <c r="Q3620">
        <f t="shared" si="58"/>
        <v>0.46660000000000001</v>
      </c>
    </row>
    <row r="3621" spans="1:17" ht="12.75" x14ac:dyDescent="0.2">
      <c r="A3621" s="1" t="s">
        <v>1241</v>
      </c>
      <c r="B3621" s="1" t="s">
        <v>5</v>
      </c>
      <c r="C3621" s="1" t="s">
        <v>9</v>
      </c>
      <c r="D3621" s="1" t="s">
        <v>891</v>
      </c>
      <c r="E3621" s="1">
        <v>15000</v>
      </c>
      <c r="F3621" s="1">
        <v>2831</v>
      </c>
      <c r="Q3621">
        <f t="shared" si="58"/>
        <v>0.18873333333333334</v>
      </c>
    </row>
    <row r="3622" spans="1:17" ht="12.75" x14ac:dyDescent="0.2">
      <c r="A3622" s="1" t="s">
        <v>1242</v>
      </c>
      <c r="B3622" s="1" t="s">
        <v>5</v>
      </c>
      <c r="C3622" s="1" t="s">
        <v>6</v>
      </c>
      <c r="D3622" s="1" t="s">
        <v>891</v>
      </c>
      <c r="E3622" s="1">
        <v>595601</v>
      </c>
      <c r="F3622" s="1">
        <v>175758</v>
      </c>
      <c r="Q3622">
        <f t="shared" si="58"/>
        <v>0.29509352737822803</v>
      </c>
    </row>
    <row r="3623" spans="1:17" ht="12.75" x14ac:dyDescent="0.2">
      <c r="A3623" s="1" t="s">
        <v>1242</v>
      </c>
      <c r="B3623" s="1" t="s">
        <v>5</v>
      </c>
      <c r="C3623" s="1" t="s">
        <v>8</v>
      </c>
      <c r="D3623" s="1" t="s">
        <v>891</v>
      </c>
      <c r="E3623" s="1">
        <v>595601</v>
      </c>
      <c r="F3623" s="1">
        <v>54690</v>
      </c>
      <c r="Q3623">
        <f t="shared" si="58"/>
        <v>9.1823217220924749E-2</v>
      </c>
    </row>
    <row r="3624" spans="1:17" ht="12.75" x14ac:dyDescent="0.2">
      <c r="A3624" s="1" t="s">
        <v>1242</v>
      </c>
      <c r="B3624" s="1" t="s">
        <v>5</v>
      </c>
      <c r="C3624" s="1" t="s">
        <v>9</v>
      </c>
      <c r="D3624" s="1" t="s">
        <v>891</v>
      </c>
      <c r="E3624" s="1">
        <v>595601</v>
      </c>
      <c r="F3624" s="1">
        <v>89695</v>
      </c>
      <c r="Q3624">
        <f t="shared" si="58"/>
        <v>0.15059578476194635</v>
      </c>
    </row>
    <row r="3625" spans="1:17" ht="12.75" x14ac:dyDescent="0.2">
      <c r="A3625" s="1" t="s">
        <v>1243</v>
      </c>
      <c r="B3625" s="1" t="s">
        <v>5</v>
      </c>
      <c r="C3625" s="1" t="s">
        <v>6</v>
      </c>
      <c r="D3625" s="1" t="s">
        <v>891</v>
      </c>
      <c r="E3625" s="1">
        <v>905697</v>
      </c>
      <c r="F3625" s="1">
        <v>253572</v>
      </c>
      <c r="Q3625">
        <f t="shared" si="58"/>
        <v>0.27997442853404614</v>
      </c>
    </row>
    <row r="3626" spans="1:17" ht="12.75" x14ac:dyDescent="0.2">
      <c r="A3626" s="1" t="s">
        <v>1243</v>
      </c>
      <c r="B3626" s="1" t="s">
        <v>5</v>
      </c>
      <c r="C3626" s="1" t="s">
        <v>8</v>
      </c>
      <c r="D3626" s="1" t="s">
        <v>891</v>
      </c>
      <c r="E3626" s="1">
        <v>905697</v>
      </c>
      <c r="F3626" s="1">
        <v>102368</v>
      </c>
      <c r="Q3626">
        <f t="shared" si="58"/>
        <v>0.11302676281361206</v>
      </c>
    </row>
    <row r="3627" spans="1:17" ht="12.75" x14ac:dyDescent="0.2">
      <c r="A3627" s="1" t="s">
        <v>1243</v>
      </c>
      <c r="B3627" s="1" t="s">
        <v>5</v>
      </c>
      <c r="C3627" s="1" t="s">
        <v>9</v>
      </c>
      <c r="D3627" s="1" t="s">
        <v>891</v>
      </c>
      <c r="E3627" s="1">
        <v>905697</v>
      </c>
      <c r="F3627" s="1">
        <v>145772</v>
      </c>
      <c r="Q3627">
        <f t="shared" si="58"/>
        <v>0.16095007491467897</v>
      </c>
    </row>
    <row r="3628" spans="1:17" ht="12.75" x14ac:dyDescent="0.2">
      <c r="A3628" s="1" t="s">
        <v>1244</v>
      </c>
      <c r="B3628" s="1" t="s">
        <v>5</v>
      </c>
      <c r="C3628" s="1" t="s">
        <v>8</v>
      </c>
      <c r="D3628" s="1" t="s">
        <v>891</v>
      </c>
      <c r="E3628" s="1">
        <v>341998</v>
      </c>
      <c r="F3628" s="1">
        <v>18108</v>
      </c>
      <c r="Q3628">
        <f t="shared" si="58"/>
        <v>5.2947678056596822E-2</v>
      </c>
    </row>
    <row r="3629" spans="1:17" ht="12.75" x14ac:dyDescent="0.2">
      <c r="A3629" s="1" t="s">
        <v>1244</v>
      </c>
      <c r="B3629" s="1" t="s">
        <v>5</v>
      </c>
      <c r="C3629" s="1" t="s">
        <v>6</v>
      </c>
      <c r="D3629" s="1" t="s">
        <v>891</v>
      </c>
      <c r="E3629" s="1">
        <v>341998</v>
      </c>
      <c r="F3629" s="1">
        <v>114902</v>
      </c>
      <c r="Q3629">
        <f t="shared" si="58"/>
        <v>0.33597272498669584</v>
      </c>
    </row>
    <row r="3630" spans="1:17" ht="12.75" x14ac:dyDescent="0.2">
      <c r="A3630" s="1" t="s">
        <v>1244</v>
      </c>
      <c r="B3630" s="1" t="s">
        <v>5</v>
      </c>
      <c r="C3630" s="1" t="s">
        <v>9</v>
      </c>
      <c r="D3630" s="1" t="s">
        <v>891</v>
      </c>
      <c r="E3630" s="1">
        <v>341998</v>
      </c>
      <c r="F3630" s="1">
        <v>55741</v>
      </c>
      <c r="Q3630">
        <f t="shared" si="58"/>
        <v>0.16298633325341083</v>
      </c>
    </row>
    <row r="3631" spans="1:17" ht="12.75" x14ac:dyDescent="0.2">
      <c r="A3631" s="1" t="s">
        <v>1245</v>
      </c>
      <c r="B3631" s="1" t="s">
        <v>5</v>
      </c>
      <c r="C3631" s="1" t="s">
        <v>6</v>
      </c>
      <c r="D3631" s="1" t="s">
        <v>891</v>
      </c>
      <c r="E3631" s="1">
        <v>503033</v>
      </c>
      <c r="F3631" s="1">
        <v>160791</v>
      </c>
      <c r="Q3631">
        <f t="shared" si="58"/>
        <v>0.31964304528728732</v>
      </c>
    </row>
    <row r="3632" spans="1:17" ht="12.75" x14ac:dyDescent="0.2">
      <c r="A3632" s="1" t="s">
        <v>1245</v>
      </c>
      <c r="B3632" s="1" t="s">
        <v>5</v>
      </c>
      <c r="C3632" s="1" t="s">
        <v>8</v>
      </c>
      <c r="D3632" s="1" t="s">
        <v>891</v>
      </c>
      <c r="E3632" s="1">
        <v>503033</v>
      </c>
      <c r="F3632" s="1">
        <v>36924</v>
      </c>
      <c r="Q3632">
        <f t="shared" si="58"/>
        <v>7.3402738985315075E-2</v>
      </c>
    </row>
    <row r="3633" spans="1:17" ht="12.75" x14ac:dyDescent="0.2">
      <c r="A3633" s="1" t="s">
        <v>1245</v>
      </c>
      <c r="B3633" s="1" t="s">
        <v>5</v>
      </c>
      <c r="C3633" s="1" t="s">
        <v>9</v>
      </c>
      <c r="D3633" s="1" t="s">
        <v>891</v>
      </c>
      <c r="E3633" s="1">
        <v>503033</v>
      </c>
      <c r="F3633" s="1">
        <v>74852</v>
      </c>
      <c r="Q3633">
        <f t="shared" si="58"/>
        <v>0.14880137088421636</v>
      </c>
    </row>
    <row r="3634" spans="1:17" ht="12.75" x14ac:dyDescent="0.2">
      <c r="A3634" s="1" t="s">
        <v>1246</v>
      </c>
      <c r="B3634" s="1" t="s">
        <v>5</v>
      </c>
      <c r="C3634" s="1" t="s">
        <v>6</v>
      </c>
      <c r="D3634" s="1" t="s">
        <v>891</v>
      </c>
      <c r="E3634" s="1">
        <v>27063</v>
      </c>
      <c r="F3634" s="1">
        <v>12604</v>
      </c>
      <c r="Q3634">
        <f t="shared" si="58"/>
        <v>0.46572811587776669</v>
      </c>
    </row>
    <row r="3635" spans="1:17" ht="12.75" x14ac:dyDescent="0.2">
      <c r="A3635" s="1" t="s">
        <v>1246</v>
      </c>
      <c r="B3635" s="1" t="s">
        <v>5</v>
      </c>
      <c r="C3635" s="1" t="s">
        <v>8</v>
      </c>
      <c r="D3635" s="1" t="s">
        <v>891</v>
      </c>
      <c r="E3635" s="1">
        <v>27063</v>
      </c>
      <c r="F3635" s="1">
        <v>2</v>
      </c>
      <c r="Q3635">
        <f t="shared" si="58"/>
        <v>7.390163692125781E-5</v>
      </c>
    </row>
    <row r="3636" spans="1:17" ht="12.75" x14ac:dyDescent="0.2">
      <c r="A3636" s="1" t="s">
        <v>1246</v>
      </c>
      <c r="B3636" s="1" t="s">
        <v>5</v>
      </c>
      <c r="C3636" s="1" t="s">
        <v>9</v>
      </c>
      <c r="D3636" s="1" t="s">
        <v>891</v>
      </c>
      <c r="E3636" s="1">
        <v>27063</v>
      </c>
      <c r="F3636" s="1">
        <v>3059</v>
      </c>
      <c r="Q3636">
        <f t="shared" si="58"/>
        <v>0.11303255367106381</v>
      </c>
    </row>
    <row r="3637" spans="1:17" ht="12.75" x14ac:dyDescent="0.2">
      <c r="A3637" s="1" t="s">
        <v>1247</v>
      </c>
      <c r="B3637" s="1" t="s">
        <v>5</v>
      </c>
      <c r="C3637" s="1" t="s">
        <v>6</v>
      </c>
      <c r="D3637" s="1" t="s">
        <v>891</v>
      </c>
      <c r="E3637" s="1">
        <v>30083</v>
      </c>
      <c r="F3637" s="1">
        <v>10908</v>
      </c>
      <c r="Q3637">
        <f t="shared" si="58"/>
        <v>0.36259681547717981</v>
      </c>
    </row>
    <row r="3638" spans="1:17" ht="12.75" x14ac:dyDescent="0.2">
      <c r="A3638" s="1" t="s">
        <v>1247</v>
      </c>
      <c r="B3638" s="1" t="s">
        <v>5</v>
      </c>
      <c r="C3638" s="1" t="s">
        <v>8</v>
      </c>
      <c r="D3638" s="1" t="s">
        <v>891</v>
      </c>
      <c r="E3638" s="1">
        <v>30083</v>
      </c>
      <c r="F3638" s="1">
        <v>6</v>
      </c>
      <c r="Q3638">
        <f t="shared" si="58"/>
        <v>1.9944819333178208E-4</v>
      </c>
    </row>
    <row r="3639" spans="1:17" ht="12.75" x14ac:dyDescent="0.2">
      <c r="A3639" s="1" t="s">
        <v>1247</v>
      </c>
      <c r="B3639" s="1" t="s">
        <v>5</v>
      </c>
      <c r="C3639" s="1" t="s">
        <v>9</v>
      </c>
      <c r="D3639" s="1" t="s">
        <v>891</v>
      </c>
      <c r="E3639" s="1">
        <v>30083</v>
      </c>
      <c r="F3639" s="1">
        <v>3576</v>
      </c>
      <c r="Q3639">
        <f t="shared" si="58"/>
        <v>0.11887112322574211</v>
      </c>
    </row>
    <row r="3640" spans="1:17" ht="12.75" x14ac:dyDescent="0.2">
      <c r="A3640" s="1" t="s">
        <v>1248</v>
      </c>
      <c r="B3640" s="1" t="s">
        <v>5</v>
      </c>
      <c r="C3640" s="1" t="s">
        <v>6</v>
      </c>
      <c r="D3640" s="1" t="s">
        <v>891</v>
      </c>
      <c r="E3640" s="1">
        <v>1105840</v>
      </c>
      <c r="F3640" s="1">
        <v>312685</v>
      </c>
      <c r="Q3640">
        <f t="shared" si="58"/>
        <v>0.2827579034941764</v>
      </c>
    </row>
    <row r="3641" spans="1:17" ht="12.75" x14ac:dyDescent="0.2">
      <c r="A3641" s="1" t="s">
        <v>1248</v>
      </c>
      <c r="B3641" s="1" t="s">
        <v>5</v>
      </c>
      <c r="C3641" s="1" t="s">
        <v>8</v>
      </c>
      <c r="D3641" s="1" t="s">
        <v>891</v>
      </c>
      <c r="E3641" s="1">
        <v>1105840</v>
      </c>
      <c r="F3641" s="1">
        <v>136865</v>
      </c>
      <c r="Q3641">
        <f t="shared" si="58"/>
        <v>0.12376564421616147</v>
      </c>
    </row>
    <row r="3642" spans="1:17" ht="12.75" x14ac:dyDescent="0.2">
      <c r="A3642" s="1" t="s">
        <v>1248</v>
      </c>
      <c r="B3642" s="1" t="s">
        <v>5</v>
      </c>
      <c r="C3642" s="1" t="s">
        <v>9</v>
      </c>
      <c r="D3642" s="1" t="s">
        <v>891</v>
      </c>
      <c r="E3642" s="1">
        <v>1105840</v>
      </c>
      <c r="F3642" s="1">
        <v>164921</v>
      </c>
      <c r="Q3642">
        <f t="shared" si="58"/>
        <v>0.14913640309628878</v>
      </c>
    </row>
    <row r="3643" spans="1:17" ht="12.75" x14ac:dyDescent="0.2">
      <c r="A3643" s="1" t="s">
        <v>1249</v>
      </c>
      <c r="B3643" s="1" t="s">
        <v>5</v>
      </c>
      <c r="C3643" s="1" t="s">
        <v>6</v>
      </c>
      <c r="D3643" s="1" t="s">
        <v>891</v>
      </c>
      <c r="E3643" s="1">
        <v>349938</v>
      </c>
      <c r="F3643" s="1">
        <v>130451</v>
      </c>
      <c r="Q3643">
        <f t="shared" si="58"/>
        <v>0.37278317873451866</v>
      </c>
    </row>
    <row r="3644" spans="1:17" ht="12.75" x14ac:dyDescent="0.2">
      <c r="A3644" s="1" t="s">
        <v>1249</v>
      </c>
      <c r="B3644" s="1" t="s">
        <v>5</v>
      </c>
      <c r="C3644" s="1" t="s">
        <v>8</v>
      </c>
      <c r="D3644" s="1" t="s">
        <v>891</v>
      </c>
      <c r="E3644" s="1">
        <v>349938</v>
      </c>
      <c r="F3644" s="1">
        <v>16537</v>
      </c>
      <c r="Q3644">
        <f t="shared" si="58"/>
        <v>4.7256942658413778E-2</v>
      </c>
    </row>
    <row r="3645" spans="1:17" ht="12.75" x14ac:dyDescent="0.2">
      <c r="A3645" s="1" t="s">
        <v>1249</v>
      </c>
      <c r="B3645" s="1" t="s">
        <v>5</v>
      </c>
      <c r="C3645" s="1" t="s">
        <v>9</v>
      </c>
      <c r="D3645" s="1" t="s">
        <v>891</v>
      </c>
      <c r="E3645" s="1">
        <v>349938</v>
      </c>
      <c r="F3645" s="1">
        <v>58724</v>
      </c>
      <c r="Q3645">
        <f t="shared" si="58"/>
        <v>0.16781258394344142</v>
      </c>
    </row>
    <row r="3646" spans="1:17" ht="12.75" x14ac:dyDescent="0.2">
      <c r="A3646" s="1" t="s">
        <v>1250</v>
      </c>
      <c r="B3646" s="1" t="s">
        <v>5</v>
      </c>
      <c r="C3646" s="1" t="s">
        <v>6</v>
      </c>
      <c r="D3646" s="1" t="s">
        <v>891</v>
      </c>
      <c r="E3646" s="1">
        <v>114195</v>
      </c>
      <c r="F3646" s="1">
        <v>47829</v>
      </c>
      <c r="Q3646">
        <f t="shared" si="58"/>
        <v>0.41883620123473009</v>
      </c>
    </row>
    <row r="3647" spans="1:17" ht="12.75" x14ac:dyDescent="0.2">
      <c r="A3647" s="1" t="s">
        <v>1250</v>
      </c>
      <c r="B3647" s="1" t="s">
        <v>5</v>
      </c>
      <c r="C3647" s="1" t="s">
        <v>8</v>
      </c>
      <c r="D3647" s="1" t="s">
        <v>891</v>
      </c>
      <c r="E3647" s="1">
        <v>114195</v>
      </c>
      <c r="F3647" s="1">
        <v>396</v>
      </c>
      <c r="Q3647">
        <f t="shared" si="58"/>
        <v>3.467752528569552E-3</v>
      </c>
    </row>
    <row r="3648" spans="1:17" ht="12.75" x14ac:dyDescent="0.2">
      <c r="A3648" s="1" t="s">
        <v>1250</v>
      </c>
      <c r="B3648" s="1" t="s">
        <v>5</v>
      </c>
      <c r="C3648" s="1" t="s">
        <v>9</v>
      </c>
      <c r="D3648" s="1" t="s">
        <v>891</v>
      </c>
      <c r="E3648" s="1">
        <v>114195</v>
      </c>
      <c r="F3648" s="1">
        <v>14242</v>
      </c>
      <c r="Q3648">
        <f t="shared" si="58"/>
        <v>0.12471649371688778</v>
      </c>
    </row>
    <row r="3649" spans="1:17" ht="12.75" x14ac:dyDescent="0.2">
      <c r="A3649" s="1" t="s">
        <v>1251</v>
      </c>
      <c r="B3649" s="1" t="s">
        <v>5</v>
      </c>
      <c r="C3649" s="1" t="s">
        <v>6</v>
      </c>
      <c r="D3649" s="1" t="s">
        <v>891</v>
      </c>
      <c r="E3649" s="1">
        <v>349938</v>
      </c>
      <c r="F3649" s="1">
        <v>130451</v>
      </c>
      <c r="Q3649">
        <f t="shared" si="58"/>
        <v>0.37278317873451866</v>
      </c>
    </row>
    <row r="3650" spans="1:17" ht="12.75" x14ac:dyDescent="0.2">
      <c r="A3650" s="1" t="s">
        <v>1251</v>
      </c>
      <c r="B3650" s="1" t="s">
        <v>5</v>
      </c>
      <c r="C3650" s="1" t="s">
        <v>8</v>
      </c>
      <c r="D3650" s="1" t="s">
        <v>891</v>
      </c>
      <c r="E3650" s="1">
        <v>349938</v>
      </c>
      <c r="F3650" s="1">
        <v>16537</v>
      </c>
      <c r="Q3650">
        <f t="shared" si="58"/>
        <v>4.7256942658413778E-2</v>
      </c>
    </row>
    <row r="3651" spans="1:17" ht="12.75" x14ac:dyDescent="0.2">
      <c r="A3651" s="1" t="s">
        <v>1251</v>
      </c>
      <c r="B3651" s="1" t="s">
        <v>5</v>
      </c>
      <c r="C3651" s="1" t="s">
        <v>9</v>
      </c>
      <c r="D3651" s="1" t="s">
        <v>891</v>
      </c>
      <c r="E3651" s="1">
        <v>349938</v>
      </c>
      <c r="F3651" s="1">
        <v>58724</v>
      </c>
      <c r="Q3651">
        <f t="shared" ref="Q3651:Q3714" si="59">F3651/E3651</f>
        <v>0.16781258394344142</v>
      </c>
    </row>
    <row r="3652" spans="1:17" ht="12.75" x14ac:dyDescent="0.2">
      <c r="A3652" s="1" t="s">
        <v>1252</v>
      </c>
      <c r="B3652" s="1" t="s">
        <v>5</v>
      </c>
      <c r="C3652" s="1" t="s">
        <v>6</v>
      </c>
      <c r="D3652" s="1" t="s">
        <v>891</v>
      </c>
      <c r="E3652" s="1">
        <v>461402</v>
      </c>
      <c r="F3652" s="1">
        <v>148867</v>
      </c>
      <c r="Q3652">
        <f t="shared" si="59"/>
        <v>0.32264056072578795</v>
      </c>
    </row>
    <row r="3653" spans="1:17" ht="12.75" x14ac:dyDescent="0.2">
      <c r="A3653" s="1" t="s">
        <v>1252</v>
      </c>
      <c r="B3653" s="1" t="s">
        <v>5</v>
      </c>
      <c r="C3653" s="1" t="s">
        <v>8</v>
      </c>
      <c r="D3653" s="1" t="s">
        <v>891</v>
      </c>
      <c r="E3653" s="1">
        <v>461402</v>
      </c>
      <c r="F3653" s="1">
        <v>27780</v>
      </c>
      <c r="Q3653">
        <f t="shared" si="59"/>
        <v>6.0207801439959081E-2</v>
      </c>
    </row>
    <row r="3654" spans="1:17" ht="12.75" x14ac:dyDescent="0.2">
      <c r="A3654" s="1" t="s">
        <v>1252</v>
      </c>
      <c r="B3654" s="1" t="s">
        <v>5</v>
      </c>
      <c r="C3654" s="1" t="s">
        <v>9</v>
      </c>
      <c r="D3654" s="1" t="s">
        <v>891</v>
      </c>
      <c r="E3654" s="1">
        <v>461402</v>
      </c>
      <c r="F3654" s="1">
        <v>73261</v>
      </c>
      <c r="Q3654">
        <f t="shared" si="59"/>
        <v>0.15877911235755371</v>
      </c>
    </row>
    <row r="3655" spans="1:17" ht="12.75" x14ac:dyDescent="0.2">
      <c r="A3655" s="1" t="s">
        <v>1253</v>
      </c>
      <c r="B3655" s="1" t="s">
        <v>5</v>
      </c>
      <c r="C3655" s="1" t="s">
        <v>6</v>
      </c>
      <c r="D3655" s="1" t="s">
        <v>891</v>
      </c>
      <c r="E3655" s="1">
        <v>69800</v>
      </c>
      <c r="F3655" s="1">
        <v>34588</v>
      </c>
      <c r="Q3655">
        <f t="shared" si="59"/>
        <v>0.4955300859598854</v>
      </c>
    </row>
    <row r="3656" spans="1:17" ht="12.75" x14ac:dyDescent="0.2">
      <c r="A3656" s="1" t="s">
        <v>1253</v>
      </c>
      <c r="B3656" s="1" t="s">
        <v>5</v>
      </c>
      <c r="C3656" s="1" t="s">
        <v>8</v>
      </c>
      <c r="D3656" s="1" t="s">
        <v>891</v>
      </c>
      <c r="E3656" s="1">
        <v>69800</v>
      </c>
      <c r="F3656" s="1">
        <v>280</v>
      </c>
      <c r="Q3656">
        <f t="shared" si="59"/>
        <v>4.0114613180515755E-3</v>
      </c>
    </row>
    <row r="3657" spans="1:17" ht="12.75" x14ac:dyDescent="0.2">
      <c r="A3657" s="1" t="s">
        <v>1253</v>
      </c>
      <c r="B3657" s="1" t="s">
        <v>5</v>
      </c>
      <c r="C3657" s="1" t="s">
        <v>9</v>
      </c>
      <c r="D3657" s="1" t="s">
        <v>891</v>
      </c>
      <c r="E3657" s="1">
        <v>69800</v>
      </c>
      <c r="F3657" s="1">
        <v>9805</v>
      </c>
      <c r="Q3657">
        <f t="shared" si="59"/>
        <v>0.14047277936962752</v>
      </c>
    </row>
    <row r="3658" spans="1:17" ht="12.75" x14ac:dyDescent="0.2">
      <c r="A3658" s="1" t="s">
        <v>1254</v>
      </c>
      <c r="B3658" s="1" t="s">
        <v>5</v>
      </c>
      <c r="C3658" s="1" t="s">
        <v>6</v>
      </c>
      <c r="D3658" s="1" t="s">
        <v>891</v>
      </c>
      <c r="E3658" s="1">
        <v>69296</v>
      </c>
      <c r="F3658" s="1">
        <v>35460</v>
      </c>
      <c r="Q3658">
        <f t="shared" si="59"/>
        <v>0.51171784807203879</v>
      </c>
    </row>
    <row r="3659" spans="1:17" ht="12.75" x14ac:dyDescent="0.2">
      <c r="A3659" s="1" t="s">
        <v>1254</v>
      </c>
      <c r="B3659" s="1" t="s">
        <v>5</v>
      </c>
      <c r="C3659" s="1" t="s">
        <v>8</v>
      </c>
      <c r="D3659" s="1" t="s">
        <v>891</v>
      </c>
      <c r="E3659" s="1">
        <v>69296</v>
      </c>
      <c r="F3659" s="1">
        <v>84</v>
      </c>
      <c r="Q3659">
        <f t="shared" si="59"/>
        <v>1.2121911798660817E-3</v>
      </c>
    </row>
    <row r="3660" spans="1:17" ht="12.75" x14ac:dyDescent="0.2">
      <c r="A3660" s="1" t="s">
        <v>1254</v>
      </c>
      <c r="B3660" s="1" t="s">
        <v>5</v>
      </c>
      <c r="C3660" s="1" t="s">
        <v>9</v>
      </c>
      <c r="D3660" s="1" t="s">
        <v>891</v>
      </c>
      <c r="E3660" s="1">
        <v>69296</v>
      </c>
      <c r="F3660" s="1">
        <v>9744</v>
      </c>
      <c r="Q3660">
        <f t="shared" si="59"/>
        <v>0.14061417686446548</v>
      </c>
    </row>
    <row r="3661" spans="1:17" ht="12.75" x14ac:dyDescent="0.2">
      <c r="A3661" s="1" t="s">
        <v>1255</v>
      </c>
      <c r="B3661" s="1" t="s">
        <v>5</v>
      </c>
      <c r="C3661" s="1" t="s">
        <v>6</v>
      </c>
      <c r="D3661" s="1" t="s">
        <v>891</v>
      </c>
      <c r="E3661" s="1">
        <v>1066647</v>
      </c>
      <c r="F3661" s="1">
        <v>302203</v>
      </c>
      <c r="Q3661">
        <f t="shared" si="59"/>
        <v>0.28332053622238662</v>
      </c>
    </row>
    <row r="3662" spans="1:17" ht="12.75" x14ac:dyDescent="0.2">
      <c r="A3662" s="1" t="s">
        <v>1255</v>
      </c>
      <c r="B3662" s="1" t="s">
        <v>5</v>
      </c>
      <c r="C3662" s="1" t="s">
        <v>8</v>
      </c>
      <c r="D3662" s="1" t="s">
        <v>891</v>
      </c>
      <c r="E3662" s="1">
        <v>1066647</v>
      </c>
      <c r="F3662" s="1">
        <v>130823</v>
      </c>
      <c r="Q3662">
        <f t="shared" si="59"/>
        <v>0.12264882383768951</v>
      </c>
    </row>
    <row r="3663" spans="1:17" ht="12.75" x14ac:dyDescent="0.2">
      <c r="A3663" s="1" t="s">
        <v>1255</v>
      </c>
      <c r="B3663" s="1" t="s">
        <v>5</v>
      </c>
      <c r="C3663" s="1" t="s">
        <v>9</v>
      </c>
      <c r="D3663" s="1" t="s">
        <v>891</v>
      </c>
      <c r="E3663" s="1">
        <v>1066647</v>
      </c>
      <c r="F3663" s="1">
        <v>159578</v>
      </c>
      <c r="Q3663">
        <f t="shared" si="59"/>
        <v>0.14960713338152173</v>
      </c>
    </row>
    <row r="3664" spans="1:17" ht="12.75" x14ac:dyDescent="0.2">
      <c r="A3664" s="1" t="s">
        <v>1256</v>
      </c>
      <c r="B3664" s="1" t="s">
        <v>5</v>
      </c>
      <c r="C3664" s="1" t="s">
        <v>6</v>
      </c>
      <c r="D3664" s="1" t="s">
        <v>891</v>
      </c>
      <c r="E3664" s="1">
        <v>894007</v>
      </c>
      <c r="F3664" s="1">
        <v>236250</v>
      </c>
      <c r="Q3664">
        <f t="shared" si="59"/>
        <v>0.26425967581909315</v>
      </c>
    </row>
    <row r="3665" spans="1:17" ht="12.75" x14ac:dyDescent="0.2">
      <c r="A3665" s="1" t="s">
        <v>1256</v>
      </c>
      <c r="B3665" s="1" t="s">
        <v>5</v>
      </c>
      <c r="C3665" s="1" t="s">
        <v>8</v>
      </c>
      <c r="D3665" s="1" t="s">
        <v>891</v>
      </c>
      <c r="E3665" s="1">
        <v>894007</v>
      </c>
      <c r="F3665" s="1">
        <v>114465</v>
      </c>
      <c r="Q3665">
        <f t="shared" si="59"/>
        <v>0.12803591023336505</v>
      </c>
    </row>
    <row r="3666" spans="1:17" ht="12.75" x14ac:dyDescent="0.2">
      <c r="A3666" s="1" t="s">
        <v>1256</v>
      </c>
      <c r="B3666" s="1" t="s">
        <v>5</v>
      </c>
      <c r="C3666" s="1" t="s">
        <v>9</v>
      </c>
      <c r="D3666" s="1" t="s">
        <v>891</v>
      </c>
      <c r="E3666" s="1">
        <v>894007</v>
      </c>
      <c r="F3666" s="1">
        <v>144923</v>
      </c>
      <c r="Q3666">
        <f t="shared" si="59"/>
        <v>0.16210499470362089</v>
      </c>
    </row>
    <row r="3667" spans="1:17" ht="12.75" x14ac:dyDescent="0.2">
      <c r="A3667" s="1" t="s">
        <v>1257</v>
      </c>
      <c r="B3667" s="1" t="s">
        <v>5</v>
      </c>
      <c r="C3667" s="1" t="s">
        <v>8</v>
      </c>
      <c r="D3667" s="1" t="s">
        <v>891</v>
      </c>
      <c r="E3667" s="1">
        <v>176798</v>
      </c>
      <c r="F3667" s="1">
        <v>6939</v>
      </c>
      <c r="Q3667">
        <f t="shared" si="59"/>
        <v>3.9248181540515167E-2</v>
      </c>
    </row>
    <row r="3668" spans="1:17" ht="12.75" x14ac:dyDescent="0.2">
      <c r="A3668" s="1" t="s">
        <v>1257</v>
      </c>
      <c r="B3668" s="1" t="s">
        <v>5</v>
      </c>
      <c r="C3668" s="1" t="s">
        <v>6</v>
      </c>
      <c r="D3668" s="1" t="s">
        <v>891</v>
      </c>
      <c r="E3668" s="1">
        <v>176798</v>
      </c>
      <c r="F3668" s="1">
        <v>74549</v>
      </c>
      <c r="Q3668">
        <f t="shared" si="59"/>
        <v>0.42166200975124152</v>
      </c>
    </row>
    <row r="3669" spans="1:17" ht="12.75" x14ac:dyDescent="0.2">
      <c r="A3669" s="1" t="s">
        <v>1257</v>
      </c>
      <c r="B3669" s="1" t="s">
        <v>5</v>
      </c>
      <c r="C3669" s="1" t="s">
        <v>9</v>
      </c>
      <c r="D3669" s="1" t="s">
        <v>891</v>
      </c>
      <c r="E3669" s="1">
        <v>176798</v>
      </c>
      <c r="F3669" s="1">
        <v>20264</v>
      </c>
      <c r="Q3669">
        <f t="shared" si="59"/>
        <v>0.1146166811841763</v>
      </c>
    </row>
    <row r="3670" spans="1:17" ht="12.75" x14ac:dyDescent="0.2">
      <c r="A3670" s="1" t="s">
        <v>1258</v>
      </c>
      <c r="B3670" s="1" t="s">
        <v>5</v>
      </c>
      <c r="C3670" s="1" t="s">
        <v>8</v>
      </c>
      <c r="D3670" s="1" t="s">
        <v>891</v>
      </c>
      <c r="E3670" s="1">
        <v>435892</v>
      </c>
      <c r="F3670" s="1">
        <v>26994</v>
      </c>
      <c r="Q3670">
        <f t="shared" si="59"/>
        <v>6.1928184045589273E-2</v>
      </c>
    </row>
    <row r="3671" spans="1:17" ht="12.75" x14ac:dyDescent="0.2">
      <c r="A3671" s="1" t="s">
        <v>1258</v>
      </c>
      <c r="B3671" s="1" t="s">
        <v>5</v>
      </c>
      <c r="C3671" s="1" t="s">
        <v>6</v>
      </c>
      <c r="D3671" s="1" t="s">
        <v>891</v>
      </c>
      <c r="E3671" s="1">
        <v>435892</v>
      </c>
      <c r="F3671" s="1">
        <v>139806</v>
      </c>
      <c r="Q3671">
        <f t="shared" si="59"/>
        <v>0.32073541152395546</v>
      </c>
    </row>
    <row r="3672" spans="1:17" ht="12.75" x14ac:dyDescent="0.2">
      <c r="A3672" s="1" t="s">
        <v>1258</v>
      </c>
      <c r="B3672" s="1" t="s">
        <v>5</v>
      </c>
      <c r="C3672" s="1" t="s">
        <v>9</v>
      </c>
      <c r="D3672" s="1" t="s">
        <v>891</v>
      </c>
      <c r="E3672" s="1">
        <v>435892</v>
      </c>
      <c r="F3672" s="1">
        <v>68868</v>
      </c>
      <c r="Q3672">
        <f t="shared" si="59"/>
        <v>0.15799326438659117</v>
      </c>
    </row>
    <row r="3673" spans="1:17" ht="12.75" x14ac:dyDescent="0.2">
      <c r="A3673" s="1" t="s">
        <v>1259</v>
      </c>
      <c r="B3673" s="1" t="s">
        <v>5</v>
      </c>
      <c r="C3673" s="1" t="s">
        <v>6</v>
      </c>
      <c r="D3673" s="1" t="s">
        <v>891</v>
      </c>
      <c r="E3673" s="1">
        <v>422810</v>
      </c>
      <c r="F3673" s="1">
        <v>134518</v>
      </c>
      <c r="Q3673">
        <f t="shared" si="59"/>
        <v>0.31815236158085192</v>
      </c>
    </row>
    <row r="3674" spans="1:17" ht="12.75" x14ac:dyDescent="0.2">
      <c r="A3674" s="1" t="s">
        <v>1259</v>
      </c>
      <c r="B3674" s="1" t="s">
        <v>5</v>
      </c>
      <c r="C3674" s="1" t="s">
        <v>8</v>
      </c>
      <c r="D3674" s="1" t="s">
        <v>891</v>
      </c>
      <c r="E3674" s="1">
        <v>422810</v>
      </c>
      <c r="F3674" s="1">
        <v>29472</v>
      </c>
      <c r="Q3674">
        <f t="shared" si="59"/>
        <v>6.9705068470471365E-2</v>
      </c>
    </row>
    <row r="3675" spans="1:17" ht="12.75" x14ac:dyDescent="0.2">
      <c r="A3675" s="1" t="s">
        <v>1259</v>
      </c>
      <c r="B3675" s="1" t="s">
        <v>5</v>
      </c>
      <c r="C3675" s="1" t="s">
        <v>9</v>
      </c>
      <c r="D3675" s="1" t="s">
        <v>891</v>
      </c>
      <c r="E3675" s="1">
        <v>422810</v>
      </c>
      <c r="F3675" s="1">
        <v>61626</v>
      </c>
      <c r="Q3675">
        <f t="shared" si="59"/>
        <v>0.14575341169792577</v>
      </c>
    </row>
    <row r="3676" spans="1:17" ht="12.75" x14ac:dyDescent="0.2">
      <c r="A3676" s="1" t="s">
        <v>1260</v>
      </c>
      <c r="B3676" s="1" t="s">
        <v>5</v>
      </c>
      <c r="C3676" s="1" t="s">
        <v>6</v>
      </c>
      <c r="D3676" s="1" t="s">
        <v>891</v>
      </c>
      <c r="E3676" s="1">
        <v>6053</v>
      </c>
      <c r="F3676" s="1">
        <v>2289</v>
      </c>
      <c r="Q3676">
        <f t="shared" si="59"/>
        <v>0.3781595902858087</v>
      </c>
    </row>
    <row r="3677" spans="1:17" ht="12.75" x14ac:dyDescent="0.2">
      <c r="A3677" s="1" t="s">
        <v>1260</v>
      </c>
      <c r="B3677" s="1" t="s">
        <v>5</v>
      </c>
      <c r="C3677" s="1" t="s">
        <v>9</v>
      </c>
      <c r="D3677" s="1" t="s">
        <v>891</v>
      </c>
      <c r="E3677" s="1">
        <v>6053</v>
      </c>
      <c r="F3677" s="1">
        <v>622</v>
      </c>
      <c r="Q3677">
        <f t="shared" si="59"/>
        <v>0.10275896249793491</v>
      </c>
    </row>
    <row r="3678" spans="1:17" ht="12.75" x14ac:dyDescent="0.2">
      <c r="A3678" s="1" t="s">
        <v>1261</v>
      </c>
      <c r="B3678" s="1" t="s">
        <v>5</v>
      </c>
      <c r="C3678" s="1" t="s">
        <v>6</v>
      </c>
      <c r="D3678" s="1" t="s">
        <v>891</v>
      </c>
      <c r="E3678" s="1">
        <v>637302</v>
      </c>
      <c r="F3678" s="1">
        <v>194051</v>
      </c>
      <c r="Q3678">
        <f t="shared" si="59"/>
        <v>0.30448829597270993</v>
      </c>
    </row>
    <row r="3679" spans="1:17" ht="12.75" x14ac:dyDescent="0.2">
      <c r="A3679" s="1" t="s">
        <v>1261</v>
      </c>
      <c r="B3679" s="1" t="s">
        <v>5</v>
      </c>
      <c r="C3679" s="1" t="s">
        <v>8</v>
      </c>
      <c r="D3679" s="1" t="s">
        <v>891</v>
      </c>
      <c r="E3679" s="1">
        <v>637302</v>
      </c>
      <c r="F3679" s="1">
        <v>50897</v>
      </c>
      <c r="Q3679">
        <f t="shared" si="59"/>
        <v>7.986323595406887E-2</v>
      </c>
    </row>
    <row r="3680" spans="1:17" ht="12.75" x14ac:dyDescent="0.2">
      <c r="A3680" s="1" t="s">
        <v>1261</v>
      </c>
      <c r="B3680" s="1" t="s">
        <v>5</v>
      </c>
      <c r="C3680" s="1" t="s">
        <v>9</v>
      </c>
      <c r="D3680" s="1" t="s">
        <v>891</v>
      </c>
      <c r="E3680" s="1">
        <v>637302</v>
      </c>
      <c r="F3680" s="1">
        <v>103234</v>
      </c>
      <c r="Q3680">
        <f t="shared" si="59"/>
        <v>0.16198599721952858</v>
      </c>
    </row>
    <row r="3681" spans="1:17" ht="12.75" x14ac:dyDescent="0.2">
      <c r="A3681" s="1" t="s">
        <v>1262</v>
      </c>
      <c r="B3681" s="1" t="s">
        <v>5</v>
      </c>
      <c r="C3681" s="1" t="s">
        <v>6</v>
      </c>
      <c r="D3681" s="1" t="s">
        <v>891</v>
      </c>
      <c r="E3681" s="1">
        <v>1421441</v>
      </c>
      <c r="F3681" s="1">
        <v>286570</v>
      </c>
      <c r="Q3681">
        <f t="shared" si="59"/>
        <v>0.2016052723961107</v>
      </c>
    </row>
    <row r="3682" spans="1:17" ht="12.75" x14ac:dyDescent="0.2">
      <c r="A3682" s="1" t="s">
        <v>1262</v>
      </c>
      <c r="B3682" s="1" t="s">
        <v>5</v>
      </c>
      <c r="C3682" s="1" t="s">
        <v>8</v>
      </c>
      <c r="D3682" s="1" t="s">
        <v>891</v>
      </c>
      <c r="E3682" s="1">
        <v>1421441</v>
      </c>
      <c r="F3682" s="1">
        <v>242666</v>
      </c>
      <c r="Q3682">
        <f t="shared" si="59"/>
        <v>0.17071830628214607</v>
      </c>
    </row>
    <row r="3683" spans="1:17" ht="12.75" x14ac:dyDescent="0.2">
      <c r="A3683" s="1" t="s">
        <v>1262</v>
      </c>
      <c r="B3683" s="1" t="s">
        <v>5</v>
      </c>
      <c r="C3683" s="1" t="s">
        <v>9</v>
      </c>
      <c r="D3683" s="1" t="s">
        <v>891</v>
      </c>
      <c r="E3683" s="1">
        <v>1421441</v>
      </c>
      <c r="F3683" s="1">
        <v>254322</v>
      </c>
      <c r="Q3683">
        <f t="shared" si="59"/>
        <v>0.17891843558754814</v>
      </c>
    </row>
    <row r="3684" spans="1:17" ht="12.75" x14ac:dyDescent="0.2">
      <c r="A3684" s="1" t="s">
        <v>1263</v>
      </c>
      <c r="B3684" s="1" t="s">
        <v>5</v>
      </c>
      <c r="C3684" s="1" t="s">
        <v>6</v>
      </c>
      <c r="D3684" s="1" t="s">
        <v>891</v>
      </c>
      <c r="E3684" s="1">
        <v>1335505</v>
      </c>
      <c r="F3684" s="1">
        <v>334009</v>
      </c>
      <c r="Q3684">
        <f t="shared" si="59"/>
        <v>0.25009940060127067</v>
      </c>
    </row>
    <row r="3685" spans="1:17" ht="12.75" x14ac:dyDescent="0.2">
      <c r="A3685" s="1" t="s">
        <v>1263</v>
      </c>
      <c r="B3685" s="1" t="s">
        <v>5</v>
      </c>
      <c r="C3685" s="1" t="s">
        <v>8</v>
      </c>
      <c r="D3685" s="1" t="s">
        <v>891</v>
      </c>
      <c r="E3685" s="1">
        <v>1335505</v>
      </c>
      <c r="F3685" s="1">
        <v>208153</v>
      </c>
      <c r="Q3685">
        <f t="shared" si="59"/>
        <v>0.15586089157285071</v>
      </c>
    </row>
    <row r="3686" spans="1:17" ht="12.75" x14ac:dyDescent="0.2">
      <c r="A3686" s="1" t="s">
        <v>1263</v>
      </c>
      <c r="B3686" s="1" t="s">
        <v>5</v>
      </c>
      <c r="C3686" s="1" t="s">
        <v>9</v>
      </c>
      <c r="D3686" s="1" t="s">
        <v>891</v>
      </c>
      <c r="E3686" s="1">
        <v>1335505</v>
      </c>
      <c r="F3686" s="1">
        <v>211339</v>
      </c>
      <c r="Q3686">
        <f t="shared" si="59"/>
        <v>0.15824650600334705</v>
      </c>
    </row>
    <row r="3687" spans="1:17" ht="12.75" x14ac:dyDescent="0.2">
      <c r="A3687" s="1" t="s">
        <v>1264</v>
      </c>
      <c r="B3687" s="1" t="s">
        <v>5</v>
      </c>
      <c r="C3687" s="1" t="s">
        <v>6</v>
      </c>
      <c r="D3687" s="1" t="s">
        <v>891</v>
      </c>
      <c r="E3687" s="1">
        <v>45137</v>
      </c>
      <c r="F3687" s="1">
        <v>16211</v>
      </c>
      <c r="Q3687">
        <f t="shared" si="59"/>
        <v>0.35915102908921726</v>
      </c>
    </row>
    <row r="3688" spans="1:17" ht="12.75" x14ac:dyDescent="0.2">
      <c r="A3688" s="1" t="s">
        <v>1264</v>
      </c>
      <c r="B3688" s="1" t="s">
        <v>5</v>
      </c>
      <c r="C3688" s="1" t="s">
        <v>8</v>
      </c>
      <c r="D3688" s="1" t="s">
        <v>891</v>
      </c>
      <c r="E3688" s="1">
        <v>45137</v>
      </c>
      <c r="F3688" s="1">
        <v>6</v>
      </c>
      <c r="Q3688">
        <f t="shared" si="59"/>
        <v>1.3292863947537498E-4</v>
      </c>
    </row>
    <row r="3689" spans="1:17" ht="12.75" x14ac:dyDescent="0.2">
      <c r="A3689" s="1" t="s">
        <v>1264</v>
      </c>
      <c r="B3689" s="1" t="s">
        <v>5</v>
      </c>
      <c r="C3689" s="1" t="s">
        <v>9</v>
      </c>
      <c r="D3689" s="1" t="s">
        <v>891</v>
      </c>
      <c r="E3689" s="1">
        <v>45137</v>
      </c>
      <c r="F3689" s="1">
        <v>5748</v>
      </c>
      <c r="Q3689">
        <f t="shared" si="59"/>
        <v>0.12734563661740922</v>
      </c>
    </row>
    <row r="3690" spans="1:17" ht="12.75" x14ac:dyDescent="0.2">
      <c r="A3690" s="1" t="s">
        <v>1265</v>
      </c>
      <c r="B3690" s="1" t="s">
        <v>5</v>
      </c>
      <c r="C3690" s="1" t="s">
        <v>6</v>
      </c>
      <c r="D3690" s="1" t="s">
        <v>891</v>
      </c>
      <c r="E3690" s="1">
        <v>706842</v>
      </c>
      <c r="F3690" s="1">
        <v>208252</v>
      </c>
      <c r="Q3690">
        <f t="shared" si="59"/>
        <v>0.29462312652615436</v>
      </c>
    </row>
    <row r="3691" spans="1:17" ht="12.75" x14ac:dyDescent="0.2">
      <c r="A3691" s="1" t="s">
        <v>1265</v>
      </c>
      <c r="B3691" s="1" t="s">
        <v>5</v>
      </c>
      <c r="C3691" s="1" t="s">
        <v>8</v>
      </c>
      <c r="D3691" s="1" t="s">
        <v>891</v>
      </c>
      <c r="E3691" s="1">
        <v>706842</v>
      </c>
      <c r="F3691" s="1">
        <v>97794</v>
      </c>
      <c r="Q3691">
        <f t="shared" si="59"/>
        <v>0.13835340854108838</v>
      </c>
    </row>
    <row r="3692" spans="1:17" ht="12.75" x14ac:dyDescent="0.2">
      <c r="A3692" s="1" t="s">
        <v>1265</v>
      </c>
      <c r="B3692" s="1" t="s">
        <v>5</v>
      </c>
      <c r="C3692" s="1" t="s">
        <v>9</v>
      </c>
      <c r="D3692" s="1" t="s">
        <v>891</v>
      </c>
      <c r="E3692" s="1">
        <v>706842</v>
      </c>
      <c r="F3692" s="1">
        <v>109501</v>
      </c>
      <c r="Q3692">
        <f t="shared" si="59"/>
        <v>0.15491580862484119</v>
      </c>
    </row>
    <row r="3693" spans="1:17" ht="12.75" x14ac:dyDescent="0.2">
      <c r="A3693" s="1" t="s">
        <v>1266</v>
      </c>
      <c r="B3693" s="1" t="s">
        <v>5</v>
      </c>
      <c r="C3693" s="1" t="s">
        <v>6</v>
      </c>
      <c r="D3693" s="1" t="s">
        <v>891</v>
      </c>
      <c r="E3693" s="1">
        <v>410207</v>
      </c>
      <c r="F3693" s="1">
        <v>153901</v>
      </c>
      <c r="Q3693">
        <f t="shared" si="59"/>
        <v>0.37517887310552966</v>
      </c>
    </row>
    <row r="3694" spans="1:17" ht="12.75" x14ac:dyDescent="0.2">
      <c r="A3694" s="1" t="s">
        <v>1266</v>
      </c>
      <c r="B3694" s="1" t="s">
        <v>5</v>
      </c>
      <c r="C3694" s="1" t="s">
        <v>8</v>
      </c>
      <c r="D3694" s="1" t="s">
        <v>891</v>
      </c>
      <c r="E3694" s="1">
        <v>410207</v>
      </c>
      <c r="F3694" s="1">
        <v>15472</v>
      </c>
      <c r="Q3694">
        <f t="shared" si="59"/>
        <v>3.7717542606537674E-2</v>
      </c>
    </row>
    <row r="3695" spans="1:17" ht="12.75" x14ac:dyDescent="0.2">
      <c r="A3695" s="1" t="s">
        <v>1266</v>
      </c>
      <c r="B3695" s="1" t="s">
        <v>5</v>
      </c>
      <c r="C3695" s="1" t="s">
        <v>9</v>
      </c>
      <c r="D3695" s="1" t="s">
        <v>891</v>
      </c>
      <c r="E3695" s="1">
        <v>410207</v>
      </c>
      <c r="F3695" s="1">
        <v>66500</v>
      </c>
      <c r="Q3695">
        <f t="shared" si="59"/>
        <v>0.16211327451749971</v>
      </c>
    </row>
    <row r="3696" spans="1:17" ht="12.75" x14ac:dyDescent="0.2">
      <c r="A3696" s="1" t="s">
        <v>1267</v>
      </c>
      <c r="B3696" s="1" t="s">
        <v>5</v>
      </c>
      <c r="C3696" s="1" t="s">
        <v>6</v>
      </c>
      <c r="D3696" s="1" t="s">
        <v>891</v>
      </c>
      <c r="E3696" s="1">
        <v>115168</v>
      </c>
      <c r="F3696" s="1">
        <v>46685</v>
      </c>
      <c r="Q3696">
        <f t="shared" si="59"/>
        <v>0.40536433731592109</v>
      </c>
    </row>
    <row r="3697" spans="1:17" ht="12.75" x14ac:dyDescent="0.2">
      <c r="A3697" s="1" t="s">
        <v>1267</v>
      </c>
      <c r="B3697" s="1" t="s">
        <v>5</v>
      </c>
      <c r="C3697" s="1" t="s">
        <v>8</v>
      </c>
      <c r="D3697" s="1" t="s">
        <v>891</v>
      </c>
      <c r="E3697" s="1">
        <v>115168</v>
      </c>
      <c r="F3697" s="1">
        <v>459</v>
      </c>
      <c r="Q3697">
        <f t="shared" si="59"/>
        <v>3.9854820783550987E-3</v>
      </c>
    </row>
    <row r="3698" spans="1:17" ht="12.75" x14ac:dyDescent="0.2">
      <c r="A3698" s="1" t="s">
        <v>1267</v>
      </c>
      <c r="B3698" s="1" t="s">
        <v>5</v>
      </c>
      <c r="C3698" s="1" t="s">
        <v>9</v>
      </c>
      <c r="D3698" s="1" t="s">
        <v>891</v>
      </c>
      <c r="E3698" s="1">
        <v>115168</v>
      </c>
      <c r="F3698" s="1">
        <v>15837</v>
      </c>
      <c r="Q3698">
        <f t="shared" si="59"/>
        <v>0.13751215615448736</v>
      </c>
    </row>
    <row r="3699" spans="1:17" ht="12.75" x14ac:dyDescent="0.2">
      <c r="A3699" s="1" t="s">
        <v>1268</v>
      </c>
      <c r="B3699" s="1" t="s">
        <v>5</v>
      </c>
      <c r="C3699" s="1" t="s">
        <v>6</v>
      </c>
      <c r="D3699" s="1" t="s">
        <v>891</v>
      </c>
      <c r="E3699" s="1">
        <v>1036509</v>
      </c>
      <c r="F3699" s="1">
        <v>280868</v>
      </c>
      <c r="Q3699">
        <f t="shared" si="59"/>
        <v>0.27097497465048542</v>
      </c>
    </row>
    <row r="3700" spans="1:17" ht="12.75" x14ac:dyDescent="0.2">
      <c r="A3700" s="1" t="s">
        <v>1268</v>
      </c>
      <c r="B3700" s="1" t="s">
        <v>5</v>
      </c>
      <c r="C3700" s="1" t="s">
        <v>8</v>
      </c>
      <c r="D3700" s="1" t="s">
        <v>891</v>
      </c>
      <c r="E3700" s="1">
        <v>1036509</v>
      </c>
      <c r="F3700" s="1">
        <v>113281</v>
      </c>
      <c r="Q3700">
        <f t="shared" si="59"/>
        <v>0.10929089858361095</v>
      </c>
    </row>
    <row r="3701" spans="1:17" ht="12.75" x14ac:dyDescent="0.2">
      <c r="A3701" s="1" t="s">
        <v>1268</v>
      </c>
      <c r="B3701" s="1" t="s">
        <v>5</v>
      </c>
      <c r="C3701" s="1" t="s">
        <v>9</v>
      </c>
      <c r="D3701" s="1" t="s">
        <v>891</v>
      </c>
      <c r="E3701" s="1">
        <v>1036509</v>
      </c>
      <c r="F3701" s="1">
        <v>148997</v>
      </c>
      <c r="Q3701">
        <f t="shared" si="59"/>
        <v>0.1437488724169303</v>
      </c>
    </row>
    <row r="3702" spans="1:17" ht="12.75" x14ac:dyDescent="0.2">
      <c r="A3702" s="1" t="s">
        <v>1269</v>
      </c>
      <c r="B3702" s="1" t="s">
        <v>5</v>
      </c>
      <c r="C3702" s="1" t="s">
        <v>6</v>
      </c>
      <c r="D3702" s="1" t="s">
        <v>891</v>
      </c>
      <c r="E3702" s="1">
        <v>436161</v>
      </c>
      <c r="F3702" s="1">
        <v>120862</v>
      </c>
      <c r="Q3702">
        <f t="shared" si="59"/>
        <v>0.2771040968816561</v>
      </c>
    </row>
    <row r="3703" spans="1:17" ht="12.75" x14ac:dyDescent="0.2">
      <c r="A3703" s="1" t="s">
        <v>1269</v>
      </c>
      <c r="B3703" s="1" t="s">
        <v>5</v>
      </c>
      <c r="C3703" s="1" t="s">
        <v>8</v>
      </c>
      <c r="D3703" s="1" t="s">
        <v>891</v>
      </c>
      <c r="E3703" s="1">
        <v>436161</v>
      </c>
      <c r="F3703" s="1">
        <v>40942</v>
      </c>
      <c r="Q3703">
        <f t="shared" si="59"/>
        <v>9.3869007086832615E-2</v>
      </c>
    </row>
    <row r="3704" spans="1:17" ht="12.75" x14ac:dyDescent="0.2">
      <c r="A3704" s="1" t="s">
        <v>1269</v>
      </c>
      <c r="B3704" s="1" t="s">
        <v>5</v>
      </c>
      <c r="C3704" s="1" t="s">
        <v>9</v>
      </c>
      <c r="D3704" s="1" t="s">
        <v>891</v>
      </c>
      <c r="E3704" s="1">
        <v>436161</v>
      </c>
      <c r="F3704" s="1">
        <v>75540</v>
      </c>
      <c r="Q3704">
        <f t="shared" si="59"/>
        <v>0.1731929264652273</v>
      </c>
    </row>
    <row r="3705" spans="1:17" ht="12.75" x14ac:dyDescent="0.2">
      <c r="A3705" s="1" t="s">
        <v>1270</v>
      </c>
      <c r="B3705" s="1" t="s">
        <v>5</v>
      </c>
      <c r="C3705" s="1" t="s">
        <v>6</v>
      </c>
      <c r="D3705" s="1" t="s">
        <v>891</v>
      </c>
      <c r="E3705" s="1">
        <v>1257231</v>
      </c>
      <c r="F3705" s="1">
        <v>297295</v>
      </c>
      <c r="Q3705">
        <f t="shared" si="59"/>
        <v>0.23646807945397466</v>
      </c>
    </row>
    <row r="3706" spans="1:17" ht="12.75" x14ac:dyDescent="0.2">
      <c r="A3706" s="1" t="s">
        <v>1270</v>
      </c>
      <c r="B3706" s="1" t="s">
        <v>5</v>
      </c>
      <c r="C3706" s="1" t="s">
        <v>8</v>
      </c>
      <c r="D3706" s="1" t="s">
        <v>891</v>
      </c>
      <c r="E3706" s="1">
        <v>1257231</v>
      </c>
      <c r="F3706" s="1">
        <v>201851</v>
      </c>
      <c r="Q3706">
        <f t="shared" si="59"/>
        <v>0.16055203856729591</v>
      </c>
    </row>
    <row r="3707" spans="1:17" ht="12.75" x14ac:dyDescent="0.2">
      <c r="A3707" s="1" t="s">
        <v>1270</v>
      </c>
      <c r="B3707" s="1" t="s">
        <v>5</v>
      </c>
      <c r="C3707" s="1" t="s">
        <v>9</v>
      </c>
      <c r="D3707" s="1" t="s">
        <v>891</v>
      </c>
      <c r="E3707" s="1">
        <v>1257231</v>
      </c>
      <c r="F3707" s="1">
        <v>211533</v>
      </c>
      <c r="Q3707">
        <f t="shared" si="59"/>
        <v>0.16825308952770016</v>
      </c>
    </row>
    <row r="3708" spans="1:17" ht="12.75" x14ac:dyDescent="0.2">
      <c r="A3708" s="1" t="s">
        <v>1271</v>
      </c>
      <c r="B3708" s="1" t="s">
        <v>5</v>
      </c>
      <c r="C3708" s="1" t="s">
        <v>6</v>
      </c>
      <c r="D3708" s="1" t="s">
        <v>891</v>
      </c>
      <c r="E3708" s="1">
        <v>301182</v>
      </c>
      <c r="F3708" s="1">
        <v>95643</v>
      </c>
      <c r="Q3708">
        <f t="shared" si="59"/>
        <v>0.31755881825607107</v>
      </c>
    </row>
    <row r="3709" spans="1:17" ht="12.75" x14ac:dyDescent="0.2">
      <c r="A3709" s="1" t="s">
        <v>1271</v>
      </c>
      <c r="B3709" s="1" t="s">
        <v>5</v>
      </c>
      <c r="C3709" s="1" t="s">
        <v>8</v>
      </c>
      <c r="D3709" s="1" t="s">
        <v>891</v>
      </c>
      <c r="E3709" s="1">
        <v>301182</v>
      </c>
      <c r="F3709" s="1">
        <v>11360</v>
      </c>
      <c r="Q3709">
        <f t="shared" si="59"/>
        <v>3.771805752003772E-2</v>
      </c>
    </row>
    <row r="3710" spans="1:17" ht="12.75" x14ac:dyDescent="0.2">
      <c r="A3710" s="1" t="s">
        <v>1271</v>
      </c>
      <c r="B3710" s="1" t="s">
        <v>5</v>
      </c>
      <c r="C3710" s="1" t="s">
        <v>9</v>
      </c>
      <c r="D3710" s="1" t="s">
        <v>891</v>
      </c>
      <c r="E3710" s="1">
        <v>301182</v>
      </c>
      <c r="F3710" s="1">
        <v>51335</v>
      </c>
      <c r="Q3710">
        <f t="shared" si="59"/>
        <v>0.17044511292175496</v>
      </c>
    </row>
    <row r="3711" spans="1:17" ht="12.75" x14ac:dyDescent="0.2">
      <c r="A3711" s="1" t="s">
        <v>1272</v>
      </c>
      <c r="B3711" s="1" t="s">
        <v>5</v>
      </c>
      <c r="C3711" s="1" t="s">
        <v>6</v>
      </c>
      <c r="D3711" s="1" t="s">
        <v>891</v>
      </c>
      <c r="E3711" s="1">
        <v>281099</v>
      </c>
      <c r="F3711" s="1">
        <v>102701</v>
      </c>
      <c r="Q3711">
        <f t="shared" si="59"/>
        <v>0.36535526629408144</v>
      </c>
    </row>
    <row r="3712" spans="1:17" ht="12.75" x14ac:dyDescent="0.2">
      <c r="A3712" s="1" t="s">
        <v>1272</v>
      </c>
      <c r="B3712" s="1" t="s">
        <v>5</v>
      </c>
      <c r="C3712" s="1" t="s">
        <v>8</v>
      </c>
      <c r="D3712" s="1" t="s">
        <v>891</v>
      </c>
      <c r="E3712" s="1">
        <v>281099</v>
      </c>
      <c r="F3712" s="1">
        <v>9255</v>
      </c>
      <c r="Q3712">
        <f t="shared" si="59"/>
        <v>3.2924343380801781E-2</v>
      </c>
    </row>
    <row r="3713" spans="1:17" ht="12.75" x14ac:dyDescent="0.2">
      <c r="A3713" s="1" t="s">
        <v>1272</v>
      </c>
      <c r="B3713" s="1" t="s">
        <v>5</v>
      </c>
      <c r="C3713" s="1" t="s">
        <v>9</v>
      </c>
      <c r="D3713" s="1" t="s">
        <v>891</v>
      </c>
      <c r="E3713" s="1">
        <v>281099</v>
      </c>
      <c r="F3713" s="1">
        <v>40371</v>
      </c>
      <c r="Q3713">
        <f t="shared" si="59"/>
        <v>0.14361844047826566</v>
      </c>
    </row>
    <row r="3714" spans="1:17" ht="12.75" x14ac:dyDescent="0.2">
      <c r="A3714" s="1" t="s">
        <v>1273</v>
      </c>
      <c r="B3714" s="1" t="s">
        <v>5</v>
      </c>
      <c r="C3714" s="1" t="s">
        <v>6</v>
      </c>
      <c r="D3714" s="1" t="s">
        <v>891</v>
      </c>
      <c r="E3714" s="1">
        <v>77936</v>
      </c>
      <c r="F3714" s="1">
        <v>38941</v>
      </c>
      <c r="Q3714">
        <f t="shared" si="59"/>
        <v>0.4996535618969411</v>
      </c>
    </row>
    <row r="3715" spans="1:17" ht="12.75" x14ac:dyDescent="0.2">
      <c r="A3715" s="1" t="s">
        <v>1273</v>
      </c>
      <c r="B3715" s="1" t="s">
        <v>5</v>
      </c>
      <c r="C3715" s="1" t="s">
        <v>8</v>
      </c>
      <c r="D3715" s="1" t="s">
        <v>891</v>
      </c>
      <c r="E3715" s="1">
        <v>77936</v>
      </c>
      <c r="F3715" s="1">
        <v>118</v>
      </c>
      <c r="Q3715">
        <f t="shared" ref="Q3715:Q3778" si="60">F3715/E3715</f>
        <v>1.5140628207760214E-3</v>
      </c>
    </row>
    <row r="3716" spans="1:17" ht="12.75" x14ac:dyDescent="0.2">
      <c r="A3716" s="1" t="s">
        <v>1273</v>
      </c>
      <c r="B3716" s="1" t="s">
        <v>5</v>
      </c>
      <c r="C3716" s="1" t="s">
        <v>9</v>
      </c>
      <c r="D3716" s="1" t="s">
        <v>891</v>
      </c>
      <c r="E3716" s="1">
        <v>77936</v>
      </c>
      <c r="F3716" s="1">
        <v>9571</v>
      </c>
      <c r="Q3716">
        <f t="shared" si="60"/>
        <v>0.12280589201396017</v>
      </c>
    </row>
    <row r="3717" spans="1:17" ht="12.75" x14ac:dyDescent="0.2">
      <c r="A3717" s="1" t="s">
        <v>1274</v>
      </c>
      <c r="B3717" s="1" t="s">
        <v>5</v>
      </c>
      <c r="C3717" s="1" t="s">
        <v>6</v>
      </c>
      <c r="D3717" s="1" t="s">
        <v>891</v>
      </c>
      <c r="E3717" s="1">
        <v>31722</v>
      </c>
      <c r="F3717" s="1">
        <v>10795</v>
      </c>
      <c r="Q3717">
        <f t="shared" si="60"/>
        <v>0.34030010718113612</v>
      </c>
    </row>
    <row r="3718" spans="1:17" ht="12.75" x14ac:dyDescent="0.2">
      <c r="A3718" s="1" t="s">
        <v>1274</v>
      </c>
      <c r="B3718" s="1" t="s">
        <v>5</v>
      </c>
      <c r="C3718" s="1" t="s">
        <v>8</v>
      </c>
      <c r="D3718" s="1" t="s">
        <v>891</v>
      </c>
      <c r="E3718" s="1">
        <v>31722</v>
      </c>
      <c r="F3718" s="1">
        <v>41</v>
      </c>
      <c r="Q3718">
        <f t="shared" si="60"/>
        <v>1.2924784061534582E-3</v>
      </c>
    </row>
    <row r="3719" spans="1:17" ht="12.75" x14ac:dyDescent="0.2">
      <c r="A3719" s="1" t="s">
        <v>1274</v>
      </c>
      <c r="B3719" s="1" t="s">
        <v>5</v>
      </c>
      <c r="C3719" s="1" t="s">
        <v>9</v>
      </c>
      <c r="D3719" s="1" t="s">
        <v>891</v>
      </c>
      <c r="E3719" s="1">
        <v>31722</v>
      </c>
      <c r="F3719" s="1">
        <v>4528</v>
      </c>
      <c r="Q3719">
        <f t="shared" si="60"/>
        <v>0.14274005422104533</v>
      </c>
    </row>
    <row r="3720" spans="1:17" ht="12.75" x14ac:dyDescent="0.2">
      <c r="A3720" s="1" t="s">
        <v>1275</v>
      </c>
      <c r="B3720" s="1" t="s">
        <v>5</v>
      </c>
      <c r="C3720" s="1" t="s">
        <v>6</v>
      </c>
      <c r="D3720" s="1" t="s">
        <v>891</v>
      </c>
      <c r="E3720" s="1">
        <v>1609916</v>
      </c>
      <c r="F3720" s="1">
        <v>383510</v>
      </c>
      <c r="Q3720">
        <f t="shared" si="60"/>
        <v>0.23821739767789127</v>
      </c>
    </row>
    <row r="3721" spans="1:17" ht="12.75" x14ac:dyDescent="0.2">
      <c r="A3721" s="1" t="s">
        <v>1275</v>
      </c>
      <c r="B3721" s="1" t="s">
        <v>5</v>
      </c>
      <c r="C3721" s="1" t="s">
        <v>8</v>
      </c>
      <c r="D3721" s="1" t="s">
        <v>891</v>
      </c>
      <c r="E3721" s="1">
        <v>1609916</v>
      </c>
      <c r="F3721" s="1">
        <v>267789</v>
      </c>
      <c r="Q3721">
        <f t="shared" si="60"/>
        <v>0.16633724989378329</v>
      </c>
    </row>
    <row r="3722" spans="1:17" ht="12.75" x14ac:dyDescent="0.2">
      <c r="A3722" s="1" t="s">
        <v>1275</v>
      </c>
      <c r="B3722" s="1" t="s">
        <v>5</v>
      </c>
      <c r="C3722" s="1" t="s">
        <v>9</v>
      </c>
      <c r="D3722" s="1" t="s">
        <v>891</v>
      </c>
      <c r="E3722" s="1">
        <v>1609916</v>
      </c>
      <c r="F3722" s="1">
        <v>252943</v>
      </c>
      <c r="Q3722">
        <f t="shared" si="60"/>
        <v>0.1571156507544493</v>
      </c>
    </row>
    <row r="3723" spans="1:17" ht="12.75" x14ac:dyDescent="0.2">
      <c r="A3723" s="1" t="s">
        <v>1276</v>
      </c>
      <c r="B3723" s="1" t="s">
        <v>5</v>
      </c>
      <c r="C3723" s="1" t="s">
        <v>6</v>
      </c>
      <c r="D3723" s="1" t="s">
        <v>891</v>
      </c>
      <c r="E3723" s="1">
        <v>535731</v>
      </c>
      <c r="F3723" s="1">
        <v>173381</v>
      </c>
      <c r="Q3723">
        <f t="shared" si="60"/>
        <v>0.32363443593893204</v>
      </c>
    </row>
    <row r="3724" spans="1:17" ht="12.75" x14ac:dyDescent="0.2">
      <c r="A3724" s="1" t="s">
        <v>1276</v>
      </c>
      <c r="B3724" s="1" t="s">
        <v>5</v>
      </c>
      <c r="C3724" s="1" t="s">
        <v>8</v>
      </c>
      <c r="D3724" s="1" t="s">
        <v>891</v>
      </c>
      <c r="E3724" s="1">
        <v>535731</v>
      </c>
      <c r="F3724" s="1">
        <v>35003</v>
      </c>
      <c r="Q3724">
        <f t="shared" si="60"/>
        <v>6.5336894822214886E-2</v>
      </c>
    </row>
    <row r="3725" spans="1:17" ht="12.75" x14ac:dyDescent="0.2">
      <c r="A3725" s="1" t="s">
        <v>1276</v>
      </c>
      <c r="B3725" s="1" t="s">
        <v>5</v>
      </c>
      <c r="C3725" s="1" t="s">
        <v>9</v>
      </c>
      <c r="D3725" s="1" t="s">
        <v>891</v>
      </c>
      <c r="E3725" s="1">
        <v>535731</v>
      </c>
      <c r="F3725" s="1">
        <v>84388</v>
      </c>
      <c r="Q3725">
        <f t="shared" si="60"/>
        <v>0.15751935206288231</v>
      </c>
    </row>
    <row r="3726" spans="1:17" ht="12.75" x14ac:dyDescent="0.2">
      <c r="A3726" s="1" t="s">
        <v>1277</v>
      </c>
      <c r="B3726" s="1" t="s">
        <v>5</v>
      </c>
      <c r="C3726" s="1" t="s">
        <v>6</v>
      </c>
      <c r="D3726" s="1" t="s">
        <v>891</v>
      </c>
      <c r="E3726" s="1">
        <v>6250</v>
      </c>
      <c r="F3726" s="1">
        <v>3338</v>
      </c>
      <c r="Q3726">
        <f t="shared" si="60"/>
        <v>0.53408</v>
      </c>
    </row>
    <row r="3727" spans="1:17" ht="12.75" x14ac:dyDescent="0.2">
      <c r="A3727" s="1" t="s">
        <v>1277</v>
      </c>
      <c r="B3727" s="1" t="s">
        <v>5</v>
      </c>
      <c r="C3727" s="1" t="s">
        <v>9</v>
      </c>
      <c r="D3727" s="1" t="s">
        <v>891</v>
      </c>
      <c r="E3727" s="1">
        <v>6250</v>
      </c>
      <c r="F3727" s="1">
        <v>393</v>
      </c>
      <c r="Q3727">
        <f t="shared" si="60"/>
        <v>6.2880000000000005E-2</v>
      </c>
    </row>
    <row r="3728" spans="1:17" ht="12.75" x14ac:dyDescent="0.2">
      <c r="A3728" s="1" t="s">
        <v>1278</v>
      </c>
      <c r="B3728" s="1" t="s">
        <v>5</v>
      </c>
      <c r="C3728" s="1" t="s">
        <v>6</v>
      </c>
      <c r="D3728" s="1" t="s">
        <v>891</v>
      </c>
      <c r="E3728" s="1">
        <v>191718</v>
      </c>
      <c r="F3728" s="1">
        <v>75643</v>
      </c>
      <c r="Q3728">
        <f t="shared" si="60"/>
        <v>0.39455345872583691</v>
      </c>
    </row>
    <row r="3729" spans="1:17" ht="12.75" x14ac:dyDescent="0.2">
      <c r="A3729" s="1" t="s">
        <v>1278</v>
      </c>
      <c r="B3729" s="1" t="s">
        <v>5</v>
      </c>
      <c r="C3729" s="1" t="s">
        <v>8</v>
      </c>
      <c r="D3729" s="1" t="s">
        <v>891</v>
      </c>
      <c r="E3729" s="1">
        <v>191718</v>
      </c>
      <c r="F3729" s="1">
        <v>2265</v>
      </c>
      <c r="Q3729">
        <f t="shared" si="60"/>
        <v>1.1814227146120865E-2</v>
      </c>
    </row>
    <row r="3730" spans="1:17" ht="12.75" x14ac:dyDescent="0.2">
      <c r="A3730" s="1" t="s">
        <v>1278</v>
      </c>
      <c r="B3730" s="1" t="s">
        <v>5</v>
      </c>
      <c r="C3730" s="1" t="s">
        <v>9</v>
      </c>
      <c r="D3730" s="1" t="s">
        <v>891</v>
      </c>
      <c r="E3730" s="1">
        <v>191718</v>
      </c>
      <c r="F3730" s="1">
        <v>26128</v>
      </c>
      <c r="Q3730">
        <f t="shared" si="60"/>
        <v>0.1362834997235523</v>
      </c>
    </row>
    <row r="3731" spans="1:17" ht="12.75" x14ac:dyDescent="0.2">
      <c r="A3731" s="1" t="s">
        <v>1279</v>
      </c>
      <c r="B3731" s="1" t="s">
        <v>5</v>
      </c>
      <c r="C3731" s="1" t="s">
        <v>6</v>
      </c>
      <c r="D3731" s="1" t="s">
        <v>891</v>
      </c>
      <c r="E3731" s="1">
        <v>637302</v>
      </c>
      <c r="F3731" s="1">
        <v>194051</v>
      </c>
      <c r="Q3731">
        <f t="shared" si="60"/>
        <v>0.30448829597270993</v>
      </c>
    </row>
    <row r="3732" spans="1:17" ht="12.75" x14ac:dyDescent="0.2">
      <c r="A3732" s="1" t="s">
        <v>1279</v>
      </c>
      <c r="B3732" s="1" t="s">
        <v>5</v>
      </c>
      <c r="C3732" s="1" t="s">
        <v>8</v>
      </c>
      <c r="D3732" s="1" t="s">
        <v>891</v>
      </c>
      <c r="E3732" s="1">
        <v>637302</v>
      </c>
      <c r="F3732" s="1">
        <v>50897</v>
      </c>
      <c r="Q3732">
        <f t="shared" si="60"/>
        <v>7.986323595406887E-2</v>
      </c>
    </row>
    <row r="3733" spans="1:17" ht="12.75" x14ac:dyDescent="0.2">
      <c r="A3733" s="1" t="s">
        <v>1279</v>
      </c>
      <c r="B3733" s="1" t="s">
        <v>5</v>
      </c>
      <c r="C3733" s="1" t="s">
        <v>9</v>
      </c>
      <c r="D3733" s="1" t="s">
        <v>891</v>
      </c>
      <c r="E3733" s="1">
        <v>637302</v>
      </c>
      <c r="F3733" s="1">
        <v>103234</v>
      </c>
      <c r="Q3733">
        <f t="shared" si="60"/>
        <v>0.16198599721952858</v>
      </c>
    </row>
    <row r="3734" spans="1:17" ht="12.75" x14ac:dyDescent="0.2">
      <c r="A3734" s="1" t="s">
        <v>1280</v>
      </c>
      <c r="B3734" s="1" t="s">
        <v>5</v>
      </c>
      <c r="C3734" s="1" t="s">
        <v>6</v>
      </c>
      <c r="D3734" s="1" t="s">
        <v>891</v>
      </c>
      <c r="E3734" s="1">
        <v>59345</v>
      </c>
      <c r="F3734" s="1">
        <v>29581</v>
      </c>
      <c r="Q3734">
        <f t="shared" si="60"/>
        <v>0.49845816833768641</v>
      </c>
    </row>
    <row r="3735" spans="1:17" ht="12.75" x14ac:dyDescent="0.2">
      <c r="A3735" s="1" t="s">
        <v>1280</v>
      </c>
      <c r="B3735" s="1" t="s">
        <v>5</v>
      </c>
      <c r="C3735" s="1" t="s">
        <v>8</v>
      </c>
      <c r="D3735" s="1" t="s">
        <v>891</v>
      </c>
      <c r="E3735" s="1">
        <v>59345</v>
      </c>
      <c r="F3735" s="1">
        <v>41</v>
      </c>
      <c r="Q3735">
        <f t="shared" si="60"/>
        <v>6.9087538967057042E-4</v>
      </c>
    </row>
    <row r="3736" spans="1:17" ht="12.75" x14ac:dyDescent="0.2">
      <c r="A3736" s="1" t="s">
        <v>1280</v>
      </c>
      <c r="B3736" s="1" t="s">
        <v>5</v>
      </c>
      <c r="C3736" s="1" t="s">
        <v>9</v>
      </c>
      <c r="D3736" s="1" t="s">
        <v>891</v>
      </c>
      <c r="E3736" s="1">
        <v>59345</v>
      </c>
      <c r="F3736" s="1">
        <v>7300</v>
      </c>
      <c r="Q3736">
        <f t="shared" si="60"/>
        <v>0.12300952059988204</v>
      </c>
    </row>
    <row r="3737" spans="1:17" ht="12.75" x14ac:dyDescent="0.2">
      <c r="A3737" s="1" t="s">
        <v>1281</v>
      </c>
      <c r="B3737" s="1" t="s">
        <v>5</v>
      </c>
      <c r="C3737" s="1" t="s">
        <v>6</v>
      </c>
      <c r="D3737" s="1" t="s">
        <v>891</v>
      </c>
      <c r="E3737" s="1">
        <v>637302</v>
      </c>
      <c r="F3737" s="1">
        <v>194051</v>
      </c>
      <c r="Q3737">
        <f t="shared" si="60"/>
        <v>0.30448829597270993</v>
      </c>
    </row>
    <row r="3738" spans="1:17" ht="12.75" x14ac:dyDescent="0.2">
      <c r="A3738" s="1" t="s">
        <v>1281</v>
      </c>
      <c r="B3738" s="1" t="s">
        <v>5</v>
      </c>
      <c r="C3738" s="1" t="s">
        <v>8</v>
      </c>
      <c r="D3738" s="1" t="s">
        <v>891</v>
      </c>
      <c r="E3738" s="1">
        <v>637302</v>
      </c>
      <c r="F3738" s="1">
        <v>50897</v>
      </c>
      <c r="Q3738">
        <f t="shared" si="60"/>
        <v>7.986323595406887E-2</v>
      </c>
    </row>
    <row r="3739" spans="1:17" ht="12.75" x14ac:dyDescent="0.2">
      <c r="A3739" s="1" t="s">
        <v>1281</v>
      </c>
      <c r="B3739" s="1" t="s">
        <v>5</v>
      </c>
      <c r="C3739" s="1" t="s">
        <v>9</v>
      </c>
      <c r="D3739" s="1" t="s">
        <v>891</v>
      </c>
      <c r="E3739" s="1">
        <v>637302</v>
      </c>
      <c r="F3739" s="1">
        <v>103234</v>
      </c>
      <c r="Q3739">
        <f t="shared" si="60"/>
        <v>0.16198599721952858</v>
      </c>
    </row>
    <row r="3740" spans="1:17" ht="12.75" x14ac:dyDescent="0.2">
      <c r="A3740" s="1" t="s">
        <v>1282</v>
      </c>
      <c r="B3740" s="1" t="s">
        <v>5</v>
      </c>
      <c r="C3740" s="1" t="s">
        <v>6</v>
      </c>
      <c r="D3740" s="1" t="s">
        <v>891</v>
      </c>
      <c r="E3740" s="1">
        <v>637302</v>
      </c>
      <c r="F3740" s="1">
        <v>194051</v>
      </c>
      <c r="Q3740">
        <f t="shared" si="60"/>
        <v>0.30448829597270993</v>
      </c>
    </row>
    <row r="3741" spans="1:17" ht="12.75" x14ac:dyDescent="0.2">
      <c r="A3741" s="1" t="s">
        <v>1282</v>
      </c>
      <c r="B3741" s="1" t="s">
        <v>5</v>
      </c>
      <c r="C3741" s="1" t="s">
        <v>8</v>
      </c>
      <c r="D3741" s="1" t="s">
        <v>891</v>
      </c>
      <c r="E3741" s="1">
        <v>637302</v>
      </c>
      <c r="F3741" s="1">
        <v>50897</v>
      </c>
      <c r="Q3741">
        <f t="shared" si="60"/>
        <v>7.986323595406887E-2</v>
      </c>
    </row>
    <row r="3742" spans="1:17" ht="12.75" x14ac:dyDescent="0.2">
      <c r="A3742" s="1" t="s">
        <v>1282</v>
      </c>
      <c r="B3742" s="1" t="s">
        <v>5</v>
      </c>
      <c r="C3742" s="1" t="s">
        <v>9</v>
      </c>
      <c r="D3742" s="1" t="s">
        <v>891</v>
      </c>
      <c r="E3742" s="1">
        <v>637302</v>
      </c>
      <c r="F3742" s="1">
        <v>103234</v>
      </c>
      <c r="Q3742">
        <f t="shared" si="60"/>
        <v>0.16198599721952858</v>
      </c>
    </row>
    <row r="3743" spans="1:17" ht="12.75" x14ac:dyDescent="0.2">
      <c r="A3743" s="1" t="s">
        <v>1283</v>
      </c>
      <c r="B3743" s="1" t="s">
        <v>5</v>
      </c>
      <c r="C3743" s="1" t="s">
        <v>6</v>
      </c>
      <c r="D3743" s="1" t="s">
        <v>891</v>
      </c>
      <c r="E3743" s="1">
        <v>106</v>
      </c>
      <c r="F3743" s="1">
        <v>27</v>
      </c>
      <c r="Q3743">
        <f t="shared" si="60"/>
        <v>0.25471698113207547</v>
      </c>
    </row>
    <row r="3744" spans="1:17" ht="12.75" x14ac:dyDescent="0.2">
      <c r="A3744" s="1" t="s">
        <v>1283</v>
      </c>
      <c r="B3744" s="1" t="s">
        <v>5</v>
      </c>
      <c r="C3744" s="1" t="s">
        <v>9</v>
      </c>
      <c r="D3744" s="1" t="s">
        <v>891</v>
      </c>
      <c r="E3744" s="1">
        <v>106</v>
      </c>
      <c r="F3744" s="1">
        <v>4</v>
      </c>
      <c r="Q3744">
        <f t="shared" si="60"/>
        <v>3.7735849056603772E-2</v>
      </c>
    </row>
    <row r="3745" spans="1:17" ht="12.75" x14ac:dyDescent="0.2">
      <c r="A3745" s="1" t="s">
        <v>1284</v>
      </c>
      <c r="B3745" s="1" t="s">
        <v>5</v>
      </c>
      <c r="C3745" s="1" t="s">
        <v>6</v>
      </c>
      <c r="D3745" s="1" t="s">
        <v>891</v>
      </c>
      <c r="E3745" s="1">
        <v>102105</v>
      </c>
      <c r="F3745" s="1">
        <v>49928</v>
      </c>
      <c r="Q3745">
        <f t="shared" si="60"/>
        <v>0.48898682728563736</v>
      </c>
    </row>
    <row r="3746" spans="1:17" ht="12.75" x14ac:dyDescent="0.2">
      <c r="A3746" s="1" t="s">
        <v>1284</v>
      </c>
      <c r="B3746" s="1" t="s">
        <v>5</v>
      </c>
      <c r="C3746" s="1" t="s">
        <v>8</v>
      </c>
      <c r="D3746" s="1" t="s">
        <v>891</v>
      </c>
      <c r="E3746" s="1">
        <v>102105</v>
      </c>
      <c r="F3746" s="1">
        <v>264</v>
      </c>
      <c r="Q3746">
        <f t="shared" si="60"/>
        <v>2.5855736741589542E-3</v>
      </c>
    </row>
    <row r="3747" spans="1:17" ht="12.75" x14ac:dyDescent="0.2">
      <c r="A3747" s="1" t="s">
        <v>1284</v>
      </c>
      <c r="B3747" s="1" t="s">
        <v>5</v>
      </c>
      <c r="C3747" s="1" t="s">
        <v>9</v>
      </c>
      <c r="D3747" s="1" t="s">
        <v>891</v>
      </c>
      <c r="E3747" s="1">
        <v>102105</v>
      </c>
      <c r="F3747" s="1">
        <v>10519</v>
      </c>
      <c r="Q3747">
        <f t="shared" si="60"/>
        <v>0.10302139953968953</v>
      </c>
    </row>
    <row r="3748" spans="1:17" ht="12.75" x14ac:dyDescent="0.2">
      <c r="A3748" s="1" t="s">
        <v>1285</v>
      </c>
      <c r="B3748" s="1" t="s">
        <v>5</v>
      </c>
      <c r="C3748" s="1" t="s">
        <v>8</v>
      </c>
      <c r="D3748" s="1" t="s">
        <v>891</v>
      </c>
      <c r="E3748" s="1">
        <v>550292</v>
      </c>
      <c r="F3748" s="1">
        <v>37156</v>
      </c>
      <c r="Q3748">
        <f t="shared" si="60"/>
        <v>6.7520516380394413E-2</v>
      </c>
    </row>
    <row r="3749" spans="1:17" ht="12.75" x14ac:dyDescent="0.2">
      <c r="A3749" s="1" t="s">
        <v>1285</v>
      </c>
      <c r="B3749" s="1" t="s">
        <v>5</v>
      </c>
      <c r="C3749" s="1" t="s">
        <v>6</v>
      </c>
      <c r="D3749" s="1" t="s">
        <v>891</v>
      </c>
      <c r="E3749" s="1">
        <v>550292</v>
      </c>
      <c r="F3749" s="1">
        <v>174152</v>
      </c>
      <c r="Q3749">
        <f t="shared" si="60"/>
        <v>0.31647198214765981</v>
      </c>
    </row>
    <row r="3750" spans="1:17" ht="12.75" x14ac:dyDescent="0.2">
      <c r="A3750" s="1" t="s">
        <v>1285</v>
      </c>
      <c r="B3750" s="1" t="s">
        <v>5</v>
      </c>
      <c r="C3750" s="1" t="s">
        <v>9</v>
      </c>
      <c r="D3750" s="1" t="s">
        <v>891</v>
      </c>
      <c r="E3750" s="1">
        <v>550292</v>
      </c>
      <c r="F3750" s="1">
        <v>87692</v>
      </c>
      <c r="Q3750">
        <f t="shared" si="60"/>
        <v>0.15935539677116875</v>
      </c>
    </row>
    <row r="3751" spans="1:17" ht="12.75" x14ac:dyDescent="0.2">
      <c r="A3751" s="1" t="s">
        <v>1286</v>
      </c>
      <c r="B3751" s="1" t="s">
        <v>5</v>
      </c>
      <c r="C3751" s="1" t="s">
        <v>6</v>
      </c>
      <c r="D3751" s="1" t="s">
        <v>891</v>
      </c>
      <c r="E3751" s="1">
        <v>23250</v>
      </c>
      <c r="F3751" s="1">
        <v>9217</v>
      </c>
      <c r="Q3751">
        <f t="shared" si="60"/>
        <v>0.39643010752688174</v>
      </c>
    </row>
    <row r="3752" spans="1:17" ht="12.75" x14ac:dyDescent="0.2">
      <c r="A3752" s="1" t="s">
        <v>1286</v>
      </c>
      <c r="B3752" s="1" t="s">
        <v>5</v>
      </c>
      <c r="C3752" s="1" t="s">
        <v>8</v>
      </c>
      <c r="D3752" s="1" t="s">
        <v>891</v>
      </c>
      <c r="E3752" s="1">
        <v>23250</v>
      </c>
      <c r="F3752" s="1">
        <v>14</v>
      </c>
      <c r="Q3752">
        <f t="shared" si="60"/>
        <v>6.0215053763440864E-4</v>
      </c>
    </row>
    <row r="3753" spans="1:17" ht="12.75" x14ac:dyDescent="0.2">
      <c r="A3753" s="1" t="s">
        <v>1286</v>
      </c>
      <c r="B3753" s="1" t="s">
        <v>5</v>
      </c>
      <c r="C3753" s="1" t="s">
        <v>9</v>
      </c>
      <c r="D3753" s="1" t="s">
        <v>891</v>
      </c>
      <c r="E3753" s="1">
        <v>23250</v>
      </c>
      <c r="F3753" s="1">
        <v>2514</v>
      </c>
      <c r="Q3753">
        <f t="shared" si="60"/>
        <v>0.10812903225806451</v>
      </c>
    </row>
    <row r="3754" spans="1:17" ht="12.75" x14ac:dyDescent="0.2">
      <c r="A3754" s="1" t="s">
        <v>1287</v>
      </c>
      <c r="B3754" s="1" t="s">
        <v>5</v>
      </c>
      <c r="C3754" s="1" t="s">
        <v>6</v>
      </c>
      <c r="D3754" s="1" t="s">
        <v>891</v>
      </c>
      <c r="E3754" s="1">
        <v>143775</v>
      </c>
      <c r="F3754" s="1">
        <v>57155</v>
      </c>
      <c r="Q3754">
        <f t="shared" si="60"/>
        <v>0.39753086419753086</v>
      </c>
    </row>
    <row r="3755" spans="1:17" ht="12.75" x14ac:dyDescent="0.2">
      <c r="A3755" s="1" t="s">
        <v>1287</v>
      </c>
      <c r="B3755" s="1" t="s">
        <v>5</v>
      </c>
      <c r="C3755" s="1" t="s">
        <v>8</v>
      </c>
      <c r="D3755" s="1" t="s">
        <v>891</v>
      </c>
      <c r="E3755" s="1">
        <v>143775</v>
      </c>
      <c r="F3755" s="1">
        <v>1317</v>
      </c>
      <c r="Q3755">
        <f t="shared" si="60"/>
        <v>9.1601460615545124E-3</v>
      </c>
    </row>
    <row r="3756" spans="1:17" ht="12.75" x14ac:dyDescent="0.2">
      <c r="A3756" s="1" t="s">
        <v>1287</v>
      </c>
      <c r="B3756" s="1" t="s">
        <v>5</v>
      </c>
      <c r="C3756" s="1" t="s">
        <v>9</v>
      </c>
      <c r="D3756" s="1" t="s">
        <v>891</v>
      </c>
      <c r="E3756" s="1">
        <v>143775</v>
      </c>
      <c r="F3756" s="1">
        <v>17878</v>
      </c>
      <c r="Q3756">
        <f t="shared" si="60"/>
        <v>0.12434707007476961</v>
      </c>
    </row>
    <row r="3757" spans="1:17" ht="12.75" x14ac:dyDescent="0.2">
      <c r="A3757" s="1" t="s">
        <v>1288</v>
      </c>
      <c r="B3757" s="1" t="s">
        <v>5</v>
      </c>
      <c r="C3757" s="1" t="s">
        <v>6</v>
      </c>
      <c r="D3757" s="1" t="s">
        <v>891</v>
      </c>
      <c r="E3757" s="1">
        <v>242637</v>
      </c>
      <c r="F3757" s="1">
        <v>104649</v>
      </c>
      <c r="Q3757">
        <f t="shared" si="60"/>
        <v>0.43129860656041741</v>
      </c>
    </row>
    <row r="3758" spans="1:17" ht="12.75" x14ac:dyDescent="0.2">
      <c r="A3758" s="1" t="s">
        <v>1288</v>
      </c>
      <c r="B3758" s="1" t="s">
        <v>5</v>
      </c>
      <c r="C3758" s="1" t="s">
        <v>8</v>
      </c>
      <c r="D3758" s="1" t="s">
        <v>891</v>
      </c>
      <c r="E3758" s="1">
        <v>242637</v>
      </c>
      <c r="F3758" s="1">
        <v>7653</v>
      </c>
      <c r="Q3758">
        <f t="shared" si="60"/>
        <v>3.1540943879128078E-2</v>
      </c>
    </row>
    <row r="3759" spans="1:17" ht="12.75" x14ac:dyDescent="0.2">
      <c r="A3759" s="1" t="s">
        <v>1288</v>
      </c>
      <c r="B3759" s="1" t="s">
        <v>5</v>
      </c>
      <c r="C3759" s="1" t="s">
        <v>9</v>
      </c>
      <c r="D3759" s="1" t="s">
        <v>891</v>
      </c>
      <c r="E3759" s="1">
        <v>242637</v>
      </c>
      <c r="F3759" s="1">
        <v>29241</v>
      </c>
      <c r="Q3759">
        <f t="shared" si="60"/>
        <v>0.12051335946290137</v>
      </c>
    </row>
    <row r="3760" spans="1:17" ht="12.75" x14ac:dyDescent="0.2">
      <c r="A3760" s="1" t="s">
        <v>1289</v>
      </c>
      <c r="B3760" s="1" t="s">
        <v>5</v>
      </c>
      <c r="C3760" s="1" t="s">
        <v>6</v>
      </c>
      <c r="D3760" s="1" t="s">
        <v>891</v>
      </c>
      <c r="E3760" s="1">
        <v>179640</v>
      </c>
      <c r="F3760" s="1">
        <v>77746</v>
      </c>
      <c r="Q3760">
        <f t="shared" si="60"/>
        <v>0.43278779781785792</v>
      </c>
    </row>
    <row r="3761" spans="1:17" ht="12.75" x14ac:dyDescent="0.2">
      <c r="A3761" s="1" t="s">
        <v>1289</v>
      </c>
      <c r="B3761" s="1" t="s">
        <v>5</v>
      </c>
      <c r="C3761" s="1" t="s">
        <v>8</v>
      </c>
      <c r="D3761" s="1" t="s">
        <v>891</v>
      </c>
      <c r="E3761" s="1">
        <v>179640</v>
      </c>
      <c r="F3761" s="1">
        <v>7238</v>
      </c>
      <c r="Q3761">
        <f t="shared" si="60"/>
        <v>4.0291694500111337E-2</v>
      </c>
    </row>
    <row r="3762" spans="1:17" ht="12.75" x14ac:dyDescent="0.2">
      <c r="A3762" s="1" t="s">
        <v>1289</v>
      </c>
      <c r="B3762" s="1" t="s">
        <v>5</v>
      </c>
      <c r="C3762" s="1" t="s">
        <v>9</v>
      </c>
      <c r="D3762" s="1" t="s">
        <v>891</v>
      </c>
      <c r="E3762" s="1">
        <v>179640</v>
      </c>
      <c r="F3762" s="1">
        <v>22308</v>
      </c>
      <c r="Q3762">
        <f t="shared" si="60"/>
        <v>0.1241816967267869</v>
      </c>
    </row>
    <row r="3763" spans="1:17" ht="12.75" x14ac:dyDescent="0.2">
      <c r="A3763" s="1" t="s">
        <v>1290</v>
      </c>
      <c r="B3763" s="1" t="s">
        <v>5</v>
      </c>
      <c r="C3763" s="1" t="s">
        <v>6</v>
      </c>
      <c r="D3763" s="1" t="s">
        <v>891</v>
      </c>
      <c r="E3763" s="1">
        <v>18587</v>
      </c>
      <c r="F3763" s="1">
        <v>9238</v>
      </c>
      <c r="Q3763">
        <f t="shared" si="60"/>
        <v>0.49701404207241623</v>
      </c>
    </row>
    <row r="3764" spans="1:17" ht="12.75" x14ac:dyDescent="0.2">
      <c r="A3764" s="1" t="s">
        <v>1290</v>
      </c>
      <c r="B3764" s="1" t="s">
        <v>5</v>
      </c>
      <c r="C3764" s="1" t="s">
        <v>9</v>
      </c>
      <c r="D3764" s="1" t="s">
        <v>891</v>
      </c>
      <c r="E3764" s="1">
        <v>18587</v>
      </c>
      <c r="F3764" s="1">
        <v>2793</v>
      </c>
      <c r="Q3764">
        <f t="shared" si="60"/>
        <v>0.15026631516651423</v>
      </c>
    </row>
    <row r="3765" spans="1:17" ht="12.75" x14ac:dyDescent="0.2">
      <c r="A3765" s="1" t="s">
        <v>1291</v>
      </c>
      <c r="B3765" s="1" t="s">
        <v>5</v>
      </c>
      <c r="C3765" s="1" t="s">
        <v>6</v>
      </c>
      <c r="D3765" s="1" t="s">
        <v>891</v>
      </c>
      <c r="E3765" s="1">
        <v>423567</v>
      </c>
      <c r="F3765" s="1">
        <v>165306</v>
      </c>
      <c r="Q3765">
        <f t="shared" si="60"/>
        <v>0.39027119676462046</v>
      </c>
    </row>
    <row r="3766" spans="1:17" ht="12.75" x14ac:dyDescent="0.2">
      <c r="A3766" s="1" t="s">
        <v>1291</v>
      </c>
      <c r="B3766" s="1" t="s">
        <v>5</v>
      </c>
      <c r="C3766" s="1" t="s">
        <v>8</v>
      </c>
      <c r="D3766" s="1" t="s">
        <v>891</v>
      </c>
      <c r="E3766" s="1">
        <v>423567</v>
      </c>
      <c r="F3766" s="1">
        <v>35039</v>
      </c>
      <c r="Q3766">
        <f t="shared" si="60"/>
        <v>8.2723630500015341E-2</v>
      </c>
    </row>
    <row r="3767" spans="1:17" ht="12.75" x14ac:dyDescent="0.2">
      <c r="A3767" s="1" t="s">
        <v>1291</v>
      </c>
      <c r="B3767" s="1" t="s">
        <v>5</v>
      </c>
      <c r="C3767" s="1" t="s">
        <v>9</v>
      </c>
      <c r="D3767" s="1" t="s">
        <v>891</v>
      </c>
      <c r="E3767" s="1">
        <v>423567</v>
      </c>
      <c r="F3767" s="1">
        <v>37832</v>
      </c>
      <c r="Q3767">
        <f t="shared" si="60"/>
        <v>8.9317628616015887E-2</v>
      </c>
    </row>
    <row r="3768" spans="1:17" ht="12.75" x14ac:dyDescent="0.2">
      <c r="A3768" s="1" t="s">
        <v>1292</v>
      </c>
      <c r="B3768" s="1" t="s">
        <v>5</v>
      </c>
      <c r="C3768" s="1" t="s">
        <v>6</v>
      </c>
      <c r="D3768" s="1" t="s">
        <v>891</v>
      </c>
      <c r="E3768" s="1">
        <v>637302</v>
      </c>
      <c r="F3768" s="1">
        <v>194051</v>
      </c>
      <c r="Q3768">
        <f t="shared" si="60"/>
        <v>0.30448829597270993</v>
      </c>
    </row>
    <row r="3769" spans="1:17" ht="12.75" x14ac:dyDescent="0.2">
      <c r="A3769" s="1" t="s">
        <v>1292</v>
      </c>
      <c r="B3769" s="1" t="s">
        <v>5</v>
      </c>
      <c r="C3769" s="1" t="s">
        <v>8</v>
      </c>
      <c r="D3769" s="1" t="s">
        <v>891</v>
      </c>
      <c r="E3769" s="1">
        <v>637302</v>
      </c>
      <c r="F3769" s="1">
        <v>50897</v>
      </c>
      <c r="Q3769">
        <f t="shared" si="60"/>
        <v>7.986323595406887E-2</v>
      </c>
    </row>
    <row r="3770" spans="1:17" ht="12.75" x14ac:dyDescent="0.2">
      <c r="A3770" s="1" t="s">
        <v>1292</v>
      </c>
      <c r="B3770" s="1" t="s">
        <v>5</v>
      </c>
      <c r="C3770" s="1" t="s">
        <v>9</v>
      </c>
      <c r="D3770" s="1" t="s">
        <v>891</v>
      </c>
      <c r="E3770" s="1">
        <v>637302</v>
      </c>
      <c r="F3770" s="1">
        <v>103234</v>
      </c>
      <c r="Q3770">
        <f t="shared" si="60"/>
        <v>0.16198599721952858</v>
      </c>
    </row>
    <row r="3771" spans="1:17" ht="12.75" x14ac:dyDescent="0.2">
      <c r="A3771" s="1" t="s">
        <v>1293</v>
      </c>
      <c r="B3771" s="1" t="s">
        <v>5</v>
      </c>
      <c r="C3771" s="1" t="s">
        <v>6</v>
      </c>
      <c r="D3771" s="1" t="s">
        <v>891</v>
      </c>
      <c r="E3771" s="1">
        <v>63457</v>
      </c>
      <c r="F3771" s="1">
        <v>31185</v>
      </c>
      <c r="Q3771">
        <f t="shared" si="60"/>
        <v>0.49143514505885877</v>
      </c>
    </row>
    <row r="3772" spans="1:17" ht="12.75" x14ac:dyDescent="0.2">
      <c r="A3772" s="1" t="s">
        <v>1293</v>
      </c>
      <c r="B3772" s="1" t="s">
        <v>5</v>
      </c>
      <c r="C3772" s="1" t="s">
        <v>8</v>
      </c>
      <c r="D3772" s="1" t="s">
        <v>891</v>
      </c>
      <c r="E3772" s="1">
        <v>63457</v>
      </c>
      <c r="F3772" s="1">
        <v>38</v>
      </c>
      <c r="Q3772">
        <f t="shared" si="60"/>
        <v>5.9883070425642559E-4</v>
      </c>
    </row>
    <row r="3773" spans="1:17" ht="12.75" x14ac:dyDescent="0.2">
      <c r="A3773" s="1" t="s">
        <v>1293</v>
      </c>
      <c r="B3773" s="1" t="s">
        <v>5</v>
      </c>
      <c r="C3773" s="1" t="s">
        <v>9</v>
      </c>
      <c r="D3773" s="1" t="s">
        <v>891</v>
      </c>
      <c r="E3773" s="1">
        <v>63457</v>
      </c>
      <c r="F3773" s="1">
        <v>8252</v>
      </c>
      <c r="Q3773">
        <f t="shared" si="60"/>
        <v>0.13004081504010589</v>
      </c>
    </row>
    <row r="3774" spans="1:17" ht="12.75" x14ac:dyDescent="0.2">
      <c r="A3774" s="1" t="s">
        <v>1294</v>
      </c>
      <c r="B3774" s="1" t="s">
        <v>5</v>
      </c>
      <c r="C3774" s="1" t="s">
        <v>6</v>
      </c>
      <c r="D3774" s="1" t="s">
        <v>891</v>
      </c>
      <c r="E3774" s="1">
        <v>1126156</v>
      </c>
      <c r="F3774" s="1">
        <v>304648</v>
      </c>
      <c r="Q3774">
        <f t="shared" si="60"/>
        <v>0.27052024763887061</v>
      </c>
    </row>
    <row r="3775" spans="1:17" ht="12.75" x14ac:dyDescent="0.2">
      <c r="A3775" s="1" t="s">
        <v>1294</v>
      </c>
      <c r="B3775" s="1" t="s">
        <v>5</v>
      </c>
      <c r="C3775" s="1" t="s">
        <v>8</v>
      </c>
      <c r="D3775" s="1" t="s">
        <v>891</v>
      </c>
      <c r="E3775" s="1">
        <v>1126156</v>
      </c>
      <c r="F3775" s="1">
        <v>132271</v>
      </c>
      <c r="Q3775">
        <f t="shared" si="60"/>
        <v>0.117453532192698</v>
      </c>
    </row>
    <row r="3776" spans="1:17" ht="12.75" x14ac:dyDescent="0.2">
      <c r="A3776" s="1" t="s">
        <v>1294</v>
      </c>
      <c r="B3776" s="1" t="s">
        <v>5</v>
      </c>
      <c r="C3776" s="1" t="s">
        <v>9</v>
      </c>
      <c r="D3776" s="1" t="s">
        <v>891</v>
      </c>
      <c r="E3776" s="1">
        <v>1126156</v>
      </c>
      <c r="F3776" s="1">
        <v>167015</v>
      </c>
      <c r="Q3776">
        <f t="shared" si="60"/>
        <v>0.14830538575472671</v>
      </c>
    </row>
    <row r="3777" spans="1:17" ht="12.75" x14ac:dyDescent="0.2">
      <c r="A3777" s="1" t="s">
        <v>1295</v>
      </c>
      <c r="B3777" s="1" t="s">
        <v>5</v>
      </c>
      <c r="C3777" s="1" t="s">
        <v>6</v>
      </c>
      <c r="D3777" s="1" t="s">
        <v>891</v>
      </c>
      <c r="E3777" s="1">
        <v>637302</v>
      </c>
      <c r="F3777" s="1">
        <v>194051</v>
      </c>
      <c r="Q3777">
        <f t="shared" si="60"/>
        <v>0.30448829597270993</v>
      </c>
    </row>
    <row r="3778" spans="1:17" ht="12.75" x14ac:dyDescent="0.2">
      <c r="A3778" s="1" t="s">
        <v>1295</v>
      </c>
      <c r="B3778" s="1" t="s">
        <v>5</v>
      </c>
      <c r="C3778" s="1" t="s">
        <v>8</v>
      </c>
      <c r="D3778" s="1" t="s">
        <v>891</v>
      </c>
      <c r="E3778" s="1">
        <v>637302</v>
      </c>
      <c r="F3778" s="1">
        <v>50897</v>
      </c>
      <c r="Q3778">
        <f t="shared" si="60"/>
        <v>7.986323595406887E-2</v>
      </c>
    </row>
    <row r="3779" spans="1:17" ht="12.75" x14ac:dyDescent="0.2">
      <c r="A3779" s="1" t="s">
        <v>1295</v>
      </c>
      <c r="B3779" s="1" t="s">
        <v>5</v>
      </c>
      <c r="C3779" s="1" t="s">
        <v>9</v>
      </c>
      <c r="D3779" s="1" t="s">
        <v>891</v>
      </c>
      <c r="E3779" s="1">
        <v>637302</v>
      </c>
      <c r="F3779" s="1">
        <v>103234</v>
      </c>
      <c r="Q3779">
        <f t="shared" ref="Q3779:Q3842" si="61">F3779/E3779</f>
        <v>0.16198599721952858</v>
      </c>
    </row>
    <row r="3780" spans="1:17" ht="12.75" x14ac:dyDescent="0.2">
      <c r="A3780" s="1" t="s">
        <v>1296</v>
      </c>
      <c r="B3780" s="1" t="s">
        <v>5</v>
      </c>
      <c r="C3780" s="1" t="s">
        <v>8</v>
      </c>
      <c r="D3780" s="1" t="s">
        <v>891</v>
      </c>
      <c r="E3780" s="1">
        <v>637302</v>
      </c>
      <c r="F3780" s="1">
        <v>50897</v>
      </c>
      <c r="Q3780">
        <f t="shared" si="61"/>
        <v>7.986323595406887E-2</v>
      </c>
    </row>
    <row r="3781" spans="1:17" ht="12.75" x14ac:dyDescent="0.2">
      <c r="A3781" s="1" t="s">
        <v>1296</v>
      </c>
      <c r="B3781" s="1" t="s">
        <v>5</v>
      </c>
      <c r="C3781" s="1" t="s">
        <v>6</v>
      </c>
      <c r="D3781" s="1" t="s">
        <v>891</v>
      </c>
      <c r="E3781" s="1">
        <v>637302</v>
      </c>
      <c r="F3781" s="1">
        <v>194051</v>
      </c>
      <c r="Q3781">
        <f t="shared" si="61"/>
        <v>0.30448829597270993</v>
      </c>
    </row>
    <row r="3782" spans="1:17" ht="12.75" x14ac:dyDescent="0.2">
      <c r="A3782" s="1" t="s">
        <v>1296</v>
      </c>
      <c r="B3782" s="1" t="s">
        <v>5</v>
      </c>
      <c r="C3782" s="1" t="s">
        <v>9</v>
      </c>
      <c r="D3782" s="1" t="s">
        <v>891</v>
      </c>
      <c r="E3782" s="1">
        <v>637302</v>
      </c>
      <c r="F3782" s="1">
        <v>103234</v>
      </c>
      <c r="Q3782">
        <f t="shared" si="61"/>
        <v>0.16198599721952858</v>
      </c>
    </row>
    <row r="3783" spans="1:17" ht="12.75" x14ac:dyDescent="0.2">
      <c r="A3783" s="1" t="s">
        <v>1297</v>
      </c>
      <c r="B3783" s="1" t="s">
        <v>5</v>
      </c>
      <c r="C3783" s="1" t="s">
        <v>6</v>
      </c>
      <c r="D3783" s="1" t="s">
        <v>891</v>
      </c>
      <c r="E3783" s="1">
        <v>1534733</v>
      </c>
      <c r="F3783" s="1">
        <v>383858</v>
      </c>
      <c r="Q3783">
        <f t="shared" si="61"/>
        <v>0.2501138634537734</v>
      </c>
    </row>
    <row r="3784" spans="1:17" ht="12.75" x14ac:dyDescent="0.2">
      <c r="A3784" s="1" t="s">
        <v>1297</v>
      </c>
      <c r="B3784" s="1" t="s">
        <v>5</v>
      </c>
      <c r="C3784" s="1" t="s">
        <v>8</v>
      </c>
      <c r="D3784" s="1" t="s">
        <v>891</v>
      </c>
      <c r="E3784" s="1">
        <v>1534733</v>
      </c>
      <c r="F3784" s="1">
        <v>243521</v>
      </c>
      <c r="Q3784">
        <f t="shared" si="61"/>
        <v>0.1586732024397729</v>
      </c>
    </row>
    <row r="3785" spans="1:17" ht="12.75" x14ac:dyDescent="0.2">
      <c r="A3785" s="1" t="s">
        <v>1297</v>
      </c>
      <c r="B3785" s="1" t="s">
        <v>5</v>
      </c>
      <c r="C3785" s="1" t="s">
        <v>9</v>
      </c>
      <c r="D3785" s="1" t="s">
        <v>891</v>
      </c>
      <c r="E3785" s="1">
        <v>1534733</v>
      </c>
      <c r="F3785" s="1">
        <v>242616</v>
      </c>
      <c r="Q3785">
        <f t="shared" si="61"/>
        <v>0.15808352332294934</v>
      </c>
    </row>
    <row r="3786" spans="1:17" ht="12.75" x14ac:dyDescent="0.2">
      <c r="A3786" s="1" t="s">
        <v>1298</v>
      </c>
      <c r="B3786" s="1" t="s">
        <v>5</v>
      </c>
      <c r="C3786" s="1" t="s">
        <v>6</v>
      </c>
      <c r="D3786" s="1" t="s">
        <v>891</v>
      </c>
      <c r="E3786" s="1">
        <v>3458</v>
      </c>
      <c r="F3786" s="1">
        <v>1823</v>
      </c>
      <c r="Q3786">
        <f t="shared" si="61"/>
        <v>0.52718334297281666</v>
      </c>
    </row>
    <row r="3787" spans="1:17" ht="12.75" x14ac:dyDescent="0.2">
      <c r="A3787" s="1" t="s">
        <v>1298</v>
      </c>
      <c r="B3787" s="1" t="s">
        <v>5</v>
      </c>
      <c r="C3787" s="1" t="s">
        <v>9</v>
      </c>
      <c r="D3787" s="1" t="s">
        <v>891</v>
      </c>
      <c r="E3787" s="1">
        <v>3458</v>
      </c>
      <c r="F3787" s="1">
        <v>594</v>
      </c>
      <c r="Q3787">
        <f t="shared" si="61"/>
        <v>0.17177559282822441</v>
      </c>
    </row>
    <row r="3788" spans="1:17" ht="12.75" x14ac:dyDescent="0.2">
      <c r="A3788" s="1" t="s">
        <v>1299</v>
      </c>
      <c r="B3788" s="1" t="s">
        <v>5</v>
      </c>
      <c r="C3788" s="1" t="s">
        <v>6</v>
      </c>
      <c r="D3788" s="1" t="s">
        <v>891</v>
      </c>
      <c r="E3788" s="1">
        <v>117401</v>
      </c>
      <c r="F3788" s="1">
        <v>61873</v>
      </c>
      <c r="Q3788">
        <f t="shared" si="61"/>
        <v>0.52702276811952198</v>
      </c>
    </row>
    <row r="3789" spans="1:17" ht="12.75" x14ac:dyDescent="0.2">
      <c r="A3789" s="1" t="s">
        <v>1299</v>
      </c>
      <c r="B3789" s="1" t="s">
        <v>5</v>
      </c>
      <c r="C3789" s="1" t="s">
        <v>8</v>
      </c>
      <c r="D3789" s="1" t="s">
        <v>891</v>
      </c>
      <c r="E3789" s="1">
        <v>117401</v>
      </c>
      <c r="F3789" s="1">
        <v>495</v>
      </c>
      <c r="Q3789">
        <f t="shared" si="61"/>
        <v>4.2163184299963373E-3</v>
      </c>
    </row>
    <row r="3790" spans="1:17" ht="12.75" x14ac:dyDescent="0.2">
      <c r="A3790" s="1" t="s">
        <v>1299</v>
      </c>
      <c r="B3790" s="1" t="s">
        <v>5</v>
      </c>
      <c r="C3790" s="1" t="s">
        <v>9</v>
      </c>
      <c r="D3790" s="1" t="s">
        <v>891</v>
      </c>
      <c r="E3790" s="1">
        <v>117401</v>
      </c>
      <c r="F3790" s="1">
        <v>7632</v>
      </c>
      <c r="Q3790">
        <f t="shared" si="61"/>
        <v>6.5007964157034442E-2</v>
      </c>
    </row>
    <row r="3791" spans="1:17" ht="12.75" x14ac:dyDescent="0.2">
      <c r="A3791" s="1" t="s">
        <v>1300</v>
      </c>
      <c r="B3791" s="1" t="s">
        <v>5</v>
      </c>
      <c r="C3791" s="1" t="s">
        <v>6</v>
      </c>
      <c r="D3791" s="1" t="s">
        <v>891</v>
      </c>
      <c r="E3791" s="1">
        <v>73479</v>
      </c>
      <c r="F3791" s="1">
        <v>36839</v>
      </c>
      <c r="Q3791">
        <f t="shared" si="61"/>
        <v>0.50135412839042448</v>
      </c>
    </row>
    <row r="3792" spans="1:17" ht="12.75" x14ac:dyDescent="0.2">
      <c r="A3792" s="1" t="s">
        <v>1300</v>
      </c>
      <c r="B3792" s="1" t="s">
        <v>5</v>
      </c>
      <c r="C3792" s="1" t="s">
        <v>8</v>
      </c>
      <c r="D3792" s="1" t="s">
        <v>891</v>
      </c>
      <c r="E3792" s="1">
        <v>73479</v>
      </c>
      <c r="F3792" s="1">
        <v>184</v>
      </c>
      <c r="Q3792">
        <f t="shared" si="61"/>
        <v>2.5041168224935015E-3</v>
      </c>
    </row>
    <row r="3793" spans="1:17" ht="12.75" x14ac:dyDescent="0.2">
      <c r="A3793" s="1" t="s">
        <v>1300</v>
      </c>
      <c r="B3793" s="1" t="s">
        <v>5</v>
      </c>
      <c r="C3793" s="1" t="s">
        <v>9</v>
      </c>
      <c r="D3793" s="1" t="s">
        <v>891</v>
      </c>
      <c r="E3793" s="1">
        <v>73479</v>
      </c>
      <c r="F3793" s="1">
        <v>4714</v>
      </c>
      <c r="Q3793">
        <f t="shared" si="61"/>
        <v>6.4154384245838941E-2</v>
      </c>
    </row>
    <row r="3794" spans="1:17" ht="12.75" x14ac:dyDescent="0.2">
      <c r="A3794" s="1" t="s">
        <v>1301</v>
      </c>
      <c r="B3794" s="1" t="s">
        <v>5</v>
      </c>
      <c r="C3794" s="1" t="s">
        <v>6</v>
      </c>
      <c r="D3794" s="1" t="s">
        <v>891</v>
      </c>
      <c r="E3794" s="1">
        <v>51130</v>
      </c>
      <c r="F3794" s="1">
        <v>26203</v>
      </c>
      <c r="Q3794">
        <f t="shared" si="61"/>
        <v>0.51247799726188148</v>
      </c>
    </row>
    <row r="3795" spans="1:17" ht="12.75" x14ac:dyDescent="0.2">
      <c r="A3795" s="1" t="s">
        <v>1301</v>
      </c>
      <c r="B3795" s="1" t="s">
        <v>5</v>
      </c>
      <c r="C3795" s="1" t="s">
        <v>8</v>
      </c>
      <c r="D3795" s="1" t="s">
        <v>891</v>
      </c>
      <c r="E3795" s="1">
        <v>51130</v>
      </c>
      <c r="F3795" s="1">
        <v>35</v>
      </c>
      <c r="Q3795">
        <f t="shared" si="61"/>
        <v>6.8452963035399959E-4</v>
      </c>
    </row>
    <row r="3796" spans="1:17" ht="12.75" x14ac:dyDescent="0.2">
      <c r="A3796" s="1" t="s">
        <v>1301</v>
      </c>
      <c r="B3796" s="1" t="s">
        <v>5</v>
      </c>
      <c r="C3796" s="1" t="s">
        <v>9</v>
      </c>
      <c r="D3796" s="1" t="s">
        <v>891</v>
      </c>
      <c r="E3796" s="1">
        <v>51130</v>
      </c>
      <c r="F3796" s="1">
        <v>2892</v>
      </c>
      <c r="Q3796">
        <f t="shared" si="61"/>
        <v>5.6561705456679053E-2</v>
      </c>
    </row>
    <row r="3797" spans="1:17" ht="12.75" x14ac:dyDescent="0.2">
      <c r="A3797" s="1" t="s">
        <v>1302</v>
      </c>
      <c r="B3797" s="1" t="s">
        <v>5</v>
      </c>
      <c r="C3797" s="1" t="s">
        <v>6</v>
      </c>
      <c r="D3797" s="1" t="s">
        <v>891</v>
      </c>
      <c r="E3797" s="1">
        <v>198817</v>
      </c>
      <c r="F3797" s="1">
        <v>95388</v>
      </c>
      <c r="Q3797">
        <f t="shared" si="61"/>
        <v>0.47977788619685441</v>
      </c>
    </row>
    <row r="3798" spans="1:17" ht="12.75" x14ac:dyDescent="0.2">
      <c r="A3798" s="1" t="s">
        <v>1302</v>
      </c>
      <c r="B3798" s="1" t="s">
        <v>5</v>
      </c>
      <c r="C3798" s="1" t="s">
        <v>8</v>
      </c>
      <c r="D3798" s="1" t="s">
        <v>891</v>
      </c>
      <c r="E3798" s="1">
        <v>198817</v>
      </c>
      <c r="F3798" s="1">
        <v>6035</v>
      </c>
      <c r="Q3798">
        <f t="shared" si="61"/>
        <v>3.0354547146370783E-2</v>
      </c>
    </row>
    <row r="3799" spans="1:17" ht="12.75" x14ac:dyDescent="0.2">
      <c r="A3799" s="1" t="s">
        <v>1302</v>
      </c>
      <c r="B3799" s="1" t="s">
        <v>5</v>
      </c>
      <c r="C3799" s="1" t="s">
        <v>9</v>
      </c>
      <c r="D3799" s="1" t="s">
        <v>891</v>
      </c>
      <c r="E3799" s="1">
        <v>198817</v>
      </c>
      <c r="F3799" s="1">
        <v>19530</v>
      </c>
      <c r="Q3799">
        <f t="shared" si="61"/>
        <v>9.8231036581378856E-2</v>
      </c>
    </row>
    <row r="3800" spans="1:17" ht="12.75" x14ac:dyDescent="0.2">
      <c r="A3800" s="1" t="s">
        <v>1303</v>
      </c>
      <c r="B3800" s="1" t="s">
        <v>5</v>
      </c>
      <c r="C3800" s="1" t="s">
        <v>6</v>
      </c>
      <c r="D3800" s="1" t="s">
        <v>891</v>
      </c>
      <c r="E3800" s="1">
        <v>117401</v>
      </c>
      <c r="F3800" s="1">
        <v>61873</v>
      </c>
      <c r="Q3800">
        <f t="shared" si="61"/>
        <v>0.52702276811952198</v>
      </c>
    </row>
    <row r="3801" spans="1:17" ht="12.75" x14ac:dyDescent="0.2">
      <c r="A3801" s="1" t="s">
        <v>1303</v>
      </c>
      <c r="B3801" s="1" t="s">
        <v>5</v>
      </c>
      <c r="C3801" s="1" t="s">
        <v>8</v>
      </c>
      <c r="D3801" s="1" t="s">
        <v>891</v>
      </c>
      <c r="E3801" s="1">
        <v>117401</v>
      </c>
      <c r="F3801" s="1">
        <v>495</v>
      </c>
      <c r="Q3801">
        <f t="shared" si="61"/>
        <v>4.2163184299963373E-3</v>
      </c>
    </row>
    <row r="3802" spans="1:17" ht="12.75" x14ac:dyDescent="0.2">
      <c r="A3802" s="1" t="s">
        <v>1303</v>
      </c>
      <c r="B3802" s="1" t="s">
        <v>5</v>
      </c>
      <c r="C3802" s="1" t="s">
        <v>9</v>
      </c>
      <c r="D3802" s="1" t="s">
        <v>891</v>
      </c>
      <c r="E3802" s="1">
        <v>117401</v>
      </c>
      <c r="F3802" s="1">
        <v>7632</v>
      </c>
      <c r="Q3802">
        <f t="shared" si="61"/>
        <v>6.5007964157034442E-2</v>
      </c>
    </row>
    <row r="3803" spans="1:17" ht="12.75" x14ac:dyDescent="0.2">
      <c r="A3803" s="1" t="s">
        <v>1304</v>
      </c>
      <c r="B3803" s="1" t="s">
        <v>5</v>
      </c>
      <c r="C3803" s="1" t="s">
        <v>6</v>
      </c>
      <c r="D3803" s="1" t="s">
        <v>891</v>
      </c>
      <c r="E3803" s="1">
        <v>58227</v>
      </c>
      <c r="F3803" s="1">
        <v>30716</v>
      </c>
      <c r="Q3803">
        <f t="shared" si="61"/>
        <v>0.52752159651021002</v>
      </c>
    </row>
    <row r="3804" spans="1:17" ht="12.75" x14ac:dyDescent="0.2">
      <c r="A3804" s="1" t="s">
        <v>1304</v>
      </c>
      <c r="B3804" s="1" t="s">
        <v>5</v>
      </c>
      <c r="C3804" s="1" t="s">
        <v>8</v>
      </c>
      <c r="D3804" s="1" t="s">
        <v>891</v>
      </c>
      <c r="E3804" s="1">
        <v>58227</v>
      </c>
      <c r="F3804" s="1">
        <v>28</v>
      </c>
      <c r="Q3804">
        <f t="shared" si="61"/>
        <v>4.8087656928916137E-4</v>
      </c>
    </row>
    <row r="3805" spans="1:17" ht="12.75" x14ac:dyDescent="0.2">
      <c r="A3805" s="1" t="s">
        <v>1304</v>
      </c>
      <c r="B3805" s="1" t="s">
        <v>5</v>
      </c>
      <c r="C3805" s="1" t="s">
        <v>9</v>
      </c>
      <c r="D3805" s="1" t="s">
        <v>891</v>
      </c>
      <c r="E3805" s="1">
        <v>58227</v>
      </c>
      <c r="F3805" s="1">
        <v>3159</v>
      </c>
      <c r="Q3805">
        <f t="shared" si="61"/>
        <v>5.4253181513730743E-2</v>
      </c>
    </row>
    <row r="3806" spans="1:17" ht="12.75" x14ac:dyDescent="0.2">
      <c r="A3806" s="1" t="s">
        <v>1305</v>
      </c>
      <c r="B3806" s="1" t="s">
        <v>5</v>
      </c>
      <c r="C3806" s="1" t="s">
        <v>6</v>
      </c>
      <c r="D3806" s="1" t="s">
        <v>891</v>
      </c>
      <c r="E3806" s="1">
        <v>73921</v>
      </c>
      <c r="F3806" s="1">
        <v>37743</v>
      </c>
      <c r="Q3806">
        <f t="shared" si="61"/>
        <v>0.51058562519446438</v>
      </c>
    </row>
    <row r="3807" spans="1:17" ht="12.75" x14ac:dyDescent="0.2">
      <c r="A3807" s="1" t="s">
        <v>1305</v>
      </c>
      <c r="B3807" s="1" t="s">
        <v>5</v>
      </c>
      <c r="C3807" s="1" t="s">
        <v>8</v>
      </c>
      <c r="D3807" s="1" t="s">
        <v>891</v>
      </c>
      <c r="E3807" s="1">
        <v>73921</v>
      </c>
      <c r="F3807" s="1">
        <v>53</v>
      </c>
      <c r="Q3807">
        <f t="shared" si="61"/>
        <v>7.1698164256435925E-4</v>
      </c>
    </row>
    <row r="3808" spans="1:17" ht="12.75" x14ac:dyDescent="0.2">
      <c r="A3808" s="1" t="s">
        <v>1305</v>
      </c>
      <c r="B3808" s="1" t="s">
        <v>5</v>
      </c>
      <c r="C3808" s="1" t="s">
        <v>9</v>
      </c>
      <c r="D3808" s="1" t="s">
        <v>891</v>
      </c>
      <c r="E3808" s="1">
        <v>73921</v>
      </c>
      <c r="F3808" s="1">
        <v>8090</v>
      </c>
      <c r="Q3808">
        <f t="shared" si="61"/>
        <v>0.1094411601574654</v>
      </c>
    </row>
    <row r="3809" spans="1:17" ht="12.75" x14ac:dyDescent="0.2">
      <c r="A3809" s="1" t="s">
        <v>1306</v>
      </c>
      <c r="B3809" s="1" t="s">
        <v>5</v>
      </c>
      <c r="C3809" s="1" t="s">
        <v>6</v>
      </c>
      <c r="D3809" s="1" t="s">
        <v>891</v>
      </c>
      <c r="E3809" s="1">
        <v>30830</v>
      </c>
      <c r="F3809" s="1">
        <v>15542</v>
      </c>
      <c r="Q3809">
        <f t="shared" si="61"/>
        <v>0.50411936425559523</v>
      </c>
    </row>
    <row r="3810" spans="1:17" ht="12.75" x14ac:dyDescent="0.2">
      <c r="A3810" s="1" t="s">
        <v>1306</v>
      </c>
      <c r="B3810" s="1" t="s">
        <v>5</v>
      </c>
      <c r="C3810" s="1" t="s">
        <v>8</v>
      </c>
      <c r="D3810" s="1" t="s">
        <v>891</v>
      </c>
      <c r="E3810" s="1">
        <v>30830</v>
      </c>
      <c r="F3810" s="1">
        <v>1</v>
      </c>
      <c r="Q3810">
        <f t="shared" si="61"/>
        <v>3.2435939020434642E-5</v>
      </c>
    </row>
    <row r="3811" spans="1:17" ht="12.75" x14ac:dyDescent="0.2">
      <c r="A3811" s="1" t="s">
        <v>1306</v>
      </c>
      <c r="B3811" s="1" t="s">
        <v>5</v>
      </c>
      <c r="C3811" s="1" t="s">
        <v>9</v>
      </c>
      <c r="D3811" s="1" t="s">
        <v>891</v>
      </c>
      <c r="E3811" s="1">
        <v>30830</v>
      </c>
      <c r="F3811" s="1">
        <v>1640</v>
      </c>
      <c r="Q3811">
        <f t="shared" si="61"/>
        <v>5.319493999351281E-2</v>
      </c>
    </row>
    <row r="3812" spans="1:17" ht="12.75" x14ac:dyDescent="0.2">
      <c r="A3812" s="1" t="s">
        <v>1307</v>
      </c>
      <c r="B3812" s="1" t="s">
        <v>5</v>
      </c>
      <c r="C3812" s="1" t="s">
        <v>6</v>
      </c>
      <c r="D3812" s="1" t="s">
        <v>891</v>
      </c>
      <c r="E3812" s="1">
        <v>29676</v>
      </c>
      <c r="F3812" s="1">
        <v>15921</v>
      </c>
      <c r="Q3812">
        <f t="shared" si="61"/>
        <v>0.53649413667610191</v>
      </c>
    </row>
    <row r="3813" spans="1:17" ht="12.75" x14ac:dyDescent="0.2">
      <c r="A3813" s="1" t="s">
        <v>1307</v>
      </c>
      <c r="B3813" s="1" t="s">
        <v>5</v>
      </c>
      <c r="C3813" s="1" t="s">
        <v>9</v>
      </c>
      <c r="D3813" s="1" t="s">
        <v>891</v>
      </c>
      <c r="E3813" s="1">
        <v>29676</v>
      </c>
      <c r="F3813" s="1">
        <v>1566</v>
      </c>
      <c r="Q3813">
        <f t="shared" si="61"/>
        <v>5.2769915082895268E-2</v>
      </c>
    </row>
    <row r="3814" spans="1:17" ht="12.75" x14ac:dyDescent="0.2">
      <c r="A3814" s="1" t="s">
        <v>1308</v>
      </c>
      <c r="B3814" s="1" t="s">
        <v>5</v>
      </c>
      <c r="C3814" s="1" t="s">
        <v>6</v>
      </c>
      <c r="D3814" s="1" t="s">
        <v>891</v>
      </c>
      <c r="E3814" s="1">
        <v>139881</v>
      </c>
      <c r="F3814" s="1">
        <v>70808</v>
      </c>
      <c r="Q3814">
        <f t="shared" si="61"/>
        <v>0.5062017000164426</v>
      </c>
    </row>
    <row r="3815" spans="1:17" ht="12.75" x14ac:dyDescent="0.2">
      <c r="A3815" s="1" t="s">
        <v>1308</v>
      </c>
      <c r="B3815" s="1" t="s">
        <v>5</v>
      </c>
      <c r="C3815" s="1" t="s">
        <v>8</v>
      </c>
      <c r="D3815" s="1" t="s">
        <v>891</v>
      </c>
      <c r="E3815" s="1">
        <v>139881</v>
      </c>
      <c r="F3815" s="1">
        <v>781</v>
      </c>
      <c r="Q3815">
        <f t="shared" si="61"/>
        <v>5.5833172482324259E-3</v>
      </c>
    </row>
    <row r="3816" spans="1:17" ht="12.75" x14ac:dyDescent="0.2">
      <c r="A3816" s="1" t="s">
        <v>1308</v>
      </c>
      <c r="B3816" s="1" t="s">
        <v>5</v>
      </c>
      <c r="C3816" s="1" t="s">
        <v>9</v>
      </c>
      <c r="D3816" s="1" t="s">
        <v>891</v>
      </c>
      <c r="E3816" s="1">
        <v>139881</v>
      </c>
      <c r="F3816" s="1">
        <v>9976</v>
      </c>
      <c r="Q3816">
        <f t="shared" si="61"/>
        <v>7.1317762955655159E-2</v>
      </c>
    </row>
    <row r="3817" spans="1:17" ht="12.75" x14ac:dyDescent="0.2">
      <c r="A3817" s="1" t="s">
        <v>1309</v>
      </c>
      <c r="B3817" s="1" t="s">
        <v>5</v>
      </c>
      <c r="C3817" s="1" t="s">
        <v>6</v>
      </c>
      <c r="D3817" s="1" t="s">
        <v>891</v>
      </c>
      <c r="E3817" s="1">
        <v>186038</v>
      </c>
      <c r="F3817" s="1">
        <v>91492</v>
      </c>
      <c r="Q3817">
        <f t="shared" si="61"/>
        <v>0.49179199948397639</v>
      </c>
    </row>
    <row r="3818" spans="1:17" ht="12.75" x14ac:dyDescent="0.2">
      <c r="A3818" s="1" t="s">
        <v>1309</v>
      </c>
      <c r="B3818" s="1" t="s">
        <v>5</v>
      </c>
      <c r="C3818" s="1" t="s">
        <v>8</v>
      </c>
      <c r="D3818" s="1" t="s">
        <v>891</v>
      </c>
      <c r="E3818" s="1">
        <v>186038</v>
      </c>
      <c r="F3818" s="1">
        <v>2376</v>
      </c>
      <c r="Q3818">
        <f t="shared" si="61"/>
        <v>1.2771584299981724E-2</v>
      </c>
    </row>
    <row r="3819" spans="1:17" ht="12.75" x14ac:dyDescent="0.2">
      <c r="A3819" s="1" t="s">
        <v>1309</v>
      </c>
      <c r="B3819" s="1" t="s">
        <v>5</v>
      </c>
      <c r="C3819" s="1" t="s">
        <v>9</v>
      </c>
      <c r="D3819" s="1" t="s">
        <v>891</v>
      </c>
      <c r="E3819" s="1">
        <v>186038</v>
      </c>
      <c r="F3819" s="1">
        <v>15752</v>
      </c>
      <c r="Q3819">
        <f t="shared" si="61"/>
        <v>8.4670873692471435E-2</v>
      </c>
    </row>
    <row r="3820" spans="1:17" ht="12.75" x14ac:dyDescent="0.2">
      <c r="A3820" s="1" t="s">
        <v>1310</v>
      </c>
      <c r="B3820" s="1" t="s">
        <v>5</v>
      </c>
      <c r="C3820" s="1" t="s">
        <v>6</v>
      </c>
      <c r="D3820" s="1" t="s">
        <v>891</v>
      </c>
      <c r="E3820" s="1">
        <v>331156</v>
      </c>
      <c r="F3820" s="1">
        <v>124460</v>
      </c>
      <c r="Q3820">
        <f t="shared" si="61"/>
        <v>0.3758349539189989</v>
      </c>
    </row>
    <row r="3821" spans="1:17" ht="12.75" x14ac:dyDescent="0.2">
      <c r="A3821" s="1" t="s">
        <v>1310</v>
      </c>
      <c r="B3821" s="1" t="s">
        <v>5</v>
      </c>
      <c r="C3821" s="1" t="s">
        <v>8</v>
      </c>
      <c r="D3821" s="1" t="s">
        <v>891</v>
      </c>
      <c r="E3821" s="1">
        <v>331156</v>
      </c>
      <c r="F3821" s="1">
        <v>25157</v>
      </c>
      <c r="Q3821">
        <f t="shared" si="61"/>
        <v>7.5967217867107945E-2</v>
      </c>
    </row>
    <row r="3822" spans="1:17" ht="12.75" x14ac:dyDescent="0.2">
      <c r="A3822" s="1" t="s">
        <v>1310</v>
      </c>
      <c r="B3822" s="1" t="s">
        <v>5</v>
      </c>
      <c r="C3822" s="1" t="s">
        <v>9</v>
      </c>
      <c r="D3822" s="1" t="s">
        <v>891</v>
      </c>
      <c r="E3822" s="1">
        <v>331156</v>
      </c>
      <c r="F3822" s="1">
        <v>30380</v>
      </c>
      <c r="Q3822">
        <f t="shared" si="61"/>
        <v>9.1739240720385556E-2</v>
      </c>
    </row>
    <row r="3823" spans="1:17" ht="12.75" x14ac:dyDescent="0.2">
      <c r="A3823" s="1" t="s">
        <v>1311</v>
      </c>
      <c r="B3823" s="1" t="s">
        <v>5</v>
      </c>
      <c r="C3823" s="1" t="s">
        <v>6</v>
      </c>
      <c r="D3823" s="1" t="s">
        <v>891</v>
      </c>
      <c r="E3823" s="1">
        <v>51701</v>
      </c>
      <c r="F3823" s="1">
        <v>29293</v>
      </c>
      <c r="Q3823">
        <f t="shared" si="61"/>
        <v>0.56658478559408909</v>
      </c>
    </row>
    <row r="3824" spans="1:17" ht="12.75" x14ac:dyDescent="0.2">
      <c r="A3824" s="1" t="s">
        <v>1311</v>
      </c>
      <c r="B3824" s="1" t="s">
        <v>5</v>
      </c>
      <c r="C3824" s="1" t="s">
        <v>8</v>
      </c>
      <c r="D3824" s="1" t="s">
        <v>891</v>
      </c>
      <c r="E3824" s="1">
        <v>51701</v>
      </c>
      <c r="F3824" s="1">
        <v>12</v>
      </c>
      <c r="Q3824">
        <f t="shared" si="61"/>
        <v>2.321038277789598E-4</v>
      </c>
    </row>
    <row r="3825" spans="1:17" ht="12.75" x14ac:dyDescent="0.2">
      <c r="A3825" s="1" t="s">
        <v>1311</v>
      </c>
      <c r="B3825" s="1" t="s">
        <v>5</v>
      </c>
      <c r="C3825" s="1" t="s">
        <v>9</v>
      </c>
      <c r="D3825" s="1" t="s">
        <v>891</v>
      </c>
      <c r="E3825" s="1">
        <v>51701</v>
      </c>
      <c r="F3825" s="1">
        <v>2596</v>
      </c>
      <c r="Q3825">
        <f t="shared" si="61"/>
        <v>5.0211794742848301E-2</v>
      </c>
    </row>
    <row r="3826" spans="1:17" ht="12.75" x14ac:dyDescent="0.2">
      <c r="A3826" s="1" t="s">
        <v>1312</v>
      </c>
      <c r="B3826" s="1" t="s">
        <v>5</v>
      </c>
      <c r="C3826" s="1" t="s">
        <v>6</v>
      </c>
      <c r="D3826" s="1" t="s">
        <v>891</v>
      </c>
      <c r="E3826" s="1">
        <v>53064</v>
      </c>
      <c r="F3826" s="1">
        <v>26800</v>
      </c>
      <c r="Q3826">
        <f t="shared" si="61"/>
        <v>0.50505050505050508</v>
      </c>
    </row>
    <row r="3827" spans="1:17" ht="12.75" x14ac:dyDescent="0.2">
      <c r="A3827" s="1" t="s">
        <v>1312</v>
      </c>
      <c r="B3827" s="1" t="s">
        <v>5</v>
      </c>
      <c r="C3827" s="1" t="s">
        <v>8</v>
      </c>
      <c r="D3827" s="1" t="s">
        <v>891</v>
      </c>
      <c r="E3827" s="1">
        <v>53064</v>
      </c>
      <c r="F3827" s="1">
        <v>36</v>
      </c>
      <c r="Q3827">
        <f t="shared" si="61"/>
        <v>6.7842605156037987E-4</v>
      </c>
    </row>
    <row r="3828" spans="1:17" ht="12.75" x14ac:dyDescent="0.2">
      <c r="A3828" s="1" t="s">
        <v>1312</v>
      </c>
      <c r="B3828" s="1" t="s">
        <v>5</v>
      </c>
      <c r="C3828" s="1" t="s">
        <v>9</v>
      </c>
      <c r="D3828" s="1" t="s">
        <v>891</v>
      </c>
      <c r="E3828" s="1">
        <v>53064</v>
      </c>
      <c r="F3828" s="1">
        <v>3200</v>
      </c>
      <c r="Q3828">
        <f t="shared" si="61"/>
        <v>6.0304537916478218E-2</v>
      </c>
    </row>
    <row r="3829" spans="1:17" ht="12.75" x14ac:dyDescent="0.2">
      <c r="A3829" s="1" t="s">
        <v>1313</v>
      </c>
      <c r="B3829" s="1" t="s">
        <v>5</v>
      </c>
      <c r="C3829" s="1" t="s">
        <v>6</v>
      </c>
      <c r="D3829" s="1" t="s">
        <v>891</v>
      </c>
      <c r="E3829" s="1">
        <v>90240</v>
      </c>
      <c r="F3829" s="1">
        <v>45201</v>
      </c>
      <c r="Q3829">
        <f t="shared" si="61"/>
        <v>0.50089760638297876</v>
      </c>
    </row>
    <row r="3830" spans="1:17" ht="12.75" x14ac:dyDescent="0.2">
      <c r="A3830" s="1" t="s">
        <v>1313</v>
      </c>
      <c r="B3830" s="1" t="s">
        <v>5</v>
      </c>
      <c r="C3830" s="1" t="s">
        <v>8</v>
      </c>
      <c r="D3830" s="1" t="s">
        <v>891</v>
      </c>
      <c r="E3830" s="1">
        <v>90240</v>
      </c>
      <c r="F3830" s="1">
        <v>274</v>
      </c>
      <c r="Q3830">
        <f t="shared" si="61"/>
        <v>3.0363475177304965E-3</v>
      </c>
    </row>
    <row r="3831" spans="1:17" ht="12.75" x14ac:dyDescent="0.2">
      <c r="A3831" s="1" t="s">
        <v>1313</v>
      </c>
      <c r="B3831" s="1" t="s">
        <v>5</v>
      </c>
      <c r="C3831" s="1" t="s">
        <v>9</v>
      </c>
      <c r="D3831" s="1" t="s">
        <v>891</v>
      </c>
      <c r="E3831" s="1">
        <v>90240</v>
      </c>
      <c r="F3831" s="1">
        <v>6382</v>
      </c>
      <c r="Q3831">
        <f t="shared" si="61"/>
        <v>7.0722517730496454E-2</v>
      </c>
    </row>
    <row r="3832" spans="1:17" ht="12.75" x14ac:dyDescent="0.2">
      <c r="A3832" s="1" t="s">
        <v>1314</v>
      </c>
      <c r="B3832" s="1" t="s">
        <v>5</v>
      </c>
      <c r="C3832" s="1" t="s">
        <v>6</v>
      </c>
      <c r="D3832" s="1" t="s">
        <v>891</v>
      </c>
      <c r="E3832" s="1">
        <v>206761</v>
      </c>
      <c r="F3832" s="1">
        <v>96001</v>
      </c>
      <c r="Q3832">
        <f t="shared" si="61"/>
        <v>0.46430903313487554</v>
      </c>
    </row>
    <row r="3833" spans="1:17" ht="12.75" x14ac:dyDescent="0.2">
      <c r="A3833" s="1" t="s">
        <v>1314</v>
      </c>
      <c r="B3833" s="1" t="s">
        <v>5</v>
      </c>
      <c r="C3833" s="1" t="s">
        <v>8</v>
      </c>
      <c r="D3833" s="1" t="s">
        <v>891</v>
      </c>
      <c r="E3833" s="1">
        <v>206761</v>
      </c>
      <c r="F3833" s="1">
        <v>6408</v>
      </c>
      <c r="Q3833">
        <f t="shared" si="61"/>
        <v>3.0992305125241221E-2</v>
      </c>
    </row>
    <row r="3834" spans="1:17" ht="12.75" x14ac:dyDescent="0.2">
      <c r="A3834" s="1" t="s">
        <v>1314</v>
      </c>
      <c r="B3834" s="1" t="s">
        <v>5</v>
      </c>
      <c r="C3834" s="1" t="s">
        <v>9</v>
      </c>
      <c r="D3834" s="1" t="s">
        <v>891</v>
      </c>
      <c r="E3834" s="1">
        <v>206761</v>
      </c>
      <c r="F3834" s="1">
        <v>17931</v>
      </c>
      <c r="Q3834">
        <f t="shared" si="61"/>
        <v>8.6723318227325263E-2</v>
      </c>
    </row>
    <row r="3835" spans="1:17" ht="12.75" x14ac:dyDescent="0.2">
      <c r="A3835" s="1" t="s">
        <v>1315</v>
      </c>
      <c r="B3835" s="1" t="s">
        <v>5</v>
      </c>
      <c r="C3835" s="1" t="s">
        <v>6</v>
      </c>
      <c r="D3835" s="1" t="s">
        <v>891</v>
      </c>
      <c r="E3835" s="1">
        <v>29140</v>
      </c>
      <c r="F3835" s="1">
        <v>14628</v>
      </c>
      <c r="Q3835">
        <f t="shared" si="61"/>
        <v>0.50199039121482503</v>
      </c>
    </row>
    <row r="3836" spans="1:17" ht="12.75" x14ac:dyDescent="0.2">
      <c r="A3836" s="1" t="s">
        <v>1315</v>
      </c>
      <c r="B3836" s="1" t="s">
        <v>5</v>
      </c>
      <c r="C3836" s="1" t="s">
        <v>8</v>
      </c>
      <c r="D3836" s="1" t="s">
        <v>891</v>
      </c>
      <c r="E3836" s="1">
        <v>29140</v>
      </c>
      <c r="F3836" s="1">
        <v>6</v>
      </c>
      <c r="Q3836">
        <f t="shared" si="61"/>
        <v>2.0590253946465339E-4</v>
      </c>
    </row>
    <row r="3837" spans="1:17" ht="12.75" x14ac:dyDescent="0.2">
      <c r="A3837" s="1" t="s">
        <v>1315</v>
      </c>
      <c r="B3837" s="1" t="s">
        <v>5</v>
      </c>
      <c r="C3837" s="1" t="s">
        <v>9</v>
      </c>
      <c r="D3837" s="1" t="s">
        <v>891</v>
      </c>
      <c r="E3837" s="1">
        <v>29140</v>
      </c>
      <c r="F3837" s="1">
        <v>1646</v>
      </c>
      <c r="Q3837">
        <f t="shared" si="61"/>
        <v>5.6485929993136584E-2</v>
      </c>
    </row>
    <row r="3838" spans="1:17" ht="12.75" x14ac:dyDescent="0.2">
      <c r="A3838" s="1" t="s">
        <v>1316</v>
      </c>
      <c r="B3838" s="1" t="s">
        <v>5</v>
      </c>
      <c r="C3838" s="1" t="s">
        <v>6</v>
      </c>
      <c r="D3838" s="1" t="s">
        <v>891</v>
      </c>
      <c r="E3838" s="1">
        <v>117401</v>
      </c>
      <c r="F3838" s="1">
        <v>61873</v>
      </c>
      <c r="Q3838">
        <f t="shared" si="61"/>
        <v>0.52702276811952198</v>
      </c>
    </row>
    <row r="3839" spans="1:17" ht="12.75" x14ac:dyDescent="0.2">
      <c r="A3839" s="1" t="s">
        <v>1316</v>
      </c>
      <c r="B3839" s="1" t="s">
        <v>5</v>
      </c>
      <c r="C3839" s="1" t="s">
        <v>8</v>
      </c>
      <c r="D3839" s="1" t="s">
        <v>891</v>
      </c>
      <c r="E3839" s="1">
        <v>117401</v>
      </c>
      <c r="F3839" s="1">
        <v>495</v>
      </c>
      <c r="Q3839">
        <f t="shared" si="61"/>
        <v>4.2163184299963373E-3</v>
      </c>
    </row>
    <row r="3840" spans="1:17" ht="12.75" x14ac:dyDescent="0.2">
      <c r="A3840" s="1" t="s">
        <v>1316</v>
      </c>
      <c r="B3840" s="1" t="s">
        <v>5</v>
      </c>
      <c r="C3840" s="1" t="s">
        <v>9</v>
      </c>
      <c r="D3840" s="1" t="s">
        <v>891</v>
      </c>
      <c r="E3840" s="1">
        <v>117401</v>
      </c>
      <c r="F3840" s="1">
        <v>7632</v>
      </c>
      <c r="Q3840">
        <f t="shared" si="61"/>
        <v>6.5007964157034442E-2</v>
      </c>
    </row>
    <row r="3841" spans="1:17" ht="12.75" x14ac:dyDescent="0.2">
      <c r="A3841" s="1" t="s">
        <v>1317</v>
      </c>
      <c r="B3841" s="1" t="s">
        <v>5</v>
      </c>
      <c r="C3841" s="1" t="s">
        <v>6</v>
      </c>
      <c r="D3841" s="1" t="s">
        <v>891</v>
      </c>
      <c r="E3841" s="1">
        <v>52051</v>
      </c>
      <c r="F3841" s="1">
        <v>27649</v>
      </c>
      <c r="Q3841">
        <f t="shared" si="61"/>
        <v>0.53119056310157342</v>
      </c>
    </row>
    <row r="3842" spans="1:17" ht="12.75" x14ac:dyDescent="0.2">
      <c r="A3842" s="1" t="s">
        <v>1317</v>
      </c>
      <c r="B3842" s="1" t="s">
        <v>5</v>
      </c>
      <c r="C3842" s="1" t="s">
        <v>8</v>
      </c>
      <c r="D3842" s="1" t="s">
        <v>891</v>
      </c>
      <c r="E3842" s="1">
        <v>52051</v>
      </c>
      <c r="F3842" s="1">
        <v>2</v>
      </c>
      <c r="Q3842">
        <f t="shared" si="61"/>
        <v>3.8423853528270347E-5</v>
      </c>
    </row>
    <row r="3843" spans="1:17" ht="12.75" x14ac:dyDescent="0.2">
      <c r="A3843" s="1" t="s">
        <v>1317</v>
      </c>
      <c r="B3843" s="1" t="s">
        <v>5</v>
      </c>
      <c r="C3843" s="1" t="s">
        <v>9</v>
      </c>
      <c r="D3843" s="1" t="s">
        <v>891</v>
      </c>
      <c r="E3843" s="1">
        <v>52051</v>
      </c>
      <c r="F3843" s="1">
        <v>3057</v>
      </c>
      <c r="Q3843">
        <f t="shared" ref="Q3843:Q3906" si="62">F3843/E3843</f>
        <v>5.8730860117961227E-2</v>
      </c>
    </row>
    <row r="3844" spans="1:17" ht="12.75" x14ac:dyDescent="0.2">
      <c r="A3844" s="1" t="s">
        <v>1318</v>
      </c>
      <c r="B3844" s="1" t="s">
        <v>5</v>
      </c>
      <c r="C3844" s="1" t="s">
        <v>6</v>
      </c>
      <c r="D3844" s="1" t="s">
        <v>891</v>
      </c>
      <c r="E3844" s="1">
        <v>34438</v>
      </c>
      <c r="F3844" s="1">
        <v>17601</v>
      </c>
      <c r="Q3844">
        <f t="shared" si="62"/>
        <v>0.51109239793251637</v>
      </c>
    </row>
    <row r="3845" spans="1:17" ht="12.75" x14ac:dyDescent="0.2">
      <c r="A3845" s="1" t="s">
        <v>1318</v>
      </c>
      <c r="B3845" s="1" t="s">
        <v>5</v>
      </c>
      <c r="C3845" s="1" t="s">
        <v>9</v>
      </c>
      <c r="D3845" s="1" t="s">
        <v>891</v>
      </c>
      <c r="E3845" s="1">
        <v>34438</v>
      </c>
      <c r="F3845" s="1">
        <v>2033</v>
      </c>
      <c r="Q3845">
        <f t="shared" si="62"/>
        <v>5.9033625646088626E-2</v>
      </c>
    </row>
    <row r="3846" spans="1:17" ht="12.75" x14ac:dyDescent="0.2">
      <c r="A3846" s="1" t="s">
        <v>1319</v>
      </c>
      <c r="B3846" s="1" t="s">
        <v>5</v>
      </c>
      <c r="C3846" s="1" t="s">
        <v>6</v>
      </c>
      <c r="D3846" s="1" t="s">
        <v>891</v>
      </c>
      <c r="E3846" s="1">
        <v>117401</v>
      </c>
      <c r="F3846" s="1">
        <v>61873</v>
      </c>
      <c r="Q3846">
        <f t="shared" si="62"/>
        <v>0.52702276811952198</v>
      </c>
    </row>
    <row r="3847" spans="1:17" ht="12.75" x14ac:dyDescent="0.2">
      <c r="A3847" s="1" t="s">
        <v>1319</v>
      </c>
      <c r="B3847" s="1" t="s">
        <v>5</v>
      </c>
      <c r="C3847" s="1" t="s">
        <v>8</v>
      </c>
      <c r="D3847" s="1" t="s">
        <v>891</v>
      </c>
      <c r="E3847" s="1">
        <v>117401</v>
      </c>
      <c r="F3847" s="1">
        <v>495</v>
      </c>
      <c r="Q3847">
        <f t="shared" si="62"/>
        <v>4.2163184299963373E-3</v>
      </c>
    </row>
    <row r="3848" spans="1:17" ht="12.75" x14ac:dyDescent="0.2">
      <c r="A3848" s="1" t="s">
        <v>1319</v>
      </c>
      <c r="B3848" s="1" t="s">
        <v>5</v>
      </c>
      <c r="C3848" s="1" t="s">
        <v>9</v>
      </c>
      <c r="D3848" s="1" t="s">
        <v>891</v>
      </c>
      <c r="E3848" s="1">
        <v>117401</v>
      </c>
      <c r="F3848" s="1">
        <v>7632</v>
      </c>
      <c r="Q3848">
        <f t="shared" si="62"/>
        <v>6.5007964157034442E-2</v>
      </c>
    </row>
    <row r="3849" spans="1:17" ht="12.75" x14ac:dyDescent="0.2">
      <c r="A3849" s="1" t="s">
        <v>1320</v>
      </c>
      <c r="B3849" s="1" t="s">
        <v>5</v>
      </c>
      <c r="C3849" s="1" t="s">
        <v>6</v>
      </c>
      <c r="D3849" s="1" t="s">
        <v>891</v>
      </c>
      <c r="E3849" s="1">
        <v>154161</v>
      </c>
      <c r="F3849" s="1">
        <v>78847</v>
      </c>
      <c r="Q3849">
        <f t="shared" si="62"/>
        <v>0.51145879956668683</v>
      </c>
    </row>
    <row r="3850" spans="1:17" ht="12.75" x14ac:dyDescent="0.2">
      <c r="A3850" s="1" t="s">
        <v>1320</v>
      </c>
      <c r="B3850" s="1" t="s">
        <v>5</v>
      </c>
      <c r="C3850" s="1" t="s">
        <v>8</v>
      </c>
      <c r="D3850" s="1" t="s">
        <v>891</v>
      </c>
      <c r="E3850" s="1">
        <v>154161</v>
      </c>
      <c r="F3850" s="1">
        <v>1857</v>
      </c>
      <c r="Q3850">
        <f t="shared" si="62"/>
        <v>1.2045848171716582E-2</v>
      </c>
    </row>
    <row r="3851" spans="1:17" ht="12.75" x14ac:dyDescent="0.2">
      <c r="A3851" s="1" t="s">
        <v>1320</v>
      </c>
      <c r="B3851" s="1" t="s">
        <v>5</v>
      </c>
      <c r="C3851" s="1" t="s">
        <v>9</v>
      </c>
      <c r="D3851" s="1" t="s">
        <v>891</v>
      </c>
      <c r="E3851" s="1">
        <v>154161</v>
      </c>
      <c r="F3851" s="1">
        <v>12966</v>
      </c>
      <c r="Q3851">
        <f t="shared" si="62"/>
        <v>8.4106875279740007E-2</v>
      </c>
    </row>
    <row r="3852" spans="1:17" ht="12.75" x14ac:dyDescent="0.2">
      <c r="A3852" s="1" t="s">
        <v>1321</v>
      </c>
      <c r="B3852" s="1" t="s">
        <v>5</v>
      </c>
      <c r="C3852" s="1" t="s">
        <v>6</v>
      </c>
      <c r="D3852" s="1" t="s">
        <v>891</v>
      </c>
      <c r="E3852" s="1">
        <v>34157</v>
      </c>
      <c r="F3852" s="1">
        <v>17466</v>
      </c>
      <c r="Q3852">
        <f t="shared" si="62"/>
        <v>0.51134467312703102</v>
      </c>
    </row>
    <row r="3853" spans="1:17" ht="12.75" x14ac:dyDescent="0.2">
      <c r="A3853" s="1" t="s">
        <v>1321</v>
      </c>
      <c r="B3853" s="1" t="s">
        <v>5</v>
      </c>
      <c r="C3853" s="1" t="s">
        <v>9</v>
      </c>
      <c r="D3853" s="1" t="s">
        <v>891</v>
      </c>
      <c r="E3853" s="1">
        <v>34157</v>
      </c>
      <c r="F3853" s="1">
        <v>1398</v>
      </c>
      <c r="Q3853">
        <f t="shared" si="62"/>
        <v>4.0928652984746905E-2</v>
      </c>
    </row>
    <row r="3854" spans="1:17" ht="12.75" x14ac:dyDescent="0.2">
      <c r="A3854" s="1" t="s">
        <v>1322</v>
      </c>
      <c r="B3854" s="1" t="s">
        <v>5</v>
      </c>
      <c r="C3854" s="1" t="s">
        <v>6</v>
      </c>
      <c r="D3854" s="1" t="s">
        <v>891</v>
      </c>
      <c r="E3854" s="1">
        <v>12740</v>
      </c>
      <c r="F3854" s="1">
        <v>6534</v>
      </c>
      <c r="Q3854">
        <f t="shared" si="62"/>
        <v>0.51287284144427003</v>
      </c>
    </row>
    <row r="3855" spans="1:17" ht="12.75" x14ac:dyDescent="0.2">
      <c r="A3855" s="1" t="s">
        <v>1322</v>
      </c>
      <c r="B3855" s="1" t="s">
        <v>5</v>
      </c>
      <c r="C3855" s="1" t="s">
        <v>9</v>
      </c>
      <c r="D3855" s="1" t="s">
        <v>891</v>
      </c>
      <c r="E3855" s="1">
        <v>12740</v>
      </c>
      <c r="F3855" s="1">
        <v>765</v>
      </c>
      <c r="Q3855">
        <f t="shared" si="62"/>
        <v>6.0047095761381473E-2</v>
      </c>
    </row>
    <row r="3856" spans="1:17" ht="12.75" x14ac:dyDescent="0.2">
      <c r="A3856" s="1" t="s">
        <v>1323</v>
      </c>
      <c r="B3856" s="1" t="s">
        <v>5</v>
      </c>
      <c r="C3856" s="1" t="s">
        <v>6</v>
      </c>
      <c r="D3856" s="1" t="s">
        <v>891</v>
      </c>
      <c r="E3856" s="1">
        <v>117401</v>
      </c>
      <c r="F3856" s="1">
        <v>61873</v>
      </c>
      <c r="Q3856">
        <f t="shared" si="62"/>
        <v>0.52702276811952198</v>
      </c>
    </row>
    <row r="3857" spans="1:17" ht="12.75" x14ac:dyDescent="0.2">
      <c r="A3857" s="1" t="s">
        <v>1323</v>
      </c>
      <c r="B3857" s="1" t="s">
        <v>5</v>
      </c>
      <c r="C3857" s="1" t="s">
        <v>8</v>
      </c>
      <c r="D3857" s="1" t="s">
        <v>891</v>
      </c>
      <c r="E3857" s="1">
        <v>117401</v>
      </c>
      <c r="F3857" s="1">
        <v>495</v>
      </c>
      <c r="Q3857">
        <f t="shared" si="62"/>
        <v>4.2163184299963373E-3</v>
      </c>
    </row>
    <row r="3858" spans="1:17" ht="12.75" x14ac:dyDescent="0.2">
      <c r="A3858" s="1" t="s">
        <v>1323</v>
      </c>
      <c r="B3858" s="1" t="s">
        <v>5</v>
      </c>
      <c r="C3858" s="1" t="s">
        <v>9</v>
      </c>
      <c r="D3858" s="1" t="s">
        <v>891</v>
      </c>
      <c r="E3858" s="1">
        <v>117401</v>
      </c>
      <c r="F3858" s="1">
        <v>7632</v>
      </c>
      <c r="Q3858">
        <f t="shared" si="62"/>
        <v>6.5007964157034442E-2</v>
      </c>
    </row>
    <row r="3859" spans="1:17" ht="12.75" x14ac:dyDescent="0.2">
      <c r="A3859" s="1" t="s">
        <v>1324</v>
      </c>
      <c r="B3859" s="1" t="s">
        <v>5</v>
      </c>
      <c r="C3859" s="1" t="s">
        <v>6</v>
      </c>
      <c r="D3859" s="1" t="s">
        <v>891</v>
      </c>
      <c r="E3859" s="1">
        <v>110614</v>
      </c>
      <c r="F3859" s="1">
        <v>55640</v>
      </c>
      <c r="Q3859">
        <f t="shared" si="62"/>
        <v>0.50301046883757938</v>
      </c>
    </row>
    <row r="3860" spans="1:17" ht="12.75" x14ac:dyDescent="0.2">
      <c r="A3860" s="1" t="s">
        <v>1324</v>
      </c>
      <c r="B3860" s="1" t="s">
        <v>5</v>
      </c>
      <c r="C3860" s="1" t="s">
        <v>8</v>
      </c>
      <c r="D3860" s="1" t="s">
        <v>891</v>
      </c>
      <c r="E3860" s="1">
        <v>110614</v>
      </c>
      <c r="F3860" s="1">
        <v>430</v>
      </c>
      <c r="Q3860">
        <f t="shared" si="62"/>
        <v>3.8873921926700057E-3</v>
      </c>
    </row>
    <row r="3861" spans="1:17" ht="12.75" x14ac:dyDescent="0.2">
      <c r="A3861" s="1" t="s">
        <v>1324</v>
      </c>
      <c r="B3861" s="1" t="s">
        <v>5</v>
      </c>
      <c r="C3861" s="1" t="s">
        <v>9</v>
      </c>
      <c r="D3861" s="1" t="s">
        <v>891</v>
      </c>
      <c r="E3861" s="1">
        <v>110614</v>
      </c>
      <c r="F3861" s="1">
        <v>12517</v>
      </c>
      <c r="Q3861">
        <f t="shared" si="62"/>
        <v>0.11315927459453595</v>
      </c>
    </row>
    <row r="3862" spans="1:17" ht="12.75" x14ac:dyDescent="0.2">
      <c r="A3862" s="1" t="s">
        <v>1325</v>
      </c>
      <c r="B3862" s="1" t="s">
        <v>5</v>
      </c>
      <c r="C3862" s="1" t="s">
        <v>6</v>
      </c>
      <c r="D3862" s="1" t="s">
        <v>891</v>
      </c>
      <c r="E3862" s="1">
        <v>52510</v>
      </c>
      <c r="F3862" s="1">
        <v>27864</v>
      </c>
      <c r="Q3862">
        <f t="shared" si="62"/>
        <v>0.53064178251761573</v>
      </c>
    </row>
    <row r="3863" spans="1:17" ht="12.75" x14ac:dyDescent="0.2">
      <c r="A3863" s="1" t="s">
        <v>1325</v>
      </c>
      <c r="B3863" s="1" t="s">
        <v>5</v>
      </c>
      <c r="C3863" s="1" t="s">
        <v>8</v>
      </c>
      <c r="D3863" s="1" t="s">
        <v>891</v>
      </c>
      <c r="E3863" s="1">
        <v>52510</v>
      </c>
      <c r="F3863" s="1">
        <v>2</v>
      </c>
      <c r="Q3863">
        <f t="shared" si="62"/>
        <v>3.8087983241287376E-5</v>
      </c>
    </row>
    <row r="3864" spans="1:17" ht="12.75" x14ac:dyDescent="0.2">
      <c r="A3864" s="1" t="s">
        <v>1325</v>
      </c>
      <c r="B3864" s="1" t="s">
        <v>5</v>
      </c>
      <c r="C3864" s="1" t="s">
        <v>9</v>
      </c>
      <c r="D3864" s="1" t="s">
        <v>891</v>
      </c>
      <c r="E3864" s="1">
        <v>52510</v>
      </c>
      <c r="F3864" s="1">
        <v>2855</v>
      </c>
      <c r="Q3864">
        <f t="shared" si="62"/>
        <v>5.4370596076937727E-2</v>
      </c>
    </row>
    <row r="3865" spans="1:17" ht="12.75" x14ac:dyDescent="0.2">
      <c r="A3865" s="1" t="s">
        <v>1326</v>
      </c>
      <c r="B3865" s="1" t="s">
        <v>5</v>
      </c>
      <c r="C3865" s="1" t="s">
        <v>6</v>
      </c>
      <c r="D3865" s="1" t="s">
        <v>891</v>
      </c>
      <c r="E3865" s="1">
        <v>117401</v>
      </c>
      <c r="F3865" s="1">
        <v>61873</v>
      </c>
      <c r="Q3865">
        <f t="shared" si="62"/>
        <v>0.52702276811952198</v>
      </c>
    </row>
    <row r="3866" spans="1:17" ht="12.75" x14ac:dyDescent="0.2">
      <c r="A3866" s="1" t="s">
        <v>1326</v>
      </c>
      <c r="B3866" s="1" t="s">
        <v>5</v>
      </c>
      <c r="C3866" s="1" t="s">
        <v>8</v>
      </c>
      <c r="D3866" s="1" t="s">
        <v>891</v>
      </c>
      <c r="E3866" s="1">
        <v>117401</v>
      </c>
      <c r="F3866" s="1">
        <v>495</v>
      </c>
      <c r="Q3866">
        <f t="shared" si="62"/>
        <v>4.2163184299963373E-3</v>
      </c>
    </row>
    <row r="3867" spans="1:17" ht="12.75" x14ac:dyDescent="0.2">
      <c r="A3867" s="1" t="s">
        <v>1326</v>
      </c>
      <c r="B3867" s="1" t="s">
        <v>5</v>
      </c>
      <c r="C3867" s="1" t="s">
        <v>9</v>
      </c>
      <c r="D3867" s="1" t="s">
        <v>891</v>
      </c>
      <c r="E3867" s="1">
        <v>117401</v>
      </c>
      <c r="F3867" s="1">
        <v>7632</v>
      </c>
      <c r="Q3867">
        <f t="shared" si="62"/>
        <v>6.5007964157034442E-2</v>
      </c>
    </row>
    <row r="3868" spans="1:17" ht="12.75" x14ac:dyDescent="0.2">
      <c r="A3868" s="1" t="s">
        <v>1327</v>
      </c>
      <c r="B3868" s="1" t="s">
        <v>5</v>
      </c>
      <c r="C3868" s="1" t="s">
        <v>6</v>
      </c>
      <c r="D3868" s="1" t="s">
        <v>891</v>
      </c>
      <c r="E3868" s="1">
        <v>117401</v>
      </c>
      <c r="F3868" s="1">
        <v>61873</v>
      </c>
      <c r="Q3868">
        <f t="shared" si="62"/>
        <v>0.52702276811952198</v>
      </c>
    </row>
    <row r="3869" spans="1:17" ht="12.75" x14ac:dyDescent="0.2">
      <c r="A3869" s="1" t="s">
        <v>1327</v>
      </c>
      <c r="B3869" s="1" t="s">
        <v>5</v>
      </c>
      <c r="C3869" s="1" t="s">
        <v>8</v>
      </c>
      <c r="D3869" s="1" t="s">
        <v>891</v>
      </c>
      <c r="E3869" s="1">
        <v>117401</v>
      </c>
      <c r="F3869" s="1">
        <v>495</v>
      </c>
      <c r="Q3869">
        <f t="shared" si="62"/>
        <v>4.2163184299963373E-3</v>
      </c>
    </row>
    <row r="3870" spans="1:17" ht="12.75" x14ac:dyDescent="0.2">
      <c r="A3870" s="1" t="s">
        <v>1327</v>
      </c>
      <c r="B3870" s="1" t="s">
        <v>5</v>
      </c>
      <c r="C3870" s="1" t="s">
        <v>9</v>
      </c>
      <c r="D3870" s="1" t="s">
        <v>891</v>
      </c>
      <c r="E3870" s="1">
        <v>117401</v>
      </c>
      <c r="F3870" s="1">
        <v>7632</v>
      </c>
      <c r="Q3870">
        <f t="shared" si="62"/>
        <v>6.5007964157034442E-2</v>
      </c>
    </row>
    <row r="3871" spans="1:17" ht="12.75" x14ac:dyDescent="0.2">
      <c r="A3871" s="1" t="s">
        <v>1328</v>
      </c>
      <c r="B3871" s="1" t="s">
        <v>5</v>
      </c>
      <c r="C3871" s="1" t="s">
        <v>6</v>
      </c>
      <c r="D3871" s="1" t="s">
        <v>891</v>
      </c>
      <c r="E3871" s="1">
        <v>29378</v>
      </c>
      <c r="F3871" s="1">
        <v>15763</v>
      </c>
      <c r="Q3871">
        <f t="shared" si="62"/>
        <v>0.53655796854789295</v>
      </c>
    </row>
    <row r="3872" spans="1:17" ht="12.75" x14ac:dyDescent="0.2">
      <c r="A3872" s="1" t="s">
        <v>1328</v>
      </c>
      <c r="B3872" s="1" t="s">
        <v>5</v>
      </c>
      <c r="C3872" s="1" t="s">
        <v>9</v>
      </c>
      <c r="D3872" s="1" t="s">
        <v>891</v>
      </c>
      <c r="E3872" s="1">
        <v>29378</v>
      </c>
      <c r="F3872" s="1">
        <v>3287</v>
      </c>
      <c r="Q3872">
        <f t="shared" si="62"/>
        <v>0.11188644563959425</v>
      </c>
    </row>
    <row r="3873" spans="1:17" ht="12.75" x14ac:dyDescent="0.2">
      <c r="A3873" s="1" t="s">
        <v>1329</v>
      </c>
      <c r="B3873" s="1" t="s">
        <v>5</v>
      </c>
      <c r="C3873" s="1" t="s">
        <v>6</v>
      </c>
      <c r="D3873" s="1" t="s">
        <v>891</v>
      </c>
      <c r="E3873" s="1">
        <v>117401</v>
      </c>
      <c r="F3873" s="1">
        <v>61873</v>
      </c>
      <c r="Q3873">
        <f t="shared" si="62"/>
        <v>0.52702276811952198</v>
      </c>
    </row>
    <row r="3874" spans="1:17" ht="12.75" x14ac:dyDescent="0.2">
      <c r="A3874" s="1" t="s">
        <v>1329</v>
      </c>
      <c r="B3874" s="1" t="s">
        <v>5</v>
      </c>
      <c r="C3874" s="1" t="s">
        <v>8</v>
      </c>
      <c r="D3874" s="1" t="s">
        <v>891</v>
      </c>
      <c r="E3874" s="1">
        <v>117401</v>
      </c>
      <c r="F3874" s="1">
        <v>495</v>
      </c>
      <c r="Q3874">
        <f t="shared" si="62"/>
        <v>4.2163184299963373E-3</v>
      </c>
    </row>
    <row r="3875" spans="1:17" ht="12.75" x14ac:dyDescent="0.2">
      <c r="A3875" s="1" t="s">
        <v>1329</v>
      </c>
      <c r="B3875" s="1" t="s">
        <v>5</v>
      </c>
      <c r="C3875" s="1" t="s">
        <v>9</v>
      </c>
      <c r="D3875" s="1" t="s">
        <v>891</v>
      </c>
      <c r="E3875" s="1">
        <v>117401</v>
      </c>
      <c r="F3875" s="1">
        <v>7632</v>
      </c>
      <c r="Q3875">
        <f t="shared" si="62"/>
        <v>6.5007964157034442E-2</v>
      </c>
    </row>
    <row r="3876" spans="1:17" ht="12.75" x14ac:dyDescent="0.2">
      <c r="A3876" s="1" t="s">
        <v>1330</v>
      </c>
      <c r="B3876" s="1" t="s">
        <v>5</v>
      </c>
      <c r="C3876" s="1" t="s">
        <v>6</v>
      </c>
      <c r="D3876" s="1" t="s">
        <v>891</v>
      </c>
      <c r="E3876" s="1">
        <v>139881</v>
      </c>
      <c r="F3876" s="1">
        <v>70808</v>
      </c>
      <c r="Q3876">
        <f t="shared" si="62"/>
        <v>0.5062017000164426</v>
      </c>
    </row>
    <row r="3877" spans="1:17" ht="12.75" x14ac:dyDescent="0.2">
      <c r="A3877" s="1" t="s">
        <v>1330</v>
      </c>
      <c r="B3877" s="1" t="s">
        <v>5</v>
      </c>
      <c r="C3877" s="1" t="s">
        <v>8</v>
      </c>
      <c r="D3877" s="1" t="s">
        <v>891</v>
      </c>
      <c r="E3877" s="1">
        <v>139881</v>
      </c>
      <c r="F3877" s="1">
        <v>781</v>
      </c>
      <c r="Q3877">
        <f t="shared" si="62"/>
        <v>5.5833172482324259E-3</v>
      </c>
    </row>
    <row r="3878" spans="1:17" ht="12.75" x14ac:dyDescent="0.2">
      <c r="A3878" s="1" t="s">
        <v>1330</v>
      </c>
      <c r="B3878" s="1" t="s">
        <v>5</v>
      </c>
      <c r="C3878" s="1" t="s">
        <v>9</v>
      </c>
      <c r="D3878" s="1" t="s">
        <v>891</v>
      </c>
      <c r="E3878" s="1">
        <v>139881</v>
      </c>
      <c r="F3878" s="1">
        <v>9976</v>
      </c>
      <c r="Q3878">
        <f t="shared" si="62"/>
        <v>7.1317762955655159E-2</v>
      </c>
    </row>
    <row r="3879" spans="1:17" ht="12.75" x14ac:dyDescent="0.2">
      <c r="A3879" s="1" t="s">
        <v>1331</v>
      </c>
      <c r="B3879" s="1" t="s">
        <v>5</v>
      </c>
      <c r="C3879" s="1" t="s">
        <v>6</v>
      </c>
      <c r="D3879" s="1" t="s">
        <v>891</v>
      </c>
      <c r="E3879" s="1">
        <v>106873</v>
      </c>
      <c r="F3879" s="1">
        <v>57451</v>
      </c>
      <c r="Q3879">
        <f t="shared" si="62"/>
        <v>0.53756327603791421</v>
      </c>
    </row>
    <row r="3880" spans="1:17" ht="12.75" x14ac:dyDescent="0.2">
      <c r="A3880" s="1" t="s">
        <v>1331</v>
      </c>
      <c r="B3880" s="1" t="s">
        <v>5</v>
      </c>
      <c r="C3880" s="1" t="s">
        <v>8</v>
      </c>
      <c r="D3880" s="1" t="s">
        <v>891</v>
      </c>
      <c r="E3880" s="1">
        <v>106873</v>
      </c>
      <c r="F3880" s="1">
        <v>342</v>
      </c>
      <c r="Q3880">
        <f t="shared" si="62"/>
        <v>3.200059884161575E-3</v>
      </c>
    </row>
    <row r="3881" spans="1:17" ht="12.75" x14ac:dyDescent="0.2">
      <c r="A3881" s="1" t="s">
        <v>1331</v>
      </c>
      <c r="B3881" s="1" t="s">
        <v>5</v>
      </c>
      <c r="C3881" s="1" t="s">
        <v>9</v>
      </c>
      <c r="D3881" s="1" t="s">
        <v>891</v>
      </c>
      <c r="E3881" s="1">
        <v>106873</v>
      </c>
      <c r="F3881" s="1">
        <v>6239</v>
      </c>
      <c r="Q3881">
        <f t="shared" si="62"/>
        <v>5.8377700635333526E-2</v>
      </c>
    </row>
    <row r="3882" spans="1:17" ht="12.75" x14ac:dyDescent="0.2">
      <c r="A3882" s="1" t="s">
        <v>1332</v>
      </c>
      <c r="B3882" s="1" t="s">
        <v>5</v>
      </c>
      <c r="C3882" s="1" t="s">
        <v>6</v>
      </c>
      <c r="D3882" s="1" t="s">
        <v>891</v>
      </c>
      <c r="E3882" s="1">
        <v>108890</v>
      </c>
      <c r="F3882" s="1">
        <v>56429</v>
      </c>
      <c r="Q3882">
        <f t="shared" si="62"/>
        <v>0.5182202222426302</v>
      </c>
    </row>
    <row r="3883" spans="1:17" ht="12.75" x14ac:dyDescent="0.2">
      <c r="A3883" s="1" t="s">
        <v>1332</v>
      </c>
      <c r="B3883" s="1" t="s">
        <v>5</v>
      </c>
      <c r="C3883" s="1" t="s">
        <v>8</v>
      </c>
      <c r="D3883" s="1" t="s">
        <v>891</v>
      </c>
      <c r="E3883" s="1">
        <v>108890</v>
      </c>
      <c r="F3883" s="1">
        <v>246</v>
      </c>
      <c r="Q3883">
        <f t="shared" si="62"/>
        <v>2.2591606208099916E-3</v>
      </c>
    </row>
    <row r="3884" spans="1:17" ht="12.75" x14ac:dyDescent="0.2">
      <c r="A3884" s="1" t="s">
        <v>1332</v>
      </c>
      <c r="B3884" s="1" t="s">
        <v>5</v>
      </c>
      <c r="C3884" s="1" t="s">
        <v>9</v>
      </c>
      <c r="D3884" s="1" t="s">
        <v>891</v>
      </c>
      <c r="E3884" s="1">
        <v>108890</v>
      </c>
      <c r="F3884" s="1">
        <v>6278</v>
      </c>
      <c r="Q3884">
        <f t="shared" si="62"/>
        <v>5.765451372945174E-2</v>
      </c>
    </row>
    <row r="3885" spans="1:17" ht="12.75" x14ac:dyDescent="0.2">
      <c r="A3885" s="1" t="s">
        <v>1333</v>
      </c>
      <c r="B3885" s="1" t="s">
        <v>5</v>
      </c>
      <c r="C3885" s="1" t="s">
        <v>6</v>
      </c>
      <c r="D3885" s="1" t="s">
        <v>891</v>
      </c>
      <c r="E3885" s="1">
        <v>117401</v>
      </c>
      <c r="F3885" s="1">
        <v>61873</v>
      </c>
      <c r="Q3885">
        <f t="shared" si="62"/>
        <v>0.52702276811952198</v>
      </c>
    </row>
    <row r="3886" spans="1:17" ht="12.75" x14ac:dyDescent="0.2">
      <c r="A3886" s="1" t="s">
        <v>1333</v>
      </c>
      <c r="B3886" s="1" t="s">
        <v>5</v>
      </c>
      <c r="C3886" s="1" t="s">
        <v>8</v>
      </c>
      <c r="D3886" s="1" t="s">
        <v>891</v>
      </c>
      <c r="E3886" s="1">
        <v>117401</v>
      </c>
      <c r="F3886" s="1">
        <v>495</v>
      </c>
      <c r="Q3886">
        <f t="shared" si="62"/>
        <v>4.2163184299963373E-3</v>
      </c>
    </row>
    <row r="3887" spans="1:17" ht="12.75" x14ac:dyDescent="0.2">
      <c r="A3887" s="1" t="s">
        <v>1333</v>
      </c>
      <c r="B3887" s="1" t="s">
        <v>5</v>
      </c>
      <c r="C3887" s="1" t="s">
        <v>9</v>
      </c>
      <c r="D3887" s="1" t="s">
        <v>891</v>
      </c>
      <c r="E3887" s="1">
        <v>117401</v>
      </c>
      <c r="F3887" s="1">
        <v>7632</v>
      </c>
      <c r="Q3887">
        <f t="shared" si="62"/>
        <v>6.5007964157034442E-2</v>
      </c>
    </row>
    <row r="3888" spans="1:17" ht="12.75" x14ac:dyDescent="0.2">
      <c r="A3888" s="1" t="s">
        <v>1334</v>
      </c>
      <c r="B3888" s="1" t="s">
        <v>5</v>
      </c>
      <c r="C3888" s="1" t="s">
        <v>6</v>
      </c>
      <c r="D3888" s="1" t="s">
        <v>891</v>
      </c>
      <c r="E3888" s="1">
        <v>117401</v>
      </c>
      <c r="F3888" s="1">
        <v>61873</v>
      </c>
      <c r="Q3888">
        <f t="shared" si="62"/>
        <v>0.52702276811952198</v>
      </c>
    </row>
    <row r="3889" spans="1:17" ht="12.75" x14ac:dyDescent="0.2">
      <c r="A3889" s="1" t="s">
        <v>1334</v>
      </c>
      <c r="B3889" s="1" t="s">
        <v>5</v>
      </c>
      <c r="C3889" s="1" t="s">
        <v>8</v>
      </c>
      <c r="D3889" s="1" t="s">
        <v>891</v>
      </c>
      <c r="E3889" s="1">
        <v>117401</v>
      </c>
      <c r="F3889" s="1">
        <v>495</v>
      </c>
      <c r="Q3889">
        <f t="shared" si="62"/>
        <v>4.2163184299963373E-3</v>
      </c>
    </row>
    <row r="3890" spans="1:17" ht="12.75" x14ac:dyDescent="0.2">
      <c r="A3890" s="1" t="s">
        <v>1334</v>
      </c>
      <c r="B3890" s="1" t="s">
        <v>5</v>
      </c>
      <c r="C3890" s="1" t="s">
        <v>9</v>
      </c>
      <c r="D3890" s="1" t="s">
        <v>891</v>
      </c>
      <c r="E3890" s="1">
        <v>117401</v>
      </c>
      <c r="F3890" s="1">
        <v>7632</v>
      </c>
      <c r="Q3890">
        <f t="shared" si="62"/>
        <v>6.5007964157034442E-2</v>
      </c>
    </row>
    <row r="3891" spans="1:17" ht="12.75" x14ac:dyDescent="0.2">
      <c r="A3891" s="1" t="s">
        <v>1335</v>
      </c>
      <c r="B3891" s="1" t="s">
        <v>5</v>
      </c>
      <c r="C3891" s="1" t="s">
        <v>6</v>
      </c>
      <c r="D3891" s="1" t="s">
        <v>891</v>
      </c>
      <c r="E3891" s="1">
        <v>117401</v>
      </c>
      <c r="F3891" s="1">
        <v>61873</v>
      </c>
      <c r="Q3891">
        <f t="shared" si="62"/>
        <v>0.52702276811952198</v>
      </c>
    </row>
    <row r="3892" spans="1:17" ht="12.75" x14ac:dyDescent="0.2">
      <c r="A3892" s="1" t="s">
        <v>1335</v>
      </c>
      <c r="B3892" s="1" t="s">
        <v>5</v>
      </c>
      <c r="C3892" s="1" t="s">
        <v>8</v>
      </c>
      <c r="D3892" s="1" t="s">
        <v>891</v>
      </c>
      <c r="E3892" s="1">
        <v>117401</v>
      </c>
      <c r="F3892" s="1">
        <v>495</v>
      </c>
      <c r="Q3892">
        <f t="shared" si="62"/>
        <v>4.2163184299963373E-3</v>
      </c>
    </row>
    <row r="3893" spans="1:17" ht="12.75" x14ac:dyDescent="0.2">
      <c r="A3893" s="1" t="s">
        <v>1335</v>
      </c>
      <c r="B3893" s="1" t="s">
        <v>5</v>
      </c>
      <c r="C3893" s="1" t="s">
        <v>9</v>
      </c>
      <c r="D3893" s="1" t="s">
        <v>891</v>
      </c>
      <c r="E3893" s="1">
        <v>117401</v>
      </c>
      <c r="F3893" s="1">
        <v>7632</v>
      </c>
      <c r="Q3893">
        <f t="shared" si="62"/>
        <v>6.5007964157034442E-2</v>
      </c>
    </row>
    <row r="3894" spans="1:17" ht="12.75" x14ac:dyDescent="0.2">
      <c r="A3894" s="1" t="s">
        <v>1336</v>
      </c>
      <c r="B3894" s="1" t="s">
        <v>5</v>
      </c>
      <c r="C3894" s="1" t="s">
        <v>6</v>
      </c>
      <c r="D3894" s="1" t="s">
        <v>891</v>
      </c>
      <c r="E3894" s="1">
        <v>152394</v>
      </c>
      <c r="F3894" s="1">
        <v>79339</v>
      </c>
      <c r="Q3894">
        <f t="shared" si="62"/>
        <v>0.52061760961717651</v>
      </c>
    </row>
    <row r="3895" spans="1:17" ht="12.75" x14ac:dyDescent="0.2">
      <c r="A3895" s="1" t="s">
        <v>1336</v>
      </c>
      <c r="B3895" s="1" t="s">
        <v>5</v>
      </c>
      <c r="C3895" s="1" t="s">
        <v>8</v>
      </c>
      <c r="D3895" s="1" t="s">
        <v>891</v>
      </c>
      <c r="E3895" s="1">
        <v>152394</v>
      </c>
      <c r="F3895" s="1">
        <v>1071</v>
      </c>
      <c r="Q3895">
        <f t="shared" si="62"/>
        <v>7.0278357415646288E-3</v>
      </c>
    </row>
    <row r="3896" spans="1:17" ht="12.75" x14ac:dyDescent="0.2">
      <c r="A3896" s="1" t="s">
        <v>1336</v>
      </c>
      <c r="B3896" s="1" t="s">
        <v>5</v>
      </c>
      <c r="C3896" s="1" t="s">
        <v>9</v>
      </c>
      <c r="D3896" s="1" t="s">
        <v>891</v>
      </c>
      <c r="E3896" s="1">
        <v>152394</v>
      </c>
      <c r="F3896" s="1">
        <v>11822</v>
      </c>
      <c r="Q3896">
        <f t="shared" si="62"/>
        <v>7.7575232620706855E-2</v>
      </c>
    </row>
    <row r="3897" spans="1:17" ht="12.75" x14ac:dyDescent="0.2">
      <c r="A3897" s="1" t="s">
        <v>1337</v>
      </c>
      <c r="B3897" s="1" t="s">
        <v>5</v>
      </c>
      <c r="C3897" s="1" t="s">
        <v>6</v>
      </c>
      <c r="D3897" s="1" t="s">
        <v>891</v>
      </c>
      <c r="E3897" s="1">
        <v>117401</v>
      </c>
      <c r="F3897" s="1">
        <v>61873</v>
      </c>
      <c r="Q3897">
        <f t="shared" si="62"/>
        <v>0.52702276811952198</v>
      </c>
    </row>
    <row r="3898" spans="1:17" ht="12.75" x14ac:dyDescent="0.2">
      <c r="A3898" s="1" t="s">
        <v>1337</v>
      </c>
      <c r="B3898" s="1" t="s">
        <v>5</v>
      </c>
      <c r="C3898" s="1" t="s">
        <v>8</v>
      </c>
      <c r="D3898" s="1" t="s">
        <v>891</v>
      </c>
      <c r="E3898" s="1">
        <v>117401</v>
      </c>
      <c r="F3898" s="1">
        <v>495</v>
      </c>
      <c r="Q3898">
        <f t="shared" si="62"/>
        <v>4.2163184299963373E-3</v>
      </c>
    </row>
    <row r="3899" spans="1:17" ht="12.75" x14ac:dyDescent="0.2">
      <c r="A3899" s="1" t="s">
        <v>1337</v>
      </c>
      <c r="B3899" s="1" t="s">
        <v>5</v>
      </c>
      <c r="C3899" s="1" t="s">
        <v>9</v>
      </c>
      <c r="D3899" s="1" t="s">
        <v>891</v>
      </c>
      <c r="E3899" s="1">
        <v>117401</v>
      </c>
      <c r="F3899" s="1">
        <v>7632</v>
      </c>
      <c r="Q3899">
        <f t="shared" si="62"/>
        <v>6.5007964157034442E-2</v>
      </c>
    </row>
    <row r="3900" spans="1:17" ht="12.75" x14ac:dyDescent="0.2">
      <c r="A3900" s="1" t="s">
        <v>1338</v>
      </c>
      <c r="B3900" s="1" t="s">
        <v>5</v>
      </c>
      <c r="C3900" s="1" t="s">
        <v>6</v>
      </c>
      <c r="D3900" s="1" t="s">
        <v>891</v>
      </c>
      <c r="E3900" s="1">
        <v>154161</v>
      </c>
      <c r="F3900" s="1">
        <v>78847</v>
      </c>
      <c r="Q3900">
        <f t="shared" si="62"/>
        <v>0.51145879956668683</v>
      </c>
    </row>
    <row r="3901" spans="1:17" ht="12.75" x14ac:dyDescent="0.2">
      <c r="A3901" s="1" t="s">
        <v>1338</v>
      </c>
      <c r="B3901" s="1" t="s">
        <v>5</v>
      </c>
      <c r="C3901" s="1" t="s">
        <v>8</v>
      </c>
      <c r="D3901" s="1" t="s">
        <v>891</v>
      </c>
      <c r="E3901" s="1">
        <v>154161</v>
      </c>
      <c r="F3901" s="1">
        <v>1857</v>
      </c>
      <c r="Q3901">
        <f t="shared" si="62"/>
        <v>1.2045848171716582E-2</v>
      </c>
    </row>
    <row r="3902" spans="1:17" ht="12.75" x14ac:dyDescent="0.2">
      <c r="A3902" s="1" t="s">
        <v>1338</v>
      </c>
      <c r="B3902" s="1" t="s">
        <v>5</v>
      </c>
      <c r="C3902" s="1" t="s">
        <v>9</v>
      </c>
      <c r="D3902" s="1" t="s">
        <v>891</v>
      </c>
      <c r="E3902" s="1">
        <v>154161</v>
      </c>
      <c r="F3902" s="1">
        <v>12966</v>
      </c>
      <c r="Q3902">
        <f t="shared" si="62"/>
        <v>8.4106875279740007E-2</v>
      </c>
    </row>
    <row r="3903" spans="1:17" ht="12.75" x14ac:dyDescent="0.2">
      <c r="A3903" s="1" t="s">
        <v>1339</v>
      </c>
      <c r="B3903" s="1" t="s">
        <v>5</v>
      </c>
      <c r="C3903" s="1" t="s">
        <v>6</v>
      </c>
      <c r="D3903" s="1" t="s">
        <v>891</v>
      </c>
      <c r="E3903" s="1">
        <v>38173</v>
      </c>
      <c r="F3903" s="1">
        <v>20779</v>
      </c>
      <c r="Q3903">
        <f t="shared" si="62"/>
        <v>0.54433762083147774</v>
      </c>
    </row>
    <row r="3904" spans="1:17" ht="12.75" x14ac:dyDescent="0.2">
      <c r="A3904" s="1" t="s">
        <v>1339</v>
      </c>
      <c r="B3904" s="1" t="s">
        <v>5</v>
      </c>
      <c r="C3904" s="1" t="s">
        <v>8</v>
      </c>
      <c r="D3904" s="1" t="s">
        <v>891</v>
      </c>
      <c r="E3904" s="1">
        <v>38173</v>
      </c>
      <c r="F3904" s="1">
        <v>62</v>
      </c>
      <c r="Q3904">
        <f t="shared" si="62"/>
        <v>1.6241846331176487E-3</v>
      </c>
    </row>
    <row r="3905" spans="1:17" ht="12.75" x14ac:dyDescent="0.2">
      <c r="A3905" s="1" t="s">
        <v>1339</v>
      </c>
      <c r="B3905" s="1" t="s">
        <v>5</v>
      </c>
      <c r="C3905" s="1" t="s">
        <v>9</v>
      </c>
      <c r="D3905" s="1" t="s">
        <v>891</v>
      </c>
      <c r="E3905" s="1">
        <v>38173</v>
      </c>
      <c r="F3905" s="1">
        <v>2433</v>
      </c>
      <c r="Q3905">
        <f t="shared" si="62"/>
        <v>6.3736148586697405E-2</v>
      </c>
    </row>
    <row r="3906" spans="1:17" ht="12.75" x14ac:dyDescent="0.2">
      <c r="A3906" s="1" t="s">
        <v>1340</v>
      </c>
      <c r="B3906" s="1" t="s">
        <v>5</v>
      </c>
      <c r="C3906" s="1" t="s">
        <v>6</v>
      </c>
      <c r="D3906" s="1" t="s">
        <v>891</v>
      </c>
      <c r="E3906" s="1">
        <v>117401</v>
      </c>
      <c r="F3906" s="1">
        <v>61873</v>
      </c>
      <c r="Q3906">
        <f t="shared" si="62"/>
        <v>0.52702276811952198</v>
      </c>
    </row>
    <row r="3907" spans="1:17" ht="12.75" x14ac:dyDescent="0.2">
      <c r="A3907" s="1" t="s">
        <v>1340</v>
      </c>
      <c r="B3907" s="1" t="s">
        <v>5</v>
      </c>
      <c r="C3907" s="1" t="s">
        <v>8</v>
      </c>
      <c r="D3907" s="1" t="s">
        <v>891</v>
      </c>
      <c r="E3907" s="1">
        <v>117401</v>
      </c>
      <c r="F3907" s="1">
        <v>495</v>
      </c>
      <c r="Q3907">
        <f t="shared" ref="Q3907:Q3970" si="63">F3907/E3907</f>
        <v>4.2163184299963373E-3</v>
      </c>
    </row>
    <row r="3908" spans="1:17" ht="12.75" x14ac:dyDescent="0.2">
      <c r="A3908" s="1" t="s">
        <v>1340</v>
      </c>
      <c r="B3908" s="1" t="s">
        <v>5</v>
      </c>
      <c r="C3908" s="1" t="s">
        <v>9</v>
      </c>
      <c r="D3908" s="1" t="s">
        <v>891</v>
      </c>
      <c r="E3908" s="1">
        <v>117401</v>
      </c>
      <c r="F3908" s="1">
        <v>7632</v>
      </c>
      <c r="Q3908">
        <f t="shared" si="63"/>
        <v>6.5007964157034442E-2</v>
      </c>
    </row>
    <row r="3909" spans="1:17" ht="12.75" x14ac:dyDescent="0.2">
      <c r="A3909" s="1" t="s">
        <v>1341</v>
      </c>
      <c r="B3909" s="1" t="s">
        <v>5</v>
      </c>
      <c r="C3909" s="1" t="s">
        <v>6</v>
      </c>
      <c r="D3909" s="1" t="s">
        <v>891</v>
      </c>
      <c r="E3909" s="1">
        <v>117401</v>
      </c>
      <c r="F3909" s="1">
        <v>61873</v>
      </c>
      <c r="Q3909">
        <f t="shared" si="63"/>
        <v>0.52702276811952198</v>
      </c>
    </row>
    <row r="3910" spans="1:17" ht="12.75" x14ac:dyDescent="0.2">
      <c r="A3910" s="1" t="s">
        <v>1341</v>
      </c>
      <c r="B3910" s="1" t="s">
        <v>5</v>
      </c>
      <c r="C3910" s="1" t="s">
        <v>8</v>
      </c>
      <c r="D3910" s="1" t="s">
        <v>891</v>
      </c>
      <c r="E3910" s="1">
        <v>117401</v>
      </c>
      <c r="F3910" s="1">
        <v>495</v>
      </c>
      <c r="Q3910">
        <f t="shared" si="63"/>
        <v>4.2163184299963373E-3</v>
      </c>
    </row>
    <row r="3911" spans="1:17" ht="12.75" x14ac:dyDescent="0.2">
      <c r="A3911" s="1" t="s">
        <v>1341</v>
      </c>
      <c r="B3911" s="1" t="s">
        <v>5</v>
      </c>
      <c r="C3911" s="1" t="s">
        <v>9</v>
      </c>
      <c r="D3911" s="1" t="s">
        <v>891</v>
      </c>
      <c r="E3911" s="1">
        <v>117401</v>
      </c>
      <c r="F3911" s="1">
        <v>7632</v>
      </c>
      <c r="Q3911">
        <f t="shared" si="63"/>
        <v>6.5007964157034442E-2</v>
      </c>
    </row>
    <row r="3912" spans="1:17" ht="12.75" x14ac:dyDescent="0.2">
      <c r="A3912" s="1" t="s">
        <v>1342</v>
      </c>
      <c r="B3912" s="1" t="s">
        <v>5</v>
      </c>
      <c r="C3912" s="1" t="s">
        <v>6</v>
      </c>
      <c r="D3912" s="1" t="s">
        <v>891</v>
      </c>
      <c r="E3912" s="1">
        <v>117401</v>
      </c>
      <c r="F3912" s="1">
        <v>61873</v>
      </c>
      <c r="Q3912">
        <f t="shared" si="63"/>
        <v>0.52702276811952198</v>
      </c>
    </row>
    <row r="3913" spans="1:17" ht="12.75" x14ac:dyDescent="0.2">
      <c r="A3913" s="1" t="s">
        <v>1342</v>
      </c>
      <c r="B3913" s="1" t="s">
        <v>5</v>
      </c>
      <c r="C3913" s="1" t="s">
        <v>8</v>
      </c>
      <c r="D3913" s="1" t="s">
        <v>891</v>
      </c>
      <c r="E3913" s="1">
        <v>117401</v>
      </c>
      <c r="F3913" s="1">
        <v>495</v>
      </c>
      <c r="Q3913">
        <f t="shared" si="63"/>
        <v>4.2163184299963373E-3</v>
      </c>
    </row>
    <row r="3914" spans="1:17" ht="12.75" x14ac:dyDescent="0.2">
      <c r="A3914" s="1" t="s">
        <v>1342</v>
      </c>
      <c r="B3914" s="1" t="s">
        <v>5</v>
      </c>
      <c r="C3914" s="1" t="s">
        <v>9</v>
      </c>
      <c r="D3914" s="1" t="s">
        <v>891</v>
      </c>
      <c r="E3914" s="1">
        <v>117401</v>
      </c>
      <c r="F3914" s="1">
        <v>7632</v>
      </c>
      <c r="Q3914">
        <f t="shared" si="63"/>
        <v>6.5007964157034442E-2</v>
      </c>
    </row>
    <row r="3915" spans="1:17" ht="12.75" x14ac:dyDescent="0.2">
      <c r="A3915" s="1" t="s">
        <v>1343</v>
      </c>
      <c r="B3915" s="1" t="s">
        <v>5</v>
      </c>
      <c r="C3915" s="1" t="s">
        <v>6</v>
      </c>
      <c r="D3915" s="1" t="s">
        <v>891</v>
      </c>
      <c r="E3915" s="1">
        <v>136519</v>
      </c>
      <c r="F3915" s="1">
        <v>71241</v>
      </c>
      <c r="Q3915">
        <f t="shared" si="63"/>
        <v>0.5218394509189197</v>
      </c>
    </row>
    <row r="3916" spans="1:17" ht="12.75" x14ac:dyDescent="0.2">
      <c r="A3916" s="1" t="s">
        <v>1343</v>
      </c>
      <c r="B3916" s="1" t="s">
        <v>5</v>
      </c>
      <c r="C3916" s="1" t="s">
        <v>8</v>
      </c>
      <c r="D3916" s="1" t="s">
        <v>891</v>
      </c>
      <c r="E3916" s="1">
        <v>136519</v>
      </c>
      <c r="F3916" s="1">
        <v>584</v>
      </c>
      <c r="Q3916">
        <f t="shared" si="63"/>
        <v>4.2777928346970015E-3</v>
      </c>
    </row>
    <row r="3917" spans="1:17" ht="12.75" x14ac:dyDescent="0.2">
      <c r="A3917" s="1" t="s">
        <v>1343</v>
      </c>
      <c r="B3917" s="1" t="s">
        <v>5</v>
      </c>
      <c r="C3917" s="1" t="s">
        <v>9</v>
      </c>
      <c r="D3917" s="1" t="s">
        <v>891</v>
      </c>
      <c r="E3917" s="1">
        <v>136519</v>
      </c>
      <c r="F3917" s="1">
        <v>8006</v>
      </c>
      <c r="Q3917">
        <f t="shared" si="63"/>
        <v>5.864385177154828E-2</v>
      </c>
    </row>
    <row r="3918" spans="1:17" ht="12.75" x14ac:dyDescent="0.2">
      <c r="A3918" s="1" t="s">
        <v>1344</v>
      </c>
      <c r="B3918" s="1" t="s">
        <v>5</v>
      </c>
      <c r="C3918" s="1" t="s">
        <v>6</v>
      </c>
      <c r="D3918" s="1" t="s">
        <v>891</v>
      </c>
      <c r="E3918" s="1">
        <v>103760</v>
      </c>
      <c r="F3918" s="1">
        <v>55075</v>
      </c>
      <c r="Q3918">
        <f t="shared" si="63"/>
        <v>0.53079221279876643</v>
      </c>
    </row>
    <row r="3919" spans="1:17" ht="12.75" x14ac:dyDescent="0.2">
      <c r="A3919" s="1" t="s">
        <v>1344</v>
      </c>
      <c r="B3919" s="1" t="s">
        <v>5</v>
      </c>
      <c r="C3919" s="1" t="s">
        <v>8</v>
      </c>
      <c r="D3919" s="1" t="s">
        <v>891</v>
      </c>
      <c r="E3919" s="1">
        <v>103760</v>
      </c>
      <c r="F3919" s="1">
        <v>285</v>
      </c>
      <c r="Q3919">
        <f t="shared" si="63"/>
        <v>2.746723207401696E-3</v>
      </c>
    </row>
    <row r="3920" spans="1:17" ht="12.75" x14ac:dyDescent="0.2">
      <c r="A3920" s="1" t="s">
        <v>1344</v>
      </c>
      <c r="B3920" s="1" t="s">
        <v>5</v>
      </c>
      <c r="C3920" s="1" t="s">
        <v>9</v>
      </c>
      <c r="D3920" s="1" t="s">
        <v>891</v>
      </c>
      <c r="E3920" s="1">
        <v>103760</v>
      </c>
      <c r="F3920" s="1">
        <v>7313</v>
      </c>
      <c r="Q3920">
        <f t="shared" si="63"/>
        <v>7.047995373939861E-2</v>
      </c>
    </row>
    <row r="3921" spans="1:17" ht="12.75" x14ac:dyDescent="0.2">
      <c r="A3921" s="1" t="s">
        <v>1345</v>
      </c>
      <c r="B3921" s="1" t="s">
        <v>5</v>
      </c>
      <c r="C3921" s="1" t="s">
        <v>6</v>
      </c>
      <c r="D3921" s="1" t="s">
        <v>891</v>
      </c>
      <c r="E3921" s="1">
        <v>94207</v>
      </c>
      <c r="F3921" s="1">
        <v>50380</v>
      </c>
      <c r="Q3921">
        <f t="shared" si="63"/>
        <v>0.53477979343360893</v>
      </c>
    </row>
    <row r="3922" spans="1:17" ht="12.75" x14ac:dyDescent="0.2">
      <c r="A3922" s="1" t="s">
        <v>1345</v>
      </c>
      <c r="B3922" s="1" t="s">
        <v>5</v>
      </c>
      <c r="C3922" s="1" t="s">
        <v>8</v>
      </c>
      <c r="D3922" s="1" t="s">
        <v>891</v>
      </c>
      <c r="E3922" s="1">
        <v>94207</v>
      </c>
      <c r="F3922" s="1">
        <v>148</v>
      </c>
      <c r="Q3922">
        <f t="shared" si="63"/>
        <v>1.5710085237827338E-3</v>
      </c>
    </row>
    <row r="3923" spans="1:17" ht="12.75" x14ac:dyDescent="0.2">
      <c r="A3923" s="1" t="s">
        <v>1345</v>
      </c>
      <c r="B3923" s="1" t="s">
        <v>5</v>
      </c>
      <c r="C3923" s="1" t="s">
        <v>9</v>
      </c>
      <c r="D3923" s="1" t="s">
        <v>891</v>
      </c>
      <c r="E3923" s="1">
        <v>94207</v>
      </c>
      <c r="F3923" s="1">
        <v>5414</v>
      </c>
      <c r="Q3923">
        <f t="shared" si="63"/>
        <v>5.7469190187565682E-2</v>
      </c>
    </row>
    <row r="3924" spans="1:17" ht="12.75" x14ac:dyDescent="0.2">
      <c r="A3924" s="1" t="s">
        <v>1346</v>
      </c>
      <c r="B3924" s="1" t="s">
        <v>5</v>
      </c>
      <c r="C3924" s="1" t="s">
        <v>6</v>
      </c>
      <c r="D3924" s="1" t="s">
        <v>891</v>
      </c>
      <c r="E3924" s="1">
        <v>5313</v>
      </c>
      <c r="F3924" s="1">
        <v>1847</v>
      </c>
      <c r="Q3924">
        <f t="shared" si="63"/>
        <v>0.34763786937699981</v>
      </c>
    </row>
    <row r="3925" spans="1:17" ht="12.75" x14ac:dyDescent="0.2">
      <c r="A3925" s="1" t="s">
        <v>1346</v>
      </c>
      <c r="B3925" s="1" t="s">
        <v>5</v>
      </c>
      <c r="C3925" s="1" t="s">
        <v>8</v>
      </c>
      <c r="D3925" s="1" t="s">
        <v>891</v>
      </c>
      <c r="E3925" s="1">
        <v>5313</v>
      </c>
      <c r="F3925" s="1">
        <v>1</v>
      </c>
      <c r="Q3925">
        <f t="shared" si="63"/>
        <v>1.8821757952192734E-4</v>
      </c>
    </row>
    <row r="3926" spans="1:17" ht="12.75" x14ac:dyDescent="0.2">
      <c r="A3926" s="1" t="s">
        <v>1346</v>
      </c>
      <c r="B3926" s="1" t="s">
        <v>5</v>
      </c>
      <c r="C3926" s="1" t="s">
        <v>9</v>
      </c>
      <c r="D3926" s="1" t="s">
        <v>891</v>
      </c>
      <c r="E3926" s="1">
        <v>5313</v>
      </c>
      <c r="F3926" s="1">
        <v>1464</v>
      </c>
      <c r="Q3926">
        <f t="shared" si="63"/>
        <v>0.27555053642010163</v>
      </c>
    </row>
    <row r="3927" spans="1:17" ht="12.75" x14ac:dyDescent="0.2">
      <c r="A3927" s="1" t="s">
        <v>1347</v>
      </c>
      <c r="B3927" s="1" t="s">
        <v>5</v>
      </c>
      <c r="C3927" s="1" t="s">
        <v>6</v>
      </c>
      <c r="D3927" s="1" t="s">
        <v>891</v>
      </c>
      <c r="E3927" s="1">
        <v>15719</v>
      </c>
      <c r="F3927" s="1">
        <v>5407</v>
      </c>
      <c r="Q3927">
        <f t="shared" si="63"/>
        <v>0.34397862459443984</v>
      </c>
    </row>
    <row r="3928" spans="1:17" ht="12.75" x14ac:dyDescent="0.2">
      <c r="A3928" s="1" t="s">
        <v>1347</v>
      </c>
      <c r="B3928" s="1" t="s">
        <v>5</v>
      </c>
      <c r="C3928" s="1" t="s">
        <v>8</v>
      </c>
      <c r="D3928" s="1" t="s">
        <v>891</v>
      </c>
      <c r="E3928" s="1">
        <v>15719</v>
      </c>
      <c r="F3928" s="1">
        <v>1</v>
      </c>
      <c r="Q3928">
        <f t="shared" si="63"/>
        <v>6.3617278452827783E-5</v>
      </c>
    </row>
    <row r="3929" spans="1:17" ht="12.75" x14ac:dyDescent="0.2">
      <c r="A3929" s="1" t="s">
        <v>1347</v>
      </c>
      <c r="B3929" s="1" t="s">
        <v>5</v>
      </c>
      <c r="C3929" s="1" t="s">
        <v>9</v>
      </c>
      <c r="D3929" s="1" t="s">
        <v>891</v>
      </c>
      <c r="E3929" s="1">
        <v>15719</v>
      </c>
      <c r="F3929" s="1">
        <v>3827</v>
      </c>
      <c r="Q3929">
        <f t="shared" si="63"/>
        <v>0.24346332463897194</v>
      </c>
    </row>
    <row r="3930" spans="1:17" ht="12.75" x14ac:dyDescent="0.2">
      <c r="A3930" s="1" t="s">
        <v>1348</v>
      </c>
      <c r="B3930" s="1" t="s">
        <v>5</v>
      </c>
      <c r="C3930" s="1" t="s">
        <v>6</v>
      </c>
      <c r="D3930" s="1" t="s">
        <v>891</v>
      </c>
      <c r="E3930" s="1">
        <v>9175</v>
      </c>
      <c r="F3930" s="1">
        <v>3166</v>
      </c>
      <c r="Q3930">
        <f t="shared" si="63"/>
        <v>0.34506811989100816</v>
      </c>
    </row>
    <row r="3931" spans="1:17" ht="12.75" x14ac:dyDescent="0.2">
      <c r="A3931" s="1" t="s">
        <v>1348</v>
      </c>
      <c r="B3931" s="1" t="s">
        <v>5</v>
      </c>
      <c r="C3931" s="1" t="s">
        <v>9</v>
      </c>
      <c r="D3931" s="1" t="s">
        <v>891</v>
      </c>
      <c r="E3931" s="1">
        <v>9175</v>
      </c>
      <c r="F3931" s="1">
        <v>2377</v>
      </c>
      <c r="Q3931">
        <f t="shared" si="63"/>
        <v>0.25907356948228882</v>
      </c>
    </row>
    <row r="3932" spans="1:17" ht="12.75" x14ac:dyDescent="0.2">
      <c r="A3932" s="1" t="s">
        <v>1349</v>
      </c>
      <c r="B3932" s="1" t="s">
        <v>5</v>
      </c>
      <c r="C3932" s="1" t="s">
        <v>6</v>
      </c>
      <c r="D3932" s="1" t="s">
        <v>891</v>
      </c>
      <c r="E3932" s="1">
        <v>13348</v>
      </c>
      <c r="F3932" s="1">
        <v>5003</v>
      </c>
      <c r="Q3932">
        <f t="shared" si="63"/>
        <v>0.3748127060233743</v>
      </c>
    </row>
    <row r="3933" spans="1:17" ht="12.75" x14ac:dyDescent="0.2">
      <c r="A3933" s="1" t="s">
        <v>1349</v>
      </c>
      <c r="B3933" s="1" t="s">
        <v>5</v>
      </c>
      <c r="C3933" s="1" t="s">
        <v>9</v>
      </c>
      <c r="D3933" s="1" t="s">
        <v>891</v>
      </c>
      <c r="E3933" s="1">
        <v>13348</v>
      </c>
      <c r="F3933" s="1">
        <v>3142</v>
      </c>
      <c r="Q3933">
        <f t="shared" si="63"/>
        <v>0.23539106982319449</v>
      </c>
    </row>
    <row r="3934" spans="1:17" ht="12.75" x14ac:dyDescent="0.2">
      <c r="A3934" s="1" t="s">
        <v>1350</v>
      </c>
      <c r="B3934" s="1" t="s">
        <v>5</v>
      </c>
      <c r="C3934" s="1" t="s">
        <v>8</v>
      </c>
      <c r="D3934" s="1" t="s">
        <v>891</v>
      </c>
      <c r="E3934" s="1">
        <v>455566</v>
      </c>
      <c r="F3934" s="1">
        <v>33902</v>
      </c>
      <c r="Q3934">
        <f t="shared" si="63"/>
        <v>7.4417318237094077E-2</v>
      </c>
    </row>
    <row r="3935" spans="1:17" ht="12.75" x14ac:dyDescent="0.2">
      <c r="A3935" s="1" t="s">
        <v>1350</v>
      </c>
      <c r="B3935" s="1" t="s">
        <v>5</v>
      </c>
      <c r="C3935" s="1" t="s">
        <v>6</v>
      </c>
      <c r="D3935" s="1" t="s">
        <v>891</v>
      </c>
      <c r="E3935" s="1">
        <v>455566</v>
      </c>
      <c r="F3935" s="1">
        <v>111985</v>
      </c>
      <c r="Q3935">
        <f t="shared" si="63"/>
        <v>0.24581509594658074</v>
      </c>
    </row>
    <row r="3936" spans="1:17" ht="12.75" x14ac:dyDescent="0.2">
      <c r="A3936" s="1" t="s">
        <v>1350</v>
      </c>
      <c r="B3936" s="1" t="s">
        <v>5</v>
      </c>
      <c r="C3936" s="1" t="s">
        <v>9</v>
      </c>
      <c r="D3936" s="1" t="s">
        <v>891</v>
      </c>
      <c r="E3936" s="1">
        <v>455566</v>
      </c>
      <c r="F3936" s="1">
        <v>126546</v>
      </c>
      <c r="Q3936">
        <f t="shared" si="63"/>
        <v>0.27777753388093052</v>
      </c>
    </row>
    <row r="3937" spans="1:17" ht="12.75" x14ac:dyDescent="0.2">
      <c r="A3937" s="1" t="s">
        <v>1351</v>
      </c>
      <c r="B3937" s="1" t="s">
        <v>5</v>
      </c>
      <c r="C3937" s="1" t="s">
        <v>6</v>
      </c>
      <c r="D3937" s="1" t="s">
        <v>891</v>
      </c>
      <c r="E3937" s="1">
        <v>262233</v>
      </c>
      <c r="F3937" s="1">
        <v>72731</v>
      </c>
      <c r="Q3937">
        <f t="shared" si="63"/>
        <v>0.27735258338958102</v>
      </c>
    </row>
    <row r="3938" spans="1:17" ht="12.75" x14ac:dyDescent="0.2">
      <c r="A3938" s="1" t="s">
        <v>1351</v>
      </c>
      <c r="B3938" s="1" t="s">
        <v>5</v>
      </c>
      <c r="C3938" s="1" t="s">
        <v>8</v>
      </c>
      <c r="D3938" s="1" t="s">
        <v>891</v>
      </c>
      <c r="E3938" s="1">
        <v>262233</v>
      </c>
      <c r="F3938" s="1">
        <v>12910</v>
      </c>
      <c r="Q3938">
        <f t="shared" si="63"/>
        <v>4.9231027368790349E-2</v>
      </c>
    </row>
    <row r="3939" spans="1:17" ht="12.75" x14ac:dyDescent="0.2">
      <c r="A3939" s="1" t="s">
        <v>1351</v>
      </c>
      <c r="B3939" s="1" t="s">
        <v>5</v>
      </c>
      <c r="C3939" s="1" t="s">
        <v>9</v>
      </c>
      <c r="D3939" s="1" t="s">
        <v>891</v>
      </c>
      <c r="E3939" s="1">
        <v>262233</v>
      </c>
      <c r="F3939" s="1">
        <v>63221</v>
      </c>
      <c r="Q3939">
        <f t="shared" si="63"/>
        <v>0.24108712480885319</v>
      </c>
    </row>
    <row r="3940" spans="1:17" ht="12.75" x14ac:dyDescent="0.2">
      <c r="A3940" s="1" t="s">
        <v>1352</v>
      </c>
      <c r="B3940" s="1" t="s">
        <v>5</v>
      </c>
      <c r="C3940" s="1" t="s">
        <v>8</v>
      </c>
      <c r="D3940" s="1" t="s">
        <v>891</v>
      </c>
      <c r="E3940" s="1">
        <v>1325638</v>
      </c>
      <c r="F3940" s="1">
        <v>150953</v>
      </c>
      <c r="Q3940">
        <f t="shared" si="63"/>
        <v>0.1138719620288495</v>
      </c>
    </row>
    <row r="3941" spans="1:17" ht="12.75" x14ac:dyDescent="0.2">
      <c r="A3941" s="1" t="s">
        <v>1352</v>
      </c>
      <c r="B3941" s="1" t="s">
        <v>5</v>
      </c>
      <c r="C3941" s="1" t="s">
        <v>6</v>
      </c>
      <c r="D3941" s="1" t="s">
        <v>891</v>
      </c>
      <c r="E3941" s="1">
        <v>1325638</v>
      </c>
      <c r="F3941" s="1">
        <v>333822</v>
      </c>
      <c r="Q3941">
        <f t="shared" si="63"/>
        <v>0.25181987842834924</v>
      </c>
    </row>
    <row r="3942" spans="1:17" ht="12.75" x14ac:dyDescent="0.2">
      <c r="A3942" s="1" t="s">
        <v>1352</v>
      </c>
      <c r="B3942" s="1" t="s">
        <v>5</v>
      </c>
      <c r="C3942" s="1" t="s">
        <v>9</v>
      </c>
      <c r="D3942" s="1" t="s">
        <v>891</v>
      </c>
      <c r="E3942" s="1">
        <v>1325638</v>
      </c>
      <c r="F3942" s="1">
        <v>268327</v>
      </c>
      <c r="Q3942">
        <f t="shared" si="63"/>
        <v>0.20241347939633594</v>
      </c>
    </row>
    <row r="3943" spans="1:17" ht="12.75" x14ac:dyDescent="0.2">
      <c r="A3943" s="1" t="s">
        <v>1353</v>
      </c>
      <c r="B3943" s="1" t="s">
        <v>5</v>
      </c>
      <c r="C3943" s="1" t="s">
        <v>6</v>
      </c>
      <c r="D3943" s="1" t="s">
        <v>891</v>
      </c>
      <c r="E3943" s="1">
        <v>144788</v>
      </c>
      <c r="F3943" s="1">
        <v>44443</v>
      </c>
      <c r="Q3943">
        <f t="shared" si="63"/>
        <v>0.30695223361052021</v>
      </c>
    </row>
    <row r="3944" spans="1:17" ht="12.75" x14ac:dyDescent="0.2">
      <c r="A3944" s="1" t="s">
        <v>1353</v>
      </c>
      <c r="B3944" s="1" t="s">
        <v>5</v>
      </c>
      <c r="C3944" s="1" t="s">
        <v>8</v>
      </c>
      <c r="D3944" s="1" t="s">
        <v>891</v>
      </c>
      <c r="E3944" s="1">
        <v>144788</v>
      </c>
      <c r="F3944" s="1">
        <v>2303</v>
      </c>
      <c r="Q3944">
        <f t="shared" si="63"/>
        <v>1.5906014310578226E-2</v>
      </c>
    </row>
    <row r="3945" spans="1:17" ht="12.75" x14ac:dyDescent="0.2">
      <c r="A3945" s="1" t="s">
        <v>1353</v>
      </c>
      <c r="B3945" s="1" t="s">
        <v>5</v>
      </c>
      <c r="C3945" s="1" t="s">
        <v>9</v>
      </c>
      <c r="D3945" s="1" t="s">
        <v>891</v>
      </c>
      <c r="E3945" s="1">
        <v>144788</v>
      </c>
      <c r="F3945" s="1">
        <v>38078</v>
      </c>
      <c r="Q3945">
        <f t="shared" si="63"/>
        <v>0.26299140812774541</v>
      </c>
    </row>
    <row r="3946" spans="1:17" ht="12.75" x14ac:dyDescent="0.2">
      <c r="A3946" s="1" t="s">
        <v>1354</v>
      </c>
      <c r="B3946" s="1" t="s">
        <v>5</v>
      </c>
      <c r="C3946" s="1" t="s">
        <v>6</v>
      </c>
      <c r="D3946" s="1" t="s">
        <v>891</v>
      </c>
      <c r="E3946" s="1">
        <v>1060189</v>
      </c>
      <c r="F3946" s="1">
        <v>258443</v>
      </c>
      <c r="Q3946">
        <f t="shared" si="63"/>
        <v>0.24377068617010741</v>
      </c>
    </row>
    <row r="3947" spans="1:17" ht="12.75" x14ac:dyDescent="0.2">
      <c r="A3947" s="1" t="s">
        <v>1354</v>
      </c>
      <c r="B3947" s="1" t="s">
        <v>5</v>
      </c>
      <c r="C3947" s="1" t="s">
        <v>8</v>
      </c>
      <c r="D3947" s="1" t="s">
        <v>891</v>
      </c>
      <c r="E3947" s="1">
        <v>1060189</v>
      </c>
      <c r="F3947" s="1">
        <v>115040</v>
      </c>
      <c r="Q3947">
        <f t="shared" si="63"/>
        <v>0.1085089545354649</v>
      </c>
    </row>
    <row r="3948" spans="1:17" ht="12.75" x14ac:dyDescent="0.2">
      <c r="A3948" s="1" t="s">
        <v>1354</v>
      </c>
      <c r="B3948" s="1" t="s">
        <v>5</v>
      </c>
      <c r="C3948" s="1" t="s">
        <v>9</v>
      </c>
      <c r="D3948" s="1" t="s">
        <v>891</v>
      </c>
      <c r="E3948" s="1">
        <v>1060189</v>
      </c>
      <c r="F3948" s="1">
        <v>247363</v>
      </c>
      <c r="Q3948">
        <f t="shared" si="63"/>
        <v>0.23331971940852056</v>
      </c>
    </row>
    <row r="3949" spans="1:17" ht="12.75" x14ac:dyDescent="0.2">
      <c r="A3949" s="1" t="s">
        <v>1355</v>
      </c>
      <c r="B3949" s="1" t="s">
        <v>5</v>
      </c>
      <c r="C3949" s="1" t="s">
        <v>6</v>
      </c>
      <c r="D3949" s="1" t="s">
        <v>891</v>
      </c>
      <c r="E3949" s="1">
        <v>40431</v>
      </c>
      <c r="F3949" s="1">
        <v>14399</v>
      </c>
      <c r="Q3949">
        <f t="shared" si="63"/>
        <v>0.35613761717494002</v>
      </c>
    </row>
    <row r="3950" spans="1:17" ht="12.75" x14ac:dyDescent="0.2">
      <c r="A3950" s="1" t="s">
        <v>1355</v>
      </c>
      <c r="B3950" s="1" t="s">
        <v>5</v>
      </c>
      <c r="C3950" s="1" t="s">
        <v>8</v>
      </c>
      <c r="D3950" s="1" t="s">
        <v>891</v>
      </c>
      <c r="E3950" s="1">
        <v>40431</v>
      </c>
      <c r="F3950" s="1">
        <v>5</v>
      </c>
      <c r="Q3950">
        <f t="shared" si="63"/>
        <v>1.2366748287205361E-4</v>
      </c>
    </row>
    <row r="3951" spans="1:17" ht="12.75" x14ac:dyDescent="0.2">
      <c r="A3951" s="1" t="s">
        <v>1355</v>
      </c>
      <c r="B3951" s="1" t="s">
        <v>5</v>
      </c>
      <c r="C3951" s="1" t="s">
        <v>9</v>
      </c>
      <c r="D3951" s="1" t="s">
        <v>891</v>
      </c>
      <c r="E3951" s="1">
        <v>40431</v>
      </c>
      <c r="F3951" s="1">
        <v>10932</v>
      </c>
      <c r="Q3951">
        <f t="shared" si="63"/>
        <v>0.27038658455145803</v>
      </c>
    </row>
    <row r="3952" spans="1:17" ht="12.75" x14ac:dyDescent="0.2">
      <c r="A3952" s="1" t="s">
        <v>1356</v>
      </c>
      <c r="B3952" s="1" t="s">
        <v>5</v>
      </c>
      <c r="C3952" s="1" t="s">
        <v>6</v>
      </c>
      <c r="D3952" s="1" t="s">
        <v>891</v>
      </c>
      <c r="E3952" s="1">
        <v>890192</v>
      </c>
      <c r="F3952" s="1">
        <v>226484</v>
      </c>
      <c r="Q3952">
        <f t="shared" si="63"/>
        <v>0.25442151805453206</v>
      </c>
    </row>
    <row r="3953" spans="1:17" ht="12.75" x14ac:dyDescent="0.2">
      <c r="A3953" s="1" t="s">
        <v>1356</v>
      </c>
      <c r="B3953" s="1" t="s">
        <v>5</v>
      </c>
      <c r="C3953" s="1" t="s">
        <v>8</v>
      </c>
      <c r="D3953" s="1" t="s">
        <v>891</v>
      </c>
      <c r="E3953" s="1">
        <v>890192</v>
      </c>
      <c r="F3953" s="1">
        <v>94957</v>
      </c>
      <c r="Q3953">
        <f t="shared" si="63"/>
        <v>0.10667024641875011</v>
      </c>
    </row>
    <row r="3954" spans="1:17" ht="12.75" x14ac:dyDescent="0.2">
      <c r="A3954" s="1" t="s">
        <v>1356</v>
      </c>
      <c r="B3954" s="1" t="s">
        <v>5</v>
      </c>
      <c r="C3954" s="1" t="s">
        <v>9</v>
      </c>
      <c r="D3954" s="1" t="s">
        <v>891</v>
      </c>
      <c r="E3954" s="1">
        <v>890192</v>
      </c>
      <c r="F3954" s="1">
        <v>177188</v>
      </c>
      <c r="Q3954">
        <f t="shared" si="63"/>
        <v>0.19904470046911227</v>
      </c>
    </row>
    <row r="3955" spans="1:17" ht="12.75" x14ac:dyDescent="0.2">
      <c r="A3955" s="1" t="s">
        <v>1357</v>
      </c>
      <c r="B3955" s="1" t="s">
        <v>5</v>
      </c>
      <c r="C3955" s="1" t="s">
        <v>6</v>
      </c>
      <c r="D3955" s="1" t="s">
        <v>891</v>
      </c>
      <c r="E3955" s="1">
        <v>138848</v>
      </c>
      <c r="F3955" s="1">
        <v>42075</v>
      </c>
      <c r="Q3955">
        <f t="shared" si="63"/>
        <v>0.3030292117999539</v>
      </c>
    </row>
    <row r="3956" spans="1:17" ht="12.75" x14ac:dyDescent="0.2">
      <c r="A3956" s="1" t="s">
        <v>1357</v>
      </c>
      <c r="B3956" s="1" t="s">
        <v>5</v>
      </c>
      <c r="C3956" s="1" t="s">
        <v>8</v>
      </c>
      <c r="D3956" s="1" t="s">
        <v>891</v>
      </c>
      <c r="E3956" s="1">
        <v>138848</v>
      </c>
      <c r="F3956" s="1">
        <v>2188</v>
      </c>
      <c r="Q3956">
        <f t="shared" si="63"/>
        <v>1.5758239225628023E-2</v>
      </c>
    </row>
    <row r="3957" spans="1:17" ht="12.75" x14ac:dyDescent="0.2">
      <c r="A3957" s="1" t="s">
        <v>1357</v>
      </c>
      <c r="B3957" s="1" t="s">
        <v>5</v>
      </c>
      <c r="C3957" s="1" t="s">
        <v>9</v>
      </c>
      <c r="D3957" s="1" t="s">
        <v>891</v>
      </c>
      <c r="E3957" s="1">
        <v>138848</v>
      </c>
      <c r="F3957" s="1">
        <v>36299</v>
      </c>
      <c r="Q3957">
        <f t="shared" si="63"/>
        <v>0.2614297649227933</v>
      </c>
    </row>
    <row r="3958" spans="1:17" ht="12.75" x14ac:dyDescent="0.2">
      <c r="A3958" s="1" t="s">
        <v>1358</v>
      </c>
      <c r="B3958" s="1" t="s">
        <v>5</v>
      </c>
      <c r="C3958" s="1" t="s">
        <v>6</v>
      </c>
      <c r="D3958" s="1" t="s">
        <v>891</v>
      </c>
      <c r="E3958" s="1">
        <v>455566</v>
      </c>
      <c r="F3958" s="1">
        <v>111985</v>
      </c>
      <c r="Q3958">
        <f t="shared" si="63"/>
        <v>0.24581509594658074</v>
      </c>
    </row>
    <row r="3959" spans="1:17" ht="12.75" x14ac:dyDescent="0.2">
      <c r="A3959" s="1" t="s">
        <v>1358</v>
      </c>
      <c r="B3959" s="1" t="s">
        <v>5</v>
      </c>
      <c r="C3959" s="1" t="s">
        <v>8</v>
      </c>
      <c r="D3959" s="1" t="s">
        <v>891</v>
      </c>
      <c r="E3959" s="1">
        <v>455566</v>
      </c>
      <c r="F3959" s="1">
        <v>33902</v>
      </c>
      <c r="Q3959">
        <f t="shared" si="63"/>
        <v>7.4417318237094077E-2</v>
      </c>
    </row>
    <row r="3960" spans="1:17" ht="12.75" x14ac:dyDescent="0.2">
      <c r="A3960" s="1" t="s">
        <v>1358</v>
      </c>
      <c r="B3960" s="1" t="s">
        <v>5</v>
      </c>
      <c r="C3960" s="1" t="s">
        <v>9</v>
      </c>
      <c r="D3960" s="1" t="s">
        <v>891</v>
      </c>
      <c r="E3960" s="1">
        <v>455566</v>
      </c>
      <c r="F3960" s="1">
        <v>126546</v>
      </c>
      <c r="Q3960">
        <f t="shared" si="63"/>
        <v>0.27777753388093052</v>
      </c>
    </row>
    <row r="3961" spans="1:17" ht="12.75" x14ac:dyDescent="0.2">
      <c r="A3961" s="1" t="s">
        <v>1359</v>
      </c>
      <c r="B3961" s="1" t="s">
        <v>5</v>
      </c>
      <c r="C3961" s="1" t="s">
        <v>6</v>
      </c>
      <c r="D3961" s="1" t="s">
        <v>891</v>
      </c>
      <c r="E3961" s="1">
        <v>156533</v>
      </c>
      <c r="F3961" s="1">
        <v>46945</v>
      </c>
      <c r="Q3961">
        <f t="shared" si="63"/>
        <v>0.29990481240377426</v>
      </c>
    </row>
    <row r="3962" spans="1:17" ht="12.75" x14ac:dyDescent="0.2">
      <c r="A3962" s="1" t="s">
        <v>1359</v>
      </c>
      <c r="B3962" s="1" t="s">
        <v>5</v>
      </c>
      <c r="C3962" s="1" t="s">
        <v>8</v>
      </c>
      <c r="D3962" s="1" t="s">
        <v>891</v>
      </c>
      <c r="E3962" s="1">
        <v>156533</v>
      </c>
      <c r="F3962" s="1">
        <v>1354</v>
      </c>
      <c r="Q3962">
        <f t="shared" si="63"/>
        <v>8.6499332409140563E-3</v>
      </c>
    </row>
    <row r="3963" spans="1:17" ht="12.75" x14ac:dyDescent="0.2">
      <c r="A3963" s="1" t="s">
        <v>1359</v>
      </c>
      <c r="B3963" s="1" t="s">
        <v>5</v>
      </c>
      <c r="C3963" s="1" t="s">
        <v>9</v>
      </c>
      <c r="D3963" s="1" t="s">
        <v>891</v>
      </c>
      <c r="E3963" s="1">
        <v>156533</v>
      </c>
      <c r="F3963" s="1">
        <v>44799</v>
      </c>
      <c r="Q3963">
        <f t="shared" si="63"/>
        <v>0.28619524317556044</v>
      </c>
    </row>
    <row r="3964" spans="1:17" ht="12.75" x14ac:dyDescent="0.2">
      <c r="A3964" s="1" t="s">
        <v>1360</v>
      </c>
      <c r="B3964" s="1" t="s">
        <v>5</v>
      </c>
      <c r="C3964" s="1" t="s">
        <v>6</v>
      </c>
      <c r="D3964" s="1" t="s">
        <v>891</v>
      </c>
      <c r="E3964" s="1">
        <v>16143</v>
      </c>
      <c r="F3964" s="1">
        <v>6047</v>
      </c>
      <c r="Q3964">
        <f t="shared" si="63"/>
        <v>0.37458960540172209</v>
      </c>
    </row>
    <row r="3965" spans="1:17" ht="12.75" x14ac:dyDescent="0.2">
      <c r="A3965" s="1" t="s">
        <v>1360</v>
      </c>
      <c r="B3965" s="1" t="s">
        <v>5</v>
      </c>
      <c r="C3965" s="1" t="s">
        <v>8</v>
      </c>
      <c r="D3965" s="1" t="s">
        <v>891</v>
      </c>
      <c r="E3965" s="1">
        <v>16143</v>
      </c>
      <c r="F3965" s="1">
        <v>2</v>
      </c>
      <c r="Q3965">
        <f t="shared" si="63"/>
        <v>1.2389270891408042E-4</v>
      </c>
    </row>
    <row r="3966" spans="1:17" ht="12.75" x14ac:dyDescent="0.2">
      <c r="A3966" s="1" t="s">
        <v>1360</v>
      </c>
      <c r="B3966" s="1" t="s">
        <v>5</v>
      </c>
      <c r="C3966" s="1" t="s">
        <v>9</v>
      </c>
      <c r="D3966" s="1" t="s">
        <v>891</v>
      </c>
      <c r="E3966" s="1">
        <v>16143</v>
      </c>
      <c r="F3966" s="1">
        <v>3833</v>
      </c>
      <c r="Q3966">
        <f t="shared" si="63"/>
        <v>0.2374403766338351</v>
      </c>
    </row>
    <row r="3967" spans="1:17" ht="12.75" x14ac:dyDescent="0.2">
      <c r="A3967" s="1" t="s">
        <v>1361</v>
      </c>
      <c r="B3967" s="1" t="s">
        <v>5</v>
      </c>
      <c r="C3967" s="1" t="s">
        <v>6</v>
      </c>
      <c r="D3967" s="1" t="s">
        <v>891</v>
      </c>
      <c r="E3967" s="1">
        <v>361244</v>
      </c>
      <c r="F3967" s="1">
        <v>92624</v>
      </c>
      <c r="Q3967">
        <f t="shared" si="63"/>
        <v>0.25640287451141058</v>
      </c>
    </row>
    <row r="3968" spans="1:17" ht="12.75" x14ac:dyDescent="0.2">
      <c r="A3968" s="1" t="s">
        <v>1361</v>
      </c>
      <c r="B3968" s="1" t="s">
        <v>5</v>
      </c>
      <c r="C3968" s="1" t="s">
        <v>8</v>
      </c>
      <c r="D3968" s="1" t="s">
        <v>891</v>
      </c>
      <c r="E3968" s="1">
        <v>361244</v>
      </c>
      <c r="F3968" s="1">
        <v>22000</v>
      </c>
      <c r="Q3968">
        <f t="shared" si="63"/>
        <v>6.0900665478180953E-2</v>
      </c>
    </row>
    <row r="3969" spans="1:17" ht="12.75" x14ac:dyDescent="0.2">
      <c r="A3969" s="1" t="s">
        <v>1361</v>
      </c>
      <c r="B3969" s="1" t="s">
        <v>5</v>
      </c>
      <c r="C3969" s="1" t="s">
        <v>9</v>
      </c>
      <c r="D3969" s="1" t="s">
        <v>891</v>
      </c>
      <c r="E3969" s="1">
        <v>361244</v>
      </c>
      <c r="F3969" s="1">
        <v>99573</v>
      </c>
      <c r="Q3969">
        <f t="shared" si="63"/>
        <v>0.27563918016631417</v>
      </c>
    </row>
    <row r="3970" spans="1:17" ht="12.75" x14ac:dyDescent="0.2">
      <c r="A3970" s="1" t="s">
        <v>1362</v>
      </c>
      <c r="B3970" s="1" t="s">
        <v>5</v>
      </c>
      <c r="C3970" s="1" t="s">
        <v>6</v>
      </c>
      <c r="D3970" s="1" t="s">
        <v>891</v>
      </c>
      <c r="E3970" s="1">
        <v>876560</v>
      </c>
      <c r="F3970" s="1">
        <v>189824</v>
      </c>
      <c r="Q3970">
        <f t="shared" si="63"/>
        <v>0.21655562654011135</v>
      </c>
    </row>
    <row r="3971" spans="1:17" ht="12.75" x14ac:dyDescent="0.2">
      <c r="A3971" s="1" t="s">
        <v>1362</v>
      </c>
      <c r="B3971" s="1" t="s">
        <v>5</v>
      </c>
      <c r="C3971" s="1" t="s">
        <v>8</v>
      </c>
      <c r="D3971" s="1" t="s">
        <v>891</v>
      </c>
      <c r="E3971" s="1">
        <v>876560</v>
      </c>
      <c r="F3971" s="1">
        <v>107140</v>
      </c>
      <c r="Q3971">
        <f t="shared" ref="Q3971:Q4034" si="64">F3971/E3971</f>
        <v>0.12222779958017706</v>
      </c>
    </row>
    <row r="3972" spans="1:17" ht="12.75" x14ac:dyDescent="0.2">
      <c r="A3972" s="1" t="s">
        <v>1362</v>
      </c>
      <c r="B3972" s="1" t="s">
        <v>5</v>
      </c>
      <c r="C3972" s="1" t="s">
        <v>9</v>
      </c>
      <c r="D3972" s="1" t="s">
        <v>891</v>
      </c>
      <c r="E3972" s="1">
        <v>876560</v>
      </c>
      <c r="F3972" s="1">
        <v>229766</v>
      </c>
      <c r="Q3972">
        <f t="shared" si="64"/>
        <v>0.26212238751483069</v>
      </c>
    </row>
    <row r="3973" spans="1:17" ht="12.75" x14ac:dyDescent="0.2">
      <c r="A3973" s="1" t="s">
        <v>1363</v>
      </c>
      <c r="B3973" s="1" t="s">
        <v>5</v>
      </c>
      <c r="C3973" s="1" t="s">
        <v>6</v>
      </c>
      <c r="D3973" s="1" t="s">
        <v>891</v>
      </c>
      <c r="E3973" s="1">
        <v>23939</v>
      </c>
      <c r="F3973" s="1">
        <v>11511</v>
      </c>
      <c r="Q3973">
        <f t="shared" si="64"/>
        <v>0.48084715318100169</v>
      </c>
    </row>
    <row r="3974" spans="1:17" ht="12.75" x14ac:dyDescent="0.2">
      <c r="A3974" s="1" t="s">
        <v>1363</v>
      </c>
      <c r="B3974" s="1" t="s">
        <v>5</v>
      </c>
      <c r="C3974" s="1" t="s">
        <v>8</v>
      </c>
      <c r="D3974" s="1" t="s">
        <v>891</v>
      </c>
      <c r="E3974" s="1">
        <v>23939</v>
      </c>
      <c r="F3974" s="1">
        <v>5</v>
      </c>
      <c r="Q3974">
        <f t="shared" si="64"/>
        <v>2.0886419649943606E-4</v>
      </c>
    </row>
    <row r="3975" spans="1:17" ht="12.75" x14ac:dyDescent="0.2">
      <c r="A3975" s="1" t="s">
        <v>1363</v>
      </c>
      <c r="B3975" s="1" t="s">
        <v>5</v>
      </c>
      <c r="C3975" s="1" t="s">
        <v>9</v>
      </c>
      <c r="D3975" s="1" t="s">
        <v>891</v>
      </c>
      <c r="E3975" s="1">
        <v>23939</v>
      </c>
      <c r="F3975" s="1">
        <v>2473</v>
      </c>
      <c r="Q3975">
        <f t="shared" si="64"/>
        <v>0.10330423158862108</v>
      </c>
    </row>
    <row r="3976" spans="1:17" ht="12.75" x14ac:dyDescent="0.2">
      <c r="A3976" s="1" t="s">
        <v>1364</v>
      </c>
      <c r="B3976" s="1" t="s">
        <v>5</v>
      </c>
      <c r="C3976" s="1" t="s">
        <v>6</v>
      </c>
      <c r="D3976" s="1" t="s">
        <v>891</v>
      </c>
      <c r="E3976" s="1">
        <v>215982</v>
      </c>
      <c r="F3976" s="1">
        <v>67861</v>
      </c>
      <c r="Q3976">
        <f t="shared" si="64"/>
        <v>0.31419747941958126</v>
      </c>
    </row>
    <row r="3977" spans="1:17" ht="12.75" x14ac:dyDescent="0.2">
      <c r="A3977" s="1" t="s">
        <v>1364</v>
      </c>
      <c r="B3977" s="1" t="s">
        <v>5</v>
      </c>
      <c r="C3977" s="1" t="s">
        <v>8</v>
      </c>
      <c r="D3977" s="1" t="s">
        <v>891</v>
      </c>
      <c r="E3977" s="1">
        <v>215982</v>
      </c>
      <c r="F3977" s="1">
        <v>4261</v>
      </c>
      <c r="Q3977">
        <f t="shared" si="64"/>
        <v>1.9728495893176282E-2</v>
      </c>
    </row>
    <row r="3978" spans="1:17" ht="12.75" x14ac:dyDescent="0.2">
      <c r="A3978" s="1" t="s">
        <v>1364</v>
      </c>
      <c r="B3978" s="1" t="s">
        <v>5</v>
      </c>
      <c r="C3978" s="1" t="s">
        <v>9</v>
      </c>
      <c r="D3978" s="1" t="s">
        <v>891</v>
      </c>
      <c r="E3978" s="1">
        <v>215982</v>
      </c>
      <c r="F3978" s="1">
        <v>55968</v>
      </c>
      <c r="Q3978">
        <f t="shared" si="64"/>
        <v>0.25913270550323636</v>
      </c>
    </row>
    <row r="3979" spans="1:17" ht="12.75" x14ac:dyDescent="0.2">
      <c r="A3979" s="1" t="s">
        <v>1365</v>
      </c>
      <c r="B3979" s="1" t="s">
        <v>5</v>
      </c>
      <c r="C3979" s="1" t="s">
        <v>6</v>
      </c>
      <c r="D3979" s="1" t="s">
        <v>891</v>
      </c>
      <c r="E3979" s="1">
        <v>617309</v>
      </c>
      <c r="F3979" s="1">
        <v>147728</v>
      </c>
      <c r="Q3979">
        <f t="shared" si="64"/>
        <v>0.2393096488144511</v>
      </c>
    </row>
    <row r="3980" spans="1:17" ht="12.75" x14ac:dyDescent="0.2">
      <c r="A3980" s="1" t="s">
        <v>1365</v>
      </c>
      <c r="B3980" s="1" t="s">
        <v>5</v>
      </c>
      <c r="C3980" s="1" t="s">
        <v>8</v>
      </c>
      <c r="D3980" s="1" t="s">
        <v>891</v>
      </c>
      <c r="E3980" s="1">
        <v>617309</v>
      </c>
      <c r="F3980" s="1">
        <v>58496</v>
      </c>
      <c r="Q3980">
        <f t="shared" si="64"/>
        <v>9.4759674652402606E-2</v>
      </c>
    </row>
    <row r="3981" spans="1:17" ht="12.75" x14ac:dyDescent="0.2">
      <c r="A3981" s="1" t="s">
        <v>1365</v>
      </c>
      <c r="B3981" s="1" t="s">
        <v>5</v>
      </c>
      <c r="C3981" s="1" t="s">
        <v>9</v>
      </c>
      <c r="D3981" s="1" t="s">
        <v>891</v>
      </c>
      <c r="E3981" s="1">
        <v>617309</v>
      </c>
      <c r="F3981" s="1">
        <v>143059</v>
      </c>
      <c r="Q3981">
        <f t="shared" si="64"/>
        <v>0.23174617574018846</v>
      </c>
    </row>
    <row r="3982" spans="1:17" ht="12.75" x14ac:dyDescent="0.2">
      <c r="A3982" s="1" t="s">
        <v>1366</v>
      </c>
      <c r="B3982" s="1" t="s">
        <v>5</v>
      </c>
      <c r="C3982" s="1" t="s">
        <v>6</v>
      </c>
      <c r="D3982" s="1" t="s">
        <v>891</v>
      </c>
      <c r="E3982" s="1">
        <v>265651</v>
      </c>
      <c r="F3982" s="1">
        <v>82878</v>
      </c>
      <c r="Q3982">
        <f t="shared" si="64"/>
        <v>0.31198075670710818</v>
      </c>
    </row>
    <row r="3983" spans="1:17" ht="12.75" x14ac:dyDescent="0.2">
      <c r="A3983" s="1" t="s">
        <v>1366</v>
      </c>
      <c r="B3983" s="1" t="s">
        <v>5</v>
      </c>
      <c r="C3983" s="1" t="s">
        <v>8</v>
      </c>
      <c r="D3983" s="1" t="s">
        <v>891</v>
      </c>
      <c r="E3983" s="1">
        <v>265651</v>
      </c>
      <c r="F3983" s="1">
        <v>11220</v>
      </c>
      <c r="Q3983">
        <f t="shared" si="64"/>
        <v>4.2235865854071693E-2</v>
      </c>
    </row>
    <row r="3984" spans="1:17" ht="12.75" x14ac:dyDescent="0.2">
      <c r="A3984" s="1" t="s">
        <v>1366</v>
      </c>
      <c r="B3984" s="1" t="s">
        <v>5</v>
      </c>
      <c r="C3984" s="1" t="s">
        <v>9</v>
      </c>
      <c r="D3984" s="1" t="s">
        <v>891</v>
      </c>
      <c r="E3984" s="1">
        <v>265651</v>
      </c>
      <c r="F3984" s="1">
        <v>55344</v>
      </c>
      <c r="Q3984">
        <f t="shared" si="64"/>
        <v>0.20833349018072583</v>
      </c>
    </row>
    <row r="3985" spans="1:17" ht="12.75" x14ac:dyDescent="0.2">
      <c r="A3985" s="1" t="s">
        <v>1367</v>
      </c>
      <c r="B3985" s="1" t="s">
        <v>5</v>
      </c>
      <c r="C3985" s="1" t="s">
        <v>6</v>
      </c>
      <c r="D3985" s="1" t="s">
        <v>891</v>
      </c>
      <c r="E3985" s="1">
        <v>6394</v>
      </c>
      <c r="F3985" s="1">
        <v>3103</v>
      </c>
      <c r="Q3985">
        <f t="shared" si="64"/>
        <v>0.48529871754770099</v>
      </c>
    </row>
    <row r="3986" spans="1:17" ht="12.75" x14ac:dyDescent="0.2">
      <c r="A3986" s="1" t="s">
        <v>1367</v>
      </c>
      <c r="B3986" s="1" t="s">
        <v>5</v>
      </c>
      <c r="C3986" s="1" t="s">
        <v>9</v>
      </c>
      <c r="D3986" s="1" t="s">
        <v>891</v>
      </c>
      <c r="E3986" s="1">
        <v>6394</v>
      </c>
      <c r="F3986" s="1">
        <v>823</v>
      </c>
      <c r="Q3986">
        <f t="shared" si="64"/>
        <v>0.12871441976853301</v>
      </c>
    </row>
    <row r="3987" spans="1:17" ht="12.75" x14ac:dyDescent="0.2">
      <c r="A3987" s="1" t="s">
        <v>1368</v>
      </c>
      <c r="B3987" s="1" t="s">
        <v>5</v>
      </c>
      <c r="C3987" s="1" t="s">
        <v>8</v>
      </c>
      <c r="D3987" s="1" t="s">
        <v>891</v>
      </c>
      <c r="E3987" s="1">
        <v>411712</v>
      </c>
      <c r="F3987" s="1">
        <v>27988</v>
      </c>
      <c r="Q3987">
        <f t="shared" si="64"/>
        <v>6.7979558526348516E-2</v>
      </c>
    </row>
    <row r="3988" spans="1:17" ht="12.75" x14ac:dyDescent="0.2">
      <c r="A3988" s="1" t="s">
        <v>1368</v>
      </c>
      <c r="B3988" s="1" t="s">
        <v>5</v>
      </c>
      <c r="C3988" s="1" t="s">
        <v>6</v>
      </c>
      <c r="D3988" s="1" t="s">
        <v>891</v>
      </c>
      <c r="E3988" s="1">
        <v>411712</v>
      </c>
      <c r="F3988" s="1">
        <v>109419</v>
      </c>
      <c r="Q3988">
        <f t="shared" si="64"/>
        <v>0.26576587517487954</v>
      </c>
    </row>
    <row r="3989" spans="1:17" ht="12.75" x14ac:dyDescent="0.2">
      <c r="A3989" s="1" t="s">
        <v>1368</v>
      </c>
      <c r="B3989" s="1" t="s">
        <v>5</v>
      </c>
      <c r="C3989" s="1" t="s">
        <v>9</v>
      </c>
      <c r="D3989" s="1" t="s">
        <v>891</v>
      </c>
      <c r="E3989" s="1">
        <v>411712</v>
      </c>
      <c r="F3989" s="1">
        <v>96698</v>
      </c>
      <c r="Q3989">
        <f t="shared" si="64"/>
        <v>0.23486806311207833</v>
      </c>
    </row>
    <row r="3990" spans="1:17" ht="12.75" x14ac:dyDescent="0.2">
      <c r="A3990" s="1" t="s">
        <v>1369</v>
      </c>
      <c r="B3990" s="1" t="s">
        <v>5</v>
      </c>
      <c r="C3990" s="1" t="s">
        <v>6</v>
      </c>
      <c r="D3990" s="1" t="s">
        <v>891</v>
      </c>
      <c r="E3990" s="1">
        <v>1753</v>
      </c>
      <c r="F3990" s="1">
        <v>737</v>
      </c>
      <c r="Q3990">
        <f t="shared" si="64"/>
        <v>0.42042213348545349</v>
      </c>
    </row>
    <row r="3991" spans="1:17" ht="12.75" x14ac:dyDescent="0.2">
      <c r="A3991" s="1" t="s">
        <v>1369</v>
      </c>
      <c r="B3991" s="1" t="s">
        <v>5</v>
      </c>
      <c r="C3991" s="1" t="s">
        <v>9</v>
      </c>
      <c r="D3991" s="1" t="s">
        <v>891</v>
      </c>
      <c r="E3991" s="1">
        <v>1753</v>
      </c>
      <c r="F3991" s="1">
        <v>314</v>
      </c>
      <c r="Q3991">
        <f t="shared" si="64"/>
        <v>0.17912150598973189</v>
      </c>
    </row>
    <row r="3992" spans="1:17" ht="12.75" x14ac:dyDescent="0.2">
      <c r="A3992" s="1" t="s">
        <v>1370</v>
      </c>
      <c r="B3992" s="1" t="s">
        <v>5</v>
      </c>
      <c r="C3992" s="1" t="s">
        <v>6</v>
      </c>
      <c r="D3992" s="1" t="s">
        <v>891</v>
      </c>
      <c r="E3992" s="1">
        <v>118174</v>
      </c>
      <c r="F3992" s="1">
        <v>37251</v>
      </c>
      <c r="Q3992">
        <f t="shared" si="64"/>
        <v>0.31522162235347878</v>
      </c>
    </row>
    <row r="3993" spans="1:17" ht="12.75" x14ac:dyDescent="0.2">
      <c r="A3993" s="1" t="s">
        <v>1370</v>
      </c>
      <c r="B3993" s="1" t="s">
        <v>5</v>
      </c>
      <c r="C3993" s="1" t="s">
        <v>8</v>
      </c>
      <c r="D3993" s="1" t="s">
        <v>891</v>
      </c>
      <c r="E3993" s="1">
        <v>118174</v>
      </c>
      <c r="F3993" s="1">
        <v>1224</v>
      </c>
      <c r="Q3993">
        <f t="shared" si="64"/>
        <v>1.0357608272547262E-2</v>
      </c>
    </row>
    <row r="3994" spans="1:17" ht="12.75" x14ac:dyDescent="0.2">
      <c r="A3994" s="1" t="s">
        <v>1370</v>
      </c>
      <c r="B3994" s="1" t="s">
        <v>5</v>
      </c>
      <c r="C3994" s="1" t="s">
        <v>9</v>
      </c>
      <c r="D3994" s="1" t="s">
        <v>891</v>
      </c>
      <c r="E3994" s="1">
        <v>118174</v>
      </c>
      <c r="F3994" s="1">
        <v>30621</v>
      </c>
      <c r="Q3994">
        <f t="shared" si="64"/>
        <v>0.25911791087718111</v>
      </c>
    </row>
    <row r="3995" spans="1:17" ht="12.75" x14ac:dyDescent="0.2">
      <c r="A3995" s="1" t="s">
        <v>1371</v>
      </c>
      <c r="B3995" s="1" t="s">
        <v>5</v>
      </c>
      <c r="C3995" s="1" t="s">
        <v>6</v>
      </c>
      <c r="D3995" s="1" t="s">
        <v>891</v>
      </c>
      <c r="E3995" s="1">
        <v>1596338</v>
      </c>
      <c r="F3995" s="1">
        <v>400508</v>
      </c>
      <c r="Q3995">
        <f t="shared" si="64"/>
        <v>0.25089172844347502</v>
      </c>
    </row>
    <row r="3996" spans="1:17" ht="12.75" x14ac:dyDescent="0.2">
      <c r="A3996" s="1" t="s">
        <v>1371</v>
      </c>
      <c r="B3996" s="1" t="s">
        <v>5</v>
      </c>
      <c r="C3996" s="1" t="s">
        <v>8</v>
      </c>
      <c r="D3996" s="1" t="s">
        <v>891</v>
      </c>
      <c r="E3996" s="1">
        <v>1596338</v>
      </c>
      <c r="F3996" s="1">
        <v>192200</v>
      </c>
      <c r="Q3996">
        <f t="shared" si="64"/>
        <v>0.12040056679725722</v>
      </c>
    </row>
    <row r="3997" spans="1:17" ht="12.75" x14ac:dyDescent="0.2">
      <c r="A3997" s="1" t="s">
        <v>1371</v>
      </c>
      <c r="B3997" s="1" t="s">
        <v>5</v>
      </c>
      <c r="C3997" s="1" t="s">
        <v>9</v>
      </c>
      <c r="D3997" s="1" t="s">
        <v>891</v>
      </c>
      <c r="E3997" s="1">
        <v>1596338</v>
      </c>
      <c r="F3997" s="1">
        <v>314399</v>
      </c>
      <c r="Q3997">
        <f t="shared" si="64"/>
        <v>0.19695014464355293</v>
      </c>
    </row>
    <row r="3998" spans="1:17" ht="12.75" x14ac:dyDescent="0.2">
      <c r="A3998" s="1" t="s">
        <v>1372</v>
      </c>
      <c r="B3998" s="1" t="s">
        <v>5</v>
      </c>
      <c r="C3998" s="1" t="s">
        <v>6</v>
      </c>
      <c r="D3998" s="1" t="s">
        <v>891</v>
      </c>
      <c r="E3998" s="1">
        <v>366920</v>
      </c>
      <c r="F3998" s="1">
        <v>87809</v>
      </c>
      <c r="Q3998">
        <f t="shared" si="64"/>
        <v>0.23931374686580181</v>
      </c>
    </row>
    <row r="3999" spans="1:17" ht="12.75" x14ac:dyDescent="0.2">
      <c r="A3999" s="1" t="s">
        <v>1372</v>
      </c>
      <c r="B3999" s="1" t="s">
        <v>5</v>
      </c>
      <c r="C3999" s="1" t="s">
        <v>8</v>
      </c>
      <c r="D3999" s="1" t="s">
        <v>891</v>
      </c>
      <c r="E3999" s="1">
        <v>366920</v>
      </c>
      <c r="F3999" s="1">
        <v>24243</v>
      </c>
      <c r="Q3999">
        <f t="shared" si="64"/>
        <v>6.6071623242123623E-2</v>
      </c>
    </row>
    <row r="4000" spans="1:17" ht="12.75" x14ac:dyDescent="0.2">
      <c r="A4000" s="1" t="s">
        <v>1372</v>
      </c>
      <c r="B4000" s="1" t="s">
        <v>5</v>
      </c>
      <c r="C4000" s="1" t="s">
        <v>9</v>
      </c>
      <c r="D4000" s="1" t="s">
        <v>891</v>
      </c>
      <c r="E4000" s="1">
        <v>366920</v>
      </c>
      <c r="F4000" s="1">
        <v>104326</v>
      </c>
      <c r="Q4000">
        <f t="shared" si="64"/>
        <v>0.28432900904829389</v>
      </c>
    </row>
    <row r="4001" spans="1:17" ht="12.75" x14ac:dyDescent="0.2">
      <c r="A4001" s="1" t="s">
        <v>1373</v>
      </c>
      <c r="B4001" s="1" t="s">
        <v>5</v>
      </c>
      <c r="C4001" s="1" t="s">
        <v>6</v>
      </c>
      <c r="D4001" s="1" t="s">
        <v>891</v>
      </c>
      <c r="E4001" s="1">
        <v>14556</v>
      </c>
      <c r="F4001" s="1">
        <v>6272</v>
      </c>
      <c r="Q4001">
        <f t="shared" si="64"/>
        <v>0.43088760648529817</v>
      </c>
    </row>
    <row r="4002" spans="1:17" ht="12.75" x14ac:dyDescent="0.2">
      <c r="A4002" s="1" t="s">
        <v>1373</v>
      </c>
      <c r="B4002" s="1" t="s">
        <v>5</v>
      </c>
      <c r="C4002" s="1" t="s">
        <v>9</v>
      </c>
      <c r="D4002" s="1" t="s">
        <v>891</v>
      </c>
      <c r="E4002" s="1">
        <v>14556</v>
      </c>
      <c r="F4002" s="1">
        <v>1640</v>
      </c>
      <c r="Q4002">
        <f t="shared" si="64"/>
        <v>0.11266831547128332</v>
      </c>
    </row>
    <row r="4003" spans="1:17" ht="12.75" x14ac:dyDescent="0.2">
      <c r="A4003" s="1" t="s">
        <v>1374</v>
      </c>
      <c r="B4003" s="1" t="s">
        <v>5</v>
      </c>
      <c r="C4003" s="1" t="s">
        <v>6</v>
      </c>
      <c r="D4003" s="1" t="s">
        <v>891</v>
      </c>
      <c r="E4003" s="1">
        <v>6383</v>
      </c>
      <c r="F4003" s="1">
        <v>2455</v>
      </c>
      <c r="Q4003">
        <f t="shared" si="64"/>
        <v>0.38461538461538464</v>
      </c>
    </row>
    <row r="4004" spans="1:17" ht="12.75" x14ac:dyDescent="0.2">
      <c r="A4004" s="1" t="s">
        <v>1374</v>
      </c>
      <c r="B4004" s="1" t="s">
        <v>5</v>
      </c>
      <c r="C4004" s="1" t="s">
        <v>9</v>
      </c>
      <c r="D4004" s="1" t="s">
        <v>891</v>
      </c>
      <c r="E4004" s="1">
        <v>6383</v>
      </c>
      <c r="F4004" s="1">
        <v>1378</v>
      </c>
      <c r="Q4004">
        <f t="shared" si="64"/>
        <v>0.21588594704684319</v>
      </c>
    </row>
    <row r="4005" spans="1:17" ht="12.75" x14ac:dyDescent="0.2">
      <c r="A4005" s="1" t="s">
        <v>1375</v>
      </c>
      <c r="B4005" s="1" t="s">
        <v>5</v>
      </c>
      <c r="C4005" s="1" t="s">
        <v>8</v>
      </c>
      <c r="D4005" s="1" t="s">
        <v>891</v>
      </c>
      <c r="E4005" s="1">
        <v>115281</v>
      </c>
      <c r="F4005" s="1">
        <v>981</v>
      </c>
      <c r="Q4005">
        <f t="shared" si="64"/>
        <v>8.5096416582090724E-3</v>
      </c>
    </row>
    <row r="4006" spans="1:17" ht="12.75" x14ac:dyDescent="0.2">
      <c r="A4006" s="1" t="s">
        <v>1375</v>
      </c>
      <c r="B4006" s="1" t="s">
        <v>5</v>
      </c>
      <c r="C4006" s="1" t="s">
        <v>6</v>
      </c>
      <c r="D4006" s="1" t="s">
        <v>891</v>
      </c>
      <c r="E4006" s="1">
        <v>115281</v>
      </c>
      <c r="F4006" s="1">
        <v>37290</v>
      </c>
      <c r="Q4006">
        <f t="shared" si="64"/>
        <v>0.32347047648788613</v>
      </c>
    </row>
    <row r="4007" spans="1:17" ht="12.75" x14ac:dyDescent="0.2">
      <c r="A4007" s="1" t="s">
        <v>1375</v>
      </c>
      <c r="B4007" s="1" t="s">
        <v>5</v>
      </c>
      <c r="C4007" s="1" t="s">
        <v>9</v>
      </c>
      <c r="D4007" s="1" t="s">
        <v>891</v>
      </c>
      <c r="E4007" s="1">
        <v>115281</v>
      </c>
      <c r="F4007" s="1">
        <v>29122</v>
      </c>
      <c r="Q4007">
        <f t="shared" si="64"/>
        <v>0.25261751719710968</v>
      </c>
    </row>
    <row r="4008" spans="1:17" ht="12.75" x14ac:dyDescent="0.2">
      <c r="A4008" s="1" t="s">
        <v>1376</v>
      </c>
      <c r="B4008" s="1" t="s">
        <v>5</v>
      </c>
      <c r="C4008" s="1" t="s">
        <v>6</v>
      </c>
      <c r="D4008" s="1" t="s">
        <v>891</v>
      </c>
      <c r="E4008" s="1">
        <v>420272</v>
      </c>
      <c r="F4008" s="1">
        <v>106874</v>
      </c>
      <c r="Q4008">
        <f t="shared" si="64"/>
        <v>0.25429721704039288</v>
      </c>
    </row>
    <row r="4009" spans="1:17" ht="12.75" x14ac:dyDescent="0.2">
      <c r="A4009" s="1" t="s">
        <v>1376</v>
      </c>
      <c r="B4009" s="1" t="s">
        <v>5</v>
      </c>
      <c r="C4009" s="1" t="s">
        <v>8</v>
      </c>
      <c r="D4009" s="1" t="s">
        <v>891</v>
      </c>
      <c r="E4009" s="1">
        <v>420272</v>
      </c>
      <c r="F4009" s="1">
        <v>27510</v>
      </c>
      <c r="Q4009">
        <f t="shared" si="64"/>
        <v>6.5457608405984691E-2</v>
      </c>
    </row>
    <row r="4010" spans="1:17" ht="12.75" x14ac:dyDescent="0.2">
      <c r="A4010" s="1" t="s">
        <v>1376</v>
      </c>
      <c r="B4010" s="1" t="s">
        <v>5</v>
      </c>
      <c r="C4010" s="1" t="s">
        <v>9</v>
      </c>
      <c r="D4010" s="1" t="s">
        <v>891</v>
      </c>
      <c r="E4010" s="1">
        <v>420272</v>
      </c>
      <c r="F4010" s="1">
        <v>117559</v>
      </c>
      <c r="Q4010">
        <f t="shared" si="64"/>
        <v>0.27972122815700307</v>
      </c>
    </row>
    <row r="4011" spans="1:17" ht="12.75" x14ac:dyDescent="0.2">
      <c r="A4011" s="1" t="s">
        <v>1377</v>
      </c>
      <c r="B4011" s="1" t="s">
        <v>5</v>
      </c>
      <c r="C4011" s="1" t="s">
        <v>6</v>
      </c>
      <c r="D4011" s="1" t="s">
        <v>891</v>
      </c>
      <c r="E4011" s="1">
        <v>872308</v>
      </c>
      <c r="F4011" s="1">
        <v>206237</v>
      </c>
      <c r="Q4011">
        <f t="shared" si="64"/>
        <v>0.23642681254786155</v>
      </c>
    </row>
    <row r="4012" spans="1:17" ht="12.75" x14ac:dyDescent="0.2">
      <c r="A4012" s="1" t="s">
        <v>1377</v>
      </c>
      <c r="B4012" s="1" t="s">
        <v>5</v>
      </c>
      <c r="C4012" s="1" t="s">
        <v>8</v>
      </c>
      <c r="D4012" s="1" t="s">
        <v>891</v>
      </c>
      <c r="E4012" s="1">
        <v>872308</v>
      </c>
      <c r="F4012" s="1">
        <v>97909</v>
      </c>
      <c r="Q4012">
        <f t="shared" si="64"/>
        <v>0.11224131843339738</v>
      </c>
    </row>
    <row r="4013" spans="1:17" ht="12.75" x14ac:dyDescent="0.2">
      <c r="A4013" s="1" t="s">
        <v>1377</v>
      </c>
      <c r="B4013" s="1" t="s">
        <v>5</v>
      </c>
      <c r="C4013" s="1" t="s">
        <v>9</v>
      </c>
      <c r="D4013" s="1" t="s">
        <v>891</v>
      </c>
      <c r="E4013" s="1">
        <v>872308</v>
      </c>
      <c r="F4013" s="1">
        <v>186257</v>
      </c>
      <c r="Q4013">
        <f t="shared" si="64"/>
        <v>0.21352205872237787</v>
      </c>
    </row>
    <row r="4014" spans="1:17" ht="12.75" x14ac:dyDescent="0.2">
      <c r="A4014" s="1" t="s">
        <v>1378</v>
      </c>
      <c r="B4014" s="1" t="s">
        <v>5</v>
      </c>
      <c r="C4014" s="1" t="s">
        <v>8</v>
      </c>
      <c r="D4014" s="1" t="s">
        <v>891</v>
      </c>
      <c r="E4014" s="1">
        <v>760362</v>
      </c>
      <c r="F4014" s="1">
        <v>72317</v>
      </c>
      <c r="Q4014">
        <f t="shared" si="64"/>
        <v>9.5108645618797366E-2</v>
      </c>
    </row>
    <row r="4015" spans="1:17" ht="12.75" x14ac:dyDescent="0.2">
      <c r="A4015" s="1" t="s">
        <v>1378</v>
      </c>
      <c r="B4015" s="1" t="s">
        <v>5</v>
      </c>
      <c r="C4015" s="1" t="s">
        <v>6</v>
      </c>
      <c r="D4015" s="1" t="s">
        <v>891</v>
      </c>
      <c r="E4015" s="1">
        <v>760362</v>
      </c>
      <c r="F4015" s="1">
        <v>192059</v>
      </c>
      <c r="Q4015">
        <f t="shared" si="64"/>
        <v>0.25258889844574034</v>
      </c>
    </row>
    <row r="4016" spans="1:17" ht="12.75" x14ac:dyDescent="0.2">
      <c r="A4016" s="1" t="s">
        <v>1378</v>
      </c>
      <c r="B4016" s="1" t="s">
        <v>5</v>
      </c>
      <c r="C4016" s="1" t="s">
        <v>9</v>
      </c>
      <c r="D4016" s="1" t="s">
        <v>891</v>
      </c>
      <c r="E4016" s="1">
        <v>760362</v>
      </c>
      <c r="F4016" s="1">
        <v>165433</v>
      </c>
      <c r="Q4016">
        <f t="shared" si="64"/>
        <v>0.21757136732240695</v>
      </c>
    </row>
    <row r="4017" spans="1:17" ht="12.75" x14ac:dyDescent="0.2">
      <c r="A4017" s="1" t="s">
        <v>1379</v>
      </c>
      <c r="B4017" s="1" t="s">
        <v>5</v>
      </c>
      <c r="C4017" s="1" t="s">
        <v>6</v>
      </c>
      <c r="D4017" s="1" t="s">
        <v>891</v>
      </c>
      <c r="E4017" s="1">
        <v>1110415</v>
      </c>
      <c r="F4017" s="1">
        <v>287728</v>
      </c>
      <c r="Q4017">
        <f t="shared" si="64"/>
        <v>0.25911753713701635</v>
      </c>
    </row>
    <row r="4018" spans="1:17" ht="12.75" x14ac:dyDescent="0.2">
      <c r="A4018" s="1" t="s">
        <v>1379</v>
      </c>
      <c r="B4018" s="1" t="s">
        <v>5</v>
      </c>
      <c r="C4018" s="1" t="s">
        <v>8</v>
      </c>
      <c r="D4018" s="1" t="s">
        <v>891</v>
      </c>
      <c r="E4018" s="1">
        <v>1110415</v>
      </c>
      <c r="F4018" s="1">
        <v>114063</v>
      </c>
      <c r="Q4018">
        <f t="shared" si="64"/>
        <v>0.10272105474079511</v>
      </c>
    </row>
    <row r="4019" spans="1:17" ht="12.75" x14ac:dyDescent="0.2">
      <c r="A4019" s="1" t="s">
        <v>1379</v>
      </c>
      <c r="B4019" s="1" t="s">
        <v>5</v>
      </c>
      <c r="C4019" s="1" t="s">
        <v>9</v>
      </c>
      <c r="D4019" s="1" t="s">
        <v>891</v>
      </c>
      <c r="E4019" s="1">
        <v>1110415</v>
      </c>
      <c r="F4019" s="1">
        <v>225175</v>
      </c>
      <c r="Q4019">
        <f t="shared" si="64"/>
        <v>0.20278454451713998</v>
      </c>
    </row>
    <row r="4020" spans="1:17" ht="12.75" x14ac:dyDescent="0.2">
      <c r="A4020" s="1" t="s">
        <v>1380</v>
      </c>
      <c r="B4020" s="1" t="s">
        <v>5</v>
      </c>
      <c r="C4020" s="1" t="s">
        <v>6</v>
      </c>
      <c r="D4020" s="1" t="s">
        <v>891</v>
      </c>
      <c r="E4020" s="1">
        <v>17432</v>
      </c>
      <c r="F4020" s="1">
        <v>6430</v>
      </c>
      <c r="Q4020">
        <f t="shared" si="64"/>
        <v>0.36886186324001835</v>
      </c>
    </row>
    <row r="4021" spans="1:17" ht="12.75" x14ac:dyDescent="0.2">
      <c r="A4021" s="1" t="s">
        <v>1380</v>
      </c>
      <c r="B4021" s="1" t="s">
        <v>5</v>
      </c>
      <c r="C4021" s="1" t="s">
        <v>9</v>
      </c>
      <c r="D4021" s="1" t="s">
        <v>891</v>
      </c>
      <c r="E4021" s="1">
        <v>17432</v>
      </c>
      <c r="F4021" s="1">
        <v>3966</v>
      </c>
      <c r="Q4021">
        <f t="shared" si="64"/>
        <v>0.22751262046810464</v>
      </c>
    </row>
    <row r="4022" spans="1:17" ht="12.75" x14ac:dyDescent="0.2">
      <c r="A4022" s="1" t="s">
        <v>1381</v>
      </c>
      <c r="B4022" s="1" t="s">
        <v>5</v>
      </c>
      <c r="C4022" s="1" t="s">
        <v>6</v>
      </c>
      <c r="D4022" s="1" t="s">
        <v>891</v>
      </c>
      <c r="E4022" s="1">
        <v>286247</v>
      </c>
      <c r="F4022" s="1">
        <v>83620</v>
      </c>
      <c r="Q4022">
        <f t="shared" si="64"/>
        <v>0.29212533231789328</v>
      </c>
    </row>
    <row r="4023" spans="1:17" ht="12.75" x14ac:dyDescent="0.2">
      <c r="A4023" s="1" t="s">
        <v>1381</v>
      </c>
      <c r="B4023" s="1" t="s">
        <v>5</v>
      </c>
      <c r="C4023" s="1" t="s">
        <v>8</v>
      </c>
      <c r="D4023" s="1" t="s">
        <v>891</v>
      </c>
      <c r="E4023" s="1">
        <v>286247</v>
      </c>
      <c r="F4023" s="1">
        <v>11015</v>
      </c>
      <c r="Q4023">
        <f t="shared" si="64"/>
        <v>3.8480752636708859E-2</v>
      </c>
    </row>
    <row r="4024" spans="1:17" ht="12.75" x14ac:dyDescent="0.2">
      <c r="A4024" s="1" t="s">
        <v>1381</v>
      </c>
      <c r="B4024" s="1" t="s">
        <v>5</v>
      </c>
      <c r="C4024" s="1" t="s">
        <v>9</v>
      </c>
      <c r="D4024" s="1" t="s">
        <v>891</v>
      </c>
      <c r="E4024" s="1">
        <v>286247</v>
      </c>
      <c r="F4024" s="1">
        <v>75591</v>
      </c>
      <c r="Q4024">
        <f t="shared" si="64"/>
        <v>0.2640761300555115</v>
      </c>
    </row>
    <row r="4025" spans="1:17" ht="12.75" x14ac:dyDescent="0.2">
      <c r="A4025" s="1" t="s">
        <v>1382</v>
      </c>
      <c r="B4025" s="1" t="s">
        <v>5</v>
      </c>
      <c r="C4025" s="1" t="s">
        <v>6</v>
      </c>
      <c r="D4025" s="1" t="s">
        <v>891</v>
      </c>
      <c r="E4025" s="1">
        <v>365495</v>
      </c>
      <c r="F4025" s="1">
        <v>97792</v>
      </c>
      <c r="Q4025">
        <f t="shared" si="64"/>
        <v>0.26756043174325228</v>
      </c>
    </row>
    <row r="4026" spans="1:17" ht="12.75" x14ac:dyDescent="0.2">
      <c r="A4026" s="1" t="s">
        <v>1382</v>
      </c>
      <c r="B4026" s="1" t="s">
        <v>5</v>
      </c>
      <c r="C4026" s="1" t="s">
        <v>8</v>
      </c>
      <c r="D4026" s="1" t="s">
        <v>891</v>
      </c>
      <c r="E4026" s="1">
        <v>365495</v>
      </c>
      <c r="F4026" s="1">
        <v>21141</v>
      </c>
      <c r="Q4026">
        <f t="shared" si="64"/>
        <v>5.7842104543153805E-2</v>
      </c>
    </row>
    <row r="4027" spans="1:17" ht="12.75" x14ac:dyDescent="0.2">
      <c r="A4027" s="1" t="s">
        <v>1382</v>
      </c>
      <c r="B4027" s="1" t="s">
        <v>5</v>
      </c>
      <c r="C4027" s="1" t="s">
        <v>9</v>
      </c>
      <c r="D4027" s="1" t="s">
        <v>891</v>
      </c>
      <c r="E4027" s="1">
        <v>365495</v>
      </c>
      <c r="F4027" s="1">
        <v>98134</v>
      </c>
      <c r="Q4027">
        <f t="shared" si="64"/>
        <v>0.26849614905812663</v>
      </c>
    </row>
    <row r="4028" spans="1:17" ht="12.75" x14ac:dyDescent="0.2">
      <c r="A4028" s="1" t="s">
        <v>1383</v>
      </c>
      <c r="B4028" s="1" t="s">
        <v>5</v>
      </c>
      <c r="C4028" s="1" t="s">
        <v>6</v>
      </c>
      <c r="D4028" s="1" t="s">
        <v>891</v>
      </c>
      <c r="E4028" s="1">
        <v>455566</v>
      </c>
      <c r="F4028" s="1">
        <v>111985</v>
      </c>
      <c r="Q4028">
        <f t="shared" si="64"/>
        <v>0.24581509594658074</v>
      </c>
    </row>
    <row r="4029" spans="1:17" ht="12.75" x14ac:dyDescent="0.2">
      <c r="A4029" s="1" t="s">
        <v>1383</v>
      </c>
      <c r="B4029" s="1" t="s">
        <v>5</v>
      </c>
      <c r="C4029" s="1" t="s">
        <v>8</v>
      </c>
      <c r="D4029" s="1" t="s">
        <v>891</v>
      </c>
      <c r="E4029" s="1">
        <v>455566</v>
      </c>
      <c r="F4029" s="1">
        <v>33902</v>
      </c>
      <c r="Q4029">
        <f t="shared" si="64"/>
        <v>7.4417318237094077E-2</v>
      </c>
    </row>
    <row r="4030" spans="1:17" ht="12.75" x14ac:dyDescent="0.2">
      <c r="A4030" s="1" t="s">
        <v>1383</v>
      </c>
      <c r="B4030" s="1" t="s">
        <v>5</v>
      </c>
      <c r="C4030" s="1" t="s">
        <v>9</v>
      </c>
      <c r="D4030" s="1" t="s">
        <v>891</v>
      </c>
      <c r="E4030" s="1">
        <v>455566</v>
      </c>
      <c r="F4030" s="1">
        <v>126546</v>
      </c>
      <c r="Q4030">
        <f t="shared" si="64"/>
        <v>0.27777753388093052</v>
      </c>
    </row>
    <row r="4031" spans="1:17" ht="12.75" x14ac:dyDescent="0.2">
      <c r="A4031" s="1" t="s">
        <v>1384</v>
      </c>
      <c r="B4031" s="1" t="s">
        <v>5</v>
      </c>
      <c r="C4031" s="1" t="s">
        <v>6</v>
      </c>
      <c r="D4031" s="1" t="s">
        <v>891</v>
      </c>
      <c r="E4031" s="1">
        <v>17752</v>
      </c>
      <c r="F4031" s="1">
        <v>6524</v>
      </c>
      <c r="Q4031">
        <f t="shared" si="64"/>
        <v>0.36750788643533122</v>
      </c>
    </row>
    <row r="4032" spans="1:17" ht="12.75" x14ac:dyDescent="0.2">
      <c r="A4032" s="1" t="s">
        <v>1384</v>
      </c>
      <c r="B4032" s="1" t="s">
        <v>5</v>
      </c>
      <c r="C4032" s="1" t="s">
        <v>8</v>
      </c>
      <c r="D4032" s="1" t="s">
        <v>891</v>
      </c>
      <c r="E4032" s="1">
        <v>17752</v>
      </c>
      <c r="F4032" s="1">
        <v>1</v>
      </c>
      <c r="Q4032">
        <f t="shared" si="64"/>
        <v>5.6331680937359172E-5</v>
      </c>
    </row>
    <row r="4033" spans="1:17" ht="12.75" x14ac:dyDescent="0.2">
      <c r="A4033" s="1" t="s">
        <v>1384</v>
      </c>
      <c r="B4033" s="1" t="s">
        <v>5</v>
      </c>
      <c r="C4033" s="1" t="s">
        <v>9</v>
      </c>
      <c r="D4033" s="1" t="s">
        <v>891</v>
      </c>
      <c r="E4033" s="1">
        <v>17752</v>
      </c>
      <c r="F4033" s="1">
        <v>4296</v>
      </c>
      <c r="Q4033">
        <f t="shared" si="64"/>
        <v>0.242000901306895</v>
      </c>
    </row>
    <row r="4034" spans="1:17" ht="12.75" x14ac:dyDescent="0.2">
      <c r="A4034" s="1" t="s">
        <v>1385</v>
      </c>
      <c r="B4034" s="1" t="s">
        <v>5</v>
      </c>
      <c r="C4034" s="1" t="s">
        <v>6</v>
      </c>
      <c r="D4034" s="1" t="s">
        <v>891</v>
      </c>
      <c r="E4034" s="1">
        <v>813954</v>
      </c>
      <c r="F4034" s="1">
        <v>184875</v>
      </c>
      <c r="Q4034">
        <f t="shared" si="64"/>
        <v>0.22713200008845708</v>
      </c>
    </row>
    <row r="4035" spans="1:17" ht="12.75" x14ac:dyDescent="0.2">
      <c r="A4035" s="1" t="s">
        <v>1385</v>
      </c>
      <c r="B4035" s="1" t="s">
        <v>5</v>
      </c>
      <c r="C4035" s="1" t="s">
        <v>8</v>
      </c>
      <c r="D4035" s="1" t="s">
        <v>891</v>
      </c>
      <c r="E4035" s="1">
        <v>813954</v>
      </c>
      <c r="F4035" s="1">
        <v>92811</v>
      </c>
      <c r="Q4035">
        <f t="shared" ref="Q4035:Q4098" si="65">F4035/E4035</f>
        <v>0.11402487118436669</v>
      </c>
    </row>
    <row r="4036" spans="1:17" ht="12.75" x14ac:dyDescent="0.2">
      <c r="A4036" s="1" t="s">
        <v>1385</v>
      </c>
      <c r="B4036" s="1" t="s">
        <v>5</v>
      </c>
      <c r="C4036" s="1" t="s">
        <v>9</v>
      </c>
      <c r="D4036" s="1" t="s">
        <v>891</v>
      </c>
      <c r="E4036" s="1">
        <v>813954</v>
      </c>
      <c r="F4036" s="1">
        <v>202872</v>
      </c>
      <c r="Q4036">
        <f t="shared" si="65"/>
        <v>0.2492425861903744</v>
      </c>
    </row>
    <row r="4037" spans="1:17" ht="12.75" x14ac:dyDescent="0.2">
      <c r="A4037" s="1" t="s">
        <v>1386</v>
      </c>
      <c r="B4037" s="1" t="s">
        <v>5</v>
      </c>
      <c r="C4037" s="1" t="s">
        <v>8</v>
      </c>
      <c r="D4037" s="1" t="s">
        <v>891</v>
      </c>
      <c r="E4037" s="1">
        <v>506256</v>
      </c>
      <c r="F4037" s="1">
        <v>42028</v>
      </c>
      <c r="Q4037">
        <f t="shared" si="65"/>
        <v>8.3017287696343353E-2</v>
      </c>
    </row>
    <row r="4038" spans="1:17" ht="12.75" x14ac:dyDescent="0.2">
      <c r="A4038" s="1" t="s">
        <v>1386</v>
      </c>
      <c r="B4038" s="1" t="s">
        <v>5</v>
      </c>
      <c r="C4038" s="1" t="s">
        <v>6</v>
      </c>
      <c r="D4038" s="1" t="s">
        <v>891</v>
      </c>
      <c r="E4038" s="1">
        <v>506256</v>
      </c>
      <c r="F4038" s="1">
        <v>120433</v>
      </c>
      <c r="Q4038">
        <f t="shared" si="65"/>
        <v>0.23788952624759016</v>
      </c>
    </row>
    <row r="4039" spans="1:17" ht="12.75" x14ac:dyDescent="0.2">
      <c r="A4039" s="1" t="s">
        <v>1386</v>
      </c>
      <c r="B4039" s="1" t="s">
        <v>5</v>
      </c>
      <c r="C4039" s="1" t="s">
        <v>9</v>
      </c>
      <c r="D4039" s="1" t="s">
        <v>891</v>
      </c>
      <c r="E4039" s="1">
        <v>506256</v>
      </c>
      <c r="F4039" s="1">
        <v>141360</v>
      </c>
      <c r="Q4039">
        <f t="shared" si="65"/>
        <v>0.27922632028064853</v>
      </c>
    </row>
    <row r="4040" spans="1:17" ht="12.75" x14ac:dyDescent="0.2">
      <c r="A4040" s="1" t="s">
        <v>1387</v>
      </c>
      <c r="B4040" s="1" t="s">
        <v>5</v>
      </c>
      <c r="C4040" s="1" t="s">
        <v>6</v>
      </c>
      <c r="D4040" s="1" t="s">
        <v>891</v>
      </c>
      <c r="E4040" s="1">
        <v>1325638</v>
      </c>
      <c r="F4040" s="1">
        <v>333822</v>
      </c>
      <c r="Q4040">
        <f t="shared" si="65"/>
        <v>0.25181987842834924</v>
      </c>
    </row>
    <row r="4041" spans="1:17" ht="12.75" x14ac:dyDescent="0.2">
      <c r="A4041" s="1" t="s">
        <v>1387</v>
      </c>
      <c r="B4041" s="1" t="s">
        <v>5</v>
      </c>
      <c r="C4041" s="1" t="s">
        <v>8</v>
      </c>
      <c r="D4041" s="1" t="s">
        <v>891</v>
      </c>
      <c r="E4041" s="1">
        <v>1325638</v>
      </c>
      <c r="F4041" s="1">
        <v>150953</v>
      </c>
      <c r="Q4041">
        <f t="shared" si="65"/>
        <v>0.1138719620288495</v>
      </c>
    </row>
    <row r="4042" spans="1:17" ht="12.75" x14ac:dyDescent="0.2">
      <c r="A4042" s="1" t="s">
        <v>1387</v>
      </c>
      <c r="B4042" s="1" t="s">
        <v>5</v>
      </c>
      <c r="C4042" s="1" t="s">
        <v>9</v>
      </c>
      <c r="D4042" s="1" t="s">
        <v>891</v>
      </c>
      <c r="E4042" s="1">
        <v>1325638</v>
      </c>
      <c r="F4042" s="1">
        <v>268327</v>
      </c>
      <c r="Q4042">
        <f t="shared" si="65"/>
        <v>0.20241347939633594</v>
      </c>
    </row>
    <row r="4043" spans="1:17" ht="12.75" x14ac:dyDescent="0.2">
      <c r="A4043" s="1" t="s">
        <v>1388</v>
      </c>
      <c r="B4043" s="1" t="s">
        <v>5</v>
      </c>
      <c r="C4043" s="1" t="s">
        <v>6</v>
      </c>
      <c r="D4043" s="1" t="s">
        <v>891</v>
      </c>
      <c r="E4043" s="1">
        <v>20901</v>
      </c>
      <c r="F4043" s="1">
        <v>7275</v>
      </c>
      <c r="Q4043">
        <f t="shared" si="65"/>
        <v>0.34806947036026986</v>
      </c>
    </row>
    <row r="4044" spans="1:17" ht="12.75" x14ac:dyDescent="0.2">
      <c r="A4044" s="1" t="s">
        <v>1388</v>
      </c>
      <c r="B4044" s="1" t="s">
        <v>5</v>
      </c>
      <c r="C4044" s="1" t="s">
        <v>8</v>
      </c>
      <c r="D4044" s="1" t="s">
        <v>891</v>
      </c>
      <c r="E4044" s="1">
        <v>20901</v>
      </c>
      <c r="F4044" s="1">
        <v>31</v>
      </c>
      <c r="Q4044">
        <f t="shared" si="65"/>
        <v>1.4831826228410125E-3</v>
      </c>
    </row>
    <row r="4045" spans="1:17" ht="12.75" x14ac:dyDescent="0.2">
      <c r="A4045" s="1" t="s">
        <v>1388</v>
      </c>
      <c r="B4045" s="1" t="s">
        <v>5</v>
      </c>
      <c r="C4045" s="1" t="s">
        <v>9</v>
      </c>
      <c r="D4045" s="1" t="s">
        <v>891</v>
      </c>
      <c r="E4045" s="1">
        <v>20901</v>
      </c>
      <c r="F4045" s="1">
        <v>4962</v>
      </c>
      <c r="Q4045">
        <f t="shared" si="65"/>
        <v>0.2374049088560356</v>
      </c>
    </row>
    <row r="4046" spans="1:17" ht="12.75" x14ac:dyDescent="0.2">
      <c r="A4046" s="1" t="s">
        <v>1389</v>
      </c>
      <c r="B4046" s="1" t="s">
        <v>5</v>
      </c>
      <c r="C4046" s="1" t="s">
        <v>8</v>
      </c>
      <c r="D4046" s="1" t="s">
        <v>891</v>
      </c>
      <c r="E4046" s="1">
        <v>326552</v>
      </c>
      <c r="F4046" s="1">
        <v>17516</v>
      </c>
      <c r="Q4046">
        <f t="shared" si="65"/>
        <v>5.3639236630000732E-2</v>
      </c>
    </row>
    <row r="4047" spans="1:17" ht="12.75" x14ac:dyDescent="0.2">
      <c r="A4047" s="1" t="s">
        <v>1389</v>
      </c>
      <c r="B4047" s="1" t="s">
        <v>5</v>
      </c>
      <c r="C4047" s="1" t="s">
        <v>6</v>
      </c>
      <c r="D4047" s="1" t="s">
        <v>891</v>
      </c>
      <c r="E4047" s="1">
        <v>326552</v>
      </c>
      <c r="F4047" s="1">
        <v>95942</v>
      </c>
      <c r="Q4047">
        <f t="shared" si="65"/>
        <v>0.29380313089492638</v>
      </c>
    </row>
    <row r="4048" spans="1:17" ht="12.75" x14ac:dyDescent="0.2">
      <c r="A4048" s="1" t="s">
        <v>1389</v>
      </c>
      <c r="B4048" s="1" t="s">
        <v>5</v>
      </c>
      <c r="C4048" s="1" t="s">
        <v>9</v>
      </c>
      <c r="D4048" s="1" t="s">
        <v>891</v>
      </c>
      <c r="E4048" s="1">
        <v>326552</v>
      </c>
      <c r="F4048" s="1">
        <v>85706</v>
      </c>
      <c r="Q4048">
        <f t="shared" si="65"/>
        <v>0.26245743403807048</v>
      </c>
    </row>
    <row r="4049" spans="1:17" ht="12.75" x14ac:dyDescent="0.2">
      <c r="A4049" s="1" t="s">
        <v>1390</v>
      </c>
      <c r="B4049" s="1" t="s">
        <v>5</v>
      </c>
      <c r="C4049" s="1" t="s">
        <v>6</v>
      </c>
      <c r="D4049" s="1" t="s">
        <v>891</v>
      </c>
      <c r="E4049" s="1">
        <v>883207</v>
      </c>
      <c r="F4049" s="1">
        <v>223433</v>
      </c>
      <c r="Q4049">
        <f t="shared" si="65"/>
        <v>0.25297919966666932</v>
      </c>
    </row>
    <row r="4050" spans="1:17" ht="12.75" x14ac:dyDescent="0.2">
      <c r="A4050" s="1" t="s">
        <v>1390</v>
      </c>
      <c r="B4050" s="1" t="s">
        <v>5</v>
      </c>
      <c r="C4050" s="1" t="s">
        <v>8</v>
      </c>
      <c r="D4050" s="1" t="s">
        <v>891</v>
      </c>
      <c r="E4050" s="1">
        <v>883207</v>
      </c>
      <c r="F4050" s="1">
        <v>88719</v>
      </c>
      <c r="Q4050">
        <f t="shared" si="65"/>
        <v>0.10045097015761877</v>
      </c>
    </row>
    <row r="4051" spans="1:17" ht="12.75" x14ac:dyDescent="0.2">
      <c r="A4051" s="1" t="s">
        <v>1390</v>
      </c>
      <c r="B4051" s="1" t="s">
        <v>5</v>
      </c>
      <c r="C4051" s="1" t="s">
        <v>9</v>
      </c>
      <c r="D4051" s="1" t="s">
        <v>891</v>
      </c>
      <c r="E4051" s="1">
        <v>883207</v>
      </c>
      <c r="F4051" s="1">
        <v>191405</v>
      </c>
      <c r="Q4051">
        <f t="shared" si="65"/>
        <v>0.21671590012307421</v>
      </c>
    </row>
    <row r="4052" spans="1:17" ht="12.75" x14ac:dyDescent="0.2">
      <c r="A4052" s="1" t="s">
        <v>1391</v>
      </c>
      <c r="B4052" s="1" t="s">
        <v>5</v>
      </c>
      <c r="C4052" s="1" t="s">
        <v>6</v>
      </c>
      <c r="D4052" s="1" t="s">
        <v>891</v>
      </c>
      <c r="E4052" s="1">
        <v>132864</v>
      </c>
      <c r="F4052" s="1">
        <v>42694</v>
      </c>
      <c r="Q4052">
        <f t="shared" si="65"/>
        <v>0.32133610308285165</v>
      </c>
    </row>
    <row r="4053" spans="1:17" ht="12.75" x14ac:dyDescent="0.2">
      <c r="A4053" s="1" t="s">
        <v>1391</v>
      </c>
      <c r="B4053" s="1" t="s">
        <v>5</v>
      </c>
      <c r="C4053" s="1" t="s">
        <v>8</v>
      </c>
      <c r="D4053" s="1" t="s">
        <v>891</v>
      </c>
      <c r="E4053" s="1">
        <v>132864</v>
      </c>
      <c r="F4053" s="1">
        <v>2335</v>
      </c>
      <c r="Q4053">
        <f t="shared" si="65"/>
        <v>1.7574361753371869E-2</v>
      </c>
    </row>
    <row r="4054" spans="1:17" ht="12.75" x14ac:dyDescent="0.2">
      <c r="A4054" s="1" t="s">
        <v>1391</v>
      </c>
      <c r="B4054" s="1" t="s">
        <v>5</v>
      </c>
      <c r="C4054" s="1" t="s">
        <v>9</v>
      </c>
      <c r="D4054" s="1" t="s">
        <v>891</v>
      </c>
      <c r="E4054" s="1">
        <v>132864</v>
      </c>
      <c r="F4054" s="1">
        <v>33962</v>
      </c>
      <c r="Q4054">
        <f t="shared" si="65"/>
        <v>0.25561476396917149</v>
      </c>
    </row>
    <row r="4055" spans="1:17" ht="12.75" x14ac:dyDescent="0.2">
      <c r="A4055" s="1" t="s">
        <v>1392</v>
      </c>
      <c r="B4055" s="1" t="s">
        <v>5</v>
      </c>
      <c r="C4055" s="1" t="s">
        <v>8</v>
      </c>
      <c r="D4055" s="1" t="s">
        <v>891</v>
      </c>
      <c r="E4055" s="1">
        <v>455566</v>
      </c>
      <c r="F4055" s="1">
        <v>33902</v>
      </c>
      <c r="Q4055">
        <f t="shared" si="65"/>
        <v>7.4417318237094077E-2</v>
      </c>
    </row>
    <row r="4056" spans="1:17" ht="12.75" x14ac:dyDescent="0.2">
      <c r="A4056" s="1" t="s">
        <v>1392</v>
      </c>
      <c r="B4056" s="1" t="s">
        <v>5</v>
      </c>
      <c r="C4056" s="1" t="s">
        <v>6</v>
      </c>
      <c r="D4056" s="1" t="s">
        <v>891</v>
      </c>
      <c r="E4056" s="1">
        <v>455566</v>
      </c>
      <c r="F4056" s="1">
        <v>111985</v>
      </c>
      <c r="Q4056">
        <f t="shared" si="65"/>
        <v>0.24581509594658074</v>
      </c>
    </row>
    <row r="4057" spans="1:17" ht="12.75" x14ac:dyDescent="0.2">
      <c r="A4057" s="1" t="s">
        <v>1392</v>
      </c>
      <c r="B4057" s="1" t="s">
        <v>5</v>
      </c>
      <c r="C4057" s="1" t="s">
        <v>9</v>
      </c>
      <c r="D4057" s="1" t="s">
        <v>891</v>
      </c>
      <c r="E4057" s="1">
        <v>455566</v>
      </c>
      <c r="F4057" s="1">
        <v>126546</v>
      </c>
      <c r="Q4057">
        <f t="shared" si="65"/>
        <v>0.27777753388093052</v>
      </c>
    </row>
    <row r="4058" spans="1:17" ht="12.75" x14ac:dyDescent="0.2">
      <c r="A4058" s="1" t="s">
        <v>1393</v>
      </c>
      <c r="B4058" s="1" t="s">
        <v>5</v>
      </c>
      <c r="C4058" s="1" t="s">
        <v>6</v>
      </c>
      <c r="D4058" s="1" t="s">
        <v>891</v>
      </c>
      <c r="E4058" s="1">
        <v>455566</v>
      </c>
      <c r="F4058" s="1">
        <v>111985</v>
      </c>
      <c r="Q4058">
        <f t="shared" si="65"/>
        <v>0.24581509594658074</v>
      </c>
    </row>
    <row r="4059" spans="1:17" ht="12.75" x14ac:dyDescent="0.2">
      <c r="A4059" s="1" t="s">
        <v>1393</v>
      </c>
      <c r="B4059" s="1" t="s">
        <v>5</v>
      </c>
      <c r="C4059" s="1" t="s">
        <v>8</v>
      </c>
      <c r="D4059" s="1" t="s">
        <v>891</v>
      </c>
      <c r="E4059" s="1">
        <v>455566</v>
      </c>
      <c r="F4059" s="1">
        <v>33902</v>
      </c>
      <c r="Q4059">
        <f t="shared" si="65"/>
        <v>7.4417318237094077E-2</v>
      </c>
    </row>
    <row r="4060" spans="1:17" ht="12.75" x14ac:dyDescent="0.2">
      <c r="A4060" s="1" t="s">
        <v>1393</v>
      </c>
      <c r="B4060" s="1" t="s">
        <v>5</v>
      </c>
      <c r="C4060" s="1" t="s">
        <v>9</v>
      </c>
      <c r="D4060" s="1" t="s">
        <v>891</v>
      </c>
      <c r="E4060" s="1">
        <v>455566</v>
      </c>
      <c r="F4060" s="1">
        <v>126546</v>
      </c>
      <c r="Q4060">
        <f t="shared" si="65"/>
        <v>0.27777753388093052</v>
      </c>
    </row>
    <row r="4061" spans="1:17" ht="12.75" x14ac:dyDescent="0.2">
      <c r="A4061" s="1" t="s">
        <v>1394</v>
      </c>
      <c r="B4061" s="1" t="s">
        <v>5</v>
      </c>
      <c r="C4061" s="1" t="s">
        <v>6</v>
      </c>
      <c r="D4061" s="1" t="s">
        <v>891</v>
      </c>
      <c r="E4061" s="1">
        <v>163583</v>
      </c>
      <c r="F4061" s="1">
        <v>48992</v>
      </c>
      <c r="Q4061">
        <f t="shared" si="65"/>
        <v>0.29949322362348163</v>
      </c>
    </row>
    <row r="4062" spans="1:17" ht="12.75" x14ac:dyDescent="0.2">
      <c r="A4062" s="1" t="s">
        <v>1394</v>
      </c>
      <c r="B4062" s="1" t="s">
        <v>5</v>
      </c>
      <c r="C4062" s="1" t="s">
        <v>8</v>
      </c>
      <c r="D4062" s="1" t="s">
        <v>891</v>
      </c>
      <c r="E4062" s="1">
        <v>163583</v>
      </c>
      <c r="F4062" s="1">
        <v>3620</v>
      </c>
      <c r="Q4062">
        <f t="shared" si="65"/>
        <v>2.2129438878123034E-2</v>
      </c>
    </row>
    <row r="4063" spans="1:17" ht="12.75" x14ac:dyDescent="0.2">
      <c r="A4063" s="1" t="s">
        <v>1394</v>
      </c>
      <c r="B4063" s="1" t="s">
        <v>5</v>
      </c>
      <c r="C4063" s="1" t="s">
        <v>9</v>
      </c>
      <c r="D4063" s="1" t="s">
        <v>891</v>
      </c>
      <c r="E4063" s="1">
        <v>163583</v>
      </c>
      <c r="F4063" s="1">
        <v>43991</v>
      </c>
      <c r="Q4063">
        <f t="shared" si="65"/>
        <v>0.26892158720649456</v>
      </c>
    </row>
    <row r="4064" spans="1:17" ht="12.75" x14ac:dyDescent="0.2">
      <c r="A4064" s="1" t="s">
        <v>1395</v>
      </c>
      <c r="B4064" s="1" t="s">
        <v>5</v>
      </c>
      <c r="C4064" s="1" t="s">
        <v>6</v>
      </c>
      <c r="D4064" s="1" t="s">
        <v>891</v>
      </c>
      <c r="E4064" s="1">
        <v>455566</v>
      </c>
      <c r="F4064" s="1">
        <v>111985</v>
      </c>
      <c r="Q4064">
        <f t="shared" si="65"/>
        <v>0.24581509594658074</v>
      </c>
    </row>
    <row r="4065" spans="1:17" ht="12.75" x14ac:dyDescent="0.2">
      <c r="A4065" s="1" t="s">
        <v>1395</v>
      </c>
      <c r="B4065" s="1" t="s">
        <v>5</v>
      </c>
      <c r="C4065" s="1" t="s">
        <v>8</v>
      </c>
      <c r="D4065" s="1" t="s">
        <v>891</v>
      </c>
      <c r="E4065" s="1">
        <v>455566</v>
      </c>
      <c r="F4065" s="1">
        <v>33902</v>
      </c>
      <c r="Q4065">
        <f t="shared" si="65"/>
        <v>7.4417318237094077E-2</v>
      </c>
    </row>
    <row r="4066" spans="1:17" ht="12.75" x14ac:dyDescent="0.2">
      <c r="A4066" s="1" t="s">
        <v>1395</v>
      </c>
      <c r="B4066" s="1" t="s">
        <v>5</v>
      </c>
      <c r="C4066" s="1" t="s">
        <v>9</v>
      </c>
      <c r="D4066" s="1" t="s">
        <v>891</v>
      </c>
      <c r="E4066" s="1">
        <v>455566</v>
      </c>
      <c r="F4066" s="1">
        <v>126546</v>
      </c>
      <c r="Q4066">
        <f t="shared" si="65"/>
        <v>0.27777753388093052</v>
      </c>
    </row>
    <row r="4067" spans="1:17" ht="12.75" x14ac:dyDescent="0.2">
      <c r="A4067" s="1" t="s">
        <v>1396</v>
      </c>
      <c r="B4067" s="1" t="s">
        <v>5</v>
      </c>
      <c r="C4067" s="1" t="s">
        <v>6</v>
      </c>
      <c r="D4067" s="1" t="s">
        <v>891</v>
      </c>
      <c r="E4067" s="1">
        <v>254568</v>
      </c>
      <c r="F4067" s="1">
        <v>74061</v>
      </c>
      <c r="Q4067">
        <f t="shared" si="65"/>
        <v>0.29092816064862825</v>
      </c>
    </row>
    <row r="4068" spans="1:17" ht="12.75" x14ac:dyDescent="0.2">
      <c r="A4068" s="1" t="s">
        <v>1396</v>
      </c>
      <c r="B4068" s="1" t="s">
        <v>5</v>
      </c>
      <c r="C4068" s="1" t="s">
        <v>8</v>
      </c>
      <c r="D4068" s="1" t="s">
        <v>891</v>
      </c>
      <c r="E4068" s="1">
        <v>254568</v>
      </c>
      <c r="F4068" s="1">
        <v>8554</v>
      </c>
      <c r="Q4068">
        <f t="shared" si="65"/>
        <v>3.3602023820747305E-2</v>
      </c>
    </row>
    <row r="4069" spans="1:17" ht="12.75" x14ac:dyDescent="0.2">
      <c r="A4069" s="1" t="s">
        <v>1396</v>
      </c>
      <c r="B4069" s="1" t="s">
        <v>5</v>
      </c>
      <c r="C4069" s="1" t="s">
        <v>9</v>
      </c>
      <c r="D4069" s="1" t="s">
        <v>891</v>
      </c>
      <c r="E4069" s="1">
        <v>254568</v>
      </c>
      <c r="F4069" s="1">
        <v>68225</v>
      </c>
      <c r="Q4069">
        <f t="shared" si="65"/>
        <v>0.26800304830143618</v>
      </c>
    </row>
    <row r="4070" spans="1:17" ht="12.75" x14ac:dyDescent="0.2">
      <c r="A4070" s="1" t="s">
        <v>1397</v>
      </c>
      <c r="B4070" s="1" t="s">
        <v>5</v>
      </c>
      <c r="C4070" s="1" t="s">
        <v>6</v>
      </c>
      <c r="D4070" s="1" t="s">
        <v>891</v>
      </c>
      <c r="E4070" s="1">
        <v>77887</v>
      </c>
      <c r="F4070" s="1">
        <v>24252</v>
      </c>
      <c r="Q4070">
        <f t="shared" si="65"/>
        <v>0.31137417027231756</v>
      </c>
    </row>
    <row r="4071" spans="1:17" ht="12.75" x14ac:dyDescent="0.2">
      <c r="A4071" s="1" t="s">
        <v>1397</v>
      </c>
      <c r="B4071" s="1" t="s">
        <v>5</v>
      </c>
      <c r="C4071" s="1" t="s">
        <v>8</v>
      </c>
      <c r="D4071" s="1" t="s">
        <v>891</v>
      </c>
      <c r="E4071" s="1">
        <v>77887</v>
      </c>
      <c r="F4071" s="1">
        <v>436</v>
      </c>
      <c r="Q4071">
        <f t="shared" si="65"/>
        <v>5.5978533002940161E-3</v>
      </c>
    </row>
    <row r="4072" spans="1:17" ht="12.75" x14ac:dyDescent="0.2">
      <c r="A4072" s="1" t="s">
        <v>1397</v>
      </c>
      <c r="B4072" s="1" t="s">
        <v>5</v>
      </c>
      <c r="C4072" s="1" t="s">
        <v>9</v>
      </c>
      <c r="D4072" s="1" t="s">
        <v>891</v>
      </c>
      <c r="E4072" s="1">
        <v>77887</v>
      </c>
      <c r="F4072" s="1">
        <v>20106</v>
      </c>
      <c r="Q4072">
        <f t="shared" si="65"/>
        <v>0.25814320746722819</v>
      </c>
    </row>
    <row r="4073" spans="1:17" ht="12.75" x14ac:dyDescent="0.2">
      <c r="A4073" s="1" t="s">
        <v>1398</v>
      </c>
      <c r="B4073" s="1" t="s">
        <v>5</v>
      </c>
      <c r="C4073" s="1" t="s">
        <v>6</v>
      </c>
      <c r="D4073" s="1" t="s">
        <v>891</v>
      </c>
      <c r="E4073" s="1">
        <v>40431</v>
      </c>
      <c r="F4073" s="1">
        <v>14399</v>
      </c>
      <c r="Q4073">
        <f t="shared" si="65"/>
        <v>0.35613761717494002</v>
      </c>
    </row>
    <row r="4074" spans="1:17" ht="12.75" x14ac:dyDescent="0.2">
      <c r="A4074" s="1" t="s">
        <v>1398</v>
      </c>
      <c r="B4074" s="1" t="s">
        <v>5</v>
      </c>
      <c r="C4074" s="1" t="s">
        <v>8</v>
      </c>
      <c r="D4074" s="1" t="s">
        <v>891</v>
      </c>
      <c r="E4074" s="1">
        <v>40431</v>
      </c>
      <c r="F4074" s="1">
        <v>5</v>
      </c>
      <c r="Q4074">
        <f t="shared" si="65"/>
        <v>1.2366748287205361E-4</v>
      </c>
    </row>
    <row r="4075" spans="1:17" ht="12.75" x14ac:dyDescent="0.2">
      <c r="A4075" s="1" t="s">
        <v>1398</v>
      </c>
      <c r="B4075" s="1" t="s">
        <v>5</v>
      </c>
      <c r="C4075" s="1" t="s">
        <v>9</v>
      </c>
      <c r="D4075" s="1" t="s">
        <v>891</v>
      </c>
      <c r="E4075" s="1">
        <v>40431</v>
      </c>
      <c r="F4075" s="1">
        <v>10932</v>
      </c>
      <c r="Q4075">
        <f t="shared" si="65"/>
        <v>0.27038658455145803</v>
      </c>
    </row>
    <row r="4076" spans="1:17" ht="12.75" x14ac:dyDescent="0.2">
      <c r="A4076" s="1" t="s">
        <v>1399</v>
      </c>
      <c r="B4076" s="1" t="s">
        <v>5</v>
      </c>
      <c r="C4076" s="1" t="s">
        <v>8</v>
      </c>
      <c r="D4076" s="1" t="s">
        <v>891</v>
      </c>
      <c r="E4076" s="1">
        <v>455566</v>
      </c>
      <c r="F4076" s="1">
        <v>33902</v>
      </c>
      <c r="Q4076">
        <f t="shared" si="65"/>
        <v>7.4417318237094077E-2</v>
      </c>
    </row>
    <row r="4077" spans="1:17" ht="12.75" x14ac:dyDescent="0.2">
      <c r="A4077" s="1" t="s">
        <v>1399</v>
      </c>
      <c r="B4077" s="1" t="s">
        <v>5</v>
      </c>
      <c r="C4077" s="1" t="s">
        <v>6</v>
      </c>
      <c r="D4077" s="1" t="s">
        <v>891</v>
      </c>
      <c r="E4077" s="1">
        <v>455566</v>
      </c>
      <c r="F4077" s="1">
        <v>111985</v>
      </c>
      <c r="Q4077">
        <f t="shared" si="65"/>
        <v>0.24581509594658074</v>
      </c>
    </row>
    <row r="4078" spans="1:17" ht="12.75" x14ac:dyDescent="0.2">
      <c r="A4078" s="1" t="s">
        <v>1399</v>
      </c>
      <c r="B4078" s="1" t="s">
        <v>5</v>
      </c>
      <c r="C4078" s="1" t="s">
        <v>9</v>
      </c>
      <c r="D4078" s="1" t="s">
        <v>891</v>
      </c>
      <c r="E4078" s="1">
        <v>455566</v>
      </c>
      <c r="F4078" s="1">
        <v>126546</v>
      </c>
      <c r="Q4078">
        <f t="shared" si="65"/>
        <v>0.27777753388093052</v>
      </c>
    </row>
    <row r="4079" spans="1:17" ht="12.75" x14ac:dyDescent="0.2">
      <c r="A4079" s="1" t="s">
        <v>1400</v>
      </c>
      <c r="B4079" s="1" t="s">
        <v>5</v>
      </c>
      <c r="C4079" s="1" t="s">
        <v>8</v>
      </c>
      <c r="D4079" s="1" t="s">
        <v>891</v>
      </c>
      <c r="E4079" s="1">
        <v>455566</v>
      </c>
      <c r="F4079" s="1">
        <v>33902</v>
      </c>
      <c r="Q4079">
        <f t="shared" si="65"/>
        <v>7.4417318237094077E-2</v>
      </c>
    </row>
    <row r="4080" spans="1:17" ht="12.75" x14ac:dyDescent="0.2">
      <c r="A4080" s="1" t="s">
        <v>1400</v>
      </c>
      <c r="B4080" s="1" t="s">
        <v>5</v>
      </c>
      <c r="C4080" s="1" t="s">
        <v>6</v>
      </c>
      <c r="D4080" s="1" t="s">
        <v>891</v>
      </c>
      <c r="E4080" s="1">
        <v>455566</v>
      </c>
      <c r="F4080" s="1">
        <v>111985</v>
      </c>
      <c r="Q4080">
        <f t="shared" si="65"/>
        <v>0.24581509594658074</v>
      </c>
    </row>
    <row r="4081" spans="1:17" ht="12.75" x14ac:dyDescent="0.2">
      <c r="A4081" s="1" t="s">
        <v>1400</v>
      </c>
      <c r="B4081" s="1" t="s">
        <v>5</v>
      </c>
      <c r="C4081" s="1" t="s">
        <v>9</v>
      </c>
      <c r="D4081" s="1" t="s">
        <v>891</v>
      </c>
      <c r="E4081" s="1">
        <v>455566</v>
      </c>
      <c r="F4081" s="1">
        <v>126546</v>
      </c>
      <c r="Q4081">
        <f t="shared" si="65"/>
        <v>0.27777753388093052</v>
      </c>
    </row>
    <row r="4082" spans="1:17" ht="12.75" x14ac:dyDescent="0.2">
      <c r="A4082" s="1" t="s">
        <v>1401</v>
      </c>
      <c r="B4082" s="1" t="s">
        <v>5</v>
      </c>
      <c r="C4082" s="1" t="s">
        <v>6</v>
      </c>
      <c r="D4082" s="1" t="s">
        <v>891</v>
      </c>
      <c r="E4082" s="1">
        <v>15719</v>
      </c>
      <c r="F4082" s="1">
        <v>5407</v>
      </c>
      <c r="Q4082">
        <f t="shared" si="65"/>
        <v>0.34397862459443984</v>
      </c>
    </row>
    <row r="4083" spans="1:17" ht="12.75" x14ac:dyDescent="0.2">
      <c r="A4083" s="1" t="s">
        <v>1401</v>
      </c>
      <c r="B4083" s="1" t="s">
        <v>5</v>
      </c>
      <c r="C4083" s="1" t="s">
        <v>8</v>
      </c>
      <c r="D4083" s="1" t="s">
        <v>891</v>
      </c>
      <c r="E4083" s="1">
        <v>15719</v>
      </c>
      <c r="F4083" s="1">
        <v>1</v>
      </c>
      <c r="Q4083">
        <f t="shared" si="65"/>
        <v>6.3617278452827783E-5</v>
      </c>
    </row>
    <row r="4084" spans="1:17" ht="12.75" x14ac:dyDescent="0.2">
      <c r="A4084" s="1" t="s">
        <v>1401</v>
      </c>
      <c r="B4084" s="1" t="s">
        <v>5</v>
      </c>
      <c r="C4084" s="1" t="s">
        <v>9</v>
      </c>
      <c r="D4084" s="1" t="s">
        <v>891</v>
      </c>
      <c r="E4084" s="1">
        <v>15719</v>
      </c>
      <c r="F4084" s="1">
        <v>3827</v>
      </c>
      <c r="Q4084">
        <f t="shared" si="65"/>
        <v>0.24346332463897194</v>
      </c>
    </row>
    <row r="4085" spans="1:17" ht="12.75" x14ac:dyDescent="0.2">
      <c r="A4085" s="1" t="s">
        <v>1402</v>
      </c>
      <c r="B4085" s="1" t="s">
        <v>5</v>
      </c>
      <c r="C4085" s="1" t="s">
        <v>8</v>
      </c>
      <c r="D4085" s="1" t="s">
        <v>891</v>
      </c>
      <c r="E4085" s="1">
        <v>455566</v>
      </c>
      <c r="F4085" s="1">
        <v>33902</v>
      </c>
      <c r="Q4085">
        <f t="shared" si="65"/>
        <v>7.4417318237094077E-2</v>
      </c>
    </row>
    <row r="4086" spans="1:17" ht="12.75" x14ac:dyDescent="0.2">
      <c r="A4086" s="1" t="s">
        <v>1402</v>
      </c>
      <c r="B4086" s="1" t="s">
        <v>5</v>
      </c>
      <c r="C4086" s="1" t="s">
        <v>6</v>
      </c>
      <c r="D4086" s="1" t="s">
        <v>891</v>
      </c>
      <c r="E4086" s="1">
        <v>455566</v>
      </c>
      <c r="F4086" s="1">
        <v>111985</v>
      </c>
      <c r="Q4086">
        <f t="shared" si="65"/>
        <v>0.24581509594658074</v>
      </c>
    </row>
    <row r="4087" spans="1:17" ht="12.75" x14ac:dyDescent="0.2">
      <c r="A4087" s="1" t="s">
        <v>1402</v>
      </c>
      <c r="B4087" s="1" t="s">
        <v>5</v>
      </c>
      <c r="C4087" s="1" t="s">
        <v>9</v>
      </c>
      <c r="D4087" s="1" t="s">
        <v>891</v>
      </c>
      <c r="E4087" s="1">
        <v>455566</v>
      </c>
      <c r="F4087" s="1">
        <v>126546</v>
      </c>
      <c r="Q4087">
        <f t="shared" si="65"/>
        <v>0.27777753388093052</v>
      </c>
    </row>
    <row r="4088" spans="1:17" ht="12.75" x14ac:dyDescent="0.2">
      <c r="A4088" s="1" t="s">
        <v>1403</v>
      </c>
      <c r="B4088" s="1" t="s">
        <v>5</v>
      </c>
      <c r="C4088" s="1" t="s">
        <v>6</v>
      </c>
      <c r="D4088" s="1" t="s">
        <v>891</v>
      </c>
      <c r="E4088" s="1">
        <v>455566</v>
      </c>
      <c r="F4088" s="1">
        <v>111985</v>
      </c>
      <c r="Q4088">
        <f t="shared" si="65"/>
        <v>0.24581509594658074</v>
      </c>
    </row>
    <row r="4089" spans="1:17" ht="12.75" x14ac:dyDescent="0.2">
      <c r="A4089" s="1" t="s">
        <v>1403</v>
      </c>
      <c r="B4089" s="1" t="s">
        <v>5</v>
      </c>
      <c r="C4089" s="1" t="s">
        <v>8</v>
      </c>
      <c r="D4089" s="1" t="s">
        <v>891</v>
      </c>
      <c r="E4089" s="1">
        <v>455566</v>
      </c>
      <c r="F4089" s="1">
        <v>33902</v>
      </c>
      <c r="Q4089">
        <f t="shared" si="65"/>
        <v>7.4417318237094077E-2</v>
      </c>
    </row>
    <row r="4090" spans="1:17" ht="12.75" x14ac:dyDescent="0.2">
      <c r="A4090" s="1" t="s">
        <v>1403</v>
      </c>
      <c r="B4090" s="1" t="s">
        <v>5</v>
      </c>
      <c r="C4090" s="1" t="s">
        <v>9</v>
      </c>
      <c r="D4090" s="1" t="s">
        <v>891</v>
      </c>
      <c r="E4090" s="1">
        <v>455566</v>
      </c>
      <c r="F4090" s="1">
        <v>126546</v>
      </c>
      <c r="Q4090">
        <f t="shared" si="65"/>
        <v>0.27777753388093052</v>
      </c>
    </row>
    <row r="4091" spans="1:17" ht="12.75" x14ac:dyDescent="0.2">
      <c r="A4091" s="1" t="s">
        <v>1404</v>
      </c>
      <c r="B4091" s="1" t="s">
        <v>5</v>
      </c>
      <c r="C4091" s="1" t="s">
        <v>6</v>
      </c>
      <c r="D4091" s="1" t="s">
        <v>891</v>
      </c>
      <c r="E4091" s="1">
        <v>139387</v>
      </c>
      <c r="F4091" s="1">
        <v>43903</v>
      </c>
      <c r="Q4091">
        <f t="shared" si="65"/>
        <v>0.31497198447487929</v>
      </c>
    </row>
    <row r="4092" spans="1:17" ht="12.75" x14ac:dyDescent="0.2">
      <c r="A4092" s="1" t="s">
        <v>1404</v>
      </c>
      <c r="B4092" s="1" t="s">
        <v>5</v>
      </c>
      <c r="C4092" s="1" t="s">
        <v>8</v>
      </c>
      <c r="D4092" s="1" t="s">
        <v>891</v>
      </c>
      <c r="E4092" s="1">
        <v>139387</v>
      </c>
      <c r="F4092" s="1">
        <v>1801</v>
      </c>
      <c r="Q4092">
        <f t="shared" si="65"/>
        <v>1.2920860625452876E-2</v>
      </c>
    </row>
    <row r="4093" spans="1:17" ht="12.75" x14ac:dyDescent="0.2">
      <c r="A4093" s="1" t="s">
        <v>1404</v>
      </c>
      <c r="B4093" s="1" t="s">
        <v>5</v>
      </c>
      <c r="C4093" s="1" t="s">
        <v>9</v>
      </c>
      <c r="D4093" s="1" t="s">
        <v>891</v>
      </c>
      <c r="E4093" s="1">
        <v>139387</v>
      </c>
      <c r="F4093" s="1">
        <v>35794</v>
      </c>
      <c r="Q4093">
        <f t="shared" si="65"/>
        <v>0.25679582744445323</v>
      </c>
    </row>
    <row r="4094" spans="1:17" ht="12.75" x14ac:dyDescent="0.2">
      <c r="A4094" s="1" t="s">
        <v>1405</v>
      </c>
      <c r="B4094" s="1" t="s">
        <v>5</v>
      </c>
      <c r="C4094" s="1" t="s">
        <v>6</v>
      </c>
      <c r="D4094" s="1" t="s">
        <v>891</v>
      </c>
      <c r="E4094" s="1">
        <v>9598</v>
      </c>
      <c r="F4094" s="1">
        <v>3176</v>
      </c>
      <c r="Q4094">
        <f t="shared" si="65"/>
        <v>0.33090227130652217</v>
      </c>
    </row>
    <row r="4095" spans="1:17" ht="12.75" x14ac:dyDescent="0.2">
      <c r="A4095" s="1" t="s">
        <v>1405</v>
      </c>
      <c r="B4095" s="1" t="s">
        <v>5</v>
      </c>
      <c r="C4095" s="1" t="s">
        <v>9</v>
      </c>
      <c r="D4095" s="1" t="s">
        <v>891</v>
      </c>
      <c r="E4095" s="1">
        <v>9598</v>
      </c>
      <c r="F4095" s="1">
        <v>2537</v>
      </c>
      <c r="Q4095">
        <f t="shared" si="65"/>
        <v>0.26432590122942279</v>
      </c>
    </row>
    <row r="4096" spans="1:17" ht="12.75" x14ac:dyDescent="0.2">
      <c r="A4096" s="1" t="s">
        <v>1406</v>
      </c>
      <c r="B4096" s="1" t="s">
        <v>5</v>
      </c>
      <c r="C4096" s="1" t="s">
        <v>6</v>
      </c>
      <c r="D4096" s="1" t="s">
        <v>891</v>
      </c>
      <c r="E4096" s="1">
        <v>11334</v>
      </c>
      <c r="F4096" s="1">
        <v>4549</v>
      </c>
      <c r="Q4096">
        <f t="shared" si="65"/>
        <v>0.40135874360331747</v>
      </c>
    </row>
    <row r="4097" spans="1:17" ht="12.75" x14ac:dyDescent="0.2">
      <c r="A4097" s="1" t="s">
        <v>1406</v>
      </c>
      <c r="B4097" s="1" t="s">
        <v>5</v>
      </c>
      <c r="C4097" s="1" t="s">
        <v>8</v>
      </c>
      <c r="D4097" s="1" t="s">
        <v>891</v>
      </c>
      <c r="E4097" s="1">
        <v>11334</v>
      </c>
      <c r="F4097" s="1">
        <v>1</v>
      </c>
      <c r="Q4097">
        <f t="shared" si="65"/>
        <v>8.8230104111522857E-5</v>
      </c>
    </row>
    <row r="4098" spans="1:17" ht="12.75" x14ac:dyDescent="0.2">
      <c r="A4098" s="1" t="s">
        <v>1406</v>
      </c>
      <c r="B4098" s="1" t="s">
        <v>5</v>
      </c>
      <c r="C4098" s="1" t="s">
        <v>9</v>
      </c>
      <c r="D4098" s="1" t="s">
        <v>891</v>
      </c>
      <c r="E4098" s="1">
        <v>11334</v>
      </c>
      <c r="F4098" s="1">
        <v>2427</v>
      </c>
      <c r="Q4098">
        <f t="shared" si="65"/>
        <v>0.21413446267866595</v>
      </c>
    </row>
    <row r="4099" spans="1:17" ht="12.75" x14ac:dyDescent="0.2">
      <c r="A4099" s="1" t="s">
        <v>1407</v>
      </c>
      <c r="B4099" s="1" t="s">
        <v>5</v>
      </c>
      <c r="C4099" s="1" t="s">
        <v>6</v>
      </c>
      <c r="D4099" s="1" t="s">
        <v>891</v>
      </c>
      <c r="E4099" s="1">
        <v>86326</v>
      </c>
      <c r="F4099" s="1">
        <v>29575</v>
      </c>
      <c r="Q4099">
        <f t="shared" ref="Q4099:Q4162" si="66">F4099/E4099</f>
        <v>0.34259666844287934</v>
      </c>
    </row>
    <row r="4100" spans="1:17" ht="12.75" x14ac:dyDescent="0.2">
      <c r="A4100" s="1" t="s">
        <v>1407</v>
      </c>
      <c r="B4100" s="1" t="s">
        <v>5</v>
      </c>
      <c r="C4100" s="1" t="s">
        <v>8</v>
      </c>
      <c r="D4100" s="1" t="s">
        <v>891</v>
      </c>
      <c r="E4100" s="1">
        <v>86326</v>
      </c>
      <c r="F4100" s="1">
        <v>242</v>
      </c>
      <c r="Q4100">
        <f t="shared" si="66"/>
        <v>2.8033269235224613E-3</v>
      </c>
    </row>
    <row r="4101" spans="1:17" ht="12.75" x14ac:dyDescent="0.2">
      <c r="A4101" s="1" t="s">
        <v>1407</v>
      </c>
      <c r="B4101" s="1" t="s">
        <v>5</v>
      </c>
      <c r="C4101" s="1" t="s">
        <v>9</v>
      </c>
      <c r="D4101" s="1" t="s">
        <v>891</v>
      </c>
      <c r="E4101" s="1">
        <v>86326</v>
      </c>
      <c r="F4101" s="1">
        <v>21546</v>
      </c>
      <c r="Q4101">
        <f t="shared" si="66"/>
        <v>0.24958876815791303</v>
      </c>
    </row>
    <row r="4102" spans="1:17" ht="12.75" x14ac:dyDescent="0.2">
      <c r="A4102" s="1" t="s">
        <v>1408</v>
      </c>
      <c r="B4102" s="1" t="s">
        <v>5</v>
      </c>
      <c r="C4102" s="1" t="s">
        <v>6</v>
      </c>
      <c r="D4102" s="1" t="s">
        <v>891</v>
      </c>
      <c r="E4102" s="1">
        <v>13348</v>
      </c>
      <c r="F4102" s="1">
        <v>5003</v>
      </c>
      <c r="Q4102">
        <f t="shared" si="66"/>
        <v>0.3748127060233743</v>
      </c>
    </row>
    <row r="4103" spans="1:17" ht="12.75" x14ac:dyDescent="0.2">
      <c r="A4103" s="1" t="s">
        <v>1408</v>
      </c>
      <c r="B4103" s="1" t="s">
        <v>5</v>
      </c>
      <c r="C4103" s="1" t="s">
        <v>9</v>
      </c>
      <c r="D4103" s="1" t="s">
        <v>891</v>
      </c>
      <c r="E4103" s="1">
        <v>13348</v>
      </c>
      <c r="F4103" s="1">
        <v>3142</v>
      </c>
      <c r="Q4103">
        <f t="shared" si="66"/>
        <v>0.23539106982319449</v>
      </c>
    </row>
    <row r="4104" spans="1:17" ht="12.75" x14ac:dyDescent="0.2">
      <c r="A4104" s="1" t="s">
        <v>1409</v>
      </c>
      <c r="B4104" s="1" t="s">
        <v>5</v>
      </c>
      <c r="C4104" s="1" t="s">
        <v>6</v>
      </c>
      <c r="D4104" s="1" t="s">
        <v>891</v>
      </c>
      <c r="E4104" s="1">
        <v>13348</v>
      </c>
      <c r="F4104" s="1">
        <v>5003</v>
      </c>
      <c r="Q4104">
        <f t="shared" si="66"/>
        <v>0.3748127060233743</v>
      </c>
    </row>
    <row r="4105" spans="1:17" ht="12.75" x14ac:dyDescent="0.2">
      <c r="A4105" s="1" t="s">
        <v>1409</v>
      </c>
      <c r="B4105" s="1" t="s">
        <v>5</v>
      </c>
      <c r="C4105" s="1" t="s">
        <v>9</v>
      </c>
      <c r="D4105" s="1" t="s">
        <v>891</v>
      </c>
      <c r="E4105" s="1">
        <v>13348</v>
      </c>
      <c r="F4105" s="1">
        <v>3142</v>
      </c>
      <c r="Q4105">
        <f t="shared" si="66"/>
        <v>0.23539106982319449</v>
      </c>
    </row>
    <row r="4106" spans="1:17" ht="12.75" x14ac:dyDescent="0.2">
      <c r="A4106" s="1" t="s">
        <v>1410</v>
      </c>
      <c r="B4106" s="1" t="s">
        <v>5</v>
      </c>
      <c r="C4106" s="1" t="s">
        <v>6</v>
      </c>
      <c r="D4106" s="1" t="s">
        <v>891</v>
      </c>
      <c r="E4106" s="1">
        <v>308896</v>
      </c>
      <c r="F4106" s="1">
        <v>145303</v>
      </c>
      <c r="Q4106">
        <f t="shared" si="66"/>
        <v>0.47039456645602401</v>
      </c>
    </row>
    <row r="4107" spans="1:17" ht="12.75" x14ac:dyDescent="0.2">
      <c r="A4107" s="1" t="s">
        <v>1410</v>
      </c>
      <c r="B4107" s="1" t="s">
        <v>5</v>
      </c>
      <c r="C4107" s="1" t="s">
        <v>8</v>
      </c>
      <c r="D4107" s="1" t="s">
        <v>891</v>
      </c>
      <c r="E4107" s="1">
        <v>308896</v>
      </c>
      <c r="F4107" s="1">
        <v>10746</v>
      </c>
      <c r="Q4107">
        <f t="shared" si="66"/>
        <v>3.4788407748886356E-2</v>
      </c>
    </row>
    <row r="4108" spans="1:17" ht="12.75" x14ac:dyDescent="0.2">
      <c r="A4108" s="1" t="s">
        <v>1410</v>
      </c>
      <c r="B4108" s="1" t="s">
        <v>5</v>
      </c>
      <c r="C4108" s="1" t="s">
        <v>9</v>
      </c>
      <c r="D4108" s="1" t="s">
        <v>891</v>
      </c>
      <c r="E4108" s="1">
        <v>308896</v>
      </c>
      <c r="F4108" s="1">
        <v>41070</v>
      </c>
      <c r="Q4108">
        <f t="shared" si="66"/>
        <v>0.1329573707655651</v>
      </c>
    </row>
    <row r="4109" spans="1:17" ht="12.75" x14ac:dyDescent="0.2">
      <c r="A4109" s="1" t="s">
        <v>1411</v>
      </c>
      <c r="B4109" s="1" t="s">
        <v>5</v>
      </c>
      <c r="C4109" s="1" t="s">
        <v>6</v>
      </c>
      <c r="D4109" s="1" t="s">
        <v>891</v>
      </c>
      <c r="E4109" s="1">
        <v>42688</v>
      </c>
      <c r="F4109" s="1">
        <v>22205</v>
      </c>
      <c r="Q4109">
        <f t="shared" si="66"/>
        <v>0.52016960269865065</v>
      </c>
    </row>
    <row r="4110" spans="1:17" ht="12.75" x14ac:dyDescent="0.2">
      <c r="A4110" s="1" t="s">
        <v>1411</v>
      </c>
      <c r="B4110" s="1" t="s">
        <v>5</v>
      </c>
      <c r="C4110" s="1" t="s">
        <v>9</v>
      </c>
      <c r="D4110" s="1" t="s">
        <v>891</v>
      </c>
      <c r="E4110" s="1">
        <v>42688</v>
      </c>
      <c r="F4110" s="1">
        <v>4624</v>
      </c>
      <c r="Q4110">
        <f t="shared" si="66"/>
        <v>0.1083208395802099</v>
      </c>
    </row>
    <row r="4111" spans="1:17" ht="12.75" x14ac:dyDescent="0.2">
      <c r="A4111" s="1" t="s">
        <v>1412</v>
      </c>
      <c r="B4111" s="1" t="s">
        <v>5</v>
      </c>
      <c r="C4111" s="1" t="s">
        <v>6</v>
      </c>
      <c r="D4111" s="1" t="s">
        <v>891</v>
      </c>
      <c r="E4111" s="1">
        <v>25203</v>
      </c>
      <c r="F4111" s="1">
        <v>12724</v>
      </c>
      <c r="Q4111">
        <f t="shared" si="66"/>
        <v>0.50486053247629248</v>
      </c>
    </row>
    <row r="4112" spans="1:17" ht="12.75" x14ac:dyDescent="0.2">
      <c r="A4112" s="1" t="s">
        <v>1412</v>
      </c>
      <c r="B4112" s="1" t="s">
        <v>5</v>
      </c>
      <c r="C4112" s="1" t="s">
        <v>9</v>
      </c>
      <c r="D4112" s="1" t="s">
        <v>891</v>
      </c>
      <c r="E4112" s="1">
        <v>25203</v>
      </c>
      <c r="F4112" s="1">
        <v>2850</v>
      </c>
      <c r="Q4112">
        <f t="shared" si="66"/>
        <v>0.11308177597905011</v>
      </c>
    </row>
    <row r="4113" spans="1:17" ht="12.75" x14ac:dyDescent="0.2">
      <c r="A4113" s="1" t="s">
        <v>1413</v>
      </c>
      <c r="B4113" s="1" t="s">
        <v>5</v>
      </c>
      <c r="C4113" s="1" t="s">
        <v>6</v>
      </c>
      <c r="D4113" s="1" t="s">
        <v>891</v>
      </c>
      <c r="E4113" s="1">
        <v>42688</v>
      </c>
      <c r="F4113" s="1">
        <v>22205</v>
      </c>
      <c r="Q4113">
        <f t="shared" si="66"/>
        <v>0.52016960269865065</v>
      </c>
    </row>
    <row r="4114" spans="1:17" ht="12.75" x14ac:dyDescent="0.2">
      <c r="A4114" s="1" t="s">
        <v>1413</v>
      </c>
      <c r="B4114" s="1" t="s">
        <v>5</v>
      </c>
      <c r="C4114" s="1" t="s">
        <v>9</v>
      </c>
      <c r="D4114" s="1" t="s">
        <v>891</v>
      </c>
      <c r="E4114" s="1">
        <v>42688</v>
      </c>
      <c r="F4114" s="1">
        <v>4624</v>
      </c>
      <c r="Q4114">
        <f t="shared" si="66"/>
        <v>0.1083208395802099</v>
      </c>
    </row>
    <row r="4115" spans="1:17" ht="12.75" x14ac:dyDescent="0.2">
      <c r="A4115" s="1" t="s">
        <v>1414</v>
      </c>
      <c r="B4115" s="1" t="s">
        <v>5</v>
      </c>
      <c r="C4115" s="1" t="s">
        <v>6</v>
      </c>
      <c r="D4115" s="1" t="s">
        <v>891</v>
      </c>
      <c r="E4115" s="1">
        <v>288936</v>
      </c>
      <c r="F4115" s="1">
        <v>123425</v>
      </c>
      <c r="Q4115">
        <f t="shared" si="66"/>
        <v>0.42717072292826092</v>
      </c>
    </row>
    <row r="4116" spans="1:17" ht="12.75" x14ac:dyDescent="0.2">
      <c r="A4116" s="1" t="s">
        <v>1414</v>
      </c>
      <c r="B4116" s="1" t="s">
        <v>5</v>
      </c>
      <c r="C4116" s="1" t="s">
        <v>8</v>
      </c>
      <c r="D4116" s="1" t="s">
        <v>891</v>
      </c>
      <c r="E4116" s="1">
        <v>288936</v>
      </c>
      <c r="F4116" s="1">
        <v>16286</v>
      </c>
      <c r="Q4116">
        <f t="shared" si="66"/>
        <v>5.6365423484785557E-2</v>
      </c>
    </row>
    <row r="4117" spans="1:17" ht="12.75" x14ac:dyDescent="0.2">
      <c r="A4117" s="1" t="s">
        <v>1414</v>
      </c>
      <c r="B4117" s="1" t="s">
        <v>5</v>
      </c>
      <c r="C4117" s="1" t="s">
        <v>9</v>
      </c>
      <c r="D4117" s="1" t="s">
        <v>891</v>
      </c>
      <c r="E4117" s="1">
        <v>288936</v>
      </c>
      <c r="F4117" s="1">
        <v>36412</v>
      </c>
      <c r="Q4117">
        <f t="shared" si="66"/>
        <v>0.12602098734667885</v>
      </c>
    </row>
    <row r="4118" spans="1:17" ht="12.75" x14ac:dyDescent="0.2">
      <c r="A4118" s="1" t="s">
        <v>1415</v>
      </c>
      <c r="B4118" s="1" t="s">
        <v>5</v>
      </c>
      <c r="C4118" s="1" t="s">
        <v>6</v>
      </c>
      <c r="D4118" s="1" t="s">
        <v>891</v>
      </c>
      <c r="E4118" s="1">
        <v>16732</v>
      </c>
      <c r="F4118" s="1">
        <v>8664</v>
      </c>
      <c r="Q4118">
        <f t="shared" si="66"/>
        <v>0.51781018407841262</v>
      </c>
    </row>
    <row r="4119" spans="1:17" ht="12.75" x14ac:dyDescent="0.2">
      <c r="A4119" s="1" t="s">
        <v>1415</v>
      </c>
      <c r="B4119" s="1" t="s">
        <v>5</v>
      </c>
      <c r="C4119" s="1" t="s">
        <v>9</v>
      </c>
      <c r="D4119" s="1" t="s">
        <v>891</v>
      </c>
      <c r="E4119" s="1">
        <v>16732</v>
      </c>
      <c r="F4119" s="1">
        <v>1873</v>
      </c>
      <c r="Q4119">
        <f t="shared" si="66"/>
        <v>0.1119411905331102</v>
      </c>
    </row>
    <row r="4120" spans="1:17" ht="12.75" x14ac:dyDescent="0.2">
      <c r="A4120" s="1" t="s">
        <v>1416</v>
      </c>
      <c r="B4120" s="1" t="s">
        <v>5</v>
      </c>
      <c r="C4120" s="1" t="s">
        <v>6</v>
      </c>
      <c r="D4120" s="1" t="s">
        <v>891</v>
      </c>
      <c r="E4120" s="1">
        <v>308896</v>
      </c>
      <c r="F4120" s="1">
        <v>145303</v>
      </c>
      <c r="Q4120">
        <f t="shared" si="66"/>
        <v>0.47039456645602401</v>
      </c>
    </row>
    <row r="4121" spans="1:17" ht="12.75" x14ac:dyDescent="0.2">
      <c r="A4121" s="1" t="s">
        <v>1416</v>
      </c>
      <c r="B4121" s="1" t="s">
        <v>5</v>
      </c>
      <c r="C4121" s="1" t="s">
        <v>8</v>
      </c>
      <c r="D4121" s="1" t="s">
        <v>891</v>
      </c>
      <c r="E4121" s="1">
        <v>308896</v>
      </c>
      <c r="F4121" s="1">
        <v>10746</v>
      </c>
      <c r="Q4121">
        <f t="shared" si="66"/>
        <v>3.4788407748886356E-2</v>
      </c>
    </row>
    <row r="4122" spans="1:17" ht="12.75" x14ac:dyDescent="0.2">
      <c r="A4122" s="1" t="s">
        <v>1416</v>
      </c>
      <c r="B4122" s="1" t="s">
        <v>5</v>
      </c>
      <c r="C4122" s="1" t="s">
        <v>9</v>
      </c>
      <c r="D4122" s="1" t="s">
        <v>891</v>
      </c>
      <c r="E4122" s="1">
        <v>308896</v>
      </c>
      <c r="F4122" s="1">
        <v>41070</v>
      </c>
      <c r="Q4122">
        <f t="shared" si="66"/>
        <v>0.1329573707655651</v>
      </c>
    </row>
    <row r="4123" spans="1:17" ht="12.75" x14ac:dyDescent="0.2">
      <c r="A4123" s="1" t="s">
        <v>1417</v>
      </c>
      <c r="B4123" s="1" t="s">
        <v>5</v>
      </c>
      <c r="C4123" s="1" t="s">
        <v>6</v>
      </c>
      <c r="D4123" s="1" t="s">
        <v>891</v>
      </c>
      <c r="E4123" s="1">
        <v>86318</v>
      </c>
      <c r="F4123" s="1">
        <v>50094</v>
      </c>
      <c r="Q4123">
        <f t="shared" si="66"/>
        <v>0.58034245464445422</v>
      </c>
    </row>
    <row r="4124" spans="1:17" ht="12.75" x14ac:dyDescent="0.2">
      <c r="A4124" s="1" t="s">
        <v>1417</v>
      </c>
      <c r="B4124" s="1" t="s">
        <v>5</v>
      </c>
      <c r="C4124" s="1" t="s">
        <v>8</v>
      </c>
      <c r="D4124" s="1" t="s">
        <v>891</v>
      </c>
      <c r="E4124" s="1">
        <v>86318</v>
      </c>
      <c r="F4124" s="1">
        <v>54</v>
      </c>
      <c r="Q4124">
        <f t="shared" si="66"/>
        <v>6.2559373479459672E-4</v>
      </c>
    </row>
    <row r="4125" spans="1:17" ht="12.75" x14ac:dyDescent="0.2">
      <c r="A4125" s="1" t="s">
        <v>1417</v>
      </c>
      <c r="B4125" s="1" t="s">
        <v>5</v>
      </c>
      <c r="C4125" s="1" t="s">
        <v>9</v>
      </c>
      <c r="D4125" s="1" t="s">
        <v>891</v>
      </c>
      <c r="E4125" s="1">
        <v>86318</v>
      </c>
      <c r="F4125" s="1">
        <v>8846</v>
      </c>
      <c r="Q4125">
        <f t="shared" si="66"/>
        <v>0.10248152181468523</v>
      </c>
    </row>
    <row r="4126" spans="1:17" ht="12.75" x14ac:dyDescent="0.2">
      <c r="A4126" s="1" t="s">
        <v>1418</v>
      </c>
      <c r="B4126" s="1" t="s">
        <v>5</v>
      </c>
      <c r="C4126" s="1" t="s">
        <v>6</v>
      </c>
      <c r="D4126" s="1" t="s">
        <v>891</v>
      </c>
      <c r="E4126" s="1">
        <v>42688</v>
      </c>
      <c r="F4126" s="1">
        <v>22205</v>
      </c>
      <c r="Q4126">
        <f t="shared" si="66"/>
        <v>0.52016960269865065</v>
      </c>
    </row>
    <row r="4127" spans="1:17" ht="12.75" x14ac:dyDescent="0.2">
      <c r="A4127" s="1" t="s">
        <v>1418</v>
      </c>
      <c r="B4127" s="1" t="s">
        <v>5</v>
      </c>
      <c r="C4127" s="1" t="s">
        <v>9</v>
      </c>
      <c r="D4127" s="1" t="s">
        <v>891</v>
      </c>
      <c r="E4127" s="1">
        <v>42688</v>
      </c>
      <c r="F4127" s="1">
        <v>4624</v>
      </c>
      <c r="Q4127">
        <f t="shared" si="66"/>
        <v>0.1083208395802099</v>
      </c>
    </row>
    <row r="4128" spans="1:17" ht="12.75" x14ac:dyDescent="0.2">
      <c r="A4128" s="1" t="s">
        <v>1419</v>
      </c>
      <c r="B4128" s="1" t="s">
        <v>5</v>
      </c>
      <c r="C4128" s="1" t="s">
        <v>6</v>
      </c>
      <c r="D4128" s="1" t="s">
        <v>891</v>
      </c>
      <c r="E4128" s="1">
        <v>862286</v>
      </c>
      <c r="F4128" s="1">
        <v>316269</v>
      </c>
      <c r="Q4128">
        <f t="shared" si="66"/>
        <v>0.36677969954284312</v>
      </c>
    </row>
    <row r="4129" spans="1:17" ht="12.75" x14ac:dyDescent="0.2">
      <c r="A4129" s="1" t="s">
        <v>1419</v>
      </c>
      <c r="B4129" s="1" t="s">
        <v>5</v>
      </c>
      <c r="C4129" s="1" t="s">
        <v>8</v>
      </c>
      <c r="D4129" s="1" t="s">
        <v>891</v>
      </c>
      <c r="E4129" s="1">
        <v>862286</v>
      </c>
      <c r="F4129" s="1">
        <v>80783</v>
      </c>
      <c r="Q4129">
        <f t="shared" si="66"/>
        <v>9.3684693941453304E-2</v>
      </c>
    </row>
    <row r="4130" spans="1:17" ht="12.75" x14ac:dyDescent="0.2">
      <c r="A4130" s="1" t="s">
        <v>1419</v>
      </c>
      <c r="B4130" s="1" t="s">
        <v>5</v>
      </c>
      <c r="C4130" s="1" t="s">
        <v>9</v>
      </c>
      <c r="D4130" s="1" t="s">
        <v>891</v>
      </c>
      <c r="E4130" s="1">
        <v>862286</v>
      </c>
      <c r="F4130" s="1">
        <v>115371</v>
      </c>
      <c r="Q4130">
        <f t="shared" si="66"/>
        <v>0.13379667534901413</v>
      </c>
    </row>
    <row r="4131" spans="1:17" ht="12.75" x14ac:dyDescent="0.2">
      <c r="A4131" s="1" t="s">
        <v>1420</v>
      </c>
      <c r="B4131" s="1" t="s">
        <v>5</v>
      </c>
      <c r="C4131" s="1" t="s">
        <v>6</v>
      </c>
      <c r="D4131" s="1" t="s">
        <v>891</v>
      </c>
      <c r="E4131" s="1">
        <v>86318</v>
      </c>
      <c r="F4131" s="1">
        <v>50094</v>
      </c>
      <c r="Q4131">
        <f t="shared" si="66"/>
        <v>0.58034245464445422</v>
      </c>
    </row>
    <row r="4132" spans="1:17" ht="12.75" x14ac:dyDescent="0.2">
      <c r="A4132" s="1" t="s">
        <v>1420</v>
      </c>
      <c r="B4132" s="1" t="s">
        <v>5</v>
      </c>
      <c r="C4132" s="1" t="s">
        <v>8</v>
      </c>
      <c r="D4132" s="1" t="s">
        <v>891</v>
      </c>
      <c r="E4132" s="1">
        <v>86318</v>
      </c>
      <c r="F4132" s="1">
        <v>54</v>
      </c>
      <c r="Q4132">
        <f t="shared" si="66"/>
        <v>6.2559373479459672E-4</v>
      </c>
    </row>
    <row r="4133" spans="1:17" ht="12.75" x14ac:dyDescent="0.2">
      <c r="A4133" s="1" t="s">
        <v>1420</v>
      </c>
      <c r="B4133" s="1" t="s">
        <v>5</v>
      </c>
      <c r="C4133" s="1" t="s">
        <v>9</v>
      </c>
      <c r="D4133" s="1" t="s">
        <v>891</v>
      </c>
      <c r="E4133" s="1">
        <v>86318</v>
      </c>
      <c r="F4133" s="1">
        <v>8846</v>
      </c>
      <c r="Q4133">
        <f t="shared" si="66"/>
        <v>0.10248152181468523</v>
      </c>
    </row>
    <row r="4134" spans="1:17" ht="12.75" x14ac:dyDescent="0.2">
      <c r="A4134" s="1" t="s">
        <v>1421</v>
      </c>
      <c r="B4134" s="1" t="s">
        <v>5</v>
      </c>
      <c r="C4134" s="1" t="s">
        <v>6</v>
      </c>
      <c r="D4134" s="1" t="s">
        <v>891</v>
      </c>
      <c r="E4134" s="1">
        <v>308896</v>
      </c>
      <c r="F4134" s="1">
        <v>145303</v>
      </c>
      <c r="Q4134">
        <f t="shared" si="66"/>
        <v>0.47039456645602401</v>
      </c>
    </row>
    <row r="4135" spans="1:17" ht="12.75" x14ac:dyDescent="0.2">
      <c r="A4135" s="1" t="s">
        <v>1421</v>
      </c>
      <c r="B4135" s="1" t="s">
        <v>5</v>
      </c>
      <c r="C4135" s="1" t="s">
        <v>8</v>
      </c>
      <c r="D4135" s="1" t="s">
        <v>891</v>
      </c>
      <c r="E4135" s="1">
        <v>308896</v>
      </c>
      <c r="F4135" s="1">
        <v>10746</v>
      </c>
      <c r="Q4135">
        <f t="shared" si="66"/>
        <v>3.4788407748886356E-2</v>
      </c>
    </row>
    <row r="4136" spans="1:17" ht="12.75" x14ac:dyDescent="0.2">
      <c r="A4136" s="1" t="s">
        <v>1421</v>
      </c>
      <c r="B4136" s="1" t="s">
        <v>5</v>
      </c>
      <c r="C4136" s="1" t="s">
        <v>9</v>
      </c>
      <c r="D4136" s="1" t="s">
        <v>891</v>
      </c>
      <c r="E4136" s="1">
        <v>308896</v>
      </c>
      <c r="F4136" s="1">
        <v>41070</v>
      </c>
      <c r="Q4136">
        <f t="shared" si="66"/>
        <v>0.1329573707655651</v>
      </c>
    </row>
    <row r="4137" spans="1:17" ht="12.75" x14ac:dyDescent="0.2">
      <c r="A4137" s="1" t="s">
        <v>1422</v>
      </c>
      <c r="B4137" s="1" t="s">
        <v>5</v>
      </c>
      <c r="C4137" s="1" t="s">
        <v>6</v>
      </c>
      <c r="D4137" s="1" t="s">
        <v>891</v>
      </c>
      <c r="E4137" s="1">
        <v>191710</v>
      </c>
      <c r="F4137" s="1">
        <v>87665</v>
      </c>
      <c r="Q4137">
        <f t="shared" si="66"/>
        <v>0.45727922382765634</v>
      </c>
    </row>
    <row r="4138" spans="1:17" ht="12.75" x14ac:dyDescent="0.2">
      <c r="A4138" s="1" t="s">
        <v>1422</v>
      </c>
      <c r="B4138" s="1" t="s">
        <v>5</v>
      </c>
      <c r="C4138" s="1" t="s">
        <v>8</v>
      </c>
      <c r="D4138" s="1" t="s">
        <v>891</v>
      </c>
      <c r="E4138" s="1">
        <v>191710</v>
      </c>
      <c r="F4138" s="1">
        <v>2519</v>
      </c>
      <c r="Q4138">
        <f t="shared" si="66"/>
        <v>1.3139637994888112E-2</v>
      </c>
    </row>
    <row r="4139" spans="1:17" ht="12.75" x14ac:dyDescent="0.2">
      <c r="A4139" s="1" t="s">
        <v>1422</v>
      </c>
      <c r="B4139" s="1" t="s">
        <v>5</v>
      </c>
      <c r="C4139" s="1" t="s">
        <v>9</v>
      </c>
      <c r="D4139" s="1" t="s">
        <v>891</v>
      </c>
      <c r="E4139" s="1">
        <v>191710</v>
      </c>
      <c r="F4139" s="1">
        <v>23567</v>
      </c>
      <c r="Q4139">
        <f t="shared" si="66"/>
        <v>0.12293046789421522</v>
      </c>
    </row>
    <row r="4140" spans="1:17" ht="12.75" x14ac:dyDescent="0.2">
      <c r="A4140" s="1" t="s">
        <v>1423</v>
      </c>
      <c r="B4140" s="1" t="s">
        <v>5</v>
      </c>
      <c r="C4140" s="1" t="s">
        <v>6</v>
      </c>
      <c r="D4140" s="1" t="s">
        <v>891</v>
      </c>
      <c r="E4140" s="1">
        <v>308896</v>
      </c>
      <c r="F4140" s="1">
        <v>145303</v>
      </c>
      <c r="Q4140">
        <f t="shared" si="66"/>
        <v>0.47039456645602401</v>
      </c>
    </row>
    <row r="4141" spans="1:17" ht="12.75" x14ac:dyDescent="0.2">
      <c r="A4141" s="1" t="s">
        <v>1423</v>
      </c>
      <c r="B4141" s="1" t="s">
        <v>5</v>
      </c>
      <c r="C4141" s="1" t="s">
        <v>8</v>
      </c>
      <c r="D4141" s="1" t="s">
        <v>891</v>
      </c>
      <c r="E4141" s="1">
        <v>308896</v>
      </c>
      <c r="F4141" s="1">
        <v>10746</v>
      </c>
      <c r="Q4141">
        <f t="shared" si="66"/>
        <v>3.4788407748886356E-2</v>
      </c>
    </row>
    <row r="4142" spans="1:17" ht="12.75" x14ac:dyDescent="0.2">
      <c r="A4142" s="1" t="s">
        <v>1423</v>
      </c>
      <c r="B4142" s="1" t="s">
        <v>5</v>
      </c>
      <c r="C4142" s="1" t="s">
        <v>9</v>
      </c>
      <c r="D4142" s="1" t="s">
        <v>891</v>
      </c>
      <c r="E4142" s="1">
        <v>308896</v>
      </c>
      <c r="F4142" s="1">
        <v>41070</v>
      </c>
      <c r="Q4142">
        <f t="shared" si="66"/>
        <v>0.1329573707655651</v>
      </c>
    </row>
    <row r="4143" spans="1:17" ht="12.75" x14ac:dyDescent="0.2">
      <c r="A4143" s="1" t="s">
        <v>1424</v>
      </c>
      <c r="B4143" s="1" t="s">
        <v>5</v>
      </c>
      <c r="C4143" s="1" t="s">
        <v>6</v>
      </c>
      <c r="D4143" s="1" t="s">
        <v>891</v>
      </c>
      <c r="E4143" s="1">
        <v>308896</v>
      </c>
      <c r="F4143" s="1">
        <v>145303</v>
      </c>
      <c r="Q4143">
        <f t="shared" si="66"/>
        <v>0.47039456645602401</v>
      </c>
    </row>
    <row r="4144" spans="1:17" ht="12.75" x14ac:dyDescent="0.2">
      <c r="A4144" s="1" t="s">
        <v>1424</v>
      </c>
      <c r="B4144" s="1" t="s">
        <v>5</v>
      </c>
      <c r="C4144" s="1" t="s">
        <v>8</v>
      </c>
      <c r="D4144" s="1" t="s">
        <v>891</v>
      </c>
      <c r="E4144" s="1">
        <v>308896</v>
      </c>
      <c r="F4144" s="1">
        <v>10746</v>
      </c>
      <c r="Q4144">
        <f t="shared" si="66"/>
        <v>3.4788407748886356E-2</v>
      </c>
    </row>
    <row r="4145" spans="1:17" ht="12.75" x14ac:dyDescent="0.2">
      <c r="A4145" s="1" t="s">
        <v>1424</v>
      </c>
      <c r="B4145" s="1" t="s">
        <v>5</v>
      </c>
      <c r="C4145" s="1" t="s">
        <v>9</v>
      </c>
      <c r="D4145" s="1" t="s">
        <v>891</v>
      </c>
      <c r="E4145" s="1">
        <v>308896</v>
      </c>
      <c r="F4145" s="1">
        <v>41070</v>
      </c>
      <c r="Q4145">
        <f t="shared" si="66"/>
        <v>0.1329573707655651</v>
      </c>
    </row>
    <row r="4146" spans="1:17" ht="12.75" x14ac:dyDescent="0.2">
      <c r="A4146" s="1" t="s">
        <v>1425</v>
      </c>
      <c r="B4146" s="1" t="s">
        <v>5</v>
      </c>
      <c r="C4146" s="1" t="s">
        <v>6</v>
      </c>
      <c r="D4146" s="1" t="s">
        <v>891</v>
      </c>
      <c r="E4146" s="1">
        <v>86318</v>
      </c>
      <c r="F4146" s="1">
        <v>50094</v>
      </c>
      <c r="Q4146">
        <f t="shared" si="66"/>
        <v>0.58034245464445422</v>
      </c>
    </row>
    <row r="4147" spans="1:17" ht="12.75" x14ac:dyDescent="0.2">
      <c r="A4147" s="1" t="s">
        <v>1425</v>
      </c>
      <c r="B4147" s="1" t="s">
        <v>5</v>
      </c>
      <c r="C4147" s="1" t="s">
        <v>8</v>
      </c>
      <c r="D4147" s="1" t="s">
        <v>891</v>
      </c>
      <c r="E4147" s="1">
        <v>86318</v>
      </c>
      <c r="F4147" s="1">
        <v>54</v>
      </c>
      <c r="Q4147">
        <f t="shared" si="66"/>
        <v>6.2559373479459672E-4</v>
      </c>
    </row>
    <row r="4148" spans="1:17" ht="12.75" x14ac:dyDescent="0.2">
      <c r="A4148" s="1" t="s">
        <v>1425</v>
      </c>
      <c r="B4148" s="1" t="s">
        <v>5</v>
      </c>
      <c r="C4148" s="1" t="s">
        <v>9</v>
      </c>
      <c r="D4148" s="1" t="s">
        <v>891</v>
      </c>
      <c r="E4148" s="1">
        <v>86318</v>
      </c>
      <c r="F4148" s="1">
        <v>8846</v>
      </c>
      <c r="Q4148">
        <f t="shared" si="66"/>
        <v>0.10248152181468523</v>
      </c>
    </row>
    <row r="4149" spans="1:17" ht="12.75" x14ac:dyDescent="0.2">
      <c r="A4149" s="1" t="s">
        <v>1426</v>
      </c>
      <c r="B4149" s="1" t="s">
        <v>5</v>
      </c>
      <c r="C4149" s="1" t="s">
        <v>6</v>
      </c>
      <c r="D4149" s="1" t="s">
        <v>891</v>
      </c>
      <c r="E4149" s="1">
        <v>25203</v>
      </c>
      <c r="F4149" s="1">
        <v>12724</v>
      </c>
      <c r="Q4149">
        <f t="shared" si="66"/>
        <v>0.50486053247629248</v>
      </c>
    </row>
    <row r="4150" spans="1:17" ht="12.75" x14ac:dyDescent="0.2">
      <c r="A4150" s="1" t="s">
        <v>1426</v>
      </c>
      <c r="B4150" s="1" t="s">
        <v>5</v>
      </c>
      <c r="C4150" s="1" t="s">
        <v>9</v>
      </c>
      <c r="D4150" s="1" t="s">
        <v>891</v>
      </c>
      <c r="E4150" s="1">
        <v>25203</v>
      </c>
      <c r="F4150" s="1">
        <v>2850</v>
      </c>
      <c r="Q4150">
        <f t="shared" si="66"/>
        <v>0.11308177597905011</v>
      </c>
    </row>
    <row r="4151" spans="1:17" ht="12.75" x14ac:dyDescent="0.2">
      <c r="A4151" s="1" t="s">
        <v>1427</v>
      </c>
      <c r="B4151" s="1" t="s">
        <v>5</v>
      </c>
      <c r="C4151" s="1" t="s">
        <v>6</v>
      </c>
      <c r="D4151" s="1" t="s">
        <v>891</v>
      </c>
      <c r="E4151" s="1">
        <v>308896</v>
      </c>
      <c r="F4151" s="1">
        <v>145303</v>
      </c>
      <c r="Q4151">
        <f t="shared" si="66"/>
        <v>0.47039456645602401</v>
      </c>
    </row>
    <row r="4152" spans="1:17" ht="12.75" x14ac:dyDescent="0.2">
      <c r="A4152" s="1" t="s">
        <v>1427</v>
      </c>
      <c r="B4152" s="1" t="s">
        <v>5</v>
      </c>
      <c r="C4152" s="1" t="s">
        <v>8</v>
      </c>
      <c r="D4152" s="1" t="s">
        <v>891</v>
      </c>
      <c r="E4152" s="1">
        <v>308896</v>
      </c>
      <c r="F4152" s="1">
        <v>10746</v>
      </c>
      <c r="Q4152">
        <f t="shared" si="66"/>
        <v>3.4788407748886356E-2</v>
      </c>
    </row>
    <row r="4153" spans="1:17" ht="12.75" x14ac:dyDescent="0.2">
      <c r="A4153" s="1" t="s">
        <v>1427</v>
      </c>
      <c r="B4153" s="1" t="s">
        <v>5</v>
      </c>
      <c r="C4153" s="1" t="s">
        <v>9</v>
      </c>
      <c r="D4153" s="1" t="s">
        <v>891</v>
      </c>
      <c r="E4153" s="1">
        <v>308896</v>
      </c>
      <c r="F4153" s="1">
        <v>41070</v>
      </c>
      <c r="Q4153">
        <f t="shared" si="66"/>
        <v>0.1329573707655651</v>
      </c>
    </row>
    <row r="4154" spans="1:17" ht="12.75" x14ac:dyDescent="0.2">
      <c r="A4154" s="1" t="s">
        <v>1428</v>
      </c>
      <c r="B4154" s="1" t="s">
        <v>5</v>
      </c>
      <c r="C4154" s="1" t="s">
        <v>6</v>
      </c>
      <c r="D4154" s="1" t="s">
        <v>891</v>
      </c>
      <c r="E4154" s="1">
        <v>308896</v>
      </c>
      <c r="F4154" s="1">
        <v>145303</v>
      </c>
      <c r="Q4154">
        <f t="shared" si="66"/>
        <v>0.47039456645602401</v>
      </c>
    </row>
    <row r="4155" spans="1:17" ht="12.75" x14ac:dyDescent="0.2">
      <c r="A4155" s="1" t="s">
        <v>1428</v>
      </c>
      <c r="B4155" s="1" t="s">
        <v>5</v>
      </c>
      <c r="C4155" s="1" t="s">
        <v>8</v>
      </c>
      <c r="D4155" s="1" t="s">
        <v>891</v>
      </c>
      <c r="E4155" s="1">
        <v>308896</v>
      </c>
      <c r="F4155" s="1">
        <v>10746</v>
      </c>
      <c r="Q4155">
        <f t="shared" si="66"/>
        <v>3.4788407748886356E-2</v>
      </c>
    </row>
    <row r="4156" spans="1:17" ht="12.75" x14ac:dyDescent="0.2">
      <c r="A4156" s="1" t="s">
        <v>1428</v>
      </c>
      <c r="B4156" s="1" t="s">
        <v>5</v>
      </c>
      <c r="C4156" s="1" t="s">
        <v>9</v>
      </c>
      <c r="D4156" s="1" t="s">
        <v>891</v>
      </c>
      <c r="E4156" s="1">
        <v>308896</v>
      </c>
      <c r="F4156" s="1">
        <v>41070</v>
      </c>
      <c r="Q4156">
        <f t="shared" si="66"/>
        <v>0.1329573707655651</v>
      </c>
    </row>
    <row r="4157" spans="1:17" ht="12.75" x14ac:dyDescent="0.2">
      <c r="A4157" s="1" t="s">
        <v>1429</v>
      </c>
      <c r="B4157" s="1" t="s">
        <v>5</v>
      </c>
      <c r="C4157" s="1" t="s">
        <v>6</v>
      </c>
      <c r="D4157" s="1" t="s">
        <v>891</v>
      </c>
      <c r="E4157" s="1">
        <v>17544</v>
      </c>
      <c r="F4157" s="1">
        <v>8248</v>
      </c>
      <c r="Q4157">
        <f t="shared" si="66"/>
        <v>0.47013223894208844</v>
      </c>
    </row>
    <row r="4158" spans="1:17" ht="12.75" x14ac:dyDescent="0.2">
      <c r="A4158" s="1" t="s">
        <v>1429</v>
      </c>
      <c r="B4158" s="1" t="s">
        <v>5</v>
      </c>
      <c r="C4158" s="1" t="s">
        <v>9</v>
      </c>
      <c r="D4158" s="1" t="s">
        <v>891</v>
      </c>
      <c r="E4158" s="1">
        <v>17544</v>
      </c>
      <c r="F4158" s="1">
        <v>2242</v>
      </c>
      <c r="Q4158">
        <f t="shared" si="66"/>
        <v>0.12779297765617875</v>
      </c>
    </row>
    <row r="4159" spans="1:17" ht="12.75" x14ac:dyDescent="0.2">
      <c r="A4159" s="1" t="s">
        <v>1430</v>
      </c>
      <c r="B4159" s="1" t="s">
        <v>5</v>
      </c>
      <c r="C4159" s="1" t="s">
        <v>6</v>
      </c>
      <c r="D4159" s="1" t="s">
        <v>891</v>
      </c>
      <c r="E4159" s="1">
        <v>328537</v>
      </c>
      <c r="F4159" s="1">
        <v>137482</v>
      </c>
      <c r="Q4159">
        <f t="shared" si="66"/>
        <v>0.41846732635897937</v>
      </c>
    </row>
    <row r="4160" spans="1:17" ht="12.75" x14ac:dyDescent="0.2">
      <c r="A4160" s="1" t="s">
        <v>1430</v>
      </c>
      <c r="B4160" s="1" t="s">
        <v>5</v>
      </c>
      <c r="C4160" s="1" t="s">
        <v>8</v>
      </c>
      <c r="D4160" s="1" t="s">
        <v>891</v>
      </c>
      <c r="E4160" s="1">
        <v>328537</v>
      </c>
      <c r="F4160" s="1">
        <v>15136</v>
      </c>
      <c r="Q4160">
        <f t="shared" si="66"/>
        <v>4.6070914387116219E-2</v>
      </c>
    </row>
    <row r="4161" spans="1:17" ht="12.75" x14ac:dyDescent="0.2">
      <c r="A4161" s="1" t="s">
        <v>1430</v>
      </c>
      <c r="B4161" s="1" t="s">
        <v>5</v>
      </c>
      <c r="C4161" s="1" t="s">
        <v>9</v>
      </c>
      <c r="D4161" s="1" t="s">
        <v>891</v>
      </c>
      <c r="E4161" s="1">
        <v>328537</v>
      </c>
      <c r="F4161" s="1">
        <v>45546</v>
      </c>
      <c r="Q4161">
        <f t="shared" si="66"/>
        <v>0.13863278717465613</v>
      </c>
    </row>
    <row r="4162" spans="1:17" ht="12.75" x14ac:dyDescent="0.2">
      <c r="A4162" s="1" t="s">
        <v>1431</v>
      </c>
      <c r="B4162" s="1" t="s">
        <v>5</v>
      </c>
      <c r="C4162" s="1" t="s">
        <v>6</v>
      </c>
      <c r="D4162" s="1" t="s">
        <v>891</v>
      </c>
      <c r="E4162" s="1">
        <v>308896</v>
      </c>
      <c r="F4162" s="1">
        <v>145303</v>
      </c>
      <c r="Q4162">
        <f t="shared" si="66"/>
        <v>0.47039456645602401</v>
      </c>
    </row>
    <row r="4163" spans="1:17" ht="12.75" x14ac:dyDescent="0.2">
      <c r="A4163" s="1" t="s">
        <v>1431</v>
      </c>
      <c r="B4163" s="1" t="s">
        <v>5</v>
      </c>
      <c r="C4163" s="1" t="s">
        <v>8</v>
      </c>
      <c r="D4163" s="1" t="s">
        <v>891</v>
      </c>
      <c r="E4163" s="1">
        <v>308896</v>
      </c>
      <c r="F4163" s="1">
        <v>10746</v>
      </c>
      <c r="Q4163">
        <f t="shared" ref="Q4163:Q4226" si="67">F4163/E4163</f>
        <v>3.4788407748886356E-2</v>
      </c>
    </row>
    <row r="4164" spans="1:17" ht="12.75" x14ac:dyDescent="0.2">
      <c r="A4164" s="1" t="s">
        <v>1431</v>
      </c>
      <c r="B4164" s="1" t="s">
        <v>5</v>
      </c>
      <c r="C4164" s="1" t="s">
        <v>9</v>
      </c>
      <c r="D4164" s="1" t="s">
        <v>891</v>
      </c>
      <c r="E4164" s="1">
        <v>308896</v>
      </c>
      <c r="F4164" s="1">
        <v>41070</v>
      </c>
      <c r="Q4164">
        <f t="shared" si="67"/>
        <v>0.1329573707655651</v>
      </c>
    </row>
    <row r="4165" spans="1:17" ht="12.75" x14ac:dyDescent="0.2">
      <c r="A4165" s="1" t="s">
        <v>1432</v>
      </c>
      <c r="B4165" s="1" t="s">
        <v>5</v>
      </c>
      <c r="C4165" s="1" t="s">
        <v>6</v>
      </c>
      <c r="D4165" s="1" t="s">
        <v>891</v>
      </c>
      <c r="E4165" s="1">
        <v>308896</v>
      </c>
      <c r="F4165" s="1">
        <v>145303</v>
      </c>
      <c r="Q4165">
        <f t="shared" si="67"/>
        <v>0.47039456645602401</v>
      </c>
    </row>
    <row r="4166" spans="1:17" ht="12.75" x14ac:dyDescent="0.2">
      <c r="A4166" s="1" t="s">
        <v>1432</v>
      </c>
      <c r="B4166" s="1" t="s">
        <v>5</v>
      </c>
      <c r="C4166" s="1" t="s">
        <v>8</v>
      </c>
      <c r="D4166" s="1" t="s">
        <v>891</v>
      </c>
      <c r="E4166" s="1">
        <v>308896</v>
      </c>
      <c r="F4166" s="1">
        <v>10746</v>
      </c>
      <c r="Q4166">
        <f t="shared" si="67"/>
        <v>3.4788407748886356E-2</v>
      </c>
    </row>
    <row r="4167" spans="1:17" ht="12.75" x14ac:dyDescent="0.2">
      <c r="A4167" s="1" t="s">
        <v>1432</v>
      </c>
      <c r="B4167" s="1" t="s">
        <v>5</v>
      </c>
      <c r="C4167" s="1" t="s">
        <v>9</v>
      </c>
      <c r="D4167" s="1" t="s">
        <v>891</v>
      </c>
      <c r="E4167" s="1">
        <v>308896</v>
      </c>
      <c r="F4167" s="1">
        <v>41070</v>
      </c>
      <c r="Q4167">
        <f t="shared" si="67"/>
        <v>0.1329573707655651</v>
      </c>
    </row>
    <row r="4168" spans="1:17" ht="12.75" x14ac:dyDescent="0.2">
      <c r="A4168" s="1" t="s">
        <v>1433</v>
      </c>
      <c r="B4168" s="1" t="s">
        <v>5</v>
      </c>
      <c r="C4168" s="1" t="s">
        <v>6</v>
      </c>
      <c r="D4168" s="1" t="s">
        <v>891</v>
      </c>
      <c r="E4168" s="1">
        <v>308896</v>
      </c>
      <c r="F4168" s="1">
        <v>145303</v>
      </c>
      <c r="Q4168">
        <f t="shared" si="67"/>
        <v>0.47039456645602401</v>
      </c>
    </row>
    <row r="4169" spans="1:17" ht="12.75" x14ac:dyDescent="0.2">
      <c r="A4169" s="1" t="s">
        <v>1433</v>
      </c>
      <c r="B4169" s="1" t="s">
        <v>5</v>
      </c>
      <c r="C4169" s="1" t="s">
        <v>8</v>
      </c>
      <c r="D4169" s="1" t="s">
        <v>891</v>
      </c>
      <c r="E4169" s="1">
        <v>308896</v>
      </c>
      <c r="F4169" s="1">
        <v>10746</v>
      </c>
      <c r="Q4169">
        <f t="shared" si="67"/>
        <v>3.4788407748886356E-2</v>
      </c>
    </row>
    <row r="4170" spans="1:17" ht="12.75" x14ac:dyDescent="0.2">
      <c r="A4170" s="1" t="s">
        <v>1433</v>
      </c>
      <c r="B4170" s="1" t="s">
        <v>5</v>
      </c>
      <c r="C4170" s="1" t="s">
        <v>9</v>
      </c>
      <c r="D4170" s="1" t="s">
        <v>891</v>
      </c>
      <c r="E4170" s="1">
        <v>308896</v>
      </c>
      <c r="F4170" s="1">
        <v>41070</v>
      </c>
      <c r="Q4170">
        <f t="shared" si="67"/>
        <v>0.1329573707655651</v>
      </c>
    </row>
    <row r="4171" spans="1:17" ht="12.75" x14ac:dyDescent="0.2">
      <c r="A4171" s="1" t="s">
        <v>1434</v>
      </c>
      <c r="B4171" s="1" t="s">
        <v>5</v>
      </c>
      <c r="C4171" s="1" t="s">
        <v>6</v>
      </c>
      <c r="D4171" s="1" t="s">
        <v>891</v>
      </c>
      <c r="E4171" s="1">
        <v>231479</v>
      </c>
      <c r="F4171" s="1">
        <v>102645</v>
      </c>
      <c r="Q4171">
        <f t="shared" si="67"/>
        <v>0.44343115358196639</v>
      </c>
    </row>
    <row r="4172" spans="1:17" ht="12.75" x14ac:dyDescent="0.2">
      <c r="A4172" s="1" t="s">
        <v>1434</v>
      </c>
      <c r="B4172" s="1" t="s">
        <v>5</v>
      </c>
      <c r="C4172" s="1" t="s">
        <v>8</v>
      </c>
      <c r="D4172" s="1" t="s">
        <v>891</v>
      </c>
      <c r="E4172" s="1">
        <v>231479</v>
      </c>
      <c r="F4172" s="1">
        <v>10184</v>
      </c>
      <c r="Q4172">
        <f t="shared" si="67"/>
        <v>4.3995351630169474E-2</v>
      </c>
    </row>
    <row r="4173" spans="1:17" ht="12.75" x14ac:dyDescent="0.2">
      <c r="A4173" s="1" t="s">
        <v>1434</v>
      </c>
      <c r="B4173" s="1" t="s">
        <v>5</v>
      </c>
      <c r="C4173" s="1" t="s">
        <v>9</v>
      </c>
      <c r="D4173" s="1" t="s">
        <v>891</v>
      </c>
      <c r="E4173" s="1">
        <v>231479</v>
      </c>
      <c r="F4173" s="1">
        <v>28132</v>
      </c>
      <c r="Q4173">
        <f t="shared" si="67"/>
        <v>0.12153154281813901</v>
      </c>
    </row>
    <row r="4174" spans="1:17" ht="12.75" x14ac:dyDescent="0.2">
      <c r="A4174" s="1" t="s">
        <v>1435</v>
      </c>
      <c r="B4174" s="1" t="s">
        <v>5</v>
      </c>
      <c r="C4174" s="1" t="s">
        <v>6</v>
      </c>
      <c r="D4174" s="1" t="s">
        <v>891</v>
      </c>
      <c r="E4174" s="1">
        <v>288936</v>
      </c>
      <c r="F4174" s="1">
        <v>123425</v>
      </c>
      <c r="Q4174">
        <f t="shared" si="67"/>
        <v>0.42717072292826092</v>
      </c>
    </row>
    <row r="4175" spans="1:17" ht="12.75" x14ac:dyDescent="0.2">
      <c r="A4175" s="1" t="s">
        <v>1435</v>
      </c>
      <c r="B4175" s="1" t="s">
        <v>5</v>
      </c>
      <c r="C4175" s="1" t="s">
        <v>8</v>
      </c>
      <c r="D4175" s="1" t="s">
        <v>891</v>
      </c>
      <c r="E4175" s="1">
        <v>288936</v>
      </c>
      <c r="F4175" s="1">
        <v>16286</v>
      </c>
      <c r="Q4175">
        <f t="shared" si="67"/>
        <v>5.6365423484785557E-2</v>
      </c>
    </row>
    <row r="4176" spans="1:17" ht="12.75" x14ac:dyDescent="0.2">
      <c r="A4176" s="1" t="s">
        <v>1435</v>
      </c>
      <c r="B4176" s="1" t="s">
        <v>5</v>
      </c>
      <c r="C4176" s="1" t="s">
        <v>9</v>
      </c>
      <c r="D4176" s="1" t="s">
        <v>891</v>
      </c>
      <c r="E4176" s="1">
        <v>288936</v>
      </c>
      <c r="F4176" s="1">
        <v>36412</v>
      </c>
      <c r="Q4176">
        <f t="shared" si="67"/>
        <v>0.12602098734667885</v>
      </c>
    </row>
    <row r="4177" spans="1:17" ht="12.75" x14ac:dyDescent="0.2">
      <c r="A4177" s="1" t="s">
        <v>1436</v>
      </c>
      <c r="B4177" s="1" t="s">
        <v>5</v>
      </c>
      <c r="C4177" s="1" t="s">
        <v>6</v>
      </c>
      <c r="D4177" s="1" t="s">
        <v>891</v>
      </c>
      <c r="E4177" s="1">
        <v>206456</v>
      </c>
      <c r="F4177" s="1">
        <v>100823</v>
      </c>
      <c r="Q4177">
        <f t="shared" si="67"/>
        <v>0.48835102879063819</v>
      </c>
    </row>
    <row r="4178" spans="1:17" ht="12.75" x14ac:dyDescent="0.2">
      <c r="A4178" s="1" t="s">
        <v>1436</v>
      </c>
      <c r="B4178" s="1" t="s">
        <v>5</v>
      </c>
      <c r="C4178" s="1" t="s">
        <v>8</v>
      </c>
      <c r="D4178" s="1" t="s">
        <v>891</v>
      </c>
      <c r="E4178" s="1">
        <v>206456</v>
      </c>
      <c r="F4178" s="1">
        <v>3566</v>
      </c>
      <c r="Q4178">
        <f t="shared" si="67"/>
        <v>1.7272445460533963E-2</v>
      </c>
    </row>
    <row r="4179" spans="1:17" ht="12.75" x14ac:dyDescent="0.2">
      <c r="A4179" s="1" t="s">
        <v>1436</v>
      </c>
      <c r="B4179" s="1" t="s">
        <v>5</v>
      </c>
      <c r="C4179" s="1" t="s">
        <v>9</v>
      </c>
      <c r="D4179" s="1" t="s">
        <v>891</v>
      </c>
      <c r="E4179" s="1">
        <v>206456</v>
      </c>
      <c r="F4179" s="1">
        <v>25587</v>
      </c>
      <c r="Q4179">
        <f t="shared" si="67"/>
        <v>0.12393439764405006</v>
      </c>
    </row>
    <row r="4180" spans="1:17" ht="12.75" x14ac:dyDescent="0.2">
      <c r="A4180" s="1" t="s">
        <v>1437</v>
      </c>
      <c r="B4180" s="1" t="s">
        <v>5</v>
      </c>
      <c r="C4180" s="1" t="s">
        <v>6</v>
      </c>
      <c r="D4180" s="1" t="s">
        <v>891</v>
      </c>
      <c r="E4180" s="1">
        <v>308896</v>
      </c>
      <c r="F4180" s="1">
        <v>145303</v>
      </c>
      <c r="Q4180">
        <f t="shared" si="67"/>
        <v>0.47039456645602401</v>
      </c>
    </row>
    <row r="4181" spans="1:17" ht="12.75" x14ac:dyDescent="0.2">
      <c r="A4181" s="1" t="s">
        <v>1437</v>
      </c>
      <c r="B4181" s="1" t="s">
        <v>5</v>
      </c>
      <c r="C4181" s="1" t="s">
        <v>8</v>
      </c>
      <c r="D4181" s="1" t="s">
        <v>891</v>
      </c>
      <c r="E4181" s="1">
        <v>308896</v>
      </c>
      <c r="F4181" s="1">
        <v>10746</v>
      </c>
      <c r="Q4181">
        <f t="shared" si="67"/>
        <v>3.4788407748886356E-2</v>
      </c>
    </row>
    <row r="4182" spans="1:17" ht="12.75" x14ac:dyDescent="0.2">
      <c r="A4182" s="1" t="s">
        <v>1437</v>
      </c>
      <c r="B4182" s="1" t="s">
        <v>5</v>
      </c>
      <c r="C4182" s="1" t="s">
        <v>9</v>
      </c>
      <c r="D4182" s="1" t="s">
        <v>891</v>
      </c>
      <c r="E4182" s="1">
        <v>308896</v>
      </c>
      <c r="F4182" s="1">
        <v>41070</v>
      </c>
      <c r="Q4182">
        <f t="shared" si="67"/>
        <v>0.1329573707655651</v>
      </c>
    </row>
    <row r="4183" spans="1:17" ht="12.75" x14ac:dyDescent="0.2">
      <c r="A4183" s="1" t="s">
        <v>1438</v>
      </c>
      <c r="B4183" s="1" t="s">
        <v>5</v>
      </c>
      <c r="C4183" s="1" t="s">
        <v>6</v>
      </c>
      <c r="D4183" s="1" t="s">
        <v>891</v>
      </c>
      <c r="E4183" s="1">
        <v>109335</v>
      </c>
      <c r="F4183" s="1">
        <v>49410</v>
      </c>
      <c r="Q4183">
        <f t="shared" si="67"/>
        <v>0.45191384277678692</v>
      </c>
    </row>
    <row r="4184" spans="1:17" ht="12.75" x14ac:dyDescent="0.2">
      <c r="A4184" s="1" t="s">
        <v>1438</v>
      </c>
      <c r="B4184" s="1" t="s">
        <v>5</v>
      </c>
      <c r="C4184" s="1" t="s">
        <v>8</v>
      </c>
      <c r="D4184" s="1" t="s">
        <v>891</v>
      </c>
      <c r="E4184" s="1">
        <v>109335</v>
      </c>
      <c r="F4184" s="1">
        <v>909</v>
      </c>
      <c r="Q4184">
        <f t="shared" si="67"/>
        <v>8.3138976539991766E-3</v>
      </c>
    </row>
    <row r="4185" spans="1:17" ht="12.75" x14ac:dyDescent="0.2">
      <c r="A4185" s="1" t="s">
        <v>1438</v>
      </c>
      <c r="B4185" s="1" t="s">
        <v>5</v>
      </c>
      <c r="C4185" s="1" t="s">
        <v>9</v>
      </c>
      <c r="D4185" s="1" t="s">
        <v>891</v>
      </c>
      <c r="E4185" s="1">
        <v>109335</v>
      </c>
      <c r="F4185" s="1">
        <v>12949</v>
      </c>
      <c r="Q4185">
        <f t="shared" si="67"/>
        <v>0.11843417021081995</v>
      </c>
    </row>
    <row r="4186" spans="1:17" ht="12.75" x14ac:dyDescent="0.2">
      <c r="A4186" s="1" t="s">
        <v>1439</v>
      </c>
      <c r="B4186" s="1" t="s">
        <v>5</v>
      </c>
      <c r="C4186" s="1" t="s">
        <v>6</v>
      </c>
      <c r="D4186" s="1" t="s">
        <v>891</v>
      </c>
      <c r="E4186" s="1">
        <v>191710</v>
      </c>
      <c r="F4186" s="1">
        <v>87665</v>
      </c>
      <c r="Q4186">
        <f t="shared" si="67"/>
        <v>0.45727922382765634</v>
      </c>
    </row>
    <row r="4187" spans="1:17" ht="12.75" x14ac:dyDescent="0.2">
      <c r="A4187" s="1" t="s">
        <v>1439</v>
      </c>
      <c r="B4187" s="1" t="s">
        <v>5</v>
      </c>
      <c r="C4187" s="1" t="s">
        <v>8</v>
      </c>
      <c r="D4187" s="1" t="s">
        <v>891</v>
      </c>
      <c r="E4187" s="1">
        <v>191710</v>
      </c>
      <c r="F4187" s="1">
        <v>2519</v>
      </c>
      <c r="Q4187">
        <f t="shared" si="67"/>
        <v>1.3139637994888112E-2</v>
      </c>
    </row>
    <row r="4188" spans="1:17" ht="12.75" x14ac:dyDescent="0.2">
      <c r="A4188" s="1" t="s">
        <v>1439</v>
      </c>
      <c r="B4188" s="1" t="s">
        <v>5</v>
      </c>
      <c r="C4188" s="1" t="s">
        <v>9</v>
      </c>
      <c r="D4188" s="1" t="s">
        <v>891</v>
      </c>
      <c r="E4188" s="1">
        <v>191710</v>
      </c>
      <c r="F4188" s="1">
        <v>23567</v>
      </c>
      <c r="Q4188">
        <f t="shared" si="67"/>
        <v>0.12293046789421522</v>
      </c>
    </row>
    <row r="4189" spans="1:17" ht="12.75" x14ac:dyDescent="0.2">
      <c r="A4189" s="1" t="s">
        <v>1440</v>
      </c>
      <c r="B4189" s="1" t="s">
        <v>5</v>
      </c>
      <c r="C4189" s="1" t="s">
        <v>6</v>
      </c>
      <c r="D4189" s="1" t="s">
        <v>891</v>
      </c>
      <c r="E4189" s="1">
        <v>308896</v>
      </c>
      <c r="F4189" s="1">
        <v>145303</v>
      </c>
      <c r="Q4189">
        <f t="shared" si="67"/>
        <v>0.47039456645602401</v>
      </c>
    </row>
    <row r="4190" spans="1:17" ht="12.75" x14ac:dyDescent="0.2">
      <c r="A4190" s="1" t="s">
        <v>1440</v>
      </c>
      <c r="B4190" s="1" t="s">
        <v>5</v>
      </c>
      <c r="C4190" s="1" t="s">
        <v>8</v>
      </c>
      <c r="D4190" s="1" t="s">
        <v>891</v>
      </c>
      <c r="E4190" s="1">
        <v>308896</v>
      </c>
      <c r="F4190" s="1">
        <v>10746</v>
      </c>
      <c r="Q4190">
        <f t="shared" si="67"/>
        <v>3.4788407748886356E-2</v>
      </c>
    </row>
    <row r="4191" spans="1:17" ht="12.75" x14ac:dyDescent="0.2">
      <c r="A4191" s="1" t="s">
        <v>1440</v>
      </c>
      <c r="B4191" s="1" t="s">
        <v>5</v>
      </c>
      <c r="C4191" s="1" t="s">
        <v>9</v>
      </c>
      <c r="D4191" s="1" t="s">
        <v>891</v>
      </c>
      <c r="E4191" s="1">
        <v>308896</v>
      </c>
      <c r="F4191" s="1">
        <v>41070</v>
      </c>
      <c r="Q4191">
        <f t="shared" si="67"/>
        <v>0.1329573707655651</v>
      </c>
    </row>
    <row r="4192" spans="1:17" ht="12.75" x14ac:dyDescent="0.2">
      <c r="A4192" s="1" t="s">
        <v>1441</v>
      </c>
      <c r="B4192" s="1" t="s">
        <v>5</v>
      </c>
      <c r="C4192" s="1" t="s">
        <v>6</v>
      </c>
      <c r="D4192" s="1" t="s">
        <v>891</v>
      </c>
      <c r="E4192" s="1">
        <v>42688</v>
      </c>
      <c r="F4192" s="1">
        <v>22205</v>
      </c>
      <c r="Q4192">
        <f t="shared" si="67"/>
        <v>0.52016960269865065</v>
      </c>
    </row>
    <row r="4193" spans="1:17" ht="12.75" x14ac:dyDescent="0.2">
      <c r="A4193" s="1" t="s">
        <v>1441</v>
      </c>
      <c r="B4193" s="1" t="s">
        <v>5</v>
      </c>
      <c r="C4193" s="1" t="s">
        <v>9</v>
      </c>
      <c r="D4193" s="1" t="s">
        <v>891</v>
      </c>
      <c r="E4193" s="1">
        <v>42688</v>
      </c>
      <c r="F4193" s="1">
        <v>4624</v>
      </c>
      <c r="Q4193">
        <f t="shared" si="67"/>
        <v>0.1083208395802099</v>
      </c>
    </row>
    <row r="4194" spans="1:17" ht="12.75" x14ac:dyDescent="0.2">
      <c r="A4194" s="1" t="s">
        <v>1442</v>
      </c>
      <c r="B4194" s="1" t="s">
        <v>5</v>
      </c>
      <c r="C4194" s="1" t="s">
        <v>6</v>
      </c>
      <c r="D4194" s="1" t="s">
        <v>891</v>
      </c>
      <c r="E4194" s="1">
        <v>316086</v>
      </c>
      <c r="F4194" s="1">
        <v>147438</v>
      </c>
      <c r="Q4194">
        <f t="shared" si="67"/>
        <v>0.46644900438488257</v>
      </c>
    </row>
    <row r="4195" spans="1:17" ht="12.75" x14ac:dyDescent="0.2">
      <c r="A4195" s="1" t="s">
        <v>1442</v>
      </c>
      <c r="B4195" s="1" t="s">
        <v>5</v>
      </c>
      <c r="C4195" s="1" t="s">
        <v>8</v>
      </c>
      <c r="D4195" s="1" t="s">
        <v>891</v>
      </c>
      <c r="E4195" s="1">
        <v>316086</v>
      </c>
      <c r="F4195" s="1">
        <v>9574</v>
      </c>
      <c r="Q4195">
        <f t="shared" si="67"/>
        <v>3.0289225084312497E-2</v>
      </c>
    </row>
    <row r="4196" spans="1:17" ht="12.75" x14ac:dyDescent="0.2">
      <c r="A4196" s="1" t="s">
        <v>1442</v>
      </c>
      <c r="B4196" s="1" t="s">
        <v>5</v>
      </c>
      <c r="C4196" s="1" t="s">
        <v>9</v>
      </c>
      <c r="D4196" s="1" t="s">
        <v>891</v>
      </c>
      <c r="E4196" s="1">
        <v>316086</v>
      </c>
      <c r="F4196" s="1">
        <v>42235</v>
      </c>
      <c r="Q4196">
        <f t="shared" si="67"/>
        <v>0.13361869870857931</v>
      </c>
    </row>
    <row r="4197" spans="1:17" ht="12.75" x14ac:dyDescent="0.2">
      <c r="A4197" s="1" t="s">
        <v>1443</v>
      </c>
      <c r="B4197" s="1" t="s">
        <v>5</v>
      </c>
      <c r="C4197" s="1" t="s">
        <v>6</v>
      </c>
      <c r="D4197" s="1" t="s">
        <v>891</v>
      </c>
      <c r="E4197" s="1">
        <v>219217</v>
      </c>
      <c r="F4197" s="1">
        <v>108434</v>
      </c>
      <c r="Q4197">
        <f t="shared" si="67"/>
        <v>0.49464229507748031</v>
      </c>
    </row>
    <row r="4198" spans="1:17" ht="12.75" x14ac:dyDescent="0.2">
      <c r="A4198" s="1" t="s">
        <v>1443</v>
      </c>
      <c r="B4198" s="1" t="s">
        <v>5</v>
      </c>
      <c r="C4198" s="1" t="s">
        <v>8</v>
      </c>
      <c r="D4198" s="1" t="s">
        <v>891</v>
      </c>
      <c r="E4198" s="1">
        <v>219217</v>
      </c>
      <c r="F4198" s="1">
        <v>4514</v>
      </c>
      <c r="Q4198">
        <f t="shared" si="67"/>
        <v>2.0591468727334104E-2</v>
      </c>
    </row>
    <row r="4199" spans="1:17" ht="12.75" x14ac:dyDescent="0.2">
      <c r="A4199" s="1" t="s">
        <v>1443</v>
      </c>
      <c r="B4199" s="1" t="s">
        <v>5</v>
      </c>
      <c r="C4199" s="1" t="s">
        <v>9</v>
      </c>
      <c r="D4199" s="1" t="s">
        <v>891</v>
      </c>
      <c r="E4199" s="1">
        <v>219217</v>
      </c>
      <c r="F4199" s="1">
        <v>26533</v>
      </c>
      <c r="Q4199">
        <f t="shared" si="67"/>
        <v>0.1210353211657855</v>
      </c>
    </row>
    <row r="4200" spans="1:17" ht="12.75" x14ac:dyDescent="0.2">
      <c r="A4200" s="1" t="s">
        <v>1444</v>
      </c>
      <c r="B4200" s="1" t="s">
        <v>5</v>
      </c>
      <c r="C4200" s="1" t="s">
        <v>6</v>
      </c>
      <c r="D4200" s="1" t="s">
        <v>891</v>
      </c>
      <c r="E4200" s="1">
        <v>308896</v>
      </c>
      <c r="F4200" s="1">
        <v>145303</v>
      </c>
      <c r="Q4200">
        <f t="shared" si="67"/>
        <v>0.47039456645602401</v>
      </c>
    </row>
    <row r="4201" spans="1:17" ht="12.75" x14ac:dyDescent="0.2">
      <c r="A4201" s="1" t="s">
        <v>1444</v>
      </c>
      <c r="B4201" s="1" t="s">
        <v>5</v>
      </c>
      <c r="C4201" s="1" t="s">
        <v>8</v>
      </c>
      <c r="D4201" s="1" t="s">
        <v>891</v>
      </c>
      <c r="E4201" s="1">
        <v>308896</v>
      </c>
      <c r="F4201" s="1">
        <v>10746</v>
      </c>
      <c r="Q4201">
        <f t="shared" si="67"/>
        <v>3.4788407748886356E-2</v>
      </c>
    </row>
    <row r="4202" spans="1:17" ht="12.75" x14ac:dyDescent="0.2">
      <c r="A4202" s="1" t="s">
        <v>1444</v>
      </c>
      <c r="B4202" s="1" t="s">
        <v>5</v>
      </c>
      <c r="C4202" s="1" t="s">
        <v>9</v>
      </c>
      <c r="D4202" s="1" t="s">
        <v>891</v>
      </c>
      <c r="E4202" s="1">
        <v>308896</v>
      </c>
      <c r="F4202" s="1">
        <v>41070</v>
      </c>
      <c r="Q4202">
        <f t="shared" si="67"/>
        <v>0.1329573707655651</v>
      </c>
    </row>
    <row r="4203" spans="1:17" ht="12.75" x14ac:dyDescent="0.2">
      <c r="A4203" s="1" t="s">
        <v>1445</v>
      </c>
      <c r="B4203" s="1" t="s">
        <v>5</v>
      </c>
      <c r="C4203" s="1" t="s">
        <v>6</v>
      </c>
      <c r="D4203" s="1" t="s">
        <v>891</v>
      </c>
      <c r="E4203" s="1">
        <v>308896</v>
      </c>
      <c r="F4203" s="1">
        <v>145303</v>
      </c>
      <c r="Q4203">
        <f t="shared" si="67"/>
        <v>0.47039456645602401</v>
      </c>
    </row>
    <row r="4204" spans="1:17" ht="12.75" x14ac:dyDescent="0.2">
      <c r="A4204" s="1" t="s">
        <v>1445</v>
      </c>
      <c r="B4204" s="1" t="s">
        <v>5</v>
      </c>
      <c r="C4204" s="1" t="s">
        <v>8</v>
      </c>
      <c r="D4204" s="1" t="s">
        <v>891</v>
      </c>
      <c r="E4204" s="1">
        <v>308896</v>
      </c>
      <c r="F4204" s="1">
        <v>10746</v>
      </c>
      <c r="Q4204">
        <f t="shared" si="67"/>
        <v>3.4788407748886356E-2</v>
      </c>
    </row>
    <row r="4205" spans="1:17" ht="12.75" x14ac:dyDescent="0.2">
      <c r="A4205" s="1" t="s">
        <v>1445</v>
      </c>
      <c r="B4205" s="1" t="s">
        <v>5</v>
      </c>
      <c r="C4205" s="1" t="s">
        <v>9</v>
      </c>
      <c r="D4205" s="1" t="s">
        <v>891</v>
      </c>
      <c r="E4205" s="1">
        <v>308896</v>
      </c>
      <c r="F4205" s="1">
        <v>41070</v>
      </c>
      <c r="Q4205">
        <f t="shared" si="67"/>
        <v>0.1329573707655651</v>
      </c>
    </row>
    <row r="4206" spans="1:17" ht="12.75" x14ac:dyDescent="0.2">
      <c r="A4206" s="1" t="s">
        <v>1446</v>
      </c>
      <c r="B4206" s="1" t="s">
        <v>5</v>
      </c>
      <c r="C4206" s="1" t="s">
        <v>6</v>
      </c>
      <c r="D4206" s="1" t="s">
        <v>891</v>
      </c>
      <c r="E4206" s="1">
        <v>264326</v>
      </c>
      <c r="F4206" s="1">
        <v>127872</v>
      </c>
      <c r="Q4206">
        <f t="shared" si="67"/>
        <v>0.48376625833251363</v>
      </c>
    </row>
    <row r="4207" spans="1:17" ht="12.75" x14ac:dyDescent="0.2">
      <c r="A4207" s="1" t="s">
        <v>1446</v>
      </c>
      <c r="B4207" s="1" t="s">
        <v>5</v>
      </c>
      <c r="C4207" s="1" t="s">
        <v>8</v>
      </c>
      <c r="D4207" s="1" t="s">
        <v>891</v>
      </c>
      <c r="E4207" s="1">
        <v>264326</v>
      </c>
      <c r="F4207" s="1">
        <v>8265</v>
      </c>
      <c r="Q4207">
        <f t="shared" si="67"/>
        <v>3.1268206684170304E-2</v>
      </c>
    </row>
    <row r="4208" spans="1:17" ht="12.75" x14ac:dyDescent="0.2">
      <c r="A4208" s="1" t="s">
        <v>1446</v>
      </c>
      <c r="B4208" s="1" t="s">
        <v>5</v>
      </c>
      <c r="C4208" s="1" t="s">
        <v>9</v>
      </c>
      <c r="D4208" s="1" t="s">
        <v>891</v>
      </c>
      <c r="E4208" s="1">
        <v>264326</v>
      </c>
      <c r="F4208" s="1">
        <v>33119</v>
      </c>
      <c r="Q4208">
        <f t="shared" si="67"/>
        <v>0.12529603595560029</v>
      </c>
    </row>
    <row r="4209" spans="1:17" ht="12.75" x14ac:dyDescent="0.2">
      <c r="A4209" s="1" t="s">
        <v>1447</v>
      </c>
      <c r="B4209" s="1" t="s">
        <v>5</v>
      </c>
      <c r="C4209" s="1" t="s">
        <v>6</v>
      </c>
      <c r="D4209" s="1" t="s">
        <v>891</v>
      </c>
      <c r="E4209" s="1">
        <v>194696</v>
      </c>
      <c r="F4209" s="1">
        <v>88884</v>
      </c>
      <c r="Q4209">
        <f t="shared" si="67"/>
        <v>0.45652709865636687</v>
      </c>
    </row>
    <row r="4210" spans="1:17" ht="12.75" x14ac:dyDescent="0.2">
      <c r="A4210" s="1" t="s">
        <v>1447</v>
      </c>
      <c r="B4210" s="1" t="s">
        <v>5</v>
      </c>
      <c r="C4210" s="1" t="s">
        <v>8</v>
      </c>
      <c r="D4210" s="1" t="s">
        <v>891</v>
      </c>
      <c r="E4210" s="1">
        <v>194696</v>
      </c>
      <c r="F4210" s="1">
        <v>6835</v>
      </c>
      <c r="Q4210">
        <f t="shared" si="67"/>
        <v>3.5106011422936269E-2</v>
      </c>
    </row>
    <row r="4211" spans="1:17" ht="12.75" x14ac:dyDescent="0.2">
      <c r="A4211" s="1" t="s">
        <v>1447</v>
      </c>
      <c r="B4211" s="1" t="s">
        <v>5</v>
      </c>
      <c r="C4211" s="1" t="s">
        <v>9</v>
      </c>
      <c r="D4211" s="1" t="s">
        <v>891</v>
      </c>
      <c r="E4211" s="1">
        <v>194696</v>
      </c>
      <c r="F4211" s="1">
        <v>23465</v>
      </c>
      <c r="Q4211">
        <f t="shared" si="67"/>
        <v>0.12052122282943666</v>
      </c>
    </row>
    <row r="4212" spans="1:17" ht="12.75" x14ac:dyDescent="0.2">
      <c r="A4212" s="1" t="s">
        <v>1448</v>
      </c>
      <c r="B4212" s="1" t="s">
        <v>5</v>
      </c>
      <c r="C4212" s="1" t="s">
        <v>6</v>
      </c>
      <c r="D4212" s="1" t="s">
        <v>891</v>
      </c>
      <c r="E4212" s="1">
        <v>308896</v>
      </c>
      <c r="F4212" s="1">
        <v>145303</v>
      </c>
      <c r="Q4212">
        <f t="shared" si="67"/>
        <v>0.47039456645602401</v>
      </c>
    </row>
    <row r="4213" spans="1:17" ht="12.75" x14ac:dyDescent="0.2">
      <c r="A4213" s="1" t="s">
        <v>1448</v>
      </c>
      <c r="B4213" s="1" t="s">
        <v>5</v>
      </c>
      <c r="C4213" s="1" t="s">
        <v>8</v>
      </c>
      <c r="D4213" s="1" t="s">
        <v>891</v>
      </c>
      <c r="E4213" s="1">
        <v>308896</v>
      </c>
      <c r="F4213" s="1">
        <v>10746</v>
      </c>
      <c r="Q4213">
        <f t="shared" si="67"/>
        <v>3.4788407748886356E-2</v>
      </c>
    </row>
    <row r="4214" spans="1:17" ht="12.75" x14ac:dyDescent="0.2">
      <c r="A4214" s="1" t="s">
        <v>1448</v>
      </c>
      <c r="B4214" s="1" t="s">
        <v>5</v>
      </c>
      <c r="C4214" s="1" t="s">
        <v>9</v>
      </c>
      <c r="D4214" s="1" t="s">
        <v>891</v>
      </c>
      <c r="E4214" s="1">
        <v>308896</v>
      </c>
      <c r="F4214" s="1">
        <v>41070</v>
      </c>
      <c r="Q4214">
        <f t="shared" si="67"/>
        <v>0.1329573707655651</v>
      </c>
    </row>
    <row r="4215" spans="1:17" ht="12.75" x14ac:dyDescent="0.2">
      <c r="A4215" s="1" t="s">
        <v>1449</v>
      </c>
      <c r="B4215" s="1" t="s">
        <v>5</v>
      </c>
      <c r="C4215" s="1" t="s">
        <v>6</v>
      </c>
      <c r="D4215" s="1" t="s">
        <v>891</v>
      </c>
      <c r="E4215" s="1">
        <v>25203</v>
      </c>
      <c r="F4215" s="1">
        <v>12724</v>
      </c>
      <c r="Q4215">
        <f t="shared" si="67"/>
        <v>0.50486053247629248</v>
      </c>
    </row>
    <row r="4216" spans="1:17" ht="12.75" x14ac:dyDescent="0.2">
      <c r="A4216" s="1" t="s">
        <v>1449</v>
      </c>
      <c r="B4216" s="1" t="s">
        <v>5</v>
      </c>
      <c r="C4216" s="1" t="s">
        <v>9</v>
      </c>
      <c r="D4216" s="1" t="s">
        <v>891</v>
      </c>
      <c r="E4216" s="1">
        <v>25203</v>
      </c>
      <c r="F4216" s="1">
        <v>2850</v>
      </c>
      <c r="Q4216">
        <f t="shared" si="67"/>
        <v>0.11308177597905011</v>
      </c>
    </row>
    <row r="4217" spans="1:17" ht="12.75" x14ac:dyDescent="0.2">
      <c r="A4217" s="1" t="s">
        <v>1450</v>
      </c>
      <c r="B4217" s="1" t="s">
        <v>5</v>
      </c>
      <c r="C4217" s="1" t="s">
        <v>6</v>
      </c>
      <c r="D4217" s="1" t="s">
        <v>891</v>
      </c>
      <c r="E4217" s="1">
        <v>25203</v>
      </c>
      <c r="F4217" s="1">
        <v>12724</v>
      </c>
      <c r="Q4217">
        <f t="shared" si="67"/>
        <v>0.50486053247629248</v>
      </c>
    </row>
    <row r="4218" spans="1:17" ht="12.75" x14ac:dyDescent="0.2">
      <c r="A4218" s="1" t="s">
        <v>1450</v>
      </c>
      <c r="B4218" s="1" t="s">
        <v>5</v>
      </c>
      <c r="C4218" s="1" t="s">
        <v>9</v>
      </c>
      <c r="D4218" s="1" t="s">
        <v>891</v>
      </c>
      <c r="E4218" s="1">
        <v>25203</v>
      </c>
      <c r="F4218" s="1">
        <v>2850</v>
      </c>
      <c r="Q4218">
        <f t="shared" si="67"/>
        <v>0.11308177597905011</v>
      </c>
    </row>
    <row r="4219" spans="1:17" ht="12.75" x14ac:dyDescent="0.2">
      <c r="A4219" s="1" t="s">
        <v>1451</v>
      </c>
      <c r="B4219" s="1" t="s">
        <v>5</v>
      </c>
      <c r="C4219" s="1" t="s">
        <v>6</v>
      </c>
      <c r="D4219" s="1" t="s">
        <v>891</v>
      </c>
      <c r="E4219" s="1">
        <v>39002</v>
      </c>
      <c r="F4219" s="1">
        <v>19971</v>
      </c>
      <c r="Q4219">
        <f t="shared" si="67"/>
        <v>0.5120506640685093</v>
      </c>
    </row>
    <row r="4220" spans="1:17" ht="12.75" x14ac:dyDescent="0.2">
      <c r="A4220" s="1" t="s">
        <v>1451</v>
      </c>
      <c r="B4220" s="1" t="s">
        <v>5</v>
      </c>
      <c r="C4220" s="1" t="s">
        <v>8</v>
      </c>
      <c r="D4220" s="1" t="s">
        <v>891</v>
      </c>
      <c r="E4220" s="1">
        <v>39002</v>
      </c>
      <c r="F4220" s="1">
        <v>6</v>
      </c>
      <c r="Q4220">
        <f t="shared" si="67"/>
        <v>1.5383826470437414E-4</v>
      </c>
    </row>
    <row r="4221" spans="1:17" ht="12.75" x14ac:dyDescent="0.2">
      <c r="A4221" s="1" t="s">
        <v>1451</v>
      </c>
      <c r="B4221" s="1" t="s">
        <v>5</v>
      </c>
      <c r="C4221" s="1" t="s">
        <v>9</v>
      </c>
      <c r="D4221" s="1" t="s">
        <v>891</v>
      </c>
      <c r="E4221" s="1">
        <v>39002</v>
      </c>
      <c r="F4221" s="1">
        <v>2294</v>
      </c>
      <c r="Q4221">
        <f t="shared" si="67"/>
        <v>5.8817496538639047E-2</v>
      </c>
    </row>
    <row r="4222" spans="1:17" ht="12.75" x14ac:dyDescent="0.2">
      <c r="A4222" s="1" t="s">
        <v>1452</v>
      </c>
      <c r="B4222" s="1" t="s">
        <v>5</v>
      </c>
      <c r="C4222" s="1" t="s">
        <v>8</v>
      </c>
      <c r="D4222" s="1" t="s">
        <v>891</v>
      </c>
      <c r="E4222" s="1">
        <v>308896</v>
      </c>
      <c r="F4222" s="1">
        <v>10746</v>
      </c>
      <c r="Q4222">
        <f t="shared" si="67"/>
        <v>3.4788407748886356E-2</v>
      </c>
    </row>
    <row r="4223" spans="1:17" ht="12.75" x14ac:dyDescent="0.2">
      <c r="A4223" s="1" t="s">
        <v>1452</v>
      </c>
      <c r="B4223" s="1" t="s">
        <v>5</v>
      </c>
      <c r="C4223" s="1" t="s">
        <v>6</v>
      </c>
      <c r="D4223" s="1" t="s">
        <v>891</v>
      </c>
      <c r="E4223" s="1">
        <v>308896</v>
      </c>
      <c r="F4223" s="1">
        <v>145303</v>
      </c>
      <c r="Q4223">
        <f t="shared" si="67"/>
        <v>0.47039456645602401</v>
      </c>
    </row>
    <row r="4224" spans="1:17" ht="12.75" x14ac:dyDescent="0.2">
      <c r="A4224" s="1" t="s">
        <v>1452</v>
      </c>
      <c r="B4224" s="1" t="s">
        <v>5</v>
      </c>
      <c r="C4224" s="1" t="s">
        <v>9</v>
      </c>
      <c r="D4224" s="1" t="s">
        <v>891</v>
      </c>
      <c r="E4224" s="1">
        <v>308896</v>
      </c>
      <c r="F4224" s="1">
        <v>41070</v>
      </c>
      <c r="Q4224">
        <f t="shared" si="67"/>
        <v>0.1329573707655651</v>
      </c>
    </row>
    <row r="4225" spans="1:17" ht="12.75" x14ac:dyDescent="0.2">
      <c r="A4225" s="1" t="s">
        <v>1453</v>
      </c>
      <c r="B4225" s="1" t="s">
        <v>5</v>
      </c>
      <c r="C4225" s="1" t="s">
        <v>8</v>
      </c>
      <c r="D4225" s="1" t="s">
        <v>891</v>
      </c>
      <c r="E4225" s="1">
        <v>308896</v>
      </c>
      <c r="F4225" s="1">
        <v>10746</v>
      </c>
      <c r="Q4225">
        <f t="shared" si="67"/>
        <v>3.4788407748886356E-2</v>
      </c>
    </row>
    <row r="4226" spans="1:17" ht="12.75" x14ac:dyDescent="0.2">
      <c r="A4226" s="1" t="s">
        <v>1453</v>
      </c>
      <c r="B4226" s="1" t="s">
        <v>5</v>
      </c>
      <c r="C4226" s="1" t="s">
        <v>6</v>
      </c>
      <c r="D4226" s="1" t="s">
        <v>891</v>
      </c>
      <c r="E4226" s="1">
        <v>308896</v>
      </c>
      <c r="F4226" s="1">
        <v>145303</v>
      </c>
      <c r="Q4226">
        <f t="shared" si="67"/>
        <v>0.47039456645602401</v>
      </c>
    </row>
    <row r="4227" spans="1:17" ht="12.75" x14ac:dyDescent="0.2">
      <c r="A4227" s="1" t="s">
        <v>1453</v>
      </c>
      <c r="B4227" s="1" t="s">
        <v>5</v>
      </c>
      <c r="C4227" s="1" t="s">
        <v>9</v>
      </c>
      <c r="D4227" s="1" t="s">
        <v>891</v>
      </c>
      <c r="E4227" s="1">
        <v>308896</v>
      </c>
      <c r="F4227" s="1">
        <v>41070</v>
      </c>
      <c r="Q4227">
        <f t="shared" ref="Q4227:Q4290" si="68">F4227/E4227</f>
        <v>0.1329573707655651</v>
      </c>
    </row>
    <row r="4228" spans="1:17" ht="12.75" x14ac:dyDescent="0.2">
      <c r="A4228" s="1" t="s">
        <v>1454</v>
      </c>
      <c r="B4228" s="1" t="s">
        <v>5</v>
      </c>
      <c r="C4228" s="1" t="s">
        <v>6</v>
      </c>
      <c r="D4228" s="1" t="s">
        <v>891</v>
      </c>
      <c r="E4228" s="1">
        <v>352196</v>
      </c>
      <c r="F4228" s="1">
        <v>163994</v>
      </c>
      <c r="Q4228">
        <f t="shared" si="68"/>
        <v>0.4656327726606776</v>
      </c>
    </row>
    <row r="4229" spans="1:17" ht="12.75" x14ac:dyDescent="0.2">
      <c r="A4229" s="1" t="s">
        <v>1454</v>
      </c>
      <c r="B4229" s="1" t="s">
        <v>5</v>
      </c>
      <c r="C4229" s="1" t="s">
        <v>8</v>
      </c>
      <c r="D4229" s="1" t="s">
        <v>891</v>
      </c>
      <c r="E4229" s="1">
        <v>352196</v>
      </c>
      <c r="F4229" s="1">
        <v>13068</v>
      </c>
      <c r="Q4229">
        <f t="shared" si="68"/>
        <v>3.7104339629070178E-2</v>
      </c>
    </row>
    <row r="4230" spans="1:17" ht="12.75" x14ac:dyDescent="0.2">
      <c r="A4230" s="1" t="s">
        <v>1454</v>
      </c>
      <c r="B4230" s="1" t="s">
        <v>5</v>
      </c>
      <c r="C4230" s="1" t="s">
        <v>9</v>
      </c>
      <c r="D4230" s="1" t="s">
        <v>891</v>
      </c>
      <c r="E4230" s="1">
        <v>352196</v>
      </c>
      <c r="F4230" s="1">
        <v>51513</v>
      </c>
      <c r="Q4230">
        <f t="shared" si="68"/>
        <v>0.14626230848731955</v>
      </c>
    </row>
    <row r="4231" spans="1:17" ht="12.75" x14ac:dyDescent="0.2">
      <c r="A4231" s="1" t="s">
        <v>1455</v>
      </c>
      <c r="B4231" s="1" t="s">
        <v>5</v>
      </c>
      <c r="C4231" s="1" t="s">
        <v>6</v>
      </c>
      <c r="D4231" s="1" t="s">
        <v>891</v>
      </c>
      <c r="E4231" s="1">
        <v>42479</v>
      </c>
      <c r="F4231" s="1">
        <v>20355</v>
      </c>
      <c r="Q4231">
        <f t="shared" si="68"/>
        <v>0.4791779467501589</v>
      </c>
    </row>
    <row r="4232" spans="1:17" ht="12.75" x14ac:dyDescent="0.2">
      <c r="A4232" s="1" t="s">
        <v>1455</v>
      </c>
      <c r="B4232" s="1" t="s">
        <v>5</v>
      </c>
      <c r="C4232" s="1" t="s">
        <v>8</v>
      </c>
      <c r="D4232" s="1" t="s">
        <v>891</v>
      </c>
      <c r="E4232" s="1">
        <v>42479</v>
      </c>
      <c r="F4232" s="1">
        <v>21</v>
      </c>
      <c r="Q4232">
        <f t="shared" si="68"/>
        <v>4.9436192000753317E-4</v>
      </c>
    </row>
    <row r="4233" spans="1:17" ht="12.75" x14ac:dyDescent="0.2">
      <c r="A4233" s="1" t="s">
        <v>1455</v>
      </c>
      <c r="B4233" s="1" t="s">
        <v>5</v>
      </c>
      <c r="C4233" s="1" t="s">
        <v>9</v>
      </c>
      <c r="D4233" s="1" t="s">
        <v>891</v>
      </c>
      <c r="E4233" s="1">
        <v>42479</v>
      </c>
      <c r="F4233" s="1">
        <v>4861</v>
      </c>
      <c r="Q4233">
        <f t="shared" si="68"/>
        <v>0.11443301395983899</v>
      </c>
    </row>
    <row r="4234" spans="1:17" ht="12.75" x14ac:dyDescent="0.2">
      <c r="A4234" s="1" t="s">
        <v>1456</v>
      </c>
      <c r="B4234" s="1" t="s">
        <v>5</v>
      </c>
      <c r="C4234" s="1" t="s">
        <v>6</v>
      </c>
      <c r="D4234" s="1" t="s">
        <v>891</v>
      </c>
      <c r="E4234" s="1">
        <v>54999</v>
      </c>
      <c r="F4234" s="1">
        <v>26058</v>
      </c>
      <c r="Q4234">
        <f t="shared" si="68"/>
        <v>0.47379043255331915</v>
      </c>
    </row>
    <row r="4235" spans="1:17" ht="12.75" x14ac:dyDescent="0.2">
      <c r="A4235" s="1" t="s">
        <v>1456</v>
      </c>
      <c r="B4235" s="1" t="s">
        <v>5</v>
      </c>
      <c r="C4235" s="1" t="s">
        <v>8</v>
      </c>
      <c r="D4235" s="1" t="s">
        <v>891</v>
      </c>
      <c r="E4235" s="1">
        <v>54999</v>
      </c>
      <c r="F4235" s="1">
        <v>8</v>
      </c>
      <c r="Q4235">
        <f t="shared" si="68"/>
        <v>1.4545719013072964E-4</v>
      </c>
    </row>
    <row r="4236" spans="1:17" ht="12.75" x14ac:dyDescent="0.2">
      <c r="A4236" s="1" t="s">
        <v>1456</v>
      </c>
      <c r="B4236" s="1" t="s">
        <v>5</v>
      </c>
      <c r="C4236" s="1" t="s">
        <v>9</v>
      </c>
      <c r="D4236" s="1" t="s">
        <v>891</v>
      </c>
      <c r="E4236" s="1">
        <v>54999</v>
      </c>
      <c r="F4236" s="1">
        <v>6544</v>
      </c>
      <c r="Q4236">
        <f t="shared" si="68"/>
        <v>0.11898398152693686</v>
      </c>
    </row>
    <row r="4237" spans="1:17" ht="12.75" x14ac:dyDescent="0.2">
      <c r="A4237" s="1" t="s">
        <v>1457</v>
      </c>
      <c r="B4237" s="1" t="s">
        <v>5</v>
      </c>
      <c r="C4237" s="1" t="s">
        <v>6</v>
      </c>
      <c r="D4237" s="1" t="s">
        <v>891</v>
      </c>
      <c r="E4237" s="1">
        <v>308896</v>
      </c>
      <c r="F4237" s="1">
        <v>145303</v>
      </c>
      <c r="Q4237">
        <f t="shared" si="68"/>
        <v>0.47039456645602401</v>
      </c>
    </row>
    <row r="4238" spans="1:17" ht="12.75" x14ac:dyDescent="0.2">
      <c r="A4238" s="1" t="s">
        <v>1457</v>
      </c>
      <c r="B4238" s="1" t="s">
        <v>5</v>
      </c>
      <c r="C4238" s="1" t="s">
        <v>8</v>
      </c>
      <c r="D4238" s="1" t="s">
        <v>891</v>
      </c>
      <c r="E4238" s="1">
        <v>308896</v>
      </c>
      <c r="F4238" s="1">
        <v>10746</v>
      </c>
      <c r="Q4238">
        <f t="shared" si="68"/>
        <v>3.4788407748886356E-2</v>
      </c>
    </row>
    <row r="4239" spans="1:17" ht="12.75" x14ac:dyDescent="0.2">
      <c r="A4239" s="1" t="s">
        <v>1457</v>
      </c>
      <c r="B4239" s="1" t="s">
        <v>5</v>
      </c>
      <c r="C4239" s="1" t="s">
        <v>9</v>
      </c>
      <c r="D4239" s="1" t="s">
        <v>891</v>
      </c>
      <c r="E4239" s="1">
        <v>308896</v>
      </c>
      <c r="F4239" s="1">
        <v>41070</v>
      </c>
      <c r="Q4239">
        <f t="shared" si="68"/>
        <v>0.1329573707655651</v>
      </c>
    </row>
    <row r="4240" spans="1:17" ht="12.75" x14ac:dyDescent="0.2">
      <c r="A4240" s="1" t="s">
        <v>1458</v>
      </c>
      <c r="B4240" s="1" t="s">
        <v>5</v>
      </c>
      <c r="C4240" s="1" t="s">
        <v>8</v>
      </c>
      <c r="D4240" s="1" t="s">
        <v>891</v>
      </c>
      <c r="E4240" s="1">
        <v>308896</v>
      </c>
      <c r="F4240" s="1">
        <v>10746</v>
      </c>
      <c r="Q4240">
        <f t="shared" si="68"/>
        <v>3.4788407748886356E-2</v>
      </c>
    </row>
    <row r="4241" spans="1:17" ht="12.75" x14ac:dyDescent="0.2">
      <c r="A4241" s="1" t="s">
        <v>1458</v>
      </c>
      <c r="B4241" s="1" t="s">
        <v>5</v>
      </c>
      <c r="C4241" s="1" t="s">
        <v>6</v>
      </c>
      <c r="D4241" s="1" t="s">
        <v>891</v>
      </c>
      <c r="E4241" s="1">
        <v>308896</v>
      </c>
      <c r="F4241" s="1">
        <v>145303</v>
      </c>
      <c r="Q4241">
        <f t="shared" si="68"/>
        <v>0.47039456645602401</v>
      </c>
    </row>
    <row r="4242" spans="1:17" ht="12.75" x14ac:dyDescent="0.2">
      <c r="A4242" s="1" t="s">
        <v>1458</v>
      </c>
      <c r="B4242" s="1" t="s">
        <v>5</v>
      </c>
      <c r="C4242" s="1" t="s">
        <v>9</v>
      </c>
      <c r="D4242" s="1" t="s">
        <v>891</v>
      </c>
      <c r="E4242" s="1">
        <v>308896</v>
      </c>
      <c r="F4242" s="1">
        <v>41070</v>
      </c>
      <c r="Q4242">
        <f t="shared" si="68"/>
        <v>0.1329573707655651</v>
      </c>
    </row>
    <row r="4243" spans="1:17" ht="12.75" x14ac:dyDescent="0.2">
      <c r="A4243" s="1" t="s">
        <v>1459</v>
      </c>
      <c r="B4243" s="1" t="s">
        <v>5</v>
      </c>
      <c r="C4243" s="1" t="s">
        <v>6</v>
      </c>
      <c r="D4243" s="1" t="s">
        <v>891</v>
      </c>
      <c r="E4243" s="1">
        <v>308896</v>
      </c>
      <c r="F4243" s="1">
        <v>145303</v>
      </c>
      <c r="Q4243">
        <f t="shared" si="68"/>
        <v>0.47039456645602401</v>
      </c>
    </row>
    <row r="4244" spans="1:17" ht="12.75" x14ac:dyDescent="0.2">
      <c r="A4244" s="1" t="s">
        <v>1459</v>
      </c>
      <c r="B4244" s="1" t="s">
        <v>5</v>
      </c>
      <c r="C4244" s="1" t="s">
        <v>8</v>
      </c>
      <c r="D4244" s="1" t="s">
        <v>891</v>
      </c>
      <c r="E4244" s="1">
        <v>308896</v>
      </c>
      <c r="F4244" s="1">
        <v>10746</v>
      </c>
      <c r="Q4244">
        <f t="shared" si="68"/>
        <v>3.4788407748886356E-2</v>
      </c>
    </row>
    <row r="4245" spans="1:17" ht="12.75" x14ac:dyDescent="0.2">
      <c r="A4245" s="1" t="s">
        <v>1459</v>
      </c>
      <c r="B4245" s="1" t="s">
        <v>5</v>
      </c>
      <c r="C4245" s="1" t="s">
        <v>9</v>
      </c>
      <c r="D4245" s="1" t="s">
        <v>891</v>
      </c>
      <c r="E4245" s="1">
        <v>308896</v>
      </c>
      <c r="F4245" s="1">
        <v>41070</v>
      </c>
      <c r="Q4245">
        <f t="shared" si="68"/>
        <v>0.1329573707655651</v>
      </c>
    </row>
    <row r="4246" spans="1:17" ht="12.75" x14ac:dyDescent="0.2">
      <c r="A4246" s="1" t="s">
        <v>1460</v>
      </c>
      <c r="B4246" s="1" t="s">
        <v>5</v>
      </c>
      <c r="C4246" s="1" t="s">
        <v>6</v>
      </c>
      <c r="D4246" s="1" t="s">
        <v>891</v>
      </c>
      <c r="E4246" s="1">
        <v>147563</v>
      </c>
      <c r="F4246" s="1">
        <v>70382</v>
      </c>
      <c r="Q4246">
        <f t="shared" si="68"/>
        <v>0.47696238216897191</v>
      </c>
    </row>
    <row r="4247" spans="1:17" ht="12.75" x14ac:dyDescent="0.2">
      <c r="A4247" s="1" t="s">
        <v>1460</v>
      </c>
      <c r="B4247" s="1" t="s">
        <v>5</v>
      </c>
      <c r="C4247" s="1" t="s">
        <v>8</v>
      </c>
      <c r="D4247" s="1" t="s">
        <v>891</v>
      </c>
      <c r="E4247" s="1">
        <v>147563</v>
      </c>
      <c r="F4247" s="1">
        <v>945</v>
      </c>
      <c r="Q4247">
        <f t="shared" si="68"/>
        <v>6.4040443742672624E-3</v>
      </c>
    </row>
    <row r="4248" spans="1:17" ht="12.75" x14ac:dyDescent="0.2">
      <c r="A4248" s="1" t="s">
        <v>1460</v>
      </c>
      <c r="B4248" s="1" t="s">
        <v>5</v>
      </c>
      <c r="C4248" s="1" t="s">
        <v>9</v>
      </c>
      <c r="D4248" s="1" t="s">
        <v>891</v>
      </c>
      <c r="E4248" s="1">
        <v>147563</v>
      </c>
      <c r="F4248" s="1">
        <v>16150</v>
      </c>
      <c r="Q4248">
        <f t="shared" si="68"/>
        <v>0.10944477951790083</v>
      </c>
    </row>
    <row r="4249" spans="1:17" ht="12.75" x14ac:dyDescent="0.2">
      <c r="A4249" s="1" t="s">
        <v>1461</v>
      </c>
      <c r="B4249" s="1" t="s">
        <v>5</v>
      </c>
      <c r="C4249" s="1" t="s">
        <v>6</v>
      </c>
      <c r="D4249" s="1" t="s">
        <v>891</v>
      </c>
      <c r="E4249" s="1">
        <v>308896</v>
      </c>
      <c r="F4249" s="1">
        <v>145303</v>
      </c>
      <c r="Q4249">
        <f t="shared" si="68"/>
        <v>0.47039456645602401</v>
      </c>
    </row>
    <row r="4250" spans="1:17" ht="12.75" x14ac:dyDescent="0.2">
      <c r="A4250" s="1" t="s">
        <v>1461</v>
      </c>
      <c r="B4250" s="1" t="s">
        <v>5</v>
      </c>
      <c r="C4250" s="1" t="s">
        <v>8</v>
      </c>
      <c r="D4250" s="1" t="s">
        <v>891</v>
      </c>
      <c r="E4250" s="1">
        <v>308896</v>
      </c>
      <c r="F4250" s="1">
        <v>10746</v>
      </c>
      <c r="Q4250">
        <f t="shared" si="68"/>
        <v>3.4788407748886356E-2</v>
      </c>
    </row>
    <row r="4251" spans="1:17" ht="12.75" x14ac:dyDescent="0.2">
      <c r="A4251" s="1" t="s">
        <v>1461</v>
      </c>
      <c r="B4251" s="1" t="s">
        <v>5</v>
      </c>
      <c r="C4251" s="1" t="s">
        <v>9</v>
      </c>
      <c r="D4251" s="1" t="s">
        <v>891</v>
      </c>
      <c r="E4251" s="1">
        <v>308896</v>
      </c>
      <c r="F4251" s="1">
        <v>41070</v>
      </c>
      <c r="Q4251">
        <f t="shared" si="68"/>
        <v>0.1329573707655651</v>
      </c>
    </row>
    <row r="4252" spans="1:17" ht="12.75" x14ac:dyDescent="0.2">
      <c r="A4252" s="1" t="s">
        <v>1462</v>
      </c>
      <c r="B4252" s="1" t="s">
        <v>5</v>
      </c>
      <c r="C4252" s="1" t="s">
        <v>6</v>
      </c>
      <c r="D4252" s="1" t="s">
        <v>891</v>
      </c>
      <c r="E4252" s="1">
        <v>308896</v>
      </c>
      <c r="F4252" s="1">
        <v>145303</v>
      </c>
      <c r="Q4252">
        <f t="shared" si="68"/>
        <v>0.47039456645602401</v>
      </c>
    </row>
    <row r="4253" spans="1:17" ht="12.75" x14ac:dyDescent="0.2">
      <c r="A4253" s="1" t="s">
        <v>1462</v>
      </c>
      <c r="B4253" s="1" t="s">
        <v>5</v>
      </c>
      <c r="C4253" s="1" t="s">
        <v>8</v>
      </c>
      <c r="D4253" s="1" t="s">
        <v>891</v>
      </c>
      <c r="E4253" s="1">
        <v>308896</v>
      </c>
      <c r="F4253" s="1">
        <v>10746</v>
      </c>
      <c r="Q4253">
        <f t="shared" si="68"/>
        <v>3.4788407748886356E-2</v>
      </c>
    </row>
    <row r="4254" spans="1:17" ht="12.75" x14ac:dyDescent="0.2">
      <c r="A4254" s="1" t="s">
        <v>1462</v>
      </c>
      <c r="B4254" s="1" t="s">
        <v>5</v>
      </c>
      <c r="C4254" s="1" t="s">
        <v>9</v>
      </c>
      <c r="D4254" s="1" t="s">
        <v>891</v>
      </c>
      <c r="E4254" s="1">
        <v>308896</v>
      </c>
      <c r="F4254" s="1">
        <v>41070</v>
      </c>
      <c r="Q4254">
        <f t="shared" si="68"/>
        <v>0.1329573707655651</v>
      </c>
    </row>
    <row r="4255" spans="1:17" ht="12.75" x14ac:dyDescent="0.2">
      <c r="A4255" s="1" t="s">
        <v>1463</v>
      </c>
      <c r="B4255" s="1" t="s">
        <v>5</v>
      </c>
      <c r="C4255" s="1" t="s">
        <v>6</v>
      </c>
      <c r="D4255" s="1" t="s">
        <v>891</v>
      </c>
      <c r="E4255" s="1">
        <v>81928</v>
      </c>
      <c r="F4255" s="1">
        <v>47546</v>
      </c>
      <c r="Q4255">
        <f t="shared" si="68"/>
        <v>0.58033883409823261</v>
      </c>
    </row>
    <row r="4256" spans="1:17" ht="12.75" x14ac:dyDescent="0.2">
      <c r="A4256" s="1" t="s">
        <v>1463</v>
      </c>
      <c r="B4256" s="1" t="s">
        <v>5</v>
      </c>
      <c r="C4256" s="1" t="s">
        <v>8</v>
      </c>
      <c r="D4256" s="1" t="s">
        <v>891</v>
      </c>
      <c r="E4256" s="1">
        <v>81928</v>
      </c>
      <c r="F4256" s="1">
        <v>47</v>
      </c>
      <c r="Q4256">
        <f t="shared" si="68"/>
        <v>5.7367444585489698E-4</v>
      </c>
    </row>
    <row r="4257" spans="1:17" ht="12.75" x14ac:dyDescent="0.2">
      <c r="A4257" s="1" t="s">
        <v>1463</v>
      </c>
      <c r="B4257" s="1" t="s">
        <v>5</v>
      </c>
      <c r="C4257" s="1" t="s">
        <v>9</v>
      </c>
      <c r="D4257" s="1" t="s">
        <v>891</v>
      </c>
      <c r="E4257" s="1">
        <v>81928</v>
      </c>
      <c r="F4257" s="1">
        <v>8554</v>
      </c>
      <c r="Q4257">
        <f t="shared" si="68"/>
        <v>0.10440874914559126</v>
      </c>
    </row>
    <row r="4258" spans="1:17" ht="12.75" x14ac:dyDescent="0.2">
      <c r="A4258" s="1" t="s">
        <v>1464</v>
      </c>
      <c r="B4258" s="1" t="s">
        <v>5</v>
      </c>
      <c r="C4258" s="1" t="s">
        <v>8</v>
      </c>
      <c r="D4258" s="1" t="s">
        <v>891</v>
      </c>
      <c r="E4258" s="1">
        <v>308896</v>
      </c>
      <c r="F4258" s="1">
        <v>10746</v>
      </c>
      <c r="Q4258">
        <f t="shared" si="68"/>
        <v>3.4788407748886356E-2</v>
      </c>
    </row>
    <row r="4259" spans="1:17" ht="12.75" x14ac:dyDescent="0.2">
      <c r="A4259" s="1" t="s">
        <v>1464</v>
      </c>
      <c r="B4259" s="1" t="s">
        <v>5</v>
      </c>
      <c r="C4259" s="1" t="s">
        <v>6</v>
      </c>
      <c r="D4259" s="1" t="s">
        <v>891</v>
      </c>
      <c r="E4259" s="1">
        <v>308896</v>
      </c>
      <c r="F4259" s="1">
        <v>145303</v>
      </c>
      <c r="Q4259">
        <f t="shared" si="68"/>
        <v>0.47039456645602401</v>
      </c>
    </row>
    <row r="4260" spans="1:17" ht="12.75" x14ac:dyDescent="0.2">
      <c r="A4260" s="1" t="s">
        <v>1464</v>
      </c>
      <c r="B4260" s="1" t="s">
        <v>5</v>
      </c>
      <c r="C4260" s="1" t="s">
        <v>9</v>
      </c>
      <c r="D4260" s="1" t="s">
        <v>891</v>
      </c>
      <c r="E4260" s="1">
        <v>308896</v>
      </c>
      <c r="F4260" s="1">
        <v>41070</v>
      </c>
      <c r="Q4260">
        <f t="shared" si="68"/>
        <v>0.1329573707655651</v>
      </c>
    </row>
    <row r="4261" spans="1:17" ht="12.75" x14ac:dyDescent="0.2">
      <c r="A4261" s="1" t="s">
        <v>1465</v>
      </c>
      <c r="B4261" s="1" t="s">
        <v>5</v>
      </c>
      <c r="C4261" s="1" t="s">
        <v>6</v>
      </c>
      <c r="D4261" s="1" t="s">
        <v>891</v>
      </c>
      <c r="E4261" s="1">
        <v>308896</v>
      </c>
      <c r="F4261" s="1">
        <v>145303</v>
      </c>
      <c r="Q4261">
        <f t="shared" si="68"/>
        <v>0.47039456645602401</v>
      </c>
    </row>
    <row r="4262" spans="1:17" ht="12.75" x14ac:dyDescent="0.2">
      <c r="A4262" s="1" t="s">
        <v>1465</v>
      </c>
      <c r="B4262" s="1" t="s">
        <v>5</v>
      </c>
      <c r="C4262" s="1" t="s">
        <v>8</v>
      </c>
      <c r="D4262" s="1" t="s">
        <v>891</v>
      </c>
      <c r="E4262" s="1">
        <v>308896</v>
      </c>
      <c r="F4262" s="1">
        <v>10746</v>
      </c>
      <c r="Q4262">
        <f t="shared" si="68"/>
        <v>3.4788407748886356E-2</v>
      </c>
    </row>
    <row r="4263" spans="1:17" ht="12.75" x14ac:dyDescent="0.2">
      <c r="A4263" s="1" t="s">
        <v>1465</v>
      </c>
      <c r="B4263" s="1" t="s">
        <v>5</v>
      </c>
      <c r="C4263" s="1" t="s">
        <v>9</v>
      </c>
      <c r="D4263" s="1" t="s">
        <v>891</v>
      </c>
      <c r="E4263" s="1">
        <v>308896</v>
      </c>
      <c r="F4263" s="1">
        <v>41070</v>
      </c>
      <c r="Q4263">
        <f t="shared" si="68"/>
        <v>0.1329573707655651</v>
      </c>
    </row>
    <row r="4264" spans="1:17" ht="12.75" x14ac:dyDescent="0.2">
      <c r="A4264" s="1" t="s">
        <v>1466</v>
      </c>
      <c r="B4264" s="1" t="s">
        <v>5</v>
      </c>
      <c r="C4264" s="1" t="s">
        <v>6</v>
      </c>
      <c r="D4264" s="1" t="s">
        <v>891</v>
      </c>
      <c r="E4264" s="1">
        <v>245460</v>
      </c>
      <c r="F4264" s="1">
        <v>120005</v>
      </c>
      <c r="Q4264">
        <f t="shared" si="68"/>
        <v>0.48889839485048481</v>
      </c>
    </row>
    <row r="4265" spans="1:17" ht="12.75" x14ac:dyDescent="0.2">
      <c r="A4265" s="1" t="s">
        <v>1466</v>
      </c>
      <c r="B4265" s="1" t="s">
        <v>5</v>
      </c>
      <c r="C4265" s="1" t="s">
        <v>8</v>
      </c>
      <c r="D4265" s="1" t="s">
        <v>891</v>
      </c>
      <c r="E4265" s="1">
        <v>245460</v>
      </c>
      <c r="F4265" s="1">
        <v>6222</v>
      </c>
      <c r="Q4265">
        <f t="shared" si="68"/>
        <v>2.5348325592764606E-2</v>
      </c>
    </row>
    <row r="4266" spans="1:17" ht="12.75" x14ac:dyDescent="0.2">
      <c r="A4266" s="1" t="s">
        <v>1466</v>
      </c>
      <c r="B4266" s="1" t="s">
        <v>5</v>
      </c>
      <c r="C4266" s="1" t="s">
        <v>9</v>
      </c>
      <c r="D4266" s="1" t="s">
        <v>891</v>
      </c>
      <c r="E4266" s="1">
        <v>245460</v>
      </c>
      <c r="F4266" s="1">
        <v>30190</v>
      </c>
      <c r="Q4266">
        <f t="shared" si="68"/>
        <v>0.12299356310600505</v>
      </c>
    </row>
    <row r="4267" spans="1:17" ht="12.75" x14ac:dyDescent="0.2">
      <c r="A4267" s="1" t="s">
        <v>1467</v>
      </c>
      <c r="B4267" s="1" t="s">
        <v>5</v>
      </c>
      <c r="C4267" s="1" t="s">
        <v>6</v>
      </c>
      <c r="D4267" s="1" t="s">
        <v>891</v>
      </c>
      <c r="E4267" s="1">
        <v>601224</v>
      </c>
      <c r="F4267" s="1">
        <v>181802</v>
      </c>
      <c r="Q4267">
        <f t="shared" si="68"/>
        <v>0.30238646494484583</v>
      </c>
    </row>
    <row r="4268" spans="1:17" ht="12.75" x14ac:dyDescent="0.2">
      <c r="A4268" s="1" t="s">
        <v>1467</v>
      </c>
      <c r="B4268" s="1" t="s">
        <v>5</v>
      </c>
      <c r="C4268" s="1" t="s">
        <v>8</v>
      </c>
      <c r="D4268" s="1" t="s">
        <v>891</v>
      </c>
      <c r="E4268" s="1">
        <v>601224</v>
      </c>
      <c r="F4268" s="1">
        <v>74882</v>
      </c>
      <c r="Q4268">
        <f t="shared" si="68"/>
        <v>0.12454925285750403</v>
      </c>
    </row>
    <row r="4269" spans="1:17" ht="12.75" x14ac:dyDescent="0.2">
      <c r="A4269" s="1" t="s">
        <v>1467</v>
      </c>
      <c r="B4269" s="1" t="s">
        <v>5</v>
      </c>
      <c r="C4269" s="1" t="s">
        <v>9</v>
      </c>
      <c r="D4269" s="1" t="s">
        <v>891</v>
      </c>
      <c r="E4269" s="1">
        <v>601224</v>
      </c>
      <c r="F4269" s="1">
        <v>82130</v>
      </c>
      <c r="Q4269">
        <f t="shared" si="68"/>
        <v>0.13660465982728567</v>
      </c>
    </row>
    <row r="4270" spans="1:17" ht="12.75" x14ac:dyDescent="0.2">
      <c r="A4270" s="1" t="s">
        <v>1468</v>
      </c>
      <c r="B4270" s="1" t="s">
        <v>5</v>
      </c>
      <c r="C4270" s="1" t="s">
        <v>6</v>
      </c>
      <c r="D4270" s="1" t="s">
        <v>891</v>
      </c>
      <c r="E4270" s="1">
        <v>231479</v>
      </c>
      <c r="F4270" s="1">
        <v>102645</v>
      </c>
      <c r="Q4270">
        <f t="shared" si="68"/>
        <v>0.44343115358196639</v>
      </c>
    </row>
    <row r="4271" spans="1:17" ht="12.75" x14ac:dyDescent="0.2">
      <c r="A4271" s="1" t="s">
        <v>1468</v>
      </c>
      <c r="B4271" s="1" t="s">
        <v>5</v>
      </c>
      <c r="C4271" s="1" t="s">
        <v>8</v>
      </c>
      <c r="D4271" s="1" t="s">
        <v>891</v>
      </c>
      <c r="E4271" s="1">
        <v>231479</v>
      </c>
      <c r="F4271" s="1">
        <v>10184</v>
      </c>
      <c r="Q4271">
        <f t="shared" si="68"/>
        <v>4.3995351630169474E-2</v>
      </c>
    </row>
    <row r="4272" spans="1:17" ht="12.75" x14ac:dyDescent="0.2">
      <c r="A4272" s="1" t="s">
        <v>1468</v>
      </c>
      <c r="B4272" s="1" t="s">
        <v>5</v>
      </c>
      <c r="C4272" s="1" t="s">
        <v>9</v>
      </c>
      <c r="D4272" s="1" t="s">
        <v>891</v>
      </c>
      <c r="E4272" s="1">
        <v>231479</v>
      </c>
      <c r="F4272" s="1">
        <v>28132</v>
      </c>
      <c r="Q4272">
        <f t="shared" si="68"/>
        <v>0.12153154281813901</v>
      </c>
    </row>
    <row r="4273" spans="1:17" ht="12.75" x14ac:dyDescent="0.2">
      <c r="A4273" s="1" t="s">
        <v>1469</v>
      </c>
      <c r="B4273" s="1" t="s">
        <v>5</v>
      </c>
      <c r="C4273" s="1" t="s">
        <v>6</v>
      </c>
      <c r="D4273" s="1" t="s">
        <v>891</v>
      </c>
      <c r="E4273" s="1">
        <v>7342</v>
      </c>
      <c r="F4273" s="1">
        <v>4331</v>
      </c>
      <c r="Q4273">
        <f t="shared" si="68"/>
        <v>0.58989376191773357</v>
      </c>
    </row>
    <row r="4274" spans="1:17" ht="12.75" x14ac:dyDescent="0.2">
      <c r="A4274" s="1" t="s">
        <v>1469</v>
      </c>
      <c r="B4274" s="1" t="s">
        <v>5</v>
      </c>
      <c r="C4274" s="1" t="s">
        <v>9</v>
      </c>
      <c r="D4274" s="1" t="s">
        <v>891</v>
      </c>
      <c r="E4274" s="1">
        <v>7342</v>
      </c>
      <c r="F4274" s="1">
        <v>750</v>
      </c>
      <c r="Q4274">
        <f t="shared" si="68"/>
        <v>0.10215200217924271</v>
      </c>
    </row>
    <row r="4275" spans="1:17" ht="12.75" x14ac:dyDescent="0.2">
      <c r="A4275" s="1" t="s">
        <v>1470</v>
      </c>
      <c r="B4275" s="1" t="s">
        <v>5</v>
      </c>
      <c r="C4275" s="1" t="s">
        <v>6</v>
      </c>
      <c r="D4275" s="1" t="s">
        <v>891</v>
      </c>
      <c r="E4275" s="1">
        <v>510248</v>
      </c>
      <c r="F4275" s="1">
        <v>214611</v>
      </c>
      <c r="Q4275">
        <f t="shared" si="68"/>
        <v>0.420601354635393</v>
      </c>
    </row>
    <row r="4276" spans="1:17" ht="12.75" x14ac:dyDescent="0.2">
      <c r="A4276" s="1" t="s">
        <v>1470</v>
      </c>
      <c r="B4276" s="1" t="s">
        <v>5</v>
      </c>
      <c r="C4276" s="1" t="s">
        <v>8</v>
      </c>
      <c r="D4276" s="1" t="s">
        <v>891</v>
      </c>
      <c r="E4276" s="1">
        <v>510248</v>
      </c>
      <c r="F4276" s="1">
        <v>37565</v>
      </c>
      <c r="Q4276">
        <f t="shared" si="68"/>
        <v>7.3621062698922879E-2</v>
      </c>
    </row>
    <row r="4277" spans="1:17" ht="12.75" x14ac:dyDescent="0.2">
      <c r="A4277" s="1" t="s">
        <v>1470</v>
      </c>
      <c r="B4277" s="1" t="s">
        <v>5</v>
      </c>
      <c r="C4277" s="1" t="s">
        <v>9</v>
      </c>
      <c r="D4277" s="1" t="s">
        <v>891</v>
      </c>
      <c r="E4277" s="1">
        <v>510248</v>
      </c>
      <c r="F4277" s="1">
        <v>71926</v>
      </c>
      <c r="Q4277">
        <f t="shared" si="68"/>
        <v>0.1409628259199448</v>
      </c>
    </row>
    <row r="4278" spans="1:17" ht="12.75" x14ac:dyDescent="0.2">
      <c r="A4278" s="1" t="s">
        <v>1471</v>
      </c>
      <c r="B4278" s="1" t="s">
        <v>5</v>
      </c>
      <c r="C4278" s="1" t="s">
        <v>6</v>
      </c>
      <c r="D4278" s="1" t="s">
        <v>891</v>
      </c>
      <c r="E4278" s="1">
        <v>263347</v>
      </c>
      <c r="F4278" s="1">
        <v>120741</v>
      </c>
      <c r="Q4278">
        <f t="shared" si="68"/>
        <v>0.45848633172202458</v>
      </c>
    </row>
    <row r="4279" spans="1:17" ht="12.75" x14ac:dyDescent="0.2">
      <c r="A4279" s="1" t="s">
        <v>1471</v>
      </c>
      <c r="B4279" s="1" t="s">
        <v>5</v>
      </c>
      <c r="C4279" s="1" t="s">
        <v>8</v>
      </c>
      <c r="D4279" s="1" t="s">
        <v>891</v>
      </c>
      <c r="E4279" s="1">
        <v>263347</v>
      </c>
      <c r="F4279" s="1">
        <v>13697</v>
      </c>
      <c r="Q4279">
        <f t="shared" si="68"/>
        <v>5.2011224733906215E-2</v>
      </c>
    </row>
    <row r="4280" spans="1:17" ht="12.75" x14ac:dyDescent="0.2">
      <c r="A4280" s="1" t="s">
        <v>1471</v>
      </c>
      <c r="B4280" s="1" t="s">
        <v>5</v>
      </c>
      <c r="C4280" s="1" t="s">
        <v>9</v>
      </c>
      <c r="D4280" s="1" t="s">
        <v>891</v>
      </c>
      <c r="E4280" s="1">
        <v>263347</v>
      </c>
      <c r="F4280" s="1">
        <v>27657</v>
      </c>
      <c r="Q4280">
        <f t="shared" si="68"/>
        <v>0.10502113181467797</v>
      </c>
    </row>
    <row r="4281" spans="1:17" ht="12.75" x14ac:dyDescent="0.2">
      <c r="A4281" s="1" t="s">
        <v>1472</v>
      </c>
      <c r="B4281" s="1" t="s">
        <v>5</v>
      </c>
      <c r="C4281" s="1" t="s">
        <v>6</v>
      </c>
      <c r="D4281" s="1" t="s">
        <v>891</v>
      </c>
      <c r="E4281" s="1">
        <v>274681</v>
      </c>
      <c r="F4281" s="1">
        <v>116534</v>
      </c>
      <c r="Q4281">
        <f t="shared" si="68"/>
        <v>0.42425213247366944</v>
      </c>
    </row>
    <row r="4282" spans="1:17" ht="12.75" x14ac:dyDescent="0.2">
      <c r="A4282" s="1" t="s">
        <v>1472</v>
      </c>
      <c r="B4282" s="1" t="s">
        <v>5</v>
      </c>
      <c r="C4282" s="1" t="s">
        <v>8</v>
      </c>
      <c r="D4282" s="1" t="s">
        <v>891</v>
      </c>
      <c r="E4282" s="1">
        <v>274681</v>
      </c>
      <c r="F4282" s="1">
        <v>11512</v>
      </c>
      <c r="Q4282">
        <f t="shared" si="68"/>
        <v>4.1910434285589465E-2</v>
      </c>
    </row>
    <row r="4283" spans="1:17" ht="12.75" x14ac:dyDescent="0.2">
      <c r="A4283" s="1" t="s">
        <v>1472</v>
      </c>
      <c r="B4283" s="1" t="s">
        <v>5</v>
      </c>
      <c r="C4283" s="1" t="s">
        <v>9</v>
      </c>
      <c r="D4283" s="1" t="s">
        <v>891</v>
      </c>
      <c r="E4283" s="1">
        <v>274681</v>
      </c>
      <c r="F4283" s="1">
        <v>35918</v>
      </c>
      <c r="Q4283">
        <f t="shared" si="68"/>
        <v>0.13076259369960064</v>
      </c>
    </row>
    <row r="4284" spans="1:17" ht="12.75" x14ac:dyDescent="0.2">
      <c r="A4284" s="1" t="s">
        <v>1473</v>
      </c>
      <c r="B4284" s="1" t="s">
        <v>5</v>
      </c>
      <c r="C4284" s="1" t="s">
        <v>6</v>
      </c>
      <c r="D4284" s="1" t="s">
        <v>891</v>
      </c>
      <c r="E4284" s="1">
        <v>60523</v>
      </c>
      <c r="F4284" s="1">
        <v>29697</v>
      </c>
      <c r="Q4284">
        <f t="shared" si="68"/>
        <v>0.49067296730168697</v>
      </c>
    </row>
    <row r="4285" spans="1:17" ht="12.75" x14ac:dyDescent="0.2">
      <c r="A4285" s="1" t="s">
        <v>1473</v>
      </c>
      <c r="B4285" s="1" t="s">
        <v>5</v>
      </c>
      <c r="C4285" s="1" t="s">
        <v>8</v>
      </c>
      <c r="D4285" s="1" t="s">
        <v>891</v>
      </c>
      <c r="E4285" s="1">
        <v>60523</v>
      </c>
      <c r="F4285" s="1">
        <v>8</v>
      </c>
      <c r="Q4285">
        <f t="shared" si="68"/>
        <v>1.3218115427192969E-4</v>
      </c>
    </row>
    <row r="4286" spans="1:17" ht="12.75" x14ac:dyDescent="0.2">
      <c r="A4286" s="1" t="s">
        <v>1473</v>
      </c>
      <c r="B4286" s="1" t="s">
        <v>5</v>
      </c>
      <c r="C4286" s="1" t="s">
        <v>9</v>
      </c>
      <c r="D4286" s="1" t="s">
        <v>891</v>
      </c>
      <c r="E4286" s="1">
        <v>60523</v>
      </c>
      <c r="F4286" s="1">
        <v>6546</v>
      </c>
      <c r="Q4286">
        <f t="shared" si="68"/>
        <v>0.10815722948300646</v>
      </c>
    </row>
    <row r="4287" spans="1:17" ht="12.75" x14ac:dyDescent="0.2">
      <c r="A4287" s="1" t="s">
        <v>1474</v>
      </c>
      <c r="B4287" s="1" t="s">
        <v>5</v>
      </c>
      <c r="C4287" s="1" t="s">
        <v>6</v>
      </c>
      <c r="D4287" s="1" t="s">
        <v>891</v>
      </c>
      <c r="E4287" s="1">
        <v>149655</v>
      </c>
      <c r="F4287" s="1">
        <v>77645</v>
      </c>
      <c r="Q4287">
        <f t="shared" si="68"/>
        <v>0.51882663459289702</v>
      </c>
    </row>
    <row r="4288" spans="1:17" ht="12.75" x14ac:dyDescent="0.2">
      <c r="A4288" s="1" t="s">
        <v>1474</v>
      </c>
      <c r="B4288" s="1" t="s">
        <v>5</v>
      </c>
      <c r="C4288" s="1" t="s">
        <v>8</v>
      </c>
      <c r="D4288" s="1" t="s">
        <v>891</v>
      </c>
      <c r="E4288" s="1">
        <v>149655</v>
      </c>
      <c r="F4288" s="1">
        <v>1217</v>
      </c>
      <c r="Q4288">
        <f t="shared" si="68"/>
        <v>8.1320370184758285E-3</v>
      </c>
    </row>
    <row r="4289" spans="1:17" ht="12.75" x14ac:dyDescent="0.2">
      <c r="A4289" s="1" t="s">
        <v>1474</v>
      </c>
      <c r="B4289" s="1" t="s">
        <v>5</v>
      </c>
      <c r="C4289" s="1" t="s">
        <v>9</v>
      </c>
      <c r="D4289" s="1" t="s">
        <v>891</v>
      </c>
      <c r="E4289" s="1">
        <v>149655</v>
      </c>
      <c r="F4289" s="1">
        <v>16079</v>
      </c>
      <c r="Q4289">
        <f t="shared" si="68"/>
        <v>0.10744044635996125</v>
      </c>
    </row>
    <row r="4290" spans="1:17" ht="12.75" x14ac:dyDescent="0.2">
      <c r="A4290" s="1" t="s">
        <v>1475</v>
      </c>
      <c r="B4290" s="1" t="s">
        <v>5</v>
      </c>
      <c r="C4290" s="1" t="s">
        <v>6</v>
      </c>
      <c r="D4290" s="1" t="s">
        <v>891</v>
      </c>
      <c r="E4290" s="1">
        <v>232149</v>
      </c>
      <c r="F4290" s="1">
        <v>111408</v>
      </c>
      <c r="Q4290">
        <f t="shared" si="68"/>
        <v>0.47989868575785377</v>
      </c>
    </row>
    <row r="4291" spans="1:17" ht="12.75" x14ac:dyDescent="0.2">
      <c r="A4291" s="1" t="s">
        <v>1475</v>
      </c>
      <c r="B4291" s="1" t="s">
        <v>5</v>
      </c>
      <c r="C4291" s="1" t="s">
        <v>8</v>
      </c>
      <c r="D4291" s="1" t="s">
        <v>891</v>
      </c>
      <c r="E4291" s="1">
        <v>232149</v>
      </c>
      <c r="F4291" s="1">
        <v>5809</v>
      </c>
      <c r="Q4291">
        <f t="shared" ref="Q4291:Q4354" si="69">F4291/E4291</f>
        <v>2.5022722475651415E-2</v>
      </c>
    </row>
    <row r="4292" spans="1:17" ht="12.75" x14ac:dyDescent="0.2">
      <c r="A4292" s="1" t="s">
        <v>1475</v>
      </c>
      <c r="B4292" s="1" t="s">
        <v>5</v>
      </c>
      <c r="C4292" s="1" t="s">
        <v>9</v>
      </c>
      <c r="D4292" s="1" t="s">
        <v>891</v>
      </c>
      <c r="E4292" s="1">
        <v>232149</v>
      </c>
      <c r="F4292" s="1">
        <v>28387</v>
      </c>
      <c r="Q4292">
        <f t="shared" si="69"/>
        <v>0.12227922584202387</v>
      </c>
    </row>
    <row r="4293" spans="1:17" ht="12.75" x14ac:dyDescent="0.2">
      <c r="A4293" s="1" t="s">
        <v>1476</v>
      </c>
      <c r="B4293" s="1" t="s">
        <v>5</v>
      </c>
      <c r="C4293" s="1" t="s">
        <v>6</v>
      </c>
      <c r="D4293" s="1" t="s">
        <v>891</v>
      </c>
      <c r="E4293" s="1">
        <v>375288</v>
      </c>
      <c r="F4293" s="1">
        <v>159561</v>
      </c>
      <c r="Q4293">
        <f t="shared" si="69"/>
        <v>0.42516946984715737</v>
      </c>
    </row>
    <row r="4294" spans="1:17" ht="12.75" x14ac:dyDescent="0.2">
      <c r="A4294" s="1" t="s">
        <v>1476</v>
      </c>
      <c r="B4294" s="1" t="s">
        <v>5</v>
      </c>
      <c r="C4294" s="1" t="s">
        <v>8</v>
      </c>
      <c r="D4294" s="1" t="s">
        <v>891</v>
      </c>
      <c r="E4294" s="1">
        <v>375288</v>
      </c>
      <c r="F4294" s="1">
        <v>25318</v>
      </c>
      <c r="Q4294">
        <f t="shared" si="69"/>
        <v>6.7462855193877763E-2</v>
      </c>
    </row>
    <row r="4295" spans="1:17" ht="12.75" x14ac:dyDescent="0.2">
      <c r="A4295" s="1" t="s">
        <v>1476</v>
      </c>
      <c r="B4295" s="1" t="s">
        <v>5</v>
      </c>
      <c r="C4295" s="1" t="s">
        <v>9</v>
      </c>
      <c r="D4295" s="1" t="s">
        <v>891</v>
      </c>
      <c r="E4295" s="1">
        <v>375288</v>
      </c>
      <c r="F4295" s="1">
        <v>49129</v>
      </c>
      <c r="Q4295">
        <f t="shared" si="69"/>
        <v>0.13091012768860183</v>
      </c>
    </row>
    <row r="4296" spans="1:17" ht="12.75" x14ac:dyDescent="0.2">
      <c r="A4296" s="1" t="s">
        <v>1477</v>
      </c>
      <c r="B4296" s="1" t="s">
        <v>5</v>
      </c>
      <c r="C4296" s="1" t="s">
        <v>6</v>
      </c>
      <c r="D4296" s="1" t="s">
        <v>891</v>
      </c>
      <c r="E4296" s="1">
        <v>109796</v>
      </c>
      <c r="F4296" s="1">
        <v>56040</v>
      </c>
      <c r="Q4296">
        <f t="shared" si="69"/>
        <v>0.51040110750847023</v>
      </c>
    </row>
    <row r="4297" spans="1:17" ht="12.75" x14ac:dyDescent="0.2">
      <c r="A4297" s="1" t="s">
        <v>1477</v>
      </c>
      <c r="B4297" s="1" t="s">
        <v>5</v>
      </c>
      <c r="C4297" s="1" t="s">
        <v>8</v>
      </c>
      <c r="D4297" s="1" t="s">
        <v>891</v>
      </c>
      <c r="E4297" s="1">
        <v>109796</v>
      </c>
      <c r="F4297" s="1">
        <v>1061</v>
      </c>
      <c r="Q4297">
        <f t="shared" si="69"/>
        <v>9.6633757149622943E-3</v>
      </c>
    </row>
    <row r="4298" spans="1:17" ht="12.75" x14ac:dyDescent="0.2">
      <c r="A4298" s="1" t="s">
        <v>1477</v>
      </c>
      <c r="B4298" s="1" t="s">
        <v>5</v>
      </c>
      <c r="C4298" s="1" t="s">
        <v>9</v>
      </c>
      <c r="D4298" s="1" t="s">
        <v>891</v>
      </c>
      <c r="E4298" s="1">
        <v>109796</v>
      </c>
      <c r="F4298" s="1">
        <v>13113</v>
      </c>
      <c r="Q4298">
        <f t="shared" si="69"/>
        <v>0.1194305803490109</v>
      </c>
    </row>
    <row r="4299" spans="1:17" ht="12.75" x14ac:dyDescent="0.2">
      <c r="A4299" s="1" t="s">
        <v>1478</v>
      </c>
      <c r="B4299" s="1" t="s">
        <v>5</v>
      </c>
      <c r="C4299" s="1" t="s">
        <v>6</v>
      </c>
      <c r="D4299" s="1" t="s">
        <v>891</v>
      </c>
      <c r="E4299" s="1">
        <v>335708</v>
      </c>
      <c r="F4299" s="1">
        <v>161388</v>
      </c>
      <c r="Q4299">
        <f t="shared" si="69"/>
        <v>0.48073921384059959</v>
      </c>
    </row>
    <row r="4300" spans="1:17" ht="12.75" x14ac:dyDescent="0.2">
      <c r="A4300" s="1" t="s">
        <v>1478</v>
      </c>
      <c r="B4300" s="1" t="s">
        <v>5</v>
      </c>
      <c r="C4300" s="1" t="s">
        <v>8</v>
      </c>
      <c r="D4300" s="1" t="s">
        <v>891</v>
      </c>
      <c r="E4300" s="1">
        <v>335708</v>
      </c>
      <c r="F4300" s="1">
        <v>12134</v>
      </c>
      <c r="Q4300">
        <f t="shared" si="69"/>
        <v>3.6144506535441517E-2</v>
      </c>
    </row>
    <row r="4301" spans="1:17" ht="12.75" x14ac:dyDescent="0.2">
      <c r="A4301" s="1" t="s">
        <v>1478</v>
      </c>
      <c r="B4301" s="1" t="s">
        <v>5</v>
      </c>
      <c r="C4301" s="1" t="s">
        <v>9</v>
      </c>
      <c r="D4301" s="1" t="s">
        <v>891</v>
      </c>
      <c r="E4301" s="1">
        <v>335708</v>
      </c>
      <c r="F4301" s="1">
        <v>42853</v>
      </c>
      <c r="Q4301">
        <f t="shared" si="69"/>
        <v>0.12764962407806785</v>
      </c>
    </row>
    <row r="4302" spans="1:17" ht="12.75" x14ac:dyDescent="0.2">
      <c r="A4302" s="1" t="s">
        <v>1479</v>
      </c>
      <c r="B4302" s="1" t="s">
        <v>5</v>
      </c>
      <c r="C4302" s="1" t="s">
        <v>6</v>
      </c>
      <c r="D4302" s="1" t="s">
        <v>891</v>
      </c>
      <c r="E4302" s="1">
        <v>807851</v>
      </c>
      <c r="F4302" s="1">
        <v>271295</v>
      </c>
      <c r="Q4302">
        <f t="shared" si="69"/>
        <v>0.33582306638229081</v>
      </c>
    </row>
    <row r="4303" spans="1:17" ht="12.75" x14ac:dyDescent="0.2">
      <c r="A4303" s="1" t="s">
        <v>1479</v>
      </c>
      <c r="B4303" s="1" t="s">
        <v>5</v>
      </c>
      <c r="C4303" s="1" t="s">
        <v>8</v>
      </c>
      <c r="D4303" s="1" t="s">
        <v>891</v>
      </c>
      <c r="E4303" s="1">
        <v>807851</v>
      </c>
      <c r="F4303" s="1">
        <v>94608</v>
      </c>
      <c r="Q4303">
        <f t="shared" si="69"/>
        <v>0.11711070482056717</v>
      </c>
    </row>
    <row r="4304" spans="1:17" ht="12.75" x14ac:dyDescent="0.2">
      <c r="A4304" s="1" t="s">
        <v>1479</v>
      </c>
      <c r="B4304" s="1" t="s">
        <v>5</v>
      </c>
      <c r="C4304" s="1" t="s">
        <v>9</v>
      </c>
      <c r="D4304" s="1" t="s">
        <v>891</v>
      </c>
      <c r="E4304" s="1">
        <v>807851</v>
      </c>
      <c r="F4304" s="1">
        <v>98846</v>
      </c>
      <c r="Q4304">
        <f t="shared" si="69"/>
        <v>0.12235672172219877</v>
      </c>
    </row>
    <row r="4305" spans="1:17" ht="12.75" x14ac:dyDescent="0.2">
      <c r="A4305" s="1" t="s">
        <v>1480</v>
      </c>
      <c r="B4305" s="1" t="s">
        <v>5</v>
      </c>
      <c r="C4305" s="1" t="s">
        <v>6</v>
      </c>
      <c r="D4305" s="1" t="s">
        <v>891</v>
      </c>
      <c r="E4305" s="1">
        <v>325691</v>
      </c>
      <c r="F4305" s="1">
        <v>138050</v>
      </c>
      <c r="Q4305">
        <f t="shared" si="69"/>
        <v>0.42386802214368835</v>
      </c>
    </row>
    <row r="4306" spans="1:17" ht="12.75" x14ac:dyDescent="0.2">
      <c r="A4306" s="1" t="s">
        <v>1480</v>
      </c>
      <c r="B4306" s="1" t="s">
        <v>5</v>
      </c>
      <c r="C4306" s="1" t="s">
        <v>8</v>
      </c>
      <c r="D4306" s="1" t="s">
        <v>891</v>
      </c>
      <c r="E4306" s="1">
        <v>325691</v>
      </c>
      <c r="F4306" s="1">
        <v>16255</v>
      </c>
      <c r="Q4306">
        <f t="shared" si="69"/>
        <v>4.9909269829378156E-2</v>
      </c>
    </row>
    <row r="4307" spans="1:17" ht="12.75" x14ac:dyDescent="0.2">
      <c r="A4307" s="1" t="s">
        <v>1480</v>
      </c>
      <c r="B4307" s="1" t="s">
        <v>5</v>
      </c>
      <c r="C4307" s="1" t="s">
        <v>9</v>
      </c>
      <c r="D4307" s="1" t="s">
        <v>891</v>
      </c>
      <c r="E4307" s="1">
        <v>325691</v>
      </c>
      <c r="F4307" s="1">
        <v>45890</v>
      </c>
      <c r="Q4307">
        <f t="shared" si="69"/>
        <v>0.1409004240215419</v>
      </c>
    </row>
    <row r="4308" spans="1:17" ht="12.75" x14ac:dyDescent="0.2">
      <c r="A4308" s="1" t="s">
        <v>1481</v>
      </c>
      <c r="B4308" s="1" t="s">
        <v>5</v>
      </c>
      <c r="C4308" s="1" t="s">
        <v>6</v>
      </c>
      <c r="D4308" s="1" t="s">
        <v>891</v>
      </c>
      <c r="E4308" s="1">
        <v>231479</v>
      </c>
      <c r="F4308" s="1">
        <v>102645</v>
      </c>
      <c r="Q4308">
        <f t="shared" si="69"/>
        <v>0.44343115358196639</v>
      </c>
    </row>
    <row r="4309" spans="1:17" ht="12.75" x14ac:dyDescent="0.2">
      <c r="A4309" s="1" t="s">
        <v>1481</v>
      </c>
      <c r="B4309" s="1" t="s">
        <v>5</v>
      </c>
      <c r="C4309" s="1" t="s">
        <v>8</v>
      </c>
      <c r="D4309" s="1" t="s">
        <v>891</v>
      </c>
      <c r="E4309" s="1">
        <v>231479</v>
      </c>
      <c r="F4309" s="1">
        <v>10184</v>
      </c>
      <c r="Q4309">
        <f t="shared" si="69"/>
        <v>4.3995351630169474E-2</v>
      </c>
    </row>
    <row r="4310" spans="1:17" ht="12.75" x14ac:dyDescent="0.2">
      <c r="A4310" s="1" t="s">
        <v>1481</v>
      </c>
      <c r="B4310" s="1" t="s">
        <v>5</v>
      </c>
      <c r="C4310" s="1" t="s">
        <v>9</v>
      </c>
      <c r="D4310" s="1" t="s">
        <v>891</v>
      </c>
      <c r="E4310" s="1">
        <v>231479</v>
      </c>
      <c r="F4310" s="1">
        <v>28132</v>
      </c>
      <c r="Q4310">
        <f t="shared" si="69"/>
        <v>0.12153154281813901</v>
      </c>
    </row>
    <row r="4311" spans="1:17" ht="12.75" x14ac:dyDescent="0.2">
      <c r="A4311" s="1" t="s">
        <v>1482</v>
      </c>
      <c r="B4311" s="1" t="s">
        <v>5</v>
      </c>
      <c r="C4311" s="1" t="s">
        <v>6</v>
      </c>
      <c r="D4311" s="1" t="s">
        <v>891</v>
      </c>
      <c r="E4311" s="1">
        <v>105330</v>
      </c>
      <c r="F4311" s="1">
        <v>49687</v>
      </c>
      <c r="Q4311">
        <f t="shared" si="69"/>
        <v>0.4717269533846008</v>
      </c>
    </row>
    <row r="4312" spans="1:17" ht="12.75" x14ac:dyDescent="0.2">
      <c r="A4312" s="1" t="s">
        <v>1482</v>
      </c>
      <c r="B4312" s="1" t="s">
        <v>5</v>
      </c>
      <c r="C4312" s="1" t="s">
        <v>8</v>
      </c>
      <c r="D4312" s="1" t="s">
        <v>891</v>
      </c>
      <c r="E4312" s="1">
        <v>105330</v>
      </c>
      <c r="F4312" s="1">
        <v>135</v>
      </c>
      <c r="Q4312">
        <f t="shared" si="69"/>
        <v>1.2816861293078895E-3</v>
      </c>
    </row>
    <row r="4313" spans="1:17" ht="12.75" x14ac:dyDescent="0.2">
      <c r="A4313" s="1" t="s">
        <v>1482</v>
      </c>
      <c r="B4313" s="1" t="s">
        <v>5</v>
      </c>
      <c r="C4313" s="1" t="s">
        <v>9</v>
      </c>
      <c r="D4313" s="1" t="s">
        <v>891</v>
      </c>
      <c r="E4313" s="1">
        <v>105330</v>
      </c>
      <c r="F4313" s="1">
        <v>12518</v>
      </c>
      <c r="Q4313">
        <f t="shared" si="69"/>
        <v>0.11884553308649008</v>
      </c>
    </row>
    <row r="4314" spans="1:17" ht="12.75" x14ac:dyDescent="0.2">
      <c r="A4314" s="1" t="s">
        <v>1483</v>
      </c>
      <c r="B4314" s="1" t="s">
        <v>5</v>
      </c>
      <c r="C4314" s="1" t="s">
        <v>6</v>
      </c>
      <c r="D4314" s="1" t="s">
        <v>891</v>
      </c>
      <c r="E4314" s="1">
        <v>377872</v>
      </c>
      <c r="F4314" s="1">
        <v>171023</v>
      </c>
      <c r="Q4314">
        <f t="shared" si="69"/>
        <v>0.45259505864419697</v>
      </c>
    </row>
    <row r="4315" spans="1:17" ht="12.75" x14ac:dyDescent="0.2">
      <c r="A4315" s="1" t="s">
        <v>1483</v>
      </c>
      <c r="B4315" s="1" t="s">
        <v>5</v>
      </c>
      <c r="C4315" s="1" t="s">
        <v>8</v>
      </c>
      <c r="D4315" s="1" t="s">
        <v>891</v>
      </c>
      <c r="E4315" s="1">
        <v>377872</v>
      </c>
      <c r="F4315" s="1">
        <v>15425</v>
      </c>
      <c r="Q4315">
        <f t="shared" si="69"/>
        <v>4.0820701189820889E-2</v>
      </c>
    </row>
    <row r="4316" spans="1:17" ht="12.75" x14ac:dyDescent="0.2">
      <c r="A4316" s="1" t="s">
        <v>1483</v>
      </c>
      <c r="B4316" s="1" t="s">
        <v>5</v>
      </c>
      <c r="C4316" s="1" t="s">
        <v>9</v>
      </c>
      <c r="D4316" s="1" t="s">
        <v>891</v>
      </c>
      <c r="E4316" s="1">
        <v>377872</v>
      </c>
      <c r="F4316" s="1">
        <v>54333</v>
      </c>
      <c r="Q4316">
        <f t="shared" si="69"/>
        <v>0.1437867849430495</v>
      </c>
    </row>
    <row r="4317" spans="1:17" ht="12.75" x14ac:dyDescent="0.2">
      <c r="A4317" s="1" t="s">
        <v>1484</v>
      </c>
      <c r="B4317" s="1" t="s">
        <v>5</v>
      </c>
      <c r="C4317" s="1" t="s">
        <v>6</v>
      </c>
      <c r="D4317" s="1" t="s">
        <v>891</v>
      </c>
      <c r="E4317" s="1">
        <v>41899</v>
      </c>
      <c r="F4317" s="1">
        <v>20649</v>
      </c>
      <c r="Q4317">
        <f t="shared" si="69"/>
        <v>0.49282799112150649</v>
      </c>
    </row>
    <row r="4318" spans="1:17" ht="12.75" x14ac:dyDescent="0.2">
      <c r="A4318" s="1" t="s">
        <v>1484</v>
      </c>
      <c r="B4318" s="1" t="s">
        <v>5</v>
      </c>
      <c r="C4318" s="1" t="s">
        <v>9</v>
      </c>
      <c r="D4318" s="1" t="s">
        <v>891</v>
      </c>
      <c r="E4318" s="1">
        <v>41899</v>
      </c>
      <c r="F4318" s="1">
        <v>4911</v>
      </c>
      <c r="Q4318">
        <f t="shared" si="69"/>
        <v>0.11721043461657796</v>
      </c>
    </row>
    <row r="4319" spans="1:17" ht="12.75" x14ac:dyDescent="0.2">
      <c r="A4319" s="1" t="s">
        <v>1485</v>
      </c>
      <c r="B4319" s="1" t="s">
        <v>5</v>
      </c>
      <c r="C4319" s="1" t="s">
        <v>6</v>
      </c>
      <c r="D4319" s="1" t="s">
        <v>891</v>
      </c>
      <c r="E4319" s="1">
        <v>61480</v>
      </c>
      <c r="F4319" s="1">
        <v>31575</v>
      </c>
      <c r="Q4319">
        <f t="shared" si="69"/>
        <v>0.51358165256994148</v>
      </c>
    </row>
    <row r="4320" spans="1:17" ht="12.75" x14ac:dyDescent="0.2">
      <c r="A4320" s="1" t="s">
        <v>1485</v>
      </c>
      <c r="B4320" s="1" t="s">
        <v>5</v>
      </c>
      <c r="C4320" s="1" t="s">
        <v>8</v>
      </c>
      <c r="D4320" s="1" t="s">
        <v>891</v>
      </c>
      <c r="E4320" s="1">
        <v>61480</v>
      </c>
      <c r="F4320" s="1">
        <v>1</v>
      </c>
      <c r="Q4320">
        <f t="shared" si="69"/>
        <v>1.6265452179570593E-5</v>
      </c>
    </row>
    <row r="4321" spans="1:17" ht="12.75" x14ac:dyDescent="0.2">
      <c r="A4321" s="1" t="s">
        <v>1485</v>
      </c>
      <c r="B4321" s="1" t="s">
        <v>5</v>
      </c>
      <c r="C4321" s="1" t="s">
        <v>9</v>
      </c>
      <c r="D4321" s="1" t="s">
        <v>891</v>
      </c>
      <c r="E4321" s="1">
        <v>61480</v>
      </c>
      <c r="F4321" s="1">
        <v>6627</v>
      </c>
      <c r="Q4321">
        <f t="shared" si="69"/>
        <v>0.10779115159401431</v>
      </c>
    </row>
    <row r="4322" spans="1:17" ht="12.75" x14ac:dyDescent="0.2">
      <c r="A4322" s="1" t="s">
        <v>1486</v>
      </c>
      <c r="B4322" s="1" t="s">
        <v>5</v>
      </c>
      <c r="C4322" s="1" t="s">
        <v>6</v>
      </c>
      <c r="D4322" s="1" t="s">
        <v>891</v>
      </c>
      <c r="E4322" s="1">
        <v>527928</v>
      </c>
      <c r="F4322" s="1">
        <v>216467</v>
      </c>
      <c r="Q4322">
        <f t="shared" si="69"/>
        <v>0.41003129214589867</v>
      </c>
    </row>
    <row r="4323" spans="1:17" ht="12.75" x14ac:dyDescent="0.2">
      <c r="A4323" s="1" t="s">
        <v>1486</v>
      </c>
      <c r="B4323" s="1" t="s">
        <v>5</v>
      </c>
      <c r="C4323" s="1" t="s">
        <v>8</v>
      </c>
      <c r="D4323" s="1" t="s">
        <v>891</v>
      </c>
      <c r="E4323" s="1">
        <v>527928</v>
      </c>
      <c r="F4323" s="1">
        <v>35628</v>
      </c>
      <c r="Q4323">
        <f t="shared" si="69"/>
        <v>6.7486475428467516E-2</v>
      </c>
    </row>
    <row r="4324" spans="1:17" ht="12.75" x14ac:dyDescent="0.2">
      <c r="A4324" s="1" t="s">
        <v>1486</v>
      </c>
      <c r="B4324" s="1" t="s">
        <v>5</v>
      </c>
      <c r="C4324" s="1" t="s">
        <v>9</v>
      </c>
      <c r="D4324" s="1" t="s">
        <v>891</v>
      </c>
      <c r="E4324" s="1">
        <v>527928</v>
      </c>
      <c r="F4324" s="1">
        <v>78896</v>
      </c>
      <c r="Q4324">
        <f t="shared" si="69"/>
        <v>0.14944462123622917</v>
      </c>
    </row>
    <row r="4325" spans="1:17" ht="12.75" x14ac:dyDescent="0.2">
      <c r="A4325" s="1" t="s">
        <v>1487</v>
      </c>
      <c r="B4325" s="1" t="s">
        <v>5</v>
      </c>
      <c r="C4325" s="1" t="s">
        <v>6</v>
      </c>
      <c r="D4325" s="1" t="s">
        <v>891</v>
      </c>
      <c r="E4325" s="1">
        <v>25203</v>
      </c>
      <c r="F4325" s="1">
        <v>12724</v>
      </c>
      <c r="Q4325">
        <f t="shared" si="69"/>
        <v>0.50486053247629248</v>
      </c>
    </row>
    <row r="4326" spans="1:17" ht="12.75" x14ac:dyDescent="0.2">
      <c r="A4326" s="1" t="s">
        <v>1487</v>
      </c>
      <c r="B4326" s="1" t="s">
        <v>5</v>
      </c>
      <c r="C4326" s="1" t="s">
        <v>9</v>
      </c>
      <c r="D4326" s="1" t="s">
        <v>891</v>
      </c>
      <c r="E4326" s="1">
        <v>25203</v>
      </c>
      <c r="F4326" s="1">
        <v>2850</v>
      </c>
      <c r="Q4326">
        <f t="shared" si="69"/>
        <v>0.11308177597905011</v>
      </c>
    </row>
    <row r="4327" spans="1:17" ht="12.75" x14ac:dyDescent="0.2">
      <c r="A4327" s="1" t="s">
        <v>1488</v>
      </c>
      <c r="B4327" s="1" t="s">
        <v>5</v>
      </c>
      <c r="C4327" s="1" t="s">
        <v>6</v>
      </c>
      <c r="D4327" s="1" t="s">
        <v>891</v>
      </c>
      <c r="E4327" s="1">
        <v>63459</v>
      </c>
      <c r="F4327" s="1">
        <v>30042</v>
      </c>
      <c r="Q4327">
        <f t="shared" si="69"/>
        <v>0.47340802723018011</v>
      </c>
    </row>
    <row r="4328" spans="1:17" ht="12.75" x14ac:dyDescent="0.2">
      <c r="A4328" s="1" t="s">
        <v>1488</v>
      </c>
      <c r="B4328" s="1" t="s">
        <v>5</v>
      </c>
      <c r="C4328" s="1" t="s">
        <v>8</v>
      </c>
      <c r="D4328" s="1" t="s">
        <v>891</v>
      </c>
      <c r="E4328" s="1">
        <v>63459</v>
      </c>
      <c r="F4328" s="1">
        <v>518</v>
      </c>
      <c r="Q4328">
        <f t="shared" si="69"/>
        <v>8.16275075245434E-3</v>
      </c>
    </row>
    <row r="4329" spans="1:17" ht="12.75" x14ac:dyDescent="0.2">
      <c r="A4329" s="1" t="s">
        <v>1488</v>
      </c>
      <c r="B4329" s="1" t="s">
        <v>5</v>
      </c>
      <c r="C4329" s="1" t="s">
        <v>9</v>
      </c>
      <c r="D4329" s="1" t="s">
        <v>891</v>
      </c>
      <c r="E4329" s="1">
        <v>63459</v>
      </c>
      <c r="F4329" s="1">
        <v>6647</v>
      </c>
      <c r="Q4329">
        <f t="shared" si="69"/>
        <v>0.10474479585244016</v>
      </c>
    </row>
    <row r="4330" spans="1:17" ht="12.75" x14ac:dyDescent="0.2">
      <c r="A4330" s="1" t="s">
        <v>1489</v>
      </c>
      <c r="B4330" s="1" t="s">
        <v>5</v>
      </c>
      <c r="C4330" s="1" t="s">
        <v>6</v>
      </c>
      <c r="D4330" s="1" t="s">
        <v>891</v>
      </c>
      <c r="E4330" s="1">
        <v>10538</v>
      </c>
      <c r="F4330" s="1">
        <v>5111</v>
      </c>
      <c r="Q4330">
        <f t="shared" si="69"/>
        <v>0.48500664262668436</v>
      </c>
    </row>
    <row r="4331" spans="1:17" ht="12.75" x14ac:dyDescent="0.2">
      <c r="A4331" s="1" t="s">
        <v>1489</v>
      </c>
      <c r="B4331" s="1" t="s">
        <v>5</v>
      </c>
      <c r="C4331" s="1" t="s">
        <v>9</v>
      </c>
      <c r="D4331" s="1" t="s">
        <v>891</v>
      </c>
      <c r="E4331" s="1">
        <v>10538</v>
      </c>
      <c r="F4331" s="1">
        <v>1347</v>
      </c>
      <c r="Q4331">
        <f t="shared" si="69"/>
        <v>0.12782311634086163</v>
      </c>
    </row>
    <row r="4332" spans="1:17" ht="12.75" x14ac:dyDescent="0.2">
      <c r="A4332" s="1" t="s">
        <v>1490</v>
      </c>
      <c r="B4332" s="1" t="s">
        <v>5</v>
      </c>
      <c r="C4332" s="1" t="s">
        <v>6</v>
      </c>
      <c r="D4332" s="1" t="s">
        <v>891</v>
      </c>
      <c r="E4332" s="1">
        <v>61480</v>
      </c>
      <c r="F4332" s="1">
        <v>31575</v>
      </c>
      <c r="Q4332">
        <f t="shared" si="69"/>
        <v>0.51358165256994148</v>
      </c>
    </row>
    <row r="4333" spans="1:17" ht="12.75" x14ac:dyDescent="0.2">
      <c r="A4333" s="1" t="s">
        <v>1490</v>
      </c>
      <c r="B4333" s="1" t="s">
        <v>5</v>
      </c>
      <c r="C4333" s="1" t="s">
        <v>8</v>
      </c>
      <c r="D4333" s="1" t="s">
        <v>891</v>
      </c>
      <c r="E4333" s="1">
        <v>61480</v>
      </c>
      <c r="F4333" s="1">
        <v>1</v>
      </c>
      <c r="Q4333">
        <f t="shared" si="69"/>
        <v>1.6265452179570593E-5</v>
      </c>
    </row>
    <row r="4334" spans="1:17" ht="12.75" x14ac:dyDescent="0.2">
      <c r="A4334" s="1" t="s">
        <v>1490</v>
      </c>
      <c r="B4334" s="1" t="s">
        <v>5</v>
      </c>
      <c r="C4334" s="1" t="s">
        <v>9</v>
      </c>
      <c r="D4334" s="1" t="s">
        <v>891</v>
      </c>
      <c r="E4334" s="1">
        <v>61480</v>
      </c>
      <c r="F4334" s="1">
        <v>6627</v>
      </c>
      <c r="Q4334">
        <f t="shared" si="69"/>
        <v>0.10779115159401431</v>
      </c>
    </row>
    <row r="4335" spans="1:17" ht="12.75" x14ac:dyDescent="0.2">
      <c r="A4335" s="1" t="s">
        <v>1491</v>
      </c>
      <c r="B4335" s="1" t="s">
        <v>5</v>
      </c>
      <c r="C4335" s="1" t="s">
        <v>6</v>
      </c>
      <c r="D4335" s="1" t="s">
        <v>891</v>
      </c>
      <c r="E4335" s="1">
        <v>424389</v>
      </c>
      <c r="F4335" s="1">
        <v>180998</v>
      </c>
      <c r="Q4335">
        <f t="shared" si="69"/>
        <v>0.42649079028909798</v>
      </c>
    </row>
    <row r="4336" spans="1:17" ht="12.75" x14ac:dyDescent="0.2">
      <c r="A4336" s="1" t="s">
        <v>1491</v>
      </c>
      <c r="B4336" s="1" t="s">
        <v>5</v>
      </c>
      <c r="C4336" s="1" t="s">
        <v>8</v>
      </c>
      <c r="D4336" s="1" t="s">
        <v>891</v>
      </c>
      <c r="E4336" s="1">
        <v>424389</v>
      </c>
      <c r="F4336" s="1">
        <v>26300</v>
      </c>
      <c r="Q4336">
        <f t="shared" si="69"/>
        <v>6.1971446008261287E-2</v>
      </c>
    </row>
    <row r="4337" spans="1:17" ht="12.75" x14ac:dyDescent="0.2">
      <c r="A4337" s="1" t="s">
        <v>1491</v>
      </c>
      <c r="B4337" s="1" t="s">
        <v>5</v>
      </c>
      <c r="C4337" s="1" t="s">
        <v>9</v>
      </c>
      <c r="D4337" s="1" t="s">
        <v>891</v>
      </c>
      <c r="E4337" s="1">
        <v>424389</v>
      </c>
      <c r="F4337" s="1">
        <v>61750</v>
      </c>
      <c r="Q4337">
        <f t="shared" si="69"/>
        <v>0.14550330003840817</v>
      </c>
    </row>
    <row r="4338" spans="1:17" ht="12.75" x14ac:dyDescent="0.2">
      <c r="A4338" s="1" t="s">
        <v>1492</v>
      </c>
      <c r="B4338" s="1" t="s">
        <v>5</v>
      </c>
      <c r="C4338" s="1" t="s">
        <v>6</v>
      </c>
      <c r="D4338" s="1" t="s">
        <v>891</v>
      </c>
      <c r="E4338" s="1">
        <v>308896</v>
      </c>
      <c r="F4338" s="1">
        <v>145303</v>
      </c>
      <c r="Q4338">
        <f t="shared" si="69"/>
        <v>0.47039456645602401</v>
      </c>
    </row>
    <row r="4339" spans="1:17" ht="12.75" x14ac:dyDescent="0.2">
      <c r="A4339" s="1" t="s">
        <v>1492</v>
      </c>
      <c r="B4339" s="1" t="s">
        <v>5</v>
      </c>
      <c r="C4339" s="1" t="s">
        <v>8</v>
      </c>
      <c r="D4339" s="1" t="s">
        <v>891</v>
      </c>
      <c r="E4339" s="1">
        <v>308896</v>
      </c>
      <c r="F4339" s="1">
        <v>10746</v>
      </c>
      <c r="Q4339">
        <f t="shared" si="69"/>
        <v>3.4788407748886356E-2</v>
      </c>
    </row>
    <row r="4340" spans="1:17" ht="12.75" x14ac:dyDescent="0.2">
      <c r="A4340" s="1" t="s">
        <v>1492</v>
      </c>
      <c r="B4340" s="1" t="s">
        <v>5</v>
      </c>
      <c r="C4340" s="1" t="s">
        <v>9</v>
      </c>
      <c r="D4340" s="1" t="s">
        <v>891</v>
      </c>
      <c r="E4340" s="1">
        <v>308896</v>
      </c>
      <c r="F4340" s="1">
        <v>41070</v>
      </c>
      <c r="Q4340">
        <f t="shared" si="69"/>
        <v>0.1329573707655651</v>
      </c>
    </row>
    <row r="4341" spans="1:17" ht="12.75" x14ac:dyDescent="0.2">
      <c r="A4341" s="1" t="s">
        <v>1493</v>
      </c>
      <c r="B4341" s="1" t="s">
        <v>5</v>
      </c>
      <c r="C4341" s="1" t="s">
        <v>6</v>
      </c>
      <c r="D4341" s="1" t="s">
        <v>891</v>
      </c>
      <c r="E4341" s="1">
        <v>191710</v>
      </c>
      <c r="F4341" s="1">
        <v>87665</v>
      </c>
      <c r="Q4341">
        <f t="shared" si="69"/>
        <v>0.45727922382765634</v>
      </c>
    </row>
    <row r="4342" spans="1:17" ht="12.75" x14ac:dyDescent="0.2">
      <c r="A4342" s="1" t="s">
        <v>1493</v>
      </c>
      <c r="B4342" s="1" t="s">
        <v>5</v>
      </c>
      <c r="C4342" s="1" t="s">
        <v>8</v>
      </c>
      <c r="D4342" s="1" t="s">
        <v>891</v>
      </c>
      <c r="E4342" s="1">
        <v>191710</v>
      </c>
      <c r="F4342" s="1">
        <v>2519</v>
      </c>
      <c r="Q4342">
        <f t="shared" si="69"/>
        <v>1.3139637994888112E-2</v>
      </c>
    </row>
    <row r="4343" spans="1:17" ht="12.75" x14ac:dyDescent="0.2">
      <c r="A4343" s="1" t="s">
        <v>1493</v>
      </c>
      <c r="B4343" s="1" t="s">
        <v>5</v>
      </c>
      <c r="C4343" s="1" t="s">
        <v>9</v>
      </c>
      <c r="D4343" s="1" t="s">
        <v>891</v>
      </c>
      <c r="E4343" s="1">
        <v>191710</v>
      </c>
      <c r="F4343" s="1">
        <v>23567</v>
      </c>
      <c r="Q4343">
        <f t="shared" si="69"/>
        <v>0.12293046789421522</v>
      </c>
    </row>
    <row r="4344" spans="1:17" ht="12.75" x14ac:dyDescent="0.2">
      <c r="A4344" s="1" t="s">
        <v>1494</v>
      </c>
      <c r="B4344" s="1" t="s">
        <v>5</v>
      </c>
      <c r="C4344" s="1" t="s">
        <v>6</v>
      </c>
      <c r="D4344" s="1" t="s">
        <v>891</v>
      </c>
      <c r="E4344" s="1">
        <v>13578</v>
      </c>
      <c r="F4344" s="1">
        <v>6636</v>
      </c>
      <c r="Q4344">
        <f t="shared" si="69"/>
        <v>0.4887317719840919</v>
      </c>
    </row>
    <row r="4345" spans="1:17" ht="12.75" x14ac:dyDescent="0.2">
      <c r="A4345" s="1" t="s">
        <v>1494</v>
      </c>
      <c r="B4345" s="1" t="s">
        <v>5</v>
      </c>
      <c r="C4345" s="1" t="s">
        <v>9</v>
      </c>
      <c r="D4345" s="1" t="s">
        <v>891</v>
      </c>
      <c r="E4345" s="1">
        <v>13578</v>
      </c>
      <c r="F4345" s="1">
        <v>1214</v>
      </c>
      <c r="Q4345">
        <f t="shared" si="69"/>
        <v>8.9409338636028873E-2</v>
      </c>
    </row>
    <row r="4346" spans="1:17" ht="12.75" x14ac:dyDescent="0.2">
      <c r="A4346" s="1" t="s">
        <v>1495</v>
      </c>
      <c r="B4346" s="1" t="s">
        <v>5</v>
      </c>
      <c r="C4346" s="1" t="s">
        <v>6</v>
      </c>
      <c r="D4346" s="1" t="s">
        <v>891</v>
      </c>
      <c r="E4346" s="1">
        <v>15591</v>
      </c>
      <c r="F4346" s="1">
        <v>10004</v>
      </c>
      <c r="Q4346">
        <f t="shared" si="69"/>
        <v>0.64165223526393433</v>
      </c>
    </row>
    <row r="4347" spans="1:17" ht="12.75" x14ac:dyDescent="0.2">
      <c r="A4347" s="1" t="s">
        <v>1495</v>
      </c>
      <c r="B4347" s="1" t="s">
        <v>5</v>
      </c>
      <c r="C4347" s="1" t="s">
        <v>9</v>
      </c>
      <c r="D4347" s="1" t="s">
        <v>891</v>
      </c>
      <c r="E4347" s="1">
        <v>15591</v>
      </c>
      <c r="F4347" s="1">
        <v>1574</v>
      </c>
      <c r="Q4347">
        <f t="shared" si="69"/>
        <v>0.10095567955871977</v>
      </c>
    </row>
    <row r="4348" spans="1:17" ht="12.75" x14ac:dyDescent="0.2">
      <c r="A4348" s="1" t="s">
        <v>1496</v>
      </c>
      <c r="B4348" s="1" t="s">
        <v>5</v>
      </c>
      <c r="C4348" s="1" t="s">
        <v>6</v>
      </c>
      <c r="D4348" s="1" t="s">
        <v>891</v>
      </c>
      <c r="E4348" s="1">
        <v>139350</v>
      </c>
      <c r="F4348" s="1">
        <v>72313</v>
      </c>
      <c r="Q4348">
        <f t="shared" si="69"/>
        <v>0.51893074991029786</v>
      </c>
    </row>
    <row r="4349" spans="1:17" ht="12.75" x14ac:dyDescent="0.2">
      <c r="A4349" s="1" t="s">
        <v>1496</v>
      </c>
      <c r="B4349" s="1" t="s">
        <v>5</v>
      </c>
      <c r="C4349" s="1" t="s">
        <v>8</v>
      </c>
      <c r="D4349" s="1" t="s">
        <v>891</v>
      </c>
      <c r="E4349" s="1">
        <v>139350</v>
      </c>
      <c r="F4349" s="1">
        <v>629</v>
      </c>
      <c r="Q4349">
        <f t="shared" si="69"/>
        <v>4.5138141370649441E-3</v>
      </c>
    </row>
    <row r="4350" spans="1:17" ht="12.75" x14ac:dyDescent="0.2">
      <c r="A4350" s="1" t="s">
        <v>1496</v>
      </c>
      <c r="B4350" s="1" t="s">
        <v>5</v>
      </c>
      <c r="C4350" s="1" t="s">
        <v>9</v>
      </c>
      <c r="D4350" s="1" t="s">
        <v>891</v>
      </c>
      <c r="E4350" s="1">
        <v>139350</v>
      </c>
      <c r="F4350" s="1">
        <v>15082</v>
      </c>
      <c r="Q4350">
        <f t="shared" si="69"/>
        <v>0.10823107283817725</v>
      </c>
    </row>
    <row r="4351" spans="1:17" ht="12.75" x14ac:dyDescent="0.2">
      <c r="A4351" s="1" t="s">
        <v>1497</v>
      </c>
      <c r="B4351" s="1" t="s">
        <v>5</v>
      </c>
      <c r="C4351" s="1" t="s">
        <v>6</v>
      </c>
      <c r="D4351" s="1" t="s">
        <v>891</v>
      </c>
      <c r="E4351" s="1">
        <v>510248</v>
      </c>
      <c r="F4351" s="1">
        <v>214611</v>
      </c>
      <c r="Q4351">
        <f t="shared" si="69"/>
        <v>0.420601354635393</v>
      </c>
    </row>
    <row r="4352" spans="1:17" ht="12.75" x14ac:dyDescent="0.2">
      <c r="A4352" s="1" t="s">
        <v>1497</v>
      </c>
      <c r="B4352" s="1" t="s">
        <v>5</v>
      </c>
      <c r="C4352" s="1" t="s">
        <v>8</v>
      </c>
      <c r="D4352" s="1" t="s">
        <v>891</v>
      </c>
      <c r="E4352" s="1">
        <v>510248</v>
      </c>
      <c r="F4352" s="1">
        <v>37565</v>
      </c>
      <c r="Q4352">
        <f t="shared" si="69"/>
        <v>7.3621062698922879E-2</v>
      </c>
    </row>
    <row r="4353" spans="1:17" ht="12.75" x14ac:dyDescent="0.2">
      <c r="A4353" s="1" t="s">
        <v>1497</v>
      </c>
      <c r="B4353" s="1" t="s">
        <v>5</v>
      </c>
      <c r="C4353" s="1" t="s">
        <v>9</v>
      </c>
      <c r="D4353" s="1" t="s">
        <v>891</v>
      </c>
      <c r="E4353" s="1">
        <v>510248</v>
      </c>
      <c r="F4353" s="1">
        <v>71926</v>
      </c>
      <c r="Q4353">
        <f t="shared" si="69"/>
        <v>0.1409628259199448</v>
      </c>
    </row>
    <row r="4354" spans="1:17" ht="12.75" x14ac:dyDescent="0.2">
      <c r="A4354" s="1" t="s">
        <v>1498</v>
      </c>
      <c r="B4354" s="1" t="s">
        <v>5</v>
      </c>
      <c r="C4354" s="1" t="s">
        <v>8</v>
      </c>
      <c r="D4354" s="1" t="s">
        <v>891</v>
      </c>
      <c r="E4354" s="1">
        <v>576522</v>
      </c>
      <c r="F4354" s="1">
        <v>44181</v>
      </c>
      <c r="Q4354">
        <f t="shared" si="69"/>
        <v>7.663367573136845E-2</v>
      </c>
    </row>
    <row r="4355" spans="1:17" ht="12.75" x14ac:dyDescent="0.2">
      <c r="A4355" s="1" t="s">
        <v>1498</v>
      </c>
      <c r="B4355" s="1" t="s">
        <v>5</v>
      </c>
      <c r="C4355" s="1" t="s">
        <v>6</v>
      </c>
      <c r="D4355" s="1" t="s">
        <v>891</v>
      </c>
      <c r="E4355" s="1">
        <v>576522</v>
      </c>
      <c r="F4355" s="1">
        <v>229400</v>
      </c>
      <c r="Q4355">
        <f t="shared" ref="Q4355:Q4418" si="70">F4355/E4355</f>
        <v>0.39790328903320255</v>
      </c>
    </row>
    <row r="4356" spans="1:17" ht="12.75" x14ac:dyDescent="0.2">
      <c r="A4356" s="1" t="s">
        <v>1498</v>
      </c>
      <c r="B4356" s="1" t="s">
        <v>5</v>
      </c>
      <c r="C4356" s="1" t="s">
        <v>9</v>
      </c>
      <c r="D4356" s="1" t="s">
        <v>891</v>
      </c>
      <c r="E4356" s="1">
        <v>576522</v>
      </c>
      <c r="F4356" s="1">
        <v>83781</v>
      </c>
      <c r="Q4356">
        <f t="shared" si="70"/>
        <v>0.14532142745636767</v>
      </c>
    </row>
    <row r="4357" spans="1:17" ht="12.75" x14ac:dyDescent="0.2">
      <c r="A4357" s="1" t="s">
        <v>1499</v>
      </c>
      <c r="B4357" s="1" t="s">
        <v>5</v>
      </c>
      <c r="C4357" s="1" t="s">
        <v>6</v>
      </c>
      <c r="D4357" s="1" t="s">
        <v>891</v>
      </c>
      <c r="E4357" s="1">
        <v>506812</v>
      </c>
      <c r="F4357" s="1">
        <v>202842</v>
      </c>
      <c r="Q4357">
        <f t="shared" si="70"/>
        <v>0.40023124945739247</v>
      </c>
    </row>
    <row r="4358" spans="1:17" ht="12.75" x14ac:dyDescent="0.2">
      <c r="A4358" s="1" t="s">
        <v>1499</v>
      </c>
      <c r="B4358" s="1" t="s">
        <v>5</v>
      </c>
      <c r="C4358" s="1" t="s">
        <v>8</v>
      </c>
      <c r="D4358" s="1" t="s">
        <v>891</v>
      </c>
      <c r="E4358" s="1">
        <v>506812</v>
      </c>
      <c r="F4358" s="1">
        <v>42858</v>
      </c>
      <c r="Q4358">
        <f t="shared" si="70"/>
        <v>8.4563901407227929E-2</v>
      </c>
    </row>
    <row r="4359" spans="1:17" ht="12.75" x14ac:dyDescent="0.2">
      <c r="A4359" s="1" t="s">
        <v>1499</v>
      </c>
      <c r="B4359" s="1" t="s">
        <v>5</v>
      </c>
      <c r="C4359" s="1" t="s">
        <v>9</v>
      </c>
      <c r="D4359" s="1" t="s">
        <v>891</v>
      </c>
      <c r="E4359" s="1">
        <v>506812</v>
      </c>
      <c r="F4359" s="1">
        <v>70277</v>
      </c>
      <c r="Q4359">
        <f t="shared" si="70"/>
        <v>0.13866483035129398</v>
      </c>
    </row>
    <row r="4360" spans="1:17" ht="12.75" x14ac:dyDescent="0.2">
      <c r="A4360" s="1" t="s">
        <v>1500</v>
      </c>
      <c r="B4360" s="1" t="s">
        <v>5</v>
      </c>
      <c r="C4360" s="1" t="s">
        <v>6</v>
      </c>
      <c r="D4360" s="1" t="s">
        <v>891</v>
      </c>
      <c r="E4360" s="1">
        <v>181381</v>
      </c>
      <c r="F4360" s="1">
        <v>92501</v>
      </c>
      <c r="Q4360">
        <f t="shared" si="70"/>
        <v>0.50998175112056943</v>
      </c>
    </row>
    <row r="4361" spans="1:17" ht="12.75" x14ac:dyDescent="0.2">
      <c r="A4361" s="1" t="s">
        <v>1500</v>
      </c>
      <c r="B4361" s="1" t="s">
        <v>5</v>
      </c>
      <c r="C4361" s="1" t="s">
        <v>8</v>
      </c>
      <c r="D4361" s="1" t="s">
        <v>891</v>
      </c>
      <c r="E4361" s="1">
        <v>181381</v>
      </c>
      <c r="F4361" s="1">
        <v>2613</v>
      </c>
      <c r="Q4361">
        <f t="shared" si="70"/>
        <v>1.4406139562578218E-2</v>
      </c>
    </row>
    <row r="4362" spans="1:17" ht="12.75" x14ac:dyDescent="0.2">
      <c r="A4362" s="1" t="s">
        <v>1500</v>
      </c>
      <c r="B4362" s="1" t="s">
        <v>5</v>
      </c>
      <c r="C4362" s="1" t="s">
        <v>9</v>
      </c>
      <c r="D4362" s="1" t="s">
        <v>891</v>
      </c>
      <c r="E4362" s="1">
        <v>181381</v>
      </c>
      <c r="F4362" s="1">
        <v>19814</v>
      </c>
      <c r="Q4362">
        <f t="shared" si="70"/>
        <v>0.10923966677876955</v>
      </c>
    </row>
    <row r="4363" spans="1:17" ht="12.75" x14ac:dyDescent="0.2">
      <c r="A4363" s="1" t="s">
        <v>1501</v>
      </c>
      <c r="B4363" s="1" t="s">
        <v>5</v>
      </c>
      <c r="C4363" s="1" t="s">
        <v>6</v>
      </c>
      <c r="D4363" s="1" t="s">
        <v>891</v>
      </c>
      <c r="E4363" s="1">
        <v>288936</v>
      </c>
      <c r="F4363" s="1">
        <v>123425</v>
      </c>
      <c r="Q4363">
        <f t="shared" si="70"/>
        <v>0.42717072292826092</v>
      </c>
    </row>
    <row r="4364" spans="1:17" ht="12.75" x14ac:dyDescent="0.2">
      <c r="A4364" s="1" t="s">
        <v>1501</v>
      </c>
      <c r="B4364" s="1" t="s">
        <v>5</v>
      </c>
      <c r="C4364" s="1" t="s">
        <v>8</v>
      </c>
      <c r="D4364" s="1" t="s">
        <v>891</v>
      </c>
      <c r="E4364" s="1">
        <v>288936</v>
      </c>
      <c r="F4364" s="1">
        <v>16286</v>
      </c>
      <c r="Q4364">
        <f t="shared" si="70"/>
        <v>5.6365423484785557E-2</v>
      </c>
    </row>
    <row r="4365" spans="1:17" ht="12.75" x14ac:dyDescent="0.2">
      <c r="A4365" s="1" t="s">
        <v>1501</v>
      </c>
      <c r="B4365" s="1" t="s">
        <v>5</v>
      </c>
      <c r="C4365" s="1" t="s">
        <v>9</v>
      </c>
      <c r="D4365" s="1" t="s">
        <v>891</v>
      </c>
      <c r="E4365" s="1">
        <v>288936</v>
      </c>
      <c r="F4365" s="1">
        <v>36412</v>
      </c>
      <c r="Q4365">
        <f t="shared" si="70"/>
        <v>0.12602098734667885</v>
      </c>
    </row>
    <row r="4366" spans="1:17" ht="12.75" x14ac:dyDescent="0.2">
      <c r="A4366" s="1" t="s">
        <v>1502</v>
      </c>
      <c r="B4366" s="1" t="s">
        <v>5</v>
      </c>
      <c r="C4366" s="1" t="s">
        <v>6</v>
      </c>
      <c r="D4366" s="1" t="s">
        <v>891</v>
      </c>
      <c r="E4366" s="1">
        <v>342080</v>
      </c>
      <c r="F4366" s="1">
        <v>155603</v>
      </c>
      <c r="Q4366">
        <f t="shared" si="70"/>
        <v>0.45487312909260991</v>
      </c>
    </row>
    <row r="4367" spans="1:17" ht="12.75" x14ac:dyDescent="0.2">
      <c r="A4367" s="1" t="s">
        <v>1502</v>
      </c>
      <c r="B4367" s="1" t="s">
        <v>5</v>
      </c>
      <c r="C4367" s="1" t="s">
        <v>8</v>
      </c>
      <c r="D4367" s="1" t="s">
        <v>891</v>
      </c>
      <c r="E4367" s="1">
        <v>342080</v>
      </c>
      <c r="F4367" s="1">
        <v>14340</v>
      </c>
      <c r="Q4367">
        <f t="shared" si="70"/>
        <v>4.19200187090739E-2</v>
      </c>
    </row>
    <row r="4368" spans="1:17" ht="12.75" x14ac:dyDescent="0.2">
      <c r="A4368" s="1" t="s">
        <v>1502</v>
      </c>
      <c r="B4368" s="1" t="s">
        <v>5</v>
      </c>
      <c r="C4368" s="1" t="s">
        <v>9</v>
      </c>
      <c r="D4368" s="1" t="s">
        <v>891</v>
      </c>
      <c r="E4368" s="1">
        <v>342080</v>
      </c>
      <c r="F4368" s="1">
        <v>46927</v>
      </c>
      <c r="Q4368">
        <f t="shared" si="70"/>
        <v>0.1371813610851263</v>
      </c>
    </row>
    <row r="4369" spans="1:17" ht="12.75" x14ac:dyDescent="0.2">
      <c r="A4369" s="1" t="s">
        <v>1503</v>
      </c>
      <c r="B4369" s="1" t="s">
        <v>5</v>
      </c>
      <c r="C4369" s="1" t="s">
        <v>6</v>
      </c>
      <c r="D4369" s="1" t="s">
        <v>891</v>
      </c>
      <c r="E4369" s="1">
        <v>308896</v>
      </c>
      <c r="F4369" s="1">
        <v>145303</v>
      </c>
      <c r="Q4369">
        <f t="shared" si="70"/>
        <v>0.47039456645602401</v>
      </c>
    </row>
    <row r="4370" spans="1:17" ht="12.75" x14ac:dyDescent="0.2">
      <c r="A4370" s="1" t="s">
        <v>1503</v>
      </c>
      <c r="B4370" s="1" t="s">
        <v>5</v>
      </c>
      <c r="C4370" s="1" t="s">
        <v>8</v>
      </c>
      <c r="D4370" s="1" t="s">
        <v>891</v>
      </c>
      <c r="E4370" s="1">
        <v>308896</v>
      </c>
      <c r="F4370" s="1">
        <v>10746</v>
      </c>
      <c r="Q4370">
        <f t="shared" si="70"/>
        <v>3.4788407748886356E-2</v>
      </c>
    </row>
    <row r="4371" spans="1:17" ht="12.75" x14ac:dyDescent="0.2">
      <c r="A4371" s="1" t="s">
        <v>1503</v>
      </c>
      <c r="B4371" s="1" t="s">
        <v>5</v>
      </c>
      <c r="C4371" s="1" t="s">
        <v>9</v>
      </c>
      <c r="D4371" s="1" t="s">
        <v>891</v>
      </c>
      <c r="E4371" s="1">
        <v>308896</v>
      </c>
      <c r="F4371" s="1">
        <v>41070</v>
      </c>
      <c r="Q4371">
        <f t="shared" si="70"/>
        <v>0.1329573707655651</v>
      </c>
    </row>
    <row r="4372" spans="1:17" ht="12.75" x14ac:dyDescent="0.2">
      <c r="A4372" s="1" t="s">
        <v>1504</v>
      </c>
      <c r="B4372" s="1" t="s">
        <v>5</v>
      </c>
      <c r="C4372" s="1" t="s">
        <v>6</v>
      </c>
      <c r="D4372" s="1" t="s">
        <v>891</v>
      </c>
      <c r="E4372" s="1">
        <v>25203</v>
      </c>
      <c r="F4372" s="1">
        <v>12724</v>
      </c>
      <c r="Q4372">
        <f t="shared" si="70"/>
        <v>0.50486053247629248</v>
      </c>
    </row>
    <row r="4373" spans="1:17" ht="12.75" x14ac:dyDescent="0.2">
      <c r="A4373" s="1" t="s">
        <v>1504</v>
      </c>
      <c r="B4373" s="1" t="s">
        <v>5</v>
      </c>
      <c r="C4373" s="1" t="s">
        <v>9</v>
      </c>
      <c r="D4373" s="1" t="s">
        <v>891</v>
      </c>
      <c r="E4373" s="1">
        <v>25203</v>
      </c>
      <c r="F4373" s="1">
        <v>2850</v>
      </c>
      <c r="Q4373">
        <f t="shared" si="70"/>
        <v>0.11308177597905011</v>
      </c>
    </row>
    <row r="4374" spans="1:17" ht="12.75" x14ac:dyDescent="0.2">
      <c r="A4374" s="1" t="s">
        <v>1505</v>
      </c>
      <c r="B4374" s="1" t="s">
        <v>5</v>
      </c>
      <c r="C4374" s="1" t="s">
        <v>6</v>
      </c>
      <c r="D4374" s="1" t="s">
        <v>891</v>
      </c>
      <c r="E4374" s="1">
        <v>29764</v>
      </c>
      <c r="F4374" s="1">
        <v>15195</v>
      </c>
      <c r="Q4374">
        <f t="shared" si="70"/>
        <v>0.51051605966939928</v>
      </c>
    </row>
    <row r="4375" spans="1:17" ht="12.75" x14ac:dyDescent="0.2">
      <c r="A4375" s="1" t="s">
        <v>1505</v>
      </c>
      <c r="B4375" s="1" t="s">
        <v>5</v>
      </c>
      <c r="C4375" s="1" t="s">
        <v>9</v>
      </c>
      <c r="D4375" s="1" t="s">
        <v>891</v>
      </c>
      <c r="E4375" s="1">
        <v>29764</v>
      </c>
      <c r="F4375" s="1">
        <v>3285</v>
      </c>
      <c r="Q4375">
        <f t="shared" si="70"/>
        <v>0.11036823007660261</v>
      </c>
    </row>
    <row r="4376" spans="1:17" ht="12.75" x14ac:dyDescent="0.2">
      <c r="A4376" s="1" t="s">
        <v>1506</v>
      </c>
      <c r="B4376" s="1" t="s">
        <v>5</v>
      </c>
      <c r="C4376" s="1" t="s">
        <v>6</v>
      </c>
      <c r="D4376" s="1" t="s">
        <v>891</v>
      </c>
      <c r="E4376" s="1">
        <v>308896</v>
      </c>
      <c r="F4376" s="1">
        <v>145303</v>
      </c>
      <c r="Q4376">
        <f t="shared" si="70"/>
        <v>0.47039456645602401</v>
      </c>
    </row>
    <row r="4377" spans="1:17" ht="12.75" x14ac:dyDescent="0.2">
      <c r="A4377" s="1" t="s">
        <v>1506</v>
      </c>
      <c r="B4377" s="1" t="s">
        <v>5</v>
      </c>
      <c r="C4377" s="1" t="s">
        <v>8</v>
      </c>
      <c r="D4377" s="1" t="s">
        <v>891</v>
      </c>
      <c r="E4377" s="1">
        <v>308896</v>
      </c>
      <c r="F4377" s="1">
        <v>10746</v>
      </c>
      <c r="Q4377">
        <f t="shared" si="70"/>
        <v>3.4788407748886356E-2</v>
      </c>
    </row>
    <row r="4378" spans="1:17" ht="12.75" x14ac:dyDescent="0.2">
      <c r="A4378" s="1" t="s">
        <v>1506</v>
      </c>
      <c r="B4378" s="1" t="s">
        <v>5</v>
      </c>
      <c r="C4378" s="1" t="s">
        <v>9</v>
      </c>
      <c r="D4378" s="1" t="s">
        <v>891</v>
      </c>
      <c r="E4378" s="1">
        <v>308896</v>
      </c>
      <c r="F4378" s="1">
        <v>41070</v>
      </c>
      <c r="Q4378">
        <f t="shared" si="70"/>
        <v>0.1329573707655651</v>
      </c>
    </row>
    <row r="4379" spans="1:17" ht="12.75" x14ac:dyDescent="0.2">
      <c r="A4379" s="1" t="s">
        <v>1507</v>
      </c>
      <c r="B4379" s="1" t="s">
        <v>5</v>
      </c>
      <c r="C4379" s="1" t="s">
        <v>6</v>
      </c>
      <c r="D4379" s="1" t="s">
        <v>891</v>
      </c>
      <c r="E4379" s="1">
        <v>269738</v>
      </c>
      <c r="F4379" s="1">
        <v>101941</v>
      </c>
      <c r="Q4379">
        <f t="shared" si="70"/>
        <v>0.37792598743966366</v>
      </c>
    </row>
    <row r="4380" spans="1:17" ht="12.75" x14ac:dyDescent="0.2">
      <c r="A4380" s="1" t="s">
        <v>1507</v>
      </c>
      <c r="B4380" s="1" t="s">
        <v>5</v>
      </c>
      <c r="C4380" s="1" t="s">
        <v>8</v>
      </c>
      <c r="D4380" s="1" t="s">
        <v>891</v>
      </c>
      <c r="E4380" s="1">
        <v>269738</v>
      </c>
      <c r="F4380" s="1">
        <v>15023</v>
      </c>
      <c r="Q4380">
        <f t="shared" si="70"/>
        <v>5.5694785310189891E-2</v>
      </c>
    </row>
    <row r="4381" spans="1:17" ht="12.75" x14ac:dyDescent="0.2">
      <c r="A4381" s="1" t="s">
        <v>1507</v>
      </c>
      <c r="B4381" s="1" t="s">
        <v>5</v>
      </c>
      <c r="C4381" s="1" t="s">
        <v>9</v>
      </c>
      <c r="D4381" s="1" t="s">
        <v>891</v>
      </c>
      <c r="E4381" s="1">
        <v>269738</v>
      </c>
      <c r="F4381" s="1">
        <v>39644</v>
      </c>
      <c r="Q4381">
        <f t="shared" si="70"/>
        <v>0.14697224714352447</v>
      </c>
    </row>
    <row r="4382" spans="1:17" ht="12.75" x14ac:dyDescent="0.2">
      <c r="A4382" s="1" t="s">
        <v>1508</v>
      </c>
      <c r="B4382" s="1" t="s">
        <v>5</v>
      </c>
      <c r="C4382" s="1" t="s">
        <v>6</v>
      </c>
      <c r="D4382" s="1" t="s">
        <v>891</v>
      </c>
      <c r="E4382" s="1">
        <v>16732</v>
      </c>
      <c r="F4382" s="1">
        <v>8664</v>
      </c>
      <c r="Q4382">
        <f t="shared" si="70"/>
        <v>0.51781018407841262</v>
      </c>
    </row>
    <row r="4383" spans="1:17" ht="12.75" x14ac:dyDescent="0.2">
      <c r="A4383" s="1" t="s">
        <v>1508</v>
      </c>
      <c r="B4383" s="1" t="s">
        <v>5</v>
      </c>
      <c r="C4383" s="1" t="s">
        <v>9</v>
      </c>
      <c r="D4383" s="1" t="s">
        <v>891</v>
      </c>
      <c r="E4383" s="1">
        <v>16732</v>
      </c>
      <c r="F4383" s="1">
        <v>1873</v>
      </c>
      <c r="Q4383">
        <f t="shared" si="70"/>
        <v>0.1119411905331102</v>
      </c>
    </row>
    <row r="4384" spans="1:17" ht="12.75" x14ac:dyDescent="0.2">
      <c r="A4384" s="1" t="s">
        <v>1509</v>
      </c>
      <c r="B4384" s="1" t="s">
        <v>5</v>
      </c>
      <c r="C4384" s="1" t="s">
        <v>6</v>
      </c>
      <c r="D4384" s="1" t="s">
        <v>891</v>
      </c>
      <c r="E4384" s="1">
        <v>13751</v>
      </c>
      <c r="F4384" s="1">
        <v>5925</v>
      </c>
      <c r="Q4384">
        <f t="shared" si="70"/>
        <v>0.43087775434513853</v>
      </c>
    </row>
    <row r="4385" spans="1:17" ht="12.75" x14ac:dyDescent="0.2">
      <c r="A4385" s="1" t="s">
        <v>1509</v>
      </c>
      <c r="B4385" s="1" t="s">
        <v>5</v>
      </c>
      <c r="C4385" s="1" t="s">
        <v>9</v>
      </c>
      <c r="D4385" s="1" t="s">
        <v>891</v>
      </c>
      <c r="E4385" s="1">
        <v>13751</v>
      </c>
      <c r="F4385" s="1">
        <v>1410</v>
      </c>
      <c r="Q4385">
        <f t="shared" si="70"/>
        <v>0.10253799723656461</v>
      </c>
    </row>
    <row r="4386" spans="1:17" ht="12.75" x14ac:dyDescent="0.2">
      <c r="A4386" s="1" t="s">
        <v>1510</v>
      </c>
      <c r="B4386" s="1" t="s">
        <v>5</v>
      </c>
      <c r="C4386" s="1" t="s">
        <v>6</v>
      </c>
      <c r="D4386" s="1" t="s">
        <v>891</v>
      </c>
      <c r="E4386" s="1">
        <v>86318</v>
      </c>
      <c r="F4386" s="1">
        <v>50094</v>
      </c>
      <c r="Q4386">
        <f t="shared" si="70"/>
        <v>0.58034245464445422</v>
      </c>
    </row>
    <row r="4387" spans="1:17" ht="12.75" x14ac:dyDescent="0.2">
      <c r="A4387" s="1" t="s">
        <v>1510</v>
      </c>
      <c r="B4387" s="1" t="s">
        <v>5</v>
      </c>
      <c r="C4387" s="1" t="s">
        <v>8</v>
      </c>
      <c r="D4387" s="1" t="s">
        <v>891</v>
      </c>
      <c r="E4387" s="1">
        <v>86318</v>
      </c>
      <c r="F4387" s="1">
        <v>54</v>
      </c>
      <c r="Q4387">
        <f t="shared" si="70"/>
        <v>6.2559373479459672E-4</v>
      </c>
    </row>
    <row r="4388" spans="1:17" ht="12.75" x14ac:dyDescent="0.2">
      <c r="A4388" s="1" t="s">
        <v>1510</v>
      </c>
      <c r="B4388" s="1" t="s">
        <v>5</v>
      </c>
      <c r="C4388" s="1" t="s">
        <v>9</v>
      </c>
      <c r="D4388" s="1" t="s">
        <v>891</v>
      </c>
      <c r="E4388" s="1">
        <v>86318</v>
      </c>
      <c r="F4388" s="1">
        <v>8846</v>
      </c>
      <c r="Q4388">
        <f t="shared" si="70"/>
        <v>0.10248152181468523</v>
      </c>
    </row>
    <row r="4389" spans="1:17" ht="12.75" x14ac:dyDescent="0.2">
      <c r="A4389" s="1" t="s">
        <v>1511</v>
      </c>
      <c r="B4389" s="1" t="s">
        <v>5</v>
      </c>
      <c r="C4389" s="1" t="s">
        <v>6</v>
      </c>
      <c r="D4389" s="1" t="s">
        <v>891</v>
      </c>
      <c r="E4389" s="1">
        <v>174124</v>
      </c>
      <c r="F4389" s="1">
        <v>88004</v>
      </c>
      <c r="Q4389">
        <f t="shared" si="70"/>
        <v>0.50540993774551468</v>
      </c>
    </row>
    <row r="4390" spans="1:17" ht="12.75" x14ac:dyDescent="0.2">
      <c r="A4390" s="1" t="s">
        <v>1511</v>
      </c>
      <c r="B4390" s="1" t="s">
        <v>5</v>
      </c>
      <c r="C4390" s="1" t="s">
        <v>8</v>
      </c>
      <c r="D4390" s="1" t="s">
        <v>891</v>
      </c>
      <c r="E4390" s="1">
        <v>174124</v>
      </c>
      <c r="F4390" s="1">
        <v>2351</v>
      </c>
      <c r="Q4390">
        <f t="shared" si="70"/>
        <v>1.350187222898624E-2</v>
      </c>
    </row>
    <row r="4391" spans="1:17" ht="12.75" x14ac:dyDescent="0.2">
      <c r="A4391" s="1" t="s">
        <v>1511</v>
      </c>
      <c r="B4391" s="1" t="s">
        <v>5</v>
      </c>
      <c r="C4391" s="1" t="s">
        <v>9</v>
      </c>
      <c r="D4391" s="1" t="s">
        <v>891</v>
      </c>
      <c r="E4391" s="1">
        <v>174124</v>
      </c>
      <c r="F4391" s="1">
        <v>19670</v>
      </c>
      <c r="Q4391">
        <f t="shared" si="70"/>
        <v>0.11296547288139487</v>
      </c>
    </row>
    <row r="4392" spans="1:17" ht="12.75" x14ac:dyDescent="0.2">
      <c r="A4392" s="1" t="s">
        <v>1512</v>
      </c>
      <c r="B4392" s="1" t="s">
        <v>5</v>
      </c>
      <c r="C4392" s="1" t="s">
        <v>6</v>
      </c>
      <c r="D4392" s="1" t="s">
        <v>891</v>
      </c>
      <c r="E4392" s="1">
        <v>807636</v>
      </c>
      <c r="F4392" s="1">
        <v>274378</v>
      </c>
      <c r="Q4392">
        <f t="shared" si="70"/>
        <v>0.33972977925699199</v>
      </c>
    </row>
    <row r="4393" spans="1:17" ht="12.75" x14ac:dyDescent="0.2">
      <c r="A4393" s="1" t="s">
        <v>1512</v>
      </c>
      <c r="B4393" s="1" t="s">
        <v>5</v>
      </c>
      <c r="C4393" s="1" t="s">
        <v>8</v>
      </c>
      <c r="D4393" s="1" t="s">
        <v>891</v>
      </c>
      <c r="E4393" s="1">
        <v>807636</v>
      </c>
      <c r="F4393" s="1">
        <v>85690</v>
      </c>
      <c r="Q4393">
        <f t="shared" si="70"/>
        <v>0.10609977762259236</v>
      </c>
    </row>
    <row r="4394" spans="1:17" ht="12.75" x14ac:dyDescent="0.2">
      <c r="A4394" s="1" t="s">
        <v>1512</v>
      </c>
      <c r="B4394" s="1" t="s">
        <v>5</v>
      </c>
      <c r="C4394" s="1" t="s">
        <v>9</v>
      </c>
      <c r="D4394" s="1" t="s">
        <v>891</v>
      </c>
      <c r="E4394" s="1">
        <v>807636</v>
      </c>
      <c r="F4394" s="1">
        <v>87493</v>
      </c>
      <c r="Q4394">
        <f t="shared" si="70"/>
        <v>0.108332218969932</v>
      </c>
    </row>
    <row r="4395" spans="1:17" ht="12.75" x14ac:dyDescent="0.2">
      <c r="A4395" s="1" t="s">
        <v>1513</v>
      </c>
      <c r="B4395" s="1" t="s">
        <v>5</v>
      </c>
      <c r="C4395" s="1" t="s">
        <v>6</v>
      </c>
      <c r="D4395" s="1" t="s">
        <v>891</v>
      </c>
      <c r="E4395" s="1">
        <v>308896</v>
      </c>
      <c r="F4395" s="1">
        <v>145303</v>
      </c>
      <c r="Q4395">
        <f t="shared" si="70"/>
        <v>0.47039456645602401</v>
      </c>
    </row>
    <row r="4396" spans="1:17" ht="12.75" x14ac:dyDescent="0.2">
      <c r="A4396" s="1" t="s">
        <v>1513</v>
      </c>
      <c r="B4396" s="1" t="s">
        <v>5</v>
      </c>
      <c r="C4396" s="1" t="s">
        <v>8</v>
      </c>
      <c r="D4396" s="1" t="s">
        <v>891</v>
      </c>
      <c r="E4396" s="1">
        <v>308896</v>
      </c>
      <c r="F4396" s="1">
        <v>10746</v>
      </c>
      <c r="Q4396">
        <f t="shared" si="70"/>
        <v>3.4788407748886356E-2</v>
      </c>
    </row>
    <row r="4397" spans="1:17" ht="12.75" x14ac:dyDescent="0.2">
      <c r="A4397" s="1" t="s">
        <v>1513</v>
      </c>
      <c r="B4397" s="1" t="s">
        <v>5</v>
      </c>
      <c r="C4397" s="1" t="s">
        <v>9</v>
      </c>
      <c r="D4397" s="1" t="s">
        <v>891</v>
      </c>
      <c r="E4397" s="1">
        <v>308896</v>
      </c>
      <c r="F4397" s="1">
        <v>41070</v>
      </c>
      <c r="Q4397">
        <f t="shared" si="70"/>
        <v>0.1329573707655651</v>
      </c>
    </row>
    <row r="4398" spans="1:17" ht="12.75" x14ac:dyDescent="0.2">
      <c r="A4398" s="1" t="s">
        <v>1514</v>
      </c>
      <c r="B4398" s="1" t="s">
        <v>5</v>
      </c>
      <c r="C4398" s="1" t="s">
        <v>6</v>
      </c>
      <c r="D4398" s="1" t="s">
        <v>891</v>
      </c>
      <c r="E4398" s="1">
        <v>102115</v>
      </c>
      <c r="F4398" s="1">
        <v>53983</v>
      </c>
      <c r="Q4398">
        <f t="shared" si="70"/>
        <v>0.52864907212456547</v>
      </c>
    </row>
    <row r="4399" spans="1:17" ht="12.75" x14ac:dyDescent="0.2">
      <c r="A4399" s="1" t="s">
        <v>1514</v>
      </c>
      <c r="B4399" s="1" t="s">
        <v>5</v>
      </c>
      <c r="C4399" s="1" t="s">
        <v>8</v>
      </c>
      <c r="D4399" s="1" t="s">
        <v>891</v>
      </c>
      <c r="E4399" s="1">
        <v>102115</v>
      </c>
      <c r="F4399" s="1">
        <v>269</v>
      </c>
      <c r="Q4399">
        <f t="shared" si="70"/>
        <v>2.6342848748959506E-3</v>
      </c>
    </row>
    <row r="4400" spans="1:17" ht="12.75" x14ac:dyDescent="0.2">
      <c r="A4400" s="1" t="s">
        <v>1514</v>
      </c>
      <c r="B4400" s="1" t="s">
        <v>5</v>
      </c>
      <c r="C4400" s="1" t="s">
        <v>9</v>
      </c>
      <c r="D4400" s="1" t="s">
        <v>891</v>
      </c>
      <c r="E4400" s="1">
        <v>102115</v>
      </c>
      <c r="F4400" s="1">
        <v>11848</v>
      </c>
      <c r="Q4400">
        <f t="shared" si="70"/>
        <v>0.11602604906233169</v>
      </c>
    </row>
    <row r="4401" spans="1:17" ht="12.75" x14ac:dyDescent="0.2">
      <c r="A4401" s="1" t="s">
        <v>1515</v>
      </c>
      <c r="B4401" s="1" t="s">
        <v>5</v>
      </c>
      <c r="C4401" s="1" t="s">
        <v>6</v>
      </c>
      <c r="D4401" s="1" t="s">
        <v>891</v>
      </c>
      <c r="E4401" s="1">
        <v>191710</v>
      </c>
      <c r="F4401" s="1">
        <v>87665</v>
      </c>
      <c r="Q4401">
        <f t="shared" si="70"/>
        <v>0.45727922382765634</v>
      </c>
    </row>
    <row r="4402" spans="1:17" ht="12.75" x14ac:dyDescent="0.2">
      <c r="A4402" s="1" t="s">
        <v>1515</v>
      </c>
      <c r="B4402" s="1" t="s">
        <v>5</v>
      </c>
      <c r="C4402" s="1" t="s">
        <v>8</v>
      </c>
      <c r="D4402" s="1" t="s">
        <v>891</v>
      </c>
      <c r="E4402" s="1">
        <v>191710</v>
      </c>
      <c r="F4402" s="1">
        <v>2519</v>
      </c>
      <c r="Q4402">
        <f t="shared" si="70"/>
        <v>1.3139637994888112E-2</v>
      </c>
    </row>
    <row r="4403" spans="1:17" ht="12.75" x14ac:dyDescent="0.2">
      <c r="A4403" s="1" t="s">
        <v>1515</v>
      </c>
      <c r="B4403" s="1" t="s">
        <v>5</v>
      </c>
      <c r="C4403" s="1" t="s">
        <v>9</v>
      </c>
      <c r="D4403" s="1" t="s">
        <v>891</v>
      </c>
      <c r="E4403" s="1">
        <v>191710</v>
      </c>
      <c r="F4403" s="1">
        <v>23567</v>
      </c>
      <c r="Q4403">
        <f t="shared" si="70"/>
        <v>0.12293046789421522</v>
      </c>
    </row>
    <row r="4404" spans="1:17" ht="12.75" x14ac:dyDescent="0.2">
      <c r="A4404" s="1" t="s">
        <v>1516</v>
      </c>
      <c r="B4404" s="1" t="s">
        <v>5</v>
      </c>
      <c r="C4404" s="1" t="s">
        <v>6</v>
      </c>
      <c r="D4404" s="1" t="s">
        <v>891</v>
      </c>
      <c r="E4404" s="1">
        <v>377872</v>
      </c>
      <c r="F4404" s="1">
        <v>171023</v>
      </c>
      <c r="Q4404">
        <f t="shared" si="70"/>
        <v>0.45259505864419697</v>
      </c>
    </row>
    <row r="4405" spans="1:17" ht="12.75" x14ac:dyDescent="0.2">
      <c r="A4405" s="1" t="s">
        <v>1516</v>
      </c>
      <c r="B4405" s="1" t="s">
        <v>5</v>
      </c>
      <c r="C4405" s="1" t="s">
        <v>8</v>
      </c>
      <c r="D4405" s="1" t="s">
        <v>891</v>
      </c>
      <c r="E4405" s="1">
        <v>377872</v>
      </c>
      <c r="F4405" s="1">
        <v>15425</v>
      </c>
      <c r="Q4405">
        <f t="shared" si="70"/>
        <v>4.0820701189820889E-2</v>
      </c>
    </row>
    <row r="4406" spans="1:17" ht="12.75" x14ac:dyDescent="0.2">
      <c r="A4406" s="1" t="s">
        <v>1516</v>
      </c>
      <c r="B4406" s="1" t="s">
        <v>5</v>
      </c>
      <c r="C4406" s="1" t="s">
        <v>9</v>
      </c>
      <c r="D4406" s="1" t="s">
        <v>891</v>
      </c>
      <c r="E4406" s="1">
        <v>377872</v>
      </c>
      <c r="F4406" s="1">
        <v>54333</v>
      </c>
      <c r="Q4406">
        <f t="shared" si="70"/>
        <v>0.1437867849430495</v>
      </c>
    </row>
    <row r="4407" spans="1:17" ht="12.75" x14ac:dyDescent="0.2">
      <c r="A4407" s="1" t="s">
        <v>1517</v>
      </c>
      <c r="B4407" s="1" t="s">
        <v>5</v>
      </c>
      <c r="C4407" s="1" t="s">
        <v>6</v>
      </c>
      <c r="D4407" s="1" t="s">
        <v>891</v>
      </c>
      <c r="E4407" s="1">
        <v>1049055</v>
      </c>
      <c r="F4407" s="1">
        <v>328071</v>
      </c>
      <c r="Q4407">
        <f t="shared" si="70"/>
        <v>0.31273002845418019</v>
      </c>
    </row>
    <row r="4408" spans="1:17" ht="12.75" x14ac:dyDescent="0.2">
      <c r="A4408" s="1" t="s">
        <v>1517</v>
      </c>
      <c r="B4408" s="1" t="s">
        <v>5</v>
      </c>
      <c r="C4408" s="1" t="s">
        <v>8</v>
      </c>
      <c r="D4408" s="1" t="s">
        <v>891</v>
      </c>
      <c r="E4408" s="1">
        <v>1049055</v>
      </c>
      <c r="F4408" s="1">
        <v>125136</v>
      </c>
      <c r="Q4408">
        <f t="shared" si="70"/>
        <v>0.1192844989061584</v>
      </c>
    </row>
    <row r="4409" spans="1:17" ht="12.75" x14ac:dyDescent="0.2">
      <c r="A4409" s="1" t="s">
        <v>1517</v>
      </c>
      <c r="B4409" s="1" t="s">
        <v>5</v>
      </c>
      <c r="C4409" s="1" t="s">
        <v>9</v>
      </c>
      <c r="D4409" s="1" t="s">
        <v>891</v>
      </c>
      <c r="E4409" s="1">
        <v>1049055</v>
      </c>
      <c r="F4409" s="1">
        <v>142986</v>
      </c>
      <c r="Q4409">
        <f t="shared" si="70"/>
        <v>0.13629981268856256</v>
      </c>
    </row>
    <row r="4410" spans="1:17" ht="12.75" x14ac:dyDescent="0.2">
      <c r="A4410" s="1" t="s">
        <v>1518</v>
      </c>
      <c r="B4410" s="1" t="s">
        <v>5</v>
      </c>
      <c r="C4410" s="1" t="s">
        <v>6</v>
      </c>
      <c r="D4410" s="1" t="s">
        <v>891</v>
      </c>
      <c r="E4410" s="1">
        <v>25203</v>
      </c>
      <c r="F4410" s="1">
        <v>12724</v>
      </c>
      <c r="Q4410">
        <f t="shared" si="70"/>
        <v>0.50486053247629248</v>
      </c>
    </row>
    <row r="4411" spans="1:17" ht="12.75" x14ac:dyDescent="0.2">
      <c r="A4411" s="1" t="s">
        <v>1518</v>
      </c>
      <c r="B4411" s="1" t="s">
        <v>5</v>
      </c>
      <c r="C4411" s="1" t="s">
        <v>9</v>
      </c>
      <c r="D4411" s="1" t="s">
        <v>891</v>
      </c>
      <c r="E4411" s="1">
        <v>25203</v>
      </c>
      <c r="F4411" s="1">
        <v>2850</v>
      </c>
      <c r="Q4411">
        <f t="shared" si="70"/>
        <v>0.11308177597905011</v>
      </c>
    </row>
    <row r="4412" spans="1:17" ht="12.75" x14ac:dyDescent="0.2">
      <c r="A4412" s="1" t="s">
        <v>1519</v>
      </c>
      <c r="B4412" s="1" t="s">
        <v>5</v>
      </c>
      <c r="C4412" s="1" t="s">
        <v>6</v>
      </c>
      <c r="D4412" s="1" t="s">
        <v>891</v>
      </c>
      <c r="E4412" s="1">
        <v>112223</v>
      </c>
      <c r="F4412" s="1">
        <v>62338</v>
      </c>
      <c r="Q4412">
        <f t="shared" si="70"/>
        <v>0.55548327882876058</v>
      </c>
    </row>
    <row r="4413" spans="1:17" ht="12.75" x14ac:dyDescent="0.2">
      <c r="A4413" s="1" t="s">
        <v>1519</v>
      </c>
      <c r="B4413" s="1" t="s">
        <v>5</v>
      </c>
      <c r="C4413" s="1" t="s">
        <v>8</v>
      </c>
      <c r="D4413" s="1" t="s">
        <v>891</v>
      </c>
      <c r="E4413" s="1">
        <v>112223</v>
      </c>
      <c r="F4413" s="1">
        <v>1064</v>
      </c>
      <c r="Q4413">
        <f t="shared" si="70"/>
        <v>9.4811224080625176E-3</v>
      </c>
    </row>
    <row r="4414" spans="1:17" ht="12.75" x14ac:dyDescent="0.2">
      <c r="A4414" s="1" t="s">
        <v>1519</v>
      </c>
      <c r="B4414" s="1" t="s">
        <v>5</v>
      </c>
      <c r="C4414" s="1" t="s">
        <v>9</v>
      </c>
      <c r="D4414" s="1" t="s">
        <v>891</v>
      </c>
      <c r="E4414" s="1">
        <v>112223</v>
      </c>
      <c r="F4414" s="1">
        <v>11642</v>
      </c>
      <c r="Q4414">
        <f t="shared" si="70"/>
        <v>0.10373987507017278</v>
      </c>
    </row>
    <row r="4415" spans="1:17" ht="12.75" x14ac:dyDescent="0.2">
      <c r="A4415" s="1" t="s">
        <v>1520</v>
      </c>
      <c r="B4415" s="1" t="s">
        <v>5</v>
      </c>
      <c r="C4415" s="1" t="s">
        <v>6</v>
      </c>
      <c r="D4415" s="1" t="s">
        <v>891</v>
      </c>
      <c r="E4415" s="1">
        <v>240167</v>
      </c>
      <c r="F4415" s="1">
        <v>95757</v>
      </c>
      <c r="Q4415">
        <f t="shared" si="70"/>
        <v>0.39871006424696148</v>
      </c>
    </row>
    <row r="4416" spans="1:17" ht="12.75" x14ac:dyDescent="0.2">
      <c r="A4416" s="1" t="s">
        <v>1520</v>
      </c>
      <c r="B4416" s="1" t="s">
        <v>5</v>
      </c>
      <c r="C4416" s="1" t="s">
        <v>8</v>
      </c>
      <c r="D4416" s="1" t="s">
        <v>891</v>
      </c>
      <c r="E4416" s="1">
        <v>240167</v>
      </c>
      <c r="F4416" s="1">
        <v>17022</v>
      </c>
      <c r="Q4416">
        <f t="shared" si="70"/>
        <v>7.0875682337706677E-2</v>
      </c>
    </row>
    <row r="4417" spans="1:17" ht="12.75" x14ac:dyDescent="0.2">
      <c r="A4417" s="1" t="s">
        <v>1520</v>
      </c>
      <c r="B4417" s="1" t="s">
        <v>5</v>
      </c>
      <c r="C4417" s="1" t="s">
        <v>9</v>
      </c>
      <c r="D4417" s="1" t="s">
        <v>891</v>
      </c>
      <c r="E4417" s="1">
        <v>240167</v>
      </c>
      <c r="F4417" s="1">
        <v>27518</v>
      </c>
      <c r="Q4417">
        <f t="shared" si="70"/>
        <v>0.11457860572018637</v>
      </c>
    </row>
    <row r="4418" spans="1:17" ht="12.75" x14ac:dyDescent="0.2">
      <c r="A4418" s="1" t="s">
        <v>1521</v>
      </c>
      <c r="B4418" s="1" t="s">
        <v>5</v>
      </c>
      <c r="C4418" s="1" t="s">
        <v>6</v>
      </c>
      <c r="D4418" s="1" t="s">
        <v>891</v>
      </c>
      <c r="E4418" s="1">
        <v>30394</v>
      </c>
      <c r="F4418" s="1">
        <v>15073</v>
      </c>
      <c r="Q4418">
        <f t="shared" si="70"/>
        <v>0.49592024741725338</v>
      </c>
    </row>
    <row r="4419" spans="1:17" ht="12.75" x14ac:dyDescent="0.2">
      <c r="A4419" s="1" t="s">
        <v>1521</v>
      </c>
      <c r="B4419" s="1" t="s">
        <v>5</v>
      </c>
      <c r="C4419" s="1" t="s">
        <v>9</v>
      </c>
      <c r="D4419" s="1" t="s">
        <v>891</v>
      </c>
      <c r="E4419" s="1">
        <v>30394</v>
      </c>
      <c r="F4419" s="1">
        <v>3342</v>
      </c>
      <c r="Q4419">
        <f t="shared" ref="Q4419:Q4482" si="71">F4419/E4419</f>
        <v>0.10995591235112193</v>
      </c>
    </row>
    <row r="4420" spans="1:17" ht="12.75" x14ac:dyDescent="0.2">
      <c r="A4420" s="1" t="s">
        <v>1522</v>
      </c>
      <c r="B4420" s="1" t="s">
        <v>5</v>
      </c>
      <c r="C4420" s="1" t="s">
        <v>6</v>
      </c>
      <c r="D4420" s="1" t="s">
        <v>891</v>
      </c>
      <c r="E4420" s="1">
        <v>31339</v>
      </c>
      <c r="F4420" s="1">
        <v>16023</v>
      </c>
      <c r="Q4420">
        <f t="shared" si="71"/>
        <v>0.51127987491623861</v>
      </c>
    </row>
    <row r="4421" spans="1:17" ht="12.75" x14ac:dyDescent="0.2">
      <c r="A4421" s="1" t="s">
        <v>1522</v>
      </c>
      <c r="B4421" s="1" t="s">
        <v>5</v>
      </c>
      <c r="C4421" s="1" t="s">
        <v>9</v>
      </c>
      <c r="D4421" s="1" t="s">
        <v>891</v>
      </c>
      <c r="E4421" s="1">
        <v>31339</v>
      </c>
      <c r="F4421" s="1">
        <v>3343</v>
      </c>
      <c r="Q4421">
        <f t="shared" si="71"/>
        <v>0.10667219758128849</v>
      </c>
    </row>
    <row r="4422" spans="1:17" ht="12.75" x14ac:dyDescent="0.2">
      <c r="A4422" s="1" t="s">
        <v>1523</v>
      </c>
      <c r="B4422" s="1" t="s">
        <v>5</v>
      </c>
      <c r="C4422" s="1" t="s">
        <v>6</v>
      </c>
      <c r="D4422" s="1" t="s">
        <v>891</v>
      </c>
      <c r="E4422" s="1">
        <v>200929</v>
      </c>
      <c r="F4422" s="1">
        <v>92961</v>
      </c>
      <c r="Q4422">
        <f t="shared" si="71"/>
        <v>0.46265596305162521</v>
      </c>
    </row>
    <row r="4423" spans="1:17" ht="12.75" x14ac:dyDescent="0.2">
      <c r="A4423" s="1" t="s">
        <v>1523</v>
      </c>
      <c r="B4423" s="1" t="s">
        <v>5</v>
      </c>
      <c r="C4423" s="1" t="s">
        <v>8</v>
      </c>
      <c r="D4423" s="1" t="s">
        <v>891</v>
      </c>
      <c r="E4423" s="1">
        <v>200929</v>
      </c>
      <c r="F4423" s="1">
        <v>5020</v>
      </c>
      <c r="Q4423">
        <f t="shared" si="71"/>
        <v>2.4983949554320182E-2</v>
      </c>
    </row>
    <row r="4424" spans="1:17" ht="12.75" x14ac:dyDescent="0.2">
      <c r="A4424" s="1" t="s">
        <v>1523</v>
      </c>
      <c r="B4424" s="1" t="s">
        <v>5</v>
      </c>
      <c r="C4424" s="1" t="s">
        <v>9</v>
      </c>
      <c r="D4424" s="1" t="s">
        <v>891</v>
      </c>
      <c r="E4424" s="1">
        <v>200929</v>
      </c>
      <c r="F4424" s="1">
        <v>25442</v>
      </c>
      <c r="Q4424">
        <f t="shared" si="71"/>
        <v>0.12662184154601874</v>
      </c>
    </row>
    <row r="4425" spans="1:17" ht="12.75" x14ac:dyDescent="0.2">
      <c r="A4425" s="1" t="s">
        <v>1524</v>
      </c>
      <c r="B4425" s="1" t="s">
        <v>5</v>
      </c>
      <c r="C4425" s="1" t="s">
        <v>8</v>
      </c>
      <c r="D4425" s="1" t="s">
        <v>891</v>
      </c>
      <c r="E4425" s="1">
        <v>308896</v>
      </c>
      <c r="F4425" s="1">
        <v>10746</v>
      </c>
      <c r="Q4425">
        <f t="shared" si="71"/>
        <v>3.4788407748886356E-2</v>
      </c>
    </row>
    <row r="4426" spans="1:17" ht="12.75" x14ac:dyDescent="0.2">
      <c r="A4426" s="1" t="s">
        <v>1524</v>
      </c>
      <c r="B4426" s="1" t="s">
        <v>5</v>
      </c>
      <c r="C4426" s="1" t="s">
        <v>6</v>
      </c>
      <c r="D4426" s="1" t="s">
        <v>891</v>
      </c>
      <c r="E4426" s="1">
        <v>308896</v>
      </c>
      <c r="F4426" s="1">
        <v>145303</v>
      </c>
      <c r="Q4426">
        <f t="shared" si="71"/>
        <v>0.47039456645602401</v>
      </c>
    </row>
    <row r="4427" spans="1:17" ht="12.75" x14ac:dyDescent="0.2">
      <c r="A4427" s="1" t="s">
        <v>1524</v>
      </c>
      <c r="B4427" s="1" t="s">
        <v>5</v>
      </c>
      <c r="C4427" s="1" t="s">
        <v>9</v>
      </c>
      <c r="D4427" s="1" t="s">
        <v>891</v>
      </c>
      <c r="E4427" s="1">
        <v>308896</v>
      </c>
      <c r="F4427" s="1">
        <v>41070</v>
      </c>
      <c r="Q4427">
        <f t="shared" si="71"/>
        <v>0.1329573707655651</v>
      </c>
    </row>
    <row r="4428" spans="1:17" ht="12.75" x14ac:dyDescent="0.2">
      <c r="A4428" s="1" t="s">
        <v>1525</v>
      </c>
      <c r="B4428" s="1" t="s">
        <v>5</v>
      </c>
      <c r="C4428" s="1" t="s">
        <v>6</v>
      </c>
      <c r="D4428" s="1" t="s">
        <v>891</v>
      </c>
      <c r="E4428" s="1">
        <v>326885</v>
      </c>
      <c r="F4428" s="1">
        <v>149610</v>
      </c>
      <c r="Q4428">
        <f t="shared" si="71"/>
        <v>0.45768389494776451</v>
      </c>
    </row>
    <row r="4429" spans="1:17" ht="12.75" x14ac:dyDescent="0.2">
      <c r="A4429" s="1" t="s">
        <v>1525</v>
      </c>
      <c r="B4429" s="1" t="s">
        <v>5</v>
      </c>
      <c r="C4429" s="1" t="s">
        <v>8</v>
      </c>
      <c r="D4429" s="1" t="s">
        <v>891</v>
      </c>
      <c r="E4429" s="1">
        <v>326885</v>
      </c>
      <c r="F4429" s="1">
        <v>12765</v>
      </c>
      <c r="Q4429">
        <f t="shared" si="71"/>
        <v>3.9050430579561618E-2</v>
      </c>
    </row>
    <row r="4430" spans="1:17" ht="12.75" x14ac:dyDescent="0.2">
      <c r="A4430" s="1" t="s">
        <v>1525</v>
      </c>
      <c r="B4430" s="1" t="s">
        <v>5</v>
      </c>
      <c r="C4430" s="1" t="s">
        <v>9</v>
      </c>
      <c r="D4430" s="1" t="s">
        <v>891</v>
      </c>
      <c r="E4430" s="1">
        <v>326885</v>
      </c>
      <c r="F4430" s="1">
        <v>43603</v>
      </c>
      <c r="Q4430">
        <f t="shared" si="71"/>
        <v>0.13338941829695458</v>
      </c>
    </row>
    <row r="4431" spans="1:17" ht="12.75" x14ac:dyDescent="0.2">
      <c r="A4431" s="1" t="s">
        <v>1526</v>
      </c>
      <c r="B4431" s="1" t="s">
        <v>5</v>
      </c>
      <c r="C4431" s="1" t="s">
        <v>6</v>
      </c>
      <c r="D4431" s="1" t="s">
        <v>891</v>
      </c>
      <c r="E4431" s="1">
        <v>191710</v>
      </c>
      <c r="F4431" s="1">
        <v>87665</v>
      </c>
      <c r="Q4431">
        <f t="shared" si="71"/>
        <v>0.45727922382765634</v>
      </c>
    </row>
    <row r="4432" spans="1:17" ht="12.75" x14ac:dyDescent="0.2">
      <c r="A4432" s="1" t="s">
        <v>1526</v>
      </c>
      <c r="B4432" s="1" t="s">
        <v>5</v>
      </c>
      <c r="C4432" s="1" t="s">
        <v>8</v>
      </c>
      <c r="D4432" s="1" t="s">
        <v>891</v>
      </c>
      <c r="E4432" s="1">
        <v>191710</v>
      </c>
      <c r="F4432" s="1">
        <v>2519</v>
      </c>
      <c r="Q4432">
        <f t="shared" si="71"/>
        <v>1.3139637994888112E-2</v>
      </c>
    </row>
    <row r="4433" spans="1:17" ht="12.75" x14ac:dyDescent="0.2">
      <c r="A4433" s="1" t="s">
        <v>1526</v>
      </c>
      <c r="B4433" s="1" t="s">
        <v>5</v>
      </c>
      <c r="C4433" s="1" t="s">
        <v>9</v>
      </c>
      <c r="D4433" s="1" t="s">
        <v>891</v>
      </c>
      <c r="E4433" s="1">
        <v>191710</v>
      </c>
      <c r="F4433" s="1">
        <v>23567</v>
      </c>
      <c r="Q4433">
        <f t="shared" si="71"/>
        <v>0.12293046789421522</v>
      </c>
    </row>
    <row r="4434" spans="1:17" ht="12.75" x14ac:dyDescent="0.2">
      <c r="A4434" s="1" t="s">
        <v>1527</v>
      </c>
      <c r="B4434" s="1" t="s">
        <v>5</v>
      </c>
      <c r="C4434" s="1" t="s">
        <v>6</v>
      </c>
      <c r="D4434" s="1" t="s">
        <v>891</v>
      </c>
      <c r="E4434" s="1">
        <v>238643</v>
      </c>
      <c r="F4434" s="1">
        <v>119760</v>
      </c>
      <c r="Q4434">
        <f t="shared" si="71"/>
        <v>0.50183747271028267</v>
      </c>
    </row>
    <row r="4435" spans="1:17" ht="12.75" x14ac:dyDescent="0.2">
      <c r="A4435" s="1" t="s">
        <v>1527</v>
      </c>
      <c r="B4435" s="1" t="s">
        <v>5</v>
      </c>
      <c r="C4435" s="1" t="s">
        <v>8</v>
      </c>
      <c r="D4435" s="1" t="s">
        <v>891</v>
      </c>
      <c r="E4435" s="1">
        <v>238643</v>
      </c>
      <c r="F4435" s="1">
        <v>3455</v>
      </c>
      <c r="Q4435">
        <f t="shared" si="71"/>
        <v>1.4477692620357606E-2</v>
      </c>
    </row>
    <row r="4436" spans="1:17" ht="12.75" x14ac:dyDescent="0.2">
      <c r="A4436" s="1" t="s">
        <v>1527</v>
      </c>
      <c r="B4436" s="1" t="s">
        <v>5</v>
      </c>
      <c r="C4436" s="1" t="s">
        <v>9</v>
      </c>
      <c r="D4436" s="1" t="s">
        <v>891</v>
      </c>
      <c r="E4436" s="1">
        <v>238643</v>
      </c>
      <c r="F4436" s="1">
        <v>28752</v>
      </c>
      <c r="Q4436">
        <f t="shared" si="71"/>
        <v>0.12048122090319012</v>
      </c>
    </row>
    <row r="4437" spans="1:17" ht="12.75" x14ac:dyDescent="0.2">
      <c r="A4437" s="1" t="s">
        <v>1528</v>
      </c>
      <c r="B4437" s="1" t="s">
        <v>5</v>
      </c>
      <c r="C4437" s="1" t="s">
        <v>6</v>
      </c>
      <c r="D4437" s="1" t="s">
        <v>891</v>
      </c>
      <c r="E4437" s="1">
        <v>25451</v>
      </c>
      <c r="F4437" s="1">
        <v>12470</v>
      </c>
      <c r="Q4437">
        <f t="shared" si="71"/>
        <v>0.48996110172488311</v>
      </c>
    </row>
    <row r="4438" spans="1:17" ht="12.75" x14ac:dyDescent="0.2">
      <c r="A4438" s="1" t="s">
        <v>1528</v>
      </c>
      <c r="B4438" s="1" t="s">
        <v>5</v>
      </c>
      <c r="C4438" s="1" t="s">
        <v>9</v>
      </c>
      <c r="D4438" s="1" t="s">
        <v>891</v>
      </c>
      <c r="E4438" s="1">
        <v>25451</v>
      </c>
      <c r="F4438" s="1">
        <v>3145</v>
      </c>
      <c r="Q4438">
        <f t="shared" si="71"/>
        <v>0.12357078307335664</v>
      </c>
    </row>
    <row r="4439" spans="1:17" ht="12.75" x14ac:dyDescent="0.2">
      <c r="A4439" s="1" t="s">
        <v>1529</v>
      </c>
      <c r="B4439" s="1" t="s">
        <v>5</v>
      </c>
      <c r="C4439" s="1" t="s">
        <v>6</v>
      </c>
      <c r="D4439" s="1" t="s">
        <v>891</v>
      </c>
      <c r="E4439" s="1">
        <v>74525</v>
      </c>
      <c r="F4439" s="1">
        <v>40433</v>
      </c>
      <c r="Q4439">
        <f t="shared" si="71"/>
        <v>0.54254277088225422</v>
      </c>
    </row>
    <row r="4440" spans="1:17" ht="12.75" x14ac:dyDescent="0.2">
      <c r="A4440" s="1" t="s">
        <v>1529</v>
      </c>
      <c r="B4440" s="1" t="s">
        <v>5</v>
      </c>
      <c r="C4440" s="1" t="s">
        <v>8</v>
      </c>
      <c r="D4440" s="1" t="s">
        <v>891</v>
      </c>
      <c r="E4440" s="1">
        <v>74525</v>
      </c>
      <c r="F4440" s="1">
        <v>175</v>
      </c>
      <c r="Q4440">
        <f t="shared" si="71"/>
        <v>2.3482053002348204E-3</v>
      </c>
    </row>
    <row r="4441" spans="1:17" ht="12.75" x14ac:dyDescent="0.2">
      <c r="A4441" s="1" t="s">
        <v>1529</v>
      </c>
      <c r="B4441" s="1" t="s">
        <v>5</v>
      </c>
      <c r="C4441" s="1" t="s">
        <v>9</v>
      </c>
      <c r="D4441" s="1" t="s">
        <v>891</v>
      </c>
      <c r="E4441" s="1">
        <v>74525</v>
      </c>
      <c r="F4441" s="1">
        <v>7277</v>
      </c>
      <c r="Q4441">
        <f t="shared" si="71"/>
        <v>9.7645085541764515E-2</v>
      </c>
    </row>
    <row r="4442" spans="1:17" ht="12.75" x14ac:dyDescent="0.2">
      <c r="A4442" s="1" t="s">
        <v>1530</v>
      </c>
      <c r="B4442" s="1" t="s">
        <v>5</v>
      </c>
      <c r="C4442" s="1" t="s">
        <v>6</v>
      </c>
      <c r="D4442" s="1" t="s">
        <v>891</v>
      </c>
      <c r="E4442" s="1">
        <v>42688</v>
      </c>
      <c r="F4442" s="1">
        <v>22205</v>
      </c>
      <c r="Q4442">
        <f t="shared" si="71"/>
        <v>0.52016960269865065</v>
      </c>
    </row>
    <row r="4443" spans="1:17" ht="12.75" x14ac:dyDescent="0.2">
      <c r="A4443" s="1" t="s">
        <v>1530</v>
      </c>
      <c r="B4443" s="1" t="s">
        <v>5</v>
      </c>
      <c r="C4443" s="1" t="s">
        <v>9</v>
      </c>
      <c r="D4443" s="1" t="s">
        <v>891</v>
      </c>
      <c r="E4443" s="1">
        <v>42688</v>
      </c>
      <c r="F4443" s="1">
        <v>4624</v>
      </c>
      <c r="Q4443">
        <f t="shared" si="71"/>
        <v>0.1083208395802099</v>
      </c>
    </row>
    <row r="4444" spans="1:17" ht="12.75" x14ac:dyDescent="0.2">
      <c r="A4444" s="1" t="s">
        <v>1531</v>
      </c>
      <c r="B4444" s="1" t="s">
        <v>5</v>
      </c>
      <c r="C4444" s="1" t="s">
        <v>6</v>
      </c>
      <c r="D4444" s="1" t="s">
        <v>891</v>
      </c>
      <c r="E4444" s="1">
        <v>23439</v>
      </c>
      <c r="F4444" s="1">
        <v>11176</v>
      </c>
      <c r="Q4444">
        <f t="shared" si="71"/>
        <v>0.47681215068902255</v>
      </c>
    </row>
    <row r="4445" spans="1:17" ht="12.75" x14ac:dyDescent="0.2">
      <c r="A4445" s="1" t="s">
        <v>1531</v>
      </c>
      <c r="B4445" s="1" t="s">
        <v>5</v>
      </c>
      <c r="C4445" s="1" t="s">
        <v>9</v>
      </c>
      <c r="D4445" s="1" t="s">
        <v>891</v>
      </c>
      <c r="E4445" s="1">
        <v>23439</v>
      </c>
      <c r="F4445" s="1">
        <v>2855</v>
      </c>
      <c r="Q4445">
        <f t="shared" si="71"/>
        <v>0.12180553777891548</v>
      </c>
    </row>
    <row r="4446" spans="1:17" ht="12.75" x14ac:dyDescent="0.2">
      <c r="A4446" s="1" t="s">
        <v>1532</v>
      </c>
      <c r="B4446" s="1" t="s">
        <v>5</v>
      </c>
      <c r="C4446" s="1" t="s">
        <v>6</v>
      </c>
      <c r="D4446" s="1" t="s">
        <v>891</v>
      </c>
      <c r="E4446" s="1">
        <v>2695</v>
      </c>
      <c r="F4446" s="1">
        <v>1505</v>
      </c>
      <c r="Q4446">
        <f t="shared" si="71"/>
        <v>0.55844155844155841</v>
      </c>
    </row>
    <row r="4447" spans="1:17" ht="12.75" x14ac:dyDescent="0.2">
      <c r="A4447" s="1" t="s">
        <v>1532</v>
      </c>
      <c r="B4447" s="1" t="s">
        <v>5</v>
      </c>
      <c r="C4447" s="1" t="s">
        <v>9</v>
      </c>
      <c r="D4447" s="1" t="s">
        <v>891</v>
      </c>
      <c r="E4447" s="1">
        <v>2695</v>
      </c>
      <c r="F4447" s="1">
        <v>281</v>
      </c>
      <c r="Q4447">
        <f t="shared" si="71"/>
        <v>0.10426716141001856</v>
      </c>
    </row>
    <row r="4448" spans="1:17" ht="12.75" x14ac:dyDescent="0.2">
      <c r="A4448" s="1" t="s">
        <v>1533</v>
      </c>
      <c r="B4448" s="1" t="s">
        <v>5</v>
      </c>
      <c r="C4448" s="1" t="s">
        <v>6</v>
      </c>
      <c r="D4448" s="1" t="s">
        <v>891</v>
      </c>
      <c r="E4448" s="1">
        <v>178421</v>
      </c>
      <c r="F4448" s="1">
        <v>80071</v>
      </c>
      <c r="Q4448">
        <f t="shared" si="71"/>
        <v>0.44877564860638602</v>
      </c>
    </row>
    <row r="4449" spans="1:17" ht="12.75" x14ac:dyDescent="0.2">
      <c r="A4449" s="1" t="s">
        <v>1533</v>
      </c>
      <c r="B4449" s="1" t="s">
        <v>5</v>
      </c>
      <c r="C4449" s="1" t="s">
        <v>8</v>
      </c>
      <c r="D4449" s="1" t="s">
        <v>891</v>
      </c>
      <c r="E4449" s="1">
        <v>178421</v>
      </c>
      <c r="F4449" s="1">
        <v>2478</v>
      </c>
      <c r="Q4449">
        <f t="shared" si="71"/>
        <v>1.3888499672123798E-2</v>
      </c>
    </row>
    <row r="4450" spans="1:17" ht="12.75" x14ac:dyDescent="0.2">
      <c r="A4450" s="1" t="s">
        <v>1533</v>
      </c>
      <c r="B4450" s="1" t="s">
        <v>5</v>
      </c>
      <c r="C4450" s="1" t="s">
        <v>9</v>
      </c>
      <c r="D4450" s="1" t="s">
        <v>891</v>
      </c>
      <c r="E4450" s="1">
        <v>178421</v>
      </c>
      <c r="F4450" s="1">
        <v>22798</v>
      </c>
      <c r="Q4450">
        <f t="shared" si="71"/>
        <v>0.12777643887210585</v>
      </c>
    </row>
    <row r="4451" spans="1:17" ht="12.75" x14ac:dyDescent="0.2">
      <c r="A4451" s="1" t="s">
        <v>1534</v>
      </c>
      <c r="B4451" s="1" t="s">
        <v>5</v>
      </c>
      <c r="C4451" s="1" t="s">
        <v>6</v>
      </c>
      <c r="D4451" s="1" t="s">
        <v>891</v>
      </c>
      <c r="E4451" s="1">
        <v>72125</v>
      </c>
      <c r="F4451" s="1">
        <v>32805</v>
      </c>
      <c r="Q4451">
        <f t="shared" si="71"/>
        <v>0.45483535528596186</v>
      </c>
    </row>
    <row r="4452" spans="1:17" ht="12.75" x14ac:dyDescent="0.2">
      <c r="A4452" s="1" t="s">
        <v>1534</v>
      </c>
      <c r="B4452" s="1" t="s">
        <v>5</v>
      </c>
      <c r="C4452" s="1" t="s">
        <v>8</v>
      </c>
      <c r="D4452" s="1" t="s">
        <v>891</v>
      </c>
      <c r="E4452" s="1">
        <v>72125</v>
      </c>
      <c r="F4452" s="1">
        <v>59</v>
      </c>
      <c r="Q4452">
        <f t="shared" si="71"/>
        <v>8.1802426343154241E-4</v>
      </c>
    </row>
    <row r="4453" spans="1:17" ht="12.75" x14ac:dyDescent="0.2">
      <c r="A4453" s="1" t="s">
        <v>1534</v>
      </c>
      <c r="B4453" s="1" t="s">
        <v>5</v>
      </c>
      <c r="C4453" s="1" t="s">
        <v>9</v>
      </c>
      <c r="D4453" s="1" t="s">
        <v>891</v>
      </c>
      <c r="E4453" s="1">
        <v>72125</v>
      </c>
      <c r="F4453" s="1">
        <v>8866</v>
      </c>
      <c r="Q4453">
        <f t="shared" si="71"/>
        <v>0.12292547660311959</v>
      </c>
    </row>
    <row r="4454" spans="1:17" ht="12.75" x14ac:dyDescent="0.2">
      <c r="A4454" s="1" t="s">
        <v>1535</v>
      </c>
      <c r="B4454" s="1" t="s">
        <v>5</v>
      </c>
      <c r="C4454" s="1" t="s">
        <v>6</v>
      </c>
      <c r="D4454" s="1" t="s">
        <v>891</v>
      </c>
      <c r="E4454" s="1">
        <v>63958</v>
      </c>
      <c r="F4454" s="1">
        <v>32587</v>
      </c>
      <c r="Q4454">
        <f t="shared" si="71"/>
        <v>0.50950623846899523</v>
      </c>
    </row>
    <row r="4455" spans="1:17" ht="12.75" x14ac:dyDescent="0.2">
      <c r="A4455" s="1" t="s">
        <v>1535</v>
      </c>
      <c r="B4455" s="1" t="s">
        <v>5</v>
      </c>
      <c r="C4455" s="1" t="s">
        <v>8</v>
      </c>
      <c r="D4455" s="1" t="s">
        <v>891</v>
      </c>
      <c r="E4455" s="1">
        <v>63958</v>
      </c>
      <c r="F4455" s="1">
        <v>3</v>
      </c>
      <c r="Q4455">
        <f t="shared" si="71"/>
        <v>4.6905781919384593E-5</v>
      </c>
    </row>
    <row r="4456" spans="1:17" ht="12.75" x14ac:dyDescent="0.2">
      <c r="A4456" s="1" t="s">
        <v>1535</v>
      </c>
      <c r="B4456" s="1" t="s">
        <v>5</v>
      </c>
      <c r="C4456" s="1" t="s">
        <v>9</v>
      </c>
      <c r="D4456" s="1" t="s">
        <v>891</v>
      </c>
      <c r="E4456" s="1">
        <v>63958</v>
      </c>
      <c r="F4456" s="1">
        <v>7475</v>
      </c>
      <c r="Q4456">
        <f t="shared" si="71"/>
        <v>0.11687357328246661</v>
      </c>
    </row>
    <row r="4457" spans="1:17" ht="12.75" x14ac:dyDescent="0.2">
      <c r="A4457" s="1" t="s">
        <v>1536</v>
      </c>
      <c r="B4457" s="1" t="s">
        <v>5</v>
      </c>
      <c r="C4457" s="1" t="s">
        <v>6</v>
      </c>
      <c r="D4457" s="1" t="s">
        <v>891</v>
      </c>
      <c r="E4457" s="1">
        <v>288936</v>
      </c>
      <c r="F4457" s="1">
        <v>123425</v>
      </c>
      <c r="Q4457">
        <f t="shared" si="71"/>
        <v>0.42717072292826092</v>
      </c>
    </row>
    <row r="4458" spans="1:17" ht="12.75" x14ac:dyDescent="0.2">
      <c r="A4458" s="1" t="s">
        <v>1536</v>
      </c>
      <c r="B4458" s="1" t="s">
        <v>5</v>
      </c>
      <c r="C4458" s="1" t="s">
        <v>8</v>
      </c>
      <c r="D4458" s="1" t="s">
        <v>891</v>
      </c>
      <c r="E4458" s="1">
        <v>288936</v>
      </c>
      <c r="F4458" s="1">
        <v>16286</v>
      </c>
      <c r="Q4458">
        <f t="shared" si="71"/>
        <v>5.6365423484785557E-2</v>
      </c>
    </row>
    <row r="4459" spans="1:17" ht="12.75" x14ac:dyDescent="0.2">
      <c r="A4459" s="1" t="s">
        <v>1536</v>
      </c>
      <c r="B4459" s="1" t="s">
        <v>5</v>
      </c>
      <c r="C4459" s="1" t="s">
        <v>9</v>
      </c>
      <c r="D4459" s="1" t="s">
        <v>891</v>
      </c>
      <c r="E4459" s="1">
        <v>288936</v>
      </c>
      <c r="F4459" s="1">
        <v>36412</v>
      </c>
      <c r="Q4459">
        <f t="shared" si="71"/>
        <v>0.12602098734667885</v>
      </c>
    </row>
    <row r="4460" spans="1:17" ht="12.75" x14ac:dyDescent="0.2">
      <c r="A4460" s="1" t="s">
        <v>1537</v>
      </c>
      <c r="B4460" s="1" t="s">
        <v>5</v>
      </c>
      <c r="C4460" s="1" t="s">
        <v>6</v>
      </c>
      <c r="D4460" s="1" t="s">
        <v>891</v>
      </c>
      <c r="E4460" s="1">
        <v>382309</v>
      </c>
      <c r="F4460" s="1">
        <v>169581</v>
      </c>
      <c r="Q4460">
        <f t="shared" si="71"/>
        <v>0.44357051494994887</v>
      </c>
    </row>
    <row r="4461" spans="1:17" ht="12.75" x14ac:dyDescent="0.2">
      <c r="A4461" s="1" t="s">
        <v>1537</v>
      </c>
      <c r="B4461" s="1" t="s">
        <v>5</v>
      </c>
      <c r="C4461" s="1" t="s">
        <v>8</v>
      </c>
      <c r="D4461" s="1" t="s">
        <v>891</v>
      </c>
      <c r="E4461" s="1">
        <v>382309</v>
      </c>
      <c r="F4461" s="1">
        <v>19226</v>
      </c>
      <c r="Q4461">
        <f t="shared" si="71"/>
        <v>5.0289164000847479E-2</v>
      </c>
    </row>
    <row r="4462" spans="1:17" ht="12.75" x14ac:dyDescent="0.2">
      <c r="A4462" s="1" t="s">
        <v>1537</v>
      </c>
      <c r="B4462" s="1" t="s">
        <v>5</v>
      </c>
      <c r="C4462" s="1" t="s">
        <v>9</v>
      </c>
      <c r="D4462" s="1" t="s">
        <v>891</v>
      </c>
      <c r="E4462" s="1">
        <v>382309</v>
      </c>
      <c r="F4462" s="1">
        <v>54683</v>
      </c>
      <c r="Q4462">
        <f t="shared" si="71"/>
        <v>0.14303351477469795</v>
      </c>
    </row>
    <row r="4463" spans="1:17" ht="12.75" x14ac:dyDescent="0.2">
      <c r="A4463" s="1" t="s">
        <v>1538</v>
      </c>
      <c r="B4463" s="1" t="s">
        <v>5</v>
      </c>
      <c r="C4463" s="1" t="s">
        <v>6</v>
      </c>
      <c r="D4463" s="1" t="s">
        <v>891</v>
      </c>
      <c r="E4463" s="1">
        <v>308896</v>
      </c>
      <c r="F4463" s="1">
        <v>145303</v>
      </c>
      <c r="Q4463">
        <f t="shared" si="71"/>
        <v>0.47039456645602401</v>
      </c>
    </row>
    <row r="4464" spans="1:17" ht="12.75" x14ac:dyDescent="0.2">
      <c r="A4464" s="1" t="s">
        <v>1538</v>
      </c>
      <c r="B4464" s="1" t="s">
        <v>5</v>
      </c>
      <c r="C4464" s="1" t="s">
        <v>8</v>
      </c>
      <c r="D4464" s="1" t="s">
        <v>891</v>
      </c>
      <c r="E4464" s="1">
        <v>308896</v>
      </c>
      <c r="F4464" s="1">
        <v>10746</v>
      </c>
      <c r="Q4464">
        <f t="shared" si="71"/>
        <v>3.4788407748886356E-2</v>
      </c>
    </row>
    <row r="4465" spans="1:17" ht="12.75" x14ac:dyDescent="0.2">
      <c r="A4465" s="1" t="s">
        <v>1538</v>
      </c>
      <c r="B4465" s="1" t="s">
        <v>5</v>
      </c>
      <c r="C4465" s="1" t="s">
        <v>9</v>
      </c>
      <c r="D4465" s="1" t="s">
        <v>891</v>
      </c>
      <c r="E4465" s="1">
        <v>308896</v>
      </c>
      <c r="F4465" s="1">
        <v>41070</v>
      </c>
      <c r="Q4465">
        <f t="shared" si="71"/>
        <v>0.1329573707655651</v>
      </c>
    </row>
    <row r="4466" spans="1:17" ht="12.75" x14ac:dyDescent="0.2">
      <c r="A4466" s="1" t="s">
        <v>1539</v>
      </c>
      <c r="B4466" s="1" t="s">
        <v>5</v>
      </c>
      <c r="C4466" s="1" t="s">
        <v>6</v>
      </c>
      <c r="D4466" s="1" t="s">
        <v>891</v>
      </c>
      <c r="E4466" s="1">
        <v>333184</v>
      </c>
      <c r="F4466" s="1">
        <v>153331</v>
      </c>
      <c r="Q4466">
        <f t="shared" si="71"/>
        <v>0.46019916922781406</v>
      </c>
    </row>
    <row r="4467" spans="1:17" ht="12.75" x14ac:dyDescent="0.2">
      <c r="A4467" s="1" t="s">
        <v>1539</v>
      </c>
      <c r="B4467" s="1" t="s">
        <v>5</v>
      </c>
      <c r="C4467" s="1" t="s">
        <v>8</v>
      </c>
      <c r="D4467" s="1" t="s">
        <v>891</v>
      </c>
      <c r="E4467" s="1">
        <v>333184</v>
      </c>
      <c r="F4467" s="1">
        <v>13133</v>
      </c>
      <c r="Q4467">
        <f t="shared" si="71"/>
        <v>3.9416658663081063E-2</v>
      </c>
    </row>
    <row r="4468" spans="1:17" ht="12.75" x14ac:dyDescent="0.2">
      <c r="A4468" s="1" t="s">
        <v>1539</v>
      </c>
      <c r="B4468" s="1" t="s">
        <v>5</v>
      </c>
      <c r="C4468" s="1" t="s">
        <v>9</v>
      </c>
      <c r="D4468" s="1" t="s">
        <v>891</v>
      </c>
      <c r="E4468" s="1">
        <v>333184</v>
      </c>
      <c r="F4468" s="1">
        <v>45337</v>
      </c>
      <c r="Q4468">
        <f t="shared" si="71"/>
        <v>0.13607196023818671</v>
      </c>
    </row>
    <row r="4469" spans="1:17" ht="12.75" x14ac:dyDescent="0.2">
      <c r="A4469" s="1" t="s">
        <v>1540</v>
      </c>
      <c r="B4469" s="1" t="s">
        <v>5</v>
      </c>
      <c r="C4469" s="1" t="s">
        <v>6</v>
      </c>
      <c r="D4469" s="1" t="s">
        <v>891</v>
      </c>
      <c r="E4469" s="1">
        <v>337103</v>
      </c>
      <c r="F4469" s="1">
        <v>153714</v>
      </c>
      <c r="Q4469">
        <f t="shared" si="71"/>
        <v>0.45598526266452688</v>
      </c>
    </row>
    <row r="4470" spans="1:17" ht="12.75" x14ac:dyDescent="0.2">
      <c r="A4470" s="1" t="s">
        <v>1540</v>
      </c>
      <c r="B4470" s="1" t="s">
        <v>5</v>
      </c>
      <c r="C4470" s="1" t="s">
        <v>8</v>
      </c>
      <c r="D4470" s="1" t="s">
        <v>891</v>
      </c>
      <c r="E4470" s="1">
        <v>337103</v>
      </c>
      <c r="F4470" s="1">
        <v>13495</v>
      </c>
      <c r="Q4470">
        <f t="shared" si="71"/>
        <v>4.0032275002002356E-2</v>
      </c>
    </row>
    <row r="4471" spans="1:17" ht="12.75" x14ac:dyDescent="0.2">
      <c r="A4471" s="1" t="s">
        <v>1540</v>
      </c>
      <c r="B4471" s="1" t="s">
        <v>5</v>
      </c>
      <c r="C4471" s="1" t="s">
        <v>9</v>
      </c>
      <c r="D4471" s="1" t="s">
        <v>891</v>
      </c>
      <c r="E4471" s="1">
        <v>337103</v>
      </c>
      <c r="F4471" s="1">
        <v>45210</v>
      </c>
      <c r="Q4471">
        <f t="shared" si="71"/>
        <v>0.13411331254839026</v>
      </c>
    </row>
    <row r="4472" spans="1:17" ht="12.75" x14ac:dyDescent="0.2">
      <c r="A4472" s="1" t="s">
        <v>1541</v>
      </c>
      <c r="B4472" s="1" t="s">
        <v>5</v>
      </c>
      <c r="C4472" s="1" t="s">
        <v>6</v>
      </c>
      <c r="D4472" s="1" t="s">
        <v>891</v>
      </c>
      <c r="E4472" s="1">
        <v>308896</v>
      </c>
      <c r="F4472" s="1">
        <v>145303</v>
      </c>
      <c r="Q4472">
        <f t="shared" si="71"/>
        <v>0.47039456645602401</v>
      </c>
    </row>
    <row r="4473" spans="1:17" ht="12.75" x14ac:dyDescent="0.2">
      <c r="A4473" s="1" t="s">
        <v>1541</v>
      </c>
      <c r="B4473" s="1" t="s">
        <v>5</v>
      </c>
      <c r="C4473" s="1" t="s">
        <v>8</v>
      </c>
      <c r="D4473" s="1" t="s">
        <v>891</v>
      </c>
      <c r="E4473" s="1">
        <v>308896</v>
      </c>
      <c r="F4473" s="1">
        <v>10746</v>
      </c>
      <c r="Q4473">
        <f t="shared" si="71"/>
        <v>3.4788407748886356E-2</v>
      </c>
    </row>
    <row r="4474" spans="1:17" ht="12.75" x14ac:dyDescent="0.2">
      <c r="A4474" s="1" t="s">
        <v>1541</v>
      </c>
      <c r="B4474" s="1" t="s">
        <v>5</v>
      </c>
      <c r="C4474" s="1" t="s">
        <v>9</v>
      </c>
      <c r="D4474" s="1" t="s">
        <v>891</v>
      </c>
      <c r="E4474" s="1">
        <v>308896</v>
      </c>
      <c r="F4474" s="1">
        <v>41070</v>
      </c>
      <c r="Q4474">
        <f t="shared" si="71"/>
        <v>0.1329573707655651</v>
      </c>
    </row>
    <row r="4475" spans="1:17" ht="12.75" x14ac:dyDescent="0.2">
      <c r="A4475" s="1" t="s">
        <v>1542</v>
      </c>
      <c r="B4475" s="1" t="s">
        <v>5</v>
      </c>
      <c r="C4475" s="1" t="s">
        <v>6</v>
      </c>
      <c r="D4475" s="1" t="s">
        <v>891</v>
      </c>
      <c r="E4475" s="1">
        <v>7496</v>
      </c>
      <c r="F4475" s="1">
        <v>3893</v>
      </c>
      <c r="Q4475">
        <f t="shared" si="71"/>
        <v>0.51934364994663818</v>
      </c>
    </row>
    <row r="4476" spans="1:17" ht="12.75" x14ac:dyDescent="0.2">
      <c r="A4476" s="1" t="s">
        <v>1542</v>
      </c>
      <c r="B4476" s="1" t="s">
        <v>5</v>
      </c>
      <c r="C4476" s="1" t="s">
        <v>9</v>
      </c>
      <c r="D4476" s="1" t="s">
        <v>891</v>
      </c>
      <c r="E4476" s="1">
        <v>7496</v>
      </c>
      <c r="F4476" s="1">
        <v>527</v>
      </c>
      <c r="Q4476">
        <f t="shared" si="71"/>
        <v>7.0304162219850586E-2</v>
      </c>
    </row>
    <row r="4477" spans="1:17" ht="12.75" x14ac:dyDescent="0.2">
      <c r="A4477" s="1" t="s">
        <v>1543</v>
      </c>
      <c r="B4477" s="1" t="s">
        <v>5</v>
      </c>
      <c r="C4477" s="1" t="s">
        <v>6</v>
      </c>
      <c r="D4477" s="1" t="s">
        <v>891</v>
      </c>
      <c r="E4477" s="1">
        <v>25338</v>
      </c>
      <c r="F4477" s="1">
        <v>10993</v>
      </c>
      <c r="Q4477">
        <f t="shared" si="71"/>
        <v>0.43385428999921066</v>
      </c>
    </row>
    <row r="4478" spans="1:17" ht="12.75" x14ac:dyDescent="0.2">
      <c r="A4478" s="1" t="s">
        <v>1543</v>
      </c>
      <c r="B4478" s="1" t="s">
        <v>5</v>
      </c>
      <c r="C4478" s="1" t="s">
        <v>9</v>
      </c>
      <c r="D4478" s="1" t="s">
        <v>891</v>
      </c>
      <c r="E4478" s="1">
        <v>25338</v>
      </c>
      <c r="F4478" s="1">
        <v>3170</v>
      </c>
      <c r="Q4478">
        <f t="shared" si="71"/>
        <v>0.12510853263872446</v>
      </c>
    </row>
    <row r="4479" spans="1:17" ht="12.75" x14ac:dyDescent="0.2">
      <c r="A4479" s="1" t="s">
        <v>1544</v>
      </c>
      <c r="B4479" s="1" t="s">
        <v>5</v>
      </c>
      <c r="C4479" s="1" t="s">
        <v>6</v>
      </c>
      <c r="D4479" s="1" t="s">
        <v>891</v>
      </c>
      <c r="E4479" s="1">
        <v>288936</v>
      </c>
      <c r="F4479" s="1">
        <v>123425</v>
      </c>
      <c r="Q4479">
        <f t="shared" si="71"/>
        <v>0.42717072292826092</v>
      </c>
    </row>
    <row r="4480" spans="1:17" ht="12.75" x14ac:dyDescent="0.2">
      <c r="A4480" s="1" t="s">
        <v>1544</v>
      </c>
      <c r="B4480" s="1" t="s">
        <v>5</v>
      </c>
      <c r="C4480" s="1" t="s">
        <v>8</v>
      </c>
      <c r="D4480" s="1" t="s">
        <v>891</v>
      </c>
      <c r="E4480" s="1">
        <v>288936</v>
      </c>
      <c r="F4480" s="1">
        <v>16286</v>
      </c>
      <c r="Q4480">
        <f t="shared" si="71"/>
        <v>5.6365423484785557E-2</v>
      </c>
    </row>
    <row r="4481" spans="1:17" ht="12.75" x14ac:dyDescent="0.2">
      <c r="A4481" s="1" t="s">
        <v>1544</v>
      </c>
      <c r="B4481" s="1" t="s">
        <v>5</v>
      </c>
      <c r="C4481" s="1" t="s">
        <v>9</v>
      </c>
      <c r="D4481" s="1" t="s">
        <v>891</v>
      </c>
      <c r="E4481" s="1">
        <v>288936</v>
      </c>
      <c r="F4481" s="1">
        <v>36412</v>
      </c>
      <c r="Q4481">
        <f t="shared" si="71"/>
        <v>0.12602098734667885</v>
      </c>
    </row>
    <row r="4482" spans="1:17" ht="12.75" x14ac:dyDescent="0.2">
      <c r="A4482" s="1" t="s">
        <v>1545</v>
      </c>
      <c r="B4482" s="1" t="s">
        <v>5</v>
      </c>
      <c r="C4482" s="1" t="s">
        <v>6</v>
      </c>
      <c r="D4482" s="1" t="s">
        <v>891</v>
      </c>
      <c r="E4482" s="1">
        <v>25203</v>
      </c>
      <c r="F4482" s="1">
        <v>12724</v>
      </c>
      <c r="Q4482">
        <f t="shared" si="71"/>
        <v>0.50486053247629248</v>
      </c>
    </row>
    <row r="4483" spans="1:17" ht="12.75" x14ac:dyDescent="0.2">
      <c r="A4483" s="1" t="s">
        <v>1545</v>
      </c>
      <c r="B4483" s="1" t="s">
        <v>5</v>
      </c>
      <c r="C4483" s="1" t="s">
        <v>9</v>
      </c>
      <c r="D4483" s="1" t="s">
        <v>891</v>
      </c>
      <c r="E4483" s="1">
        <v>25203</v>
      </c>
      <c r="F4483" s="1">
        <v>2850</v>
      </c>
      <c r="Q4483">
        <f t="shared" ref="Q4483:Q4546" si="72">F4483/E4483</f>
        <v>0.11308177597905011</v>
      </c>
    </row>
    <row r="4484" spans="1:17" ht="12.75" x14ac:dyDescent="0.2">
      <c r="A4484" s="1" t="s">
        <v>1546</v>
      </c>
      <c r="B4484" s="1" t="s">
        <v>5</v>
      </c>
      <c r="C4484" s="1" t="s">
        <v>6</v>
      </c>
      <c r="D4484" s="1" t="s">
        <v>891</v>
      </c>
      <c r="E4484" s="1">
        <v>119909</v>
      </c>
      <c r="F4484" s="1">
        <v>64278</v>
      </c>
      <c r="Q4484">
        <f t="shared" si="72"/>
        <v>0.53605650951971917</v>
      </c>
    </row>
    <row r="4485" spans="1:17" ht="12.75" x14ac:dyDescent="0.2">
      <c r="A4485" s="1" t="s">
        <v>1546</v>
      </c>
      <c r="B4485" s="1" t="s">
        <v>5</v>
      </c>
      <c r="C4485" s="1" t="s">
        <v>8</v>
      </c>
      <c r="D4485" s="1" t="s">
        <v>891</v>
      </c>
      <c r="E4485" s="1">
        <v>119909</v>
      </c>
      <c r="F4485" s="1">
        <v>232</v>
      </c>
      <c r="Q4485">
        <f t="shared" si="72"/>
        <v>1.9348005570891259E-3</v>
      </c>
    </row>
    <row r="4486" spans="1:17" ht="12.75" x14ac:dyDescent="0.2">
      <c r="A4486" s="1" t="s">
        <v>1546</v>
      </c>
      <c r="B4486" s="1" t="s">
        <v>5</v>
      </c>
      <c r="C4486" s="1" t="s">
        <v>9</v>
      </c>
      <c r="D4486" s="1" t="s">
        <v>891</v>
      </c>
      <c r="E4486" s="1">
        <v>119909</v>
      </c>
      <c r="F4486" s="1">
        <v>13162</v>
      </c>
      <c r="Q4486">
        <f t="shared" si="72"/>
        <v>0.10976657298451326</v>
      </c>
    </row>
    <row r="4487" spans="1:17" ht="12.75" x14ac:dyDescent="0.2">
      <c r="A4487" s="1" t="s">
        <v>1547</v>
      </c>
      <c r="B4487" s="1" t="s">
        <v>5</v>
      </c>
      <c r="C4487" s="1" t="s">
        <v>6</v>
      </c>
      <c r="D4487" s="1" t="s">
        <v>891</v>
      </c>
      <c r="E4487" s="1">
        <v>22277</v>
      </c>
      <c r="F4487" s="1">
        <v>7564</v>
      </c>
      <c r="Q4487">
        <f t="shared" si="72"/>
        <v>0.33954302643982581</v>
      </c>
    </row>
    <row r="4488" spans="1:17" ht="12.75" x14ac:dyDescent="0.2">
      <c r="A4488" s="1" t="s">
        <v>1547</v>
      </c>
      <c r="B4488" s="1" t="s">
        <v>5</v>
      </c>
      <c r="C4488" s="1" t="s">
        <v>8</v>
      </c>
      <c r="D4488" s="1" t="s">
        <v>891</v>
      </c>
      <c r="E4488" s="1">
        <v>22277</v>
      </c>
      <c r="F4488" s="1">
        <v>13</v>
      </c>
      <c r="Q4488">
        <f t="shared" si="72"/>
        <v>5.8356152085110207E-4</v>
      </c>
    </row>
    <row r="4489" spans="1:17" ht="12.75" x14ac:dyDescent="0.2">
      <c r="A4489" s="1" t="s">
        <v>1547</v>
      </c>
      <c r="B4489" s="1" t="s">
        <v>5</v>
      </c>
      <c r="C4489" s="1" t="s">
        <v>9</v>
      </c>
      <c r="D4489" s="1" t="s">
        <v>891</v>
      </c>
      <c r="E4489" s="1">
        <v>22277</v>
      </c>
      <c r="F4489" s="1">
        <v>2214</v>
      </c>
      <c r="Q4489">
        <f t="shared" si="72"/>
        <v>9.9385015935718454E-2</v>
      </c>
    </row>
    <row r="4490" spans="1:17" ht="12.75" x14ac:dyDescent="0.2">
      <c r="A4490" s="1" t="s">
        <v>1548</v>
      </c>
      <c r="B4490" s="1" t="s">
        <v>5</v>
      </c>
      <c r="C4490" s="1" t="s">
        <v>6</v>
      </c>
      <c r="D4490" s="1" t="s">
        <v>891</v>
      </c>
      <c r="E4490" s="1">
        <v>3413</v>
      </c>
      <c r="F4490" s="1">
        <v>1391</v>
      </c>
      <c r="Q4490">
        <f t="shared" si="72"/>
        <v>0.40755933196601229</v>
      </c>
    </row>
    <row r="4491" spans="1:17" ht="12.75" x14ac:dyDescent="0.2">
      <c r="A4491" s="1" t="s">
        <v>1548</v>
      </c>
      <c r="B4491" s="1" t="s">
        <v>5</v>
      </c>
      <c r="C4491" s="1" t="s">
        <v>9</v>
      </c>
      <c r="D4491" s="1" t="s">
        <v>891</v>
      </c>
      <c r="E4491" s="1">
        <v>3413</v>
      </c>
      <c r="F4491" s="1">
        <v>338</v>
      </c>
      <c r="Q4491">
        <f t="shared" si="72"/>
        <v>9.9033108702021685E-2</v>
      </c>
    </row>
    <row r="4492" spans="1:17" ht="12.75" x14ac:dyDescent="0.2">
      <c r="A4492" s="1" t="s">
        <v>1549</v>
      </c>
      <c r="B4492" s="1" t="s">
        <v>5</v>
      </c>
      <c r="C4492" s="1" t="s">
        <v>6</v>
      </c>
      <c r="D4492" s="1" t="s">
        <v>891</v>
      </c>
      <c r="E4492" s="1">
        <v>8735</v>
      </c>
      <c r="F4492" s="1">
        <v>2930</v>
      </c>
      <c r="Q4492">
        <f t="shared" si="72"/>
        <v>0.33543216943331428</v>
      </c>
    </row>
    <row r="4493" spans="1:17" ht="12.75" x14ac:dyDescent="0.2">
      <c r="A4493" s="1" t="s">
        <v>1549</v>
      </c>
      <c r="B4493" s="1" t="s">
        <v>5</v>
      </c>
      <c r="C4493" s="1" t="s">
        <v>9</v>
      </c>
      <c r="D4493" s="1" t="s">
        <v>891</v>
      </c>
      <c r="E4493" s="1">
        <v>8735</v>
      </c>
      <c r="F4493" s="1">
        <v>475</v>
      </c>
      <c r="Q4493">
        <f t="shared" si="72"/>
        <v>5.4378935317687463E-2</v>
      </c>
    </row>
    <row r="4494" spans="1:17" ht="12.75" x14ac:dyDescent="0.2">
      <c r="A4494" s="1" t="s">
        <v>1550</v>
      </c>
      <c r="B4494" s="1" t="s">
        <v>5</v>
      </c>
      <c r="C4494" s="1" t="s">
        <v>6</v>
      </c>
      <c r="D4494" s="1" t="s">
        <v>891</v>
      </c>
      <c r="E4494" s="1">
        <v>31114</v>
      </c>
      <c r="F4494" s="1">
        <v>11046</v>
      </c>
      <c r="Q4494">
        <f t="shared" si="72"/>
        <v>0.35501703413254482</v>
      </c>
    </row>
    <row r="4495" spans="1:17" ht="12.75" x14ac:dyDescent="0.2">
      <c r="A4495" s="1" t="s">
        <v>1550</v>
      </c>
      <c r="B4495" s="1" t="s">
        <v>5</v>
      </c>
      <c r="C4495" s="1" t="s">
        <v>8</v>
      </c>
      <c r="D4495" s="1" t="s">
        <v>891</v>
      </c>
      <c r="E4495" s="1">
        <v>31114</v>
      </c>
      <c r="F4495" s="1">
        <v>17</v>
      </c>
      <c r="Q4495">
        <f t="shared" si="72"/>
        <v>5.4637783634376813E-4</v>
      </c>
    </row>
    <row r="4496" spans="1:17" ht="12.75" x14ac:dyDescent="0.2">
      <c r="A4496" s="1" t="s">
        <v>1550</v>
      </c>
      <c r="B4496" s="1" t="s">
        <v>5</v>
      </c>
      <c r="C4496" s="1" t="s">
        <v>9</v>
      </c>
      <c r="D4496" s="1" t="s">
        <v>891</v>
      </c>
      <c r="E4496" s="1">
        <v>31114</v>
      </c>
      <c r="F4496" s="1">
        <v>2460</v>
      </c>
      <c r="Q4496">
        <f t="shared" si="72"/>
        <v>7.9064086906215858E-2</v>
      </c>
    </row>
    <row r="4497" spans="1:17" ht="12.75" x14ac:dyDescent="0.2">
      <c r="A4497" s="1" t="s">
        <v>1551</v>
      </c>
      <c r="B4497" s="1" t="s">
        <v>5</v>
      </c>
      <c r="C4497" s="1" t="s">
        <v>6</v>
      </c>
      <c r="D4497" s="1" t="s">
        <v>891</v>
      </c>
      <c r="E4497" s="1">
        <v>71067</v>
      </c>
      <c r="F4497" s="1">
        <v>26296</v>
      </c>
      <c r="Q4497">
        <f t="shared" si="72"/>
        <v>0.37001702618655635</v>
      </c>
    </row>
    <row r="4498" spans="1:17" ht="12.75" x14ac:dyDescent="0.2">
      <c r="A4498" s="1" t="s">
        <v>1551</v>
      </c>
      <c r="B4498" s="1" t="s">
        <v>5</v>
      </c>
      <c r="C4498" s="1" t="s">
        <v>8</v>
      </c>
      <c r="D4498" s="1" t="s">
        <v>891</v>
      </c>
      <c r="E4498" s="1">
        <v>71067</v>
      </c>
      <c r="F4498" s="1">
        <v>167</v>
      </c>
      <c r="Q4498">
        <f t="shared" si="72"/>
        <v>2.3498951693472357E-3</v>
      </c>
    </row>
    <row r="4499" spans="1:17" ht="12.75" x14ac:dyDescent="0.2">
      <c r="A4499" s="1" t="s">
        <v>1551</v>
      </c>
      <c r="B4499" s="1" t="s">
        <v>5</v>
      </c>
      <c r="C4499" s="1" t="s">
        <v>9</v>
      </c>
      <c r="D4499" s="1" t="s">
        <v>891</v>
      </c>
      <c r="E4499" s="1">
        <v>71067</v>
      </c>
      <c r="F4499" s="1">
        <v>5156</v>
      </c>
      <c r="Q4499">
        <f t="shared" si="72"/>
        <v>7.2551254450026026E-2</v>
      </c>
    </row>
    <row r="4500" spans="1:17" ht="12.75" x14ac:dyDescent="0.2">
      <c r="A4500" s="1" t="s">
        <v>1552</v>
      </c>
      <c r="B4500" s="1" t="s">
        <v>5</v>
      </c>
      <c r="C4500" s="1" t="s">
        <v>6</v>
      </c>
      <c r="D4500" s="1" t="s">
        <v>891</v>
      </c>
      <c r="E4500" s="1">
        <v>48037</v>
      </c>
      <c r="F4500" s="1">
        <v>19249</v>
      </c>
      <c r="Q4500">
        <f t="shared" si="72"/>
        <v>0.40071195120428005</v>
      </c>
    </row>
    <row r="4501" spans="1:17" ht="12.75" x14ac:dyDescent="0.2">
      <c r="A4501" s="1" t="s">
        <v>1552</v>
      </c>
      <c r="B4501" s="1" t="s">
        <v>5</v>
      </c>
      <c r="C4501" s="1" t="s">
        <v>8</v>
      </c>
      <c r="D4501" s="1" t="s">
        <v>891</v>
      </c>
      <c r="E4501" s="1">
        <v>48037</v>
      </c>
      <c r="F4501" s="1">
        <v>46</v>
      </c>
      <c r="Q4501">
        <f t="shared" si="72"/>
        <v>9.5759518704332082E-4</v>
      </c>
    </row>
    <row r="4502" spans="1:17" ht="12.75" x14ac:dyDescent="0.2">
      <c r="A4502" s="1" t="s">
        <v>1552</v>
      </c>
      <c r="B4502" s="1" t="s">
        <v>5</v>
      </c>
      <c r="C4502" s="1" t="s">
        <v>9</v>
      </c>
      <c r="D4502" s="1" t="s">
        <v>891</v>
      </c>
      <c r="E4502" s="1">
        <v>48037</v>
      </c>
      <c r="F4502" s="1">
        <v>3961</v>
      </c>
      <c r="Q4502">
        <f t="shared" si="72"/>
        <v>8.2457272519099858E-2</v>
      </c>
    </row>
    <row r="4503" spans="1:17" ht="12.75" x14ac:dyDescent="0.2">
      <c r="A4503" s="1" t="s">
        <v>1553</v>
      </c>
      <c r="B4503" s="1" t="s">
        <v>5</v>
      </c>
      <c r="C4503" s="1" t="s">
        <v>6</v>
      </c>
      <c r="D4503" s="1" t="s">
        <v>891</v>
      </c>
      <c r="E4503" s="1">
        <v>5121</v>
      </c>
      <c r="F4503" s="1">
        <v>2013</v>
      </c>
      <c r="Q4503">
        <f t="shared" si="72"/>
        <v>0.39308728763913298</v>
      </c>
    </row>
    <row r="4504" spans="1:17" ht="12.75" x14ac:dyDescent="0.2">
      <c r="A4504" s="1" t="s">
        <v>1553</v>
      </c>
      <c r="B4504" s="1" t="s">
        <v>5</v>
      </c>
      <c r="C4504" s="1" t="s">
        <v>9</v>
      </c>
      <c r="D4504" s="1" t="s">
        <v>891</v>
      </c>
      <c r="E4504" s="1">
        <v>5121</v>
      </c>
      <c r="F4504" s="1">
        <v>314</v>
      </c>
      <c r="Q4504">
        <f t="shared" si="72"/>
        <v>6.1316149189611403E-2</v>
      </c>
    </row>
    <row r="4505" spans="1:17" ht="12.75" x14ac:dyDescent="0.2">
      <c r="A4505" s="1" t="s">
        <v>1554</v>
      </c>
      <c r="B4505" s="1" t="s">
        <v>5</v>
      </c>
      <c r="C4505" s="1" t="s">
        <v>6</v>
      </c>
      <c r="D4505" s="1" t="s">
        <v>891</v>
      </c>
      <c r="E4505" s="1">
        <v>65818</v>
      </c>
      <c r="F4505" s="1">
        <v>22239</v>
      </c>
      <c r="Q4505">
        <f t="shared" si="72"/>
        <v>0.33788629250357044</v>
      </c>
    </row>
    <row r="4506" spans="1:17" ht="12.75" x14ac:dyDescent="0.2">
      <c r="A4506" s="1" t="s">
        <v>1554</v>
      </c>
      <c r="B4506" s="1" t="s">
        <v>5</v>
      </c>
      <c r="C4506" s="1" t="s">
        <v>8</v>
      </c>
      <c r="D4506" s="1" t="s">
        <v>891</v>
      </c>
      <c r="E4506" s="1">
        <v>65818</v>
      </c>
      <c r="F4506" s="1">
        <v>389</v>
      </c>
      <c r="Q4506">
        <f t="shared" si="72"/>
        <v>5.9102373210975718E-3</v>
      </c>
    </row>
    <row r="4507" spans="1:17" ht="12.75" x14ac:dyDescent="0.2">
      <c r="A4507" s="1" t="s">
        <v>1554</v>
      </c>
      <c r="B4507" s="1" t="s">
        <v>5</v>
      </c>
      <c r="C4507" s="1" t="s">
        <v>9</v>
      </c>
      <c r="D4507" s="1" t="s">
        <v>891</v>
      </c>
      <c r="E4507" s="1">
        <v>65818</v>
      </c>
      <c r="F4507" s="1">
        <v>5723</v>
      </c>
      <c r="Q4507">
        <f t="shared" si="72"/>
        <v>8.6951897657175842E-2</v>
      </c>
    </row>
    <row r="4508" spans="1:17" ht="12.75" x14ac:dyDescent="0.2">
      <c r="A4508" s="1" t="s">
        <v>1555</v>
      </c>
      <c r="B4508" s="1" t="s">
        <v>5</v>
      </c>
      <c r="C4508" s="1" t="s">
        <v>6</v>
      </c>
      <c r="D4508" s="1" t="s">
        <v>891</v>
      </c>
      <c r="E4508" s="1">
        <v>35377</v>
      </c>
      <c r="F4508" s="1">
        <v>11752</v>
      </c>
      <c r="Q4508">
        <f t="shared" si="72"/>
        <v>0.33219323289142666</v>
      </c>
    </row>
    <row r="4509" spans="1:17" ht="12.75" x14ac:dyDescent="0.2">
      <c r="A4509" s="1" t="s">
        <v>1555</v>
      </c>
      <c r="B4509" s="1" t="s">
        <v>5</v>
      </c>
      <c r="C4509" s="1" t="s">
        <v>8</v>
      </c>
      <c r="D4509" s="1" t="s">
        <v>891</v>
      </c>
      <c r="E4509" s="1">
        <v>35377</v>
      </c>
      <c r="F4509" s="1">
        <v>136</v>
      </c>
      <c r="Q4509">
        <f t="shared" si="72"/>
        <v>3.8443056222969728E-3</v>
      </c>
    </row>
    <row r="4510" spans="1:17" ht="12.75" x14ac:dyDescent="0.2">
      <c r="A4510" s="1" t="s">
        <v>1555</v>
      </c>
      <c r="B4510" s="1" t="s">
        <v>5</v>
      </c>
      <c r="C4510" s="1" t="s">
        <v>9</v>
      </c>
      <c r="D4510" s="1" t="s">
        <v>891</v>
      </c>
      <c r="E4510" s="1">
        <v>35377</v>
      </c>
      <c r="F4510" s="1">
        <v>2382</v>
      </c>
      <c r="Q4510">
        <f t="shared" si="72"/>
        <v>6.7331882296407269E-2</v>
      </c>
    </row>
    <row r="4511" spans="1:17" ht="12.75" x14ac:dyDescent="0.2">
      <c r="A4511" s="1" t="s">
        <v>1556</v>
      </c>
      <c r="B4511" s="1" t="s">
        <v>5</v>
      </c>
      <c r="C4511" s="1" t="s">
        <v>6</v>
      </c>
      <c r="D4511" s="1" t="s">
        <v>891</v>
      </c>
      <c r="E4511" s="1">
        <v>41501</v>
      </c>
      <c r="F4511" s="1">
        <v>15410</v>
      </c>
      <c r="Q4511">
        <f t="shared" si="72"/>
        <v>0.37131635382279943</v>
      </c>
    </row>
    <row r="4512" spans="1:17" ht="12.75" x14ac:dyDescent="0.2">
      <c r="A4512" s="1" t="s">
        <v>1556</v>
      </c>
      <c r="B4512" s="1" t="s">
        <v>5</v>
      </c>
      <c r="C4512" s="1" t="s">
        <v>8</v>
      </c>
      <c r="D4512" s="1" t="s">
        <v>891</v>
      </c>
      <c r="E4512" s="1">
        <v>41501</v>
      </c>
      <c r="F4512" s="1">
        <v>16</v>
      </c>
      <c r="Q4512">
        <f t="shared" si="72"/>
        <v>3.8553287872581386E-4</v>
      </c>
    </row>
    <row r="4513" spans="1:17" ht="12.75" x14ac:dyDescent="0.2">
      <c r="A4513" s="1" t="s">
        <v>1556</v>
      </c>
      <c r="B4513" s="1" t="s">
        <v>5</v>
      </c>
      <c r="C4513" s="1" t="s">
        <v>9</v>
      </c>
      <c r="D4513" s="1" t="s">
        <v>891</v>
      </c>
      <c r="E4513" s="1">
        <v>41501</v>
      </c>
      <c r="F4513" s="1">
        <v>3250</v>
      </c>
      <c r="Q4513">
        <f t="shared" si="72"/>
        <v>7.8311365991180937E-2</v>
      </c>
    </row>
    <row r="4514" spans="1:17" ht="12.75" x14ac:dyDescent="0.2">
      <c r="A4514" s="1" t="s">
        <v>1557</v>
      </c>
      <c r="B4514" s="1" t="s">
        <v>5</v>
      </c>
      <c r="C4514" s="1" t="s">
        <v>6</v>
      </c>
      <c r="D4514" s="1" t="s">
        <v>891</v>
      </c>
      <c r="E4514" s="1">
        <v>138865</v>
      </c>
      <c r="F4514" s="1">
        <v>53277</v>
      </c>
      <c r="Q4514">
        <f t="shared" si="72"/>
        <v>0.38366038958700899</v>
      </c>
    </row>
    <row r="4515" spans="1:17" ht="12.75" x14ac:dyDescent="0.2">
      <c r="A4515" s="1" t="s">
        <v>1557</v>
      </c>
      <c r="B4515" s="1" t="s">
        <v>5</v>
      </c>
      <c r="C4515" s="1" t="s">
        <v>8</v>
      </c>
      <c r="D4515" s="1" t="s">
        <v>891</v>
      </c>
      <c r="E4515" s="1">
        <v>138865</v>
      </c>
      <c r="F4515" s="1">
        <v>2339</v>
      </c>
      <c r="Q4515">
        <f t="shared" si="72"/>
        <v>1.6843697115903937E-2</v>
      </c>
    </row>
    <row r="4516" spans="1:17" ht="12.75" x14ac:dyDescent="0.2">
      <c r="A4516" s="1" t="s">
        <v>1557</v>
      </c>
      <c r="B4516" s="1" t="s">
        <v>5</v>
      </c>
      <c r="C4516" s="1" t="s">
        <v>9</v>
      </c>
      <c r="D4516" s="1" t="s">
        <v>891</v>
      </c>
      <c r="E4516" s="1">
        <v>138865</v>
      </c>
      <c r="F4516" s="1">
        <v>11191</v>
      </c>
      <c r="Q4516">
        <f t="shared" si="72"/>
        <v>8.058906131854679E-2</v>
      </c>
    </row>
    <row r="4517" spans="1:17" ht="12.75" x14ac:dyDescent="0.2">
      <c r="A4517" s="1" t="s">
        <v>1558</v>
      </c>
      <c r="B4517" s="1" t="s">
        <v>5</v>
      </c>
      <c r="C4517" s="1" t="s">
        <v>6</v>
      </c>
      <c r="D4517" s="1" t="s">
        <v>891</v>
      </c>
      <c r="E4517" s="1">
        <v>12264</v>
      </c>
      <c r="F4517" s="1">
        <v>4237</v>
      </c>
      <c r="Q4517">
        <f t="shared" si="72"/>
        <v>0.34548271363339855</v>
      </c>
    </row>
    <row r="4518" spans="1:17" ht="12.75" x14ac:dyDescent="0.2">
      <c r="A4518" s="1" t="s">
        <v>1558</v>
      </c>
      <c r="B4518" s="1" t="s">
        <v>5</v>
      </c>
      <c r="C4518" s="1" t="s">
        <v>8</v>
      </c>
      <c r="D4518" s="1" t="s">
        <v>891</v>
      </c>
      <c r="E4518" s="1">
        <v>12264</v>
      </c>
      <c r="F4518" s="1">
        <v>7</v>
      </c>
      <c r="Q4518">
        <f t="shared" si="72"/>
        <v>5.7077625570776253E-4</v>
      </c>
    </row>
    <row r="4519" spans="1:17" ht="12.75" x14ac:dyDescent="0.2">
      <c r="A4519" s="1" t="s">
        <v>1558</v>
      </c>
      <c r="B4519" s="1" t="s">
        <v>5</v>
      </c>
      <c r="C4519" s="1" t="s">
        <v>9</v>
      </c>
      <c r="D4519" s="1" t="s">
        <v>891</v>
      </c>
      <c r="E4519" s="1">
        <v>12264</v>
      </c>
      <c r="F4519" s="1">
        <v>757</v>
      </c>
      <c r="Q4519">
        <f t="shared" si="72"/>
        <v>6.1725375081539462E-2</v>
      </c>
    </row>
    <row r="4520" spans="1:17" ht="12.75" x14ac:dyDescent="0.2">
      <c r="A4520" s="1" t="s">
        <v>1559</v>
      </c>
      <c r="B4520" s="1" t="s">
        <v>5</v>
      </c>
      <c r="C4520" s="1" t="s">
        <v>6</v>
      </c>
      <c r="D4520" s="1" t="s">
        <v>891</v>
      </c>
      <c r="E4520" s="1">
        <v>41501</v>
      </c>
      <c r="F4520" s="1">
        <v>15410</v>
      </c>
      <c r="Q4520">
        <f t="shared" si="72"/>
        <v>0.37131635382279943</v>
      </c>
    </row>
    <row r="4521" spans="1:17" ht="12.75" x14ac:dyDescent="0.2">
      <c r="A4521" s="1" t="s">
        <v>1559</v>
      </c>
      <c r="B4521" s="1" t="s">
        <v>5</v>
      </c>
      <c r="C4521" s="1" t="s">
        <v>8</v>
      </c>
      <c r="D4521" s="1" t="s">
        <v>891</v>
      </c>
      <c r="E4521" s="1">
        <v>41501</v>
      </c>
      <c r="F4521" s="1">
        <v>16</v>
      </c>
      <c r="Q4521">
        <f t="shared" si="72"/>
        <v>3.8553287872581386E-4</v>
      </c>
    </row>
    <row r="4522" spans="1:17" ht="12.75" x14ac:dyDescent="0.2">
      <c r="A4522" s="1" t="s">
        <v>1559</v>
      </c>
      <c r="B4522" s="1" t="s">
        <v>5</v>
      </c>
      <c r="C4522" s="1" t="s">
        <v>9</v>
      </c>
      <c r="D4522" s="1" t="s">
        <v>891</v>
      </c>
      <c r="E4522" s="1">
        <v>41501</v>
      </c>
      <c r="F4522" s="1">
        <v>3250</v>
      </c>
      <c r="Q4522">
        <f t="shared" si="72"/>
        <v>7.8311365991180937E-2</v>
      </c>
    </row>
    <row r="4523" spans="1:17" ht="12.75" x14ac:dyDescent="0.2">
      <c r="A4523" s="1" t="s">
        <v>1560</v>
      </c>
      <c r="B4523" s="1" t="s">
        <v>5</v>
      </c>
      <c r="C4523" s="1" t="s">
        <v>6</v>
      </c>
      <c r="D4523" s="1" t="s">
        <v>891</v>
      </c>
      <c r="E4523" s="1">
        <v>22277</v>
      </c>
      <c r="F4523" s="1">
        <v>7564</v>
      </c>
      <c r="Q4523">
        <f t="shared" si="72"/>
        <v>0.33954302643982581</v>
      </c>
    </row>
    <row r="4524" spans="1:17" ht="12.75" x14ac:dyDescent="0.2">
      <c r="A4524" s="1" t="s">
        <v>1560</v>
      </c>
      <c r="B4524" s="1" t="s">
        <v>5</v>
      </c>
      <c r="C4524" s="1" t="s">
        <v>8</v>
      </c>
      <c r="D4524" s="1" t="s">
        <v>891</v>
      </c>
      <c r="E4524" s="1">
        <v>22277</v>
      </c>
      <c r="F4524" s="1">
        <v>13</v>
      </c>
      <c r="Q4524">
        <f t="shared" si="72"/>
        <v>5.8356152085110207E-4</v>
      </c>
    </row>
    <row r="4525" spans="1:17" ht="12.75" x14ac:dyDescent="0.2">
      <c r="A4525" s="1" t="s">
        <v>1560</v>
      </c>
      <c r="B4525" s="1" t="s">
        <v>5</v>
      </c>
      <c r="C4525" s="1" t="s">
        <v>9</v>
      </c>
      <c r="D4525" s="1" t="s">
        <v>891</v>
      </c>
      <c r="E4525" s="1">
        <v>22277</v>
      </c>
      <c r="F4525" s="1">
        <v>2214</v>
      </c>
      <c r="Q4525">
        <f t="shared" si="72"/>
        <v>9.9385015935718454E-2</v>
      </c>
    </row>
    <row r="4526" spans="1:17" ht="12.75" x14ac:dyDescent="0.2">
      <c r="A4526" s="1" t="s">
        <v>1561</v>
      </c>
      <c r="B4526" s="1" t="s">
        <v>5</v>
      </c>
      <c r="C4526" s="1" t="s">
        <v>6</v>
      </c>
      <c r="D4526" s="1" t="s">
        <v>891</v>
      </c>
      <c r="E4526" s="1">
        <v>32436</v>
      </c>
      <c r="F4526" s="1">
        <v>11282</v>
      </c>
      <c r="Q4526">
        <f t="shared" si="72"/>
        <v>0.34782340609199652</v>
      </c>
    </row>
    <row r="4527" spans="1:17" ht="12.75" x14ac:dyDescent="0.2">
      <c r="A4527" s="1" t="s">
        <v>1561</v>
      </c>
      <c r="B4527" s="1" t="s">
        <v>5</v>
      </c>
      <c r="C4527" s="1" t="s">
        <v>8</v>
      </c>
      <c r="D4527" s="1" t="s">
        <v>891</v>
      </c>
      <c r="E4527" s="1">
        <v>32436</v>
      </c>
      <c r="F4527" s="1">
        <v>46</v>
      </c>
      <c r="Q4527">
        <f t="shared" si="72"/>
        <v>1.4181773338266125E-3</v>
      </c>
    </row>
    <row r="4528" spans="1:17" ht="12.75" x14ac:dyDescent="0.2">
      <c r="A4528" s="1" t="s">
        <v>1561</v>
      </c>
      <c r="B4528" s="1" t="s">
        <v>5</v>
      </c>
      <c r="C4528" s="1" t="s">
        <v>9</v>
      </c>
      <c r="D4528" s="1" t="s">
        <v>891</v>
      </c>
      <c r="E4528" s="1">
        <v>32436</v>
      </c>
      <c r="F4528" s="1">
        <v>3470</v>
      </c>
      <c r="Q4528">
        <f t="shared" si="72"/>
        <v>0.10697989887779011</v>
      </c>
    </row>
    <row r="4529" spans="1:17" ht="12.75" x14ac:dyDescent="0.2">
      <c r="A4529" s="1" t="s">
        <v>1562</v>
      </c>
      <c r="B4529" s="1" t="s">
        <v>5</v>
      </c>
      <c r="C4529" s="1" t="s">
        <v>6</v>
      </c>
      <c r="D4529" s="1" t="s">
        <v>891</v>
      </c>
      <c r="E4529" s="1">
        <v>22277</v>
      </c>
      <c r="F4529" s="1">
        <v>7564</v>
      </c>
      <c r="Q4529">
        <f t="shared" si="72"/>
        <v>0.33954302643982581</v>
      </c>
    </row>
    <row r="4530" spans="1:17" ht="12.75" x14ac:dyDescent="0.2">
      <c r="A4530" s="1" t="s">
        <v>1562</v>
      </c>
      <c r="B4530" s="1" t="s">
        <v>5</v>
      </c>
      <c r="C4530" s="1" t="s">
        <v>8</v>
      </c>
      <c r="D4530" s="1" t="s">
        <v>891</v>
      </c>
      <c r="E4530" s="1">
        <v>22277</v>
      </c>
      <c r="F4530" s="1">
        <v>13</v>
      </c>
      <c r="Q4530">
        <f t="shared" si="72"/>
        <v>5.8356152085110207E-4</v>
      </c>
    </row>
    <row r="4531" spans="1:17" ht="12.75" x14ac:dyDescent="0.2">
      <c r="A4531" s="1" t="s">
        <v>1562</v>
      </c>
      <c r="B4531" s="1" t="s">
        <v>5</v>
      </c>
      <c r="C4531" s="1" t="s">
        <v>9</v>
      </c>
      <c r="D4531" s="1" t="s">
        <v>891</v>
      </c>
      <c r="E4531" s="1">
        <v>22277</v>
      </c>
      <c r="F4531" s="1">
        <v>2214</v>
      </c>
      <c r="Q4531">
        <f t="shared" si="72"/>
        <v>9.9385015935718454E-2</v>
      </c>
    </row>
    <row r="4532" spans="1:17" ht="12.75" x14ac:dyDescent="0.2">
      <c r="A4532" s="1" t="s">
        <v>1563</v>
      </c>
      <c r="B4532" s="1" t="s">
        <v>5</v>
      </c>
      <c r="C4532" s="1" t="s">
        <v>6</v>
      </c>
      <c r="D4532" s="1" t="s">
        <v>891</v>
      </c>
      <c r="E4532" s="1">
        <v>57939</v>
      </c>
      <c r="F4532" s="1">
        <v>21923</v>
      </c>
      <c r="Q4532">
        <f t="shared" si="72"/>
        <v>0.37838071074751028</v>
      </c>
    </row>
    <row r="4533" spans="1:17" ht="12.75" x14ac:dyDescent="0.2">
      <c r="A4533" s="1" t="s">
        <v>1563</v>
      </c>
      <c r="B4533" s="1" t="s">
        <v>5</v>
      </c>
      <c r="C4533" s="1" t="s">
        <v>8</v>
      </c>
      <c r="D4533" s="1" t="s">
        <v>891</v>
      </c>
      <c r="E4533" s="1">
        <v>57939</v>
      </c>
      <c r="F4533" s="1">
        <v>107</v>
      </c>
      <c r="Q4533">
        <f t="shared" si="72"/>
        <v>1.8467698786654931E-3</v>
      </c>
    </row>
    <row r="4534" spans="1:17" ht="12.75" x14ac:dyDescent="0.2">
      <c r="A4534" s="1" t="s">
        <v>1563</v>
      </c>
      <c r="B4534" s="1" t="s">
        <v>5</v>
      </c>
      <c r="C4534" s="1" t="s">
        <v>9</v>
      </c>
      <c r="D4534" s="1" t="s">
        <v>891</v>
      </c>
      <c r="E4534" s="1">
        <v>57939</v>
      </c>
      <c r="F4534" s="1">
        <v>3938</v>
      </c>
      <c r="Q4534">
        <f t="shared" si="72"/>
        <v>6.7968035347520675E-2</v>
      </c>
    </row>
    <row r="4535" spans="1:17" ht="12.75" x14ac:dyDescent="0.2">
      <c r="A4535" s="1" t="s">
        <v>1564</v>
      </c>
      <c r="B4535" s="1" t="s">
        <v>5</v>
      </c>
      <c r="C4535" s="1" t="s">
        <v>6</v>
      </c>
      <c r="D4535" s="1" t="s">
        <v>891</v>
      </c>
      <c r="E4535" s="1">
        <v>22277</v>
      </c>
      <c r="F4535" s="1">
        <v>7564</v>
      </c>
      <c r="Q4535">
        <f t="shared" si="72"/>
        <v>0.33954302643982581</v>
      </c>
    </row>
    <row r="4536" spans="1:17" ht="12.75" x14ac:dyDescent="0.2">
      <c r="A4536" s="1" t="s">
        <v>1564</v>
      </c>
      <c r="B4536" s="1" t="s">
        <v>5</v>
      </c>
      <c r="C4536" s="1" t="s">
        <v>8</v>
      </c>
      <c r="D4536" s="1" t="s">
        <v>891</v>
      </c>
      <c r="E4536" s="1">
        <v>22277</v>
      </c>
      <c r="F4536" s="1">
        <v>13</v>
      </c>
      <c r="Q4536">
        <f t="shared" si="72"/>
        <v>5.8356152085110207E-4</v>
      </c>
    </row>
    <row r="4537" spans="1:17" ht="12.75" x14ac:dyDescent="0.2">
      <c r="A4537" s="1" t="s">
        <v>1564</v>
      </c>
      <c r="B4537" s="1" t="s">
        <v>5</v>
      </c>
      <c r="C4537" s="1" t="s">
        <v>9</v>
      </c>
      <c r="D4537" s="1" t="s">
        <v>891</v>
      </c>
      <c r="E4537" s="1">
        <v>22277</v>
      </c>
      <c r="F4537" s="1">
        <v>2214</v>
      </c>
      <c r="Q4537">
        <f t="shared" si="72"/>
        <v>9.9385015935718454E-2</v>
      </c>
    </row>
    <row r="4538" spans="1:17" ht="12.75" x14ac:dyDescent="0.2">
      <c r="A4538" s="1" t="s">
        <v>1565</v>
      </c>
      <c r="B4538" s="1" t="s">
        <v>5</v>
      </c>
      <c r="C4538" s="1" t="s">
        <v>6</v>
      </c>
      <c r="D4538" s="1" t="s">
        <v>891</v>
      </c>
      <c r="E4538" s="1">
        <v>2777</v>
      </c>
      <c r="F4538" s="1">
        <v>1349</v>
      </c>
      <c r="Q4538">
        <f t="shared" si="72"/>
        <v>0.48577601728483977</v>
      </c>
    </row>
    <row r="4539" spans="1:17" ht="12.75" x14ac:dyDescent="0.2">
      <c r="A4539" s="1" t="s">
        <v>1565</v>
      </c>
      <c r="B4539" s="1" t="s">
        <v>5</v>
      </c>
      <c r="C4539" s="1" t="s">
        <v>8</v>
      </c>
      <c r="D4539" s="1" t="s">
        <v>891</v>
      </c>
      <c r="E4539" s="1">
        <v>2777</v>
      </c>
      <c r="F4539" s="1">
        <v>15</v>
      </c>
      <c r="Q4539">
        <f t="shared" si="72"/>
        <v>5.4015124234785741E-3</v>
      </c>
    </row>
    <row r="4540" spans="1:17" ht="12.75" x14ac:dyDescent="0.2">
      <c r="A4540" s="1" t="s">
        <v>1565</v>
      </c>
      <c r="B4540" s="1" t="s">
        <v>5</v>
      </c>
      <c r="C4540" s="1" t="s">
        <v>9</v>
      </c>
      <c r="D4540" s="1" t="s">
        <v>891</v>
      </c>
      <c r="E4540" s="1">
        <v>2777</v>
      </c>
      <c r="F4540" s="1">
        <v>221</v>
      </c>
      <c r="Q4540">
        <f t="shared" si="72"/>
        <v>7.9582283039250995E-2</v>
      </c>
    </row>
    <row r="4541" spans="1:17" ht="12.75" x14ac:dyDescent="0.2">
      <c r="A4541" s="1" t="s">
        <v>1566</v>
      </c>
      <c r="B4541" s="1" t="s">
        <v>5</v>
      </c>
      <c r="C4541" s="1" t="s">
        <v>6</v>
      </c>
      <c r="D4541" s="1" t="s">
        <v>891</v>
      </c>
      <c r="E4541" s="1">
        <v>32128</v>
      </c>
      <c r="F4541" s="1">
        <v>11124</v>
      </c>
      <c r="Q4541">
        <f t="shared" si="72"/>
        <v>0.34624003984063745</v>
      </c>
    </row>
    <row r="4542" spans="1:17" ht="12.75" x14ac:dyDescent="0.2">
      <c r="A4542" s="1" t="s">
        <v>1566</v>
      </c>
      <c r="B4542" s="1" t="s">
        <v>5</v>
      </c>
      <c r="C4542" s="1" t="s">
        <v>8</v>
      </c>
      <c r="D4542" s="1" t="s">
        <v>891</v>
      </c>
      <c r="E4542" s="1">
        <v>32128</v>
      </c>
      <c r="F4542" s="1">
        <v>102</v>
      </c>
      <c r="Q4542">
        <f t="shared" si="72"/>
        <v>3.1748007968127492E-3</v>
      </c>
    </row>
    <row r="4543" spans="1:17" ht="12.75" x14ac:dyDescent="0.2">
      <c r="A4543" s="1" t="s">
        <v>1566</v>
      </c>
      <c r="B4543" s="1" t="s">
        <v>5</v>
      </c>
      <c r="C4543" s="1" t="s">
        <v>9</v>
      </c>
      <c r="D4543" s="1" t="s">
        <v>891</v>
      </c>
      <c r="E4543" s="1">
        <v>32128</v>
      </c>
      <c r="F4543" s="1">
        <v>3308</v>
      </c>
      <c r="Q4543">
        <f t="shared" si="72"/>
        <v>0.10296314741035857</v>
      </c>
    </row>
    <row r="4544" spans="1:17" ht="12.75" x14ac:dyDescent="0.2">
      <c r="A4544" s="1" t="s">
        <v>1567</v>
      </c>
      <c r="B4544" s="1" t="s">
        <v>5</v>
      </c>
      <c r="C4544" s="1" t="s">
        <v>6</v>
      </c>
      <c r="D4544" s="1" t="s">
        <v>891</v>
      </c>
      <c r="E4544" s="1">
        <v>22277</v>
      </c>
      <c r="F4544" s="1">
        <v>7564</v>
      </c>
      <c r="Q4544">
        <f t="shared" si="72"/>
        <v>0.33954302643982581</v>
      </c>
    </row>
    <row r="4545" spans="1:17" ht="12.75" x14ac:dyDescent="0.2">
      <c r="A4545" s="1" t="s">
        <v>1567</v>
      </c>
      <c r="B4545" s="1" t="s">
        <v>5</v>
      </c>
      <c r="C4545" s="1" t="s">
        <v>8</v>
      </c>
      <c r="D4545" s="1" t="s">
        <v>891</v>
      </c>
      <c r="E4545" s="1">
        <v>22277</v>
      </c>
      <c r="F4545" s="1">
        <v>13</v>
      </c>
      <c r="Q4545">
        <f t="shared" si="72"/>
        <v>5.8356152085110207E-4</v>
      </c>
    </row>
    <row r="4546" spans="1:17" ht="12.75" x14ac:dyDescent="0.2">
      <c r="A4546" s="1" t="s">
        <v>1567</v>
      </c>
      <c r="B4546" s="1" t="s">
        <v>5</v>
      </c>
      <c r="C4546" s="1" t="s">
        <v>9</v>
      </c>
      <c r="D4546" s="1" t="s">
        <v>891</v>
      </c>
      <c r="E4546" s="1">
        <v>22277</v>
      </c>
      <c r="F4546" s="1">
        <v>2214</v>
      </c>
      <c r="Q4546">
        <f t="shared" si="72"/>
        <v>9.9385015935718454E-2</v>
      </c>
    </row>
    <row r="4547" spans="1:17" ht="12.75" x14ac:dyDescent="0.2">
      <c r="A4547" s="1" t="s">
        <v>1568</v>
      </c>
      <c r="B4547" s="1" t="s">
        <v>5</v>
      </c>
      <c r="C4547" s="1" t="s">
        <v>6</v>
      </c>
      <c r="D4547" s="1" t="s">
        <v>891</v>
      </c>
      <c r="E4547" s="1">
        <v>48644</v>
      </c>
      <c r="F4547" s="1">
        <v>24096</v>
      </c>
      <c r="Q4547">
        <f t="shared" ref="Q4547:Q4610" si="73">F4547/E4547</f>
        <v>0.49535400049338046</v>
      </c>
    </row>
    <row r="4548" spans="1:17" ht="12.75" x14ac:dyDescent="0.2">
      <c r="A4548" s="1" t="s">
        <v>1568</v>
      </c>
      <c r="B4548" s="1" t="s">
        <v>5</v>
      </c>
      <c r="C4548" s="1" t="s">
        <v>8</v>
      </c>
      <c r="D4548" s="1" t="s">
        <v>891</v>
      </c>
      <c r="E4548" s="1">
        <v>48644</v>
      </c>
      <c r="F4548" s="1">
        <v>4</v>
      </c>
      <c r="Q4548">
        <f t="shared" si="73"/>
        <v>8.2230079763177377E-5</v>
      </c>
    </row>
    <row r="4549" spans="1:17" ht="12.75" x14ac:dyDescent="0.2">
      <c r="A4549" s="1" t="s">
        <v>1568</v>
      </c>
      <c r="B4549" s="1" t="s">
        <v>5</v>
      </c>
      <c r="C4549" s="1" t="s">
        <v>9</v>
      </c>
      <c r="D4549" s="1" t="s">
        <v>891</v>
      </c>
      <c r="E4549" s="1">
        <v>48644</v>
      </c>
      <c r="F4549" s="1">
        <v>7050</v>
      </c>
      <c r="Q4549">
        <f t="shared" si="73"/>
        <v>0.14493051558260012</v>
      </c>
    </row>
    <row r="4550" spans="1:17" ht="12.75" x14ac:dyDescent="0.2">
      <c r="A4550" s="1" t="s">
        <v>1569</v>
      </c>
      <c r="B4550" s="1" t="s">
        <v>5</v>
      </c>
      <c r="C4550" s="1" t="s">
        <v>6</v>
      </c>
      <c r="D4550" s="1" t="s">
        <v>891</v>
      </c>
      <c r="E4550" s="1">
        <v>64437</v>
      </c>
      <c r="F4550" s="1">
        <v>33044</v>
      </c>
      <c r="Q4550">
        <f t="shared" si="73"/>
        <v>0.51281096264568493</v>
      </c>
    </row>
    <row r="4551" spans="1:17" ht="12.75" x14ac:dyDescent="0.2">
      <c r="A4551" s="1" t="s">
        <v>1569</v>
      </c>
      <c r="B4551" s="1" t="s">
        <v>5</v>
      </c>
      <c r="C4551" s="1" t="s">
        <v>8</v>
      </c>
      <c r="D4551" s="1" t="s">
        <v>891</v>
      </c>
      <c r="E4551" s="1">
        <v>64437</v>
      </c>
      <c r="F4551" s="1">
        <v>31</v>
      </c>
      <c r="Q4551">
        <f t="shared" si="73"/>
        <v>4.8109005695485516E-4</v>
      </c>
    </row>
    <row r="4552" spans="1:17" ht="12.75" x14ac:dyDescent="0.2">
      <c r="A4552" s="1" t="s">
        <v>1569</v>
      </c>
      <c r="B4552" s="1" t="s">
        <v>5</v>
      </c>
      <c r="C4552" s="1" t="s">
        <v>9</v>
      </c>
      <c r="D4552" s="1" t="s">
        <v>891</v>
      </c>
      <c r="E4552" s="1">
        <v>64437</v>
      </c>
      <c r="F4552" s="1">
        <v>9276</v>
      </c>
      <c r="Q4552">
        <f t="shared" si="73"/>
        <v>0.14395456026816891</v>
      </c>
    </row>
    <row r="4553" spans="1:17" ht="12.75" x14ac:dyDescent="0.2">
      <c r="A4553" s="1" t="s">
        <v>1570</v>
      </c>
      <c r="B4553" s="1" t="s">
        <v>5</v>
      </c>
      <c r="C4553" s="1" t="s">
        <v>6</v>
      </c>
      <c r="D4553" s="1" t="s">
        <v>891</v>
      </c>
      <c r="E4553" s="1">
        <v>199474</v>
      </c>
      <c r="F4553" s="1">
        <v>75680</v>
      </c>
      <c r="Q4553">
        <f t="shared" si="73"/>
        <v>0.37939781625675528</v>
      </c>
    </row>
    <row r="4554" spans="1:17" ht="12.75" x14ac:dyDescent="0.2">
      <c r="A4554" s="1" t="s">
        <v>1570</v>
      </c>
      <c r="B4554" s="1" t="s">
        <v>5</v>
      </c>
      <c r="C4554" s="1" t="s">
        <v>8</v>
      </c>
      <c r="D4554" s="1" t="s">
        <v>891</v>
      </c>
      <c r="E4554" s="1">
        <v>199474</v>
      </c>
      <c r="F4554" s="1">
        <v>5034</v>
      </c>
      <c r="Q4554">
        <f t="shared" si="73"/>
        <v>2.5236371657459119E-2</v>
      </c>
    </row>
    <row r="4555" spans="1:17" ht="12.75" x14ac:dyDescent="0.2">
      <c r="A4555" s="1" t="s">
        <v>1570</v>
      </c>
      <c r="B4555" s="1" t="s">
        <v>5</v>
      </c>
      <c r="C4555" s="1" t="s">
        <v>9</v>
      </c>
      <c r="D4555" s="1" t="s">
        <v>891</v>
      </c>
      <c r="E4555" s="1">
        <v>199474</v>
      </c>
      <c r="F4555" s="1">
        <v>20145</v>
      </c>
      <c r="Q4555">
        <f t="shared" si="73"/>
        <v>0.10099060529191774</v>
      </c>
    </row>
    <row r="4556" spans="1:17" ht="12.75" x14ac:dyDescent="0.2">
      <c r="A4556" s="1" t="s">
        <v>1571</v>
      </c>
      <c r="B4556" s="1" t="s">
        <v>5</v>
      </c>
      <c r="C4556" s="1" t="s">
        <v>6</v>
      </c>
      <c r="D4556" s="1" t="s">
        <v>891</v>
      </c>
      <c r="E4556" s="1">
        <v>149395</v>
      </c>
      <c r="F4556" s="1">
        <v>68746</v>
      </c>
      <c r="Q4556">
        <f t="shared" si="73"/>
        <v>0.46016265604605239</v>
      </c>
    </row>
    <row r="4557" spans="1:17" ht="12.75" x14ac:dyDescent="0.2">
      <c r="A4557" s="1" t="s">
        <v>1571</v>
      </c>
      <c r="B4557" s="1" t="s">
        <v>5</v>
      </c>
      <c r="C4557" s="1" t="s">
        <v>8</v>
      </c>
      <c r="D4557" s="1" t="s">
        <v>891</v>
      </c>
      <c r="E4557" s="1">
        <v>149395</v>
      </c>
      <c r="F4557" s="1">
        <v>1443</v>
      </c>
      <c r="Q4557">
        <f t="shared" si="73"/>
        <v>9.6589577964456639E-3</v>
      </c>
    </row>
    <row r="4558" spans="1:17" ht="12.75" x14ac:dyDescent="0.2">
      <c r="A4558" s="1" t="s">
        <v>1571</v>
      </c>
      <c r="B4558" s="1" t="s">
        <v>5</v>
      </c>
      <c r="C4558" s="1" t="s">
        <v>9</v>
      </c>
      <c r="D4558" s="1" t="s">
        <v>891</v>
      </c>
      <c r="E4558" s="1">
        <v>149395</v>
      </c>
      <c r="F4558" s="1">
        <v>19681</v>
      </c>
      <c r="Q4558">
        <f t="shared" si="73"/>
        <v>0.13173800997356003</v>
      </c>
    </row>
    <row r="4559" spans="1:17" ht="12.75" x14ac:dyDescent="0.2">
      <c r="A4559" s="1" t="s">
        <v>1572</v>
      </c>
      <c r="B4559" s="1" t="s">
        <v>5</v>
      </c>
      <c r="C4559" s="1" t="s">
        <v>6</v>
      </c>
      <c r="D4559" s="1" t="s">
        <v>891</v>
      </c>
      <c r="E4559" s="1">
        <v>48644</v>
      </c>
      <c r="F4559" s="1">
        <v>24096</v>
      </c>
      <c r="Q4559">
        <f t="shared" si="73"/>
        <v>0.49535400049338046</v>
      </c>
    </row>
    <row r="4560" spans="1:17" ht="12.75" x14ac:dyDescent="0.2">
      <c r="A4560" s="1" t="s">
        <v>1572</v>
      </c>
      <c r="B4560" s="1" t="s">
        <v>5</v>
      </c>
      <c r="C4560" s="1" t="s">
        <v>8</v>
      </c>
      <c r="D4560" s="1" t="s">
        <v>891</v>
      </c>
      <c r="E4560" s="1">
        <v>48644</v>
      </c>
      <c r="F4560" s="1">
        <v>4</v>
      </c>
      <c r="Q4560">
        <f t="shared" si="73"/>
        <v>8.2230079763177377E-5</v>
      </c>
    </row>
    <row r="4561" spans="1:17" ht="12.75" x14ac:dyDescent="0.2">
      <c r="A4561" s="1" t="s">
        <v>1572</v>
      </c>
      <c r="B4561" s="1" t="s">
        <v>5</v>
      </c>
      <c r="C4561" s="1" t="s">
        <v>9</v>
      </c>
      <c r="D4561" s="1" t="s">
        <v>891</v>
      </c>
      <c r="E4561" s="1">
        <v>48644</v>
      </c>
      <c r="F4561" s="1">
        <v>7050</v>
      </c>
      <c r="Q4561">
        <f t="shared" si="73"/>
        <v>0.14493051558260012</v>
      </c>
    </row>
    <row r="4562" spans="1:17" ht="12.75" x14ac:dyDescent="0.2">
      <c r="A4562" s="1" t="s">
        <v>1573</v>
      </c>
      <c r="B4562" s="1" t="s">
        <v>5</v>
      </c>
      <c r="C4562" s="1" t="s">
        <v>6</v>
      </c>
      <c r="D4562" s="1" t="s">
        <v>891</v>
      </c>
      <c r="E4562" s="1">
        <v>39534</v>
      </c>
      <c r="F4562" s="1">
        <v>19913</v>
      </c>
      <c r="Q4562">
        <f t="shared" si="73"/>
        <v>0.50369302372641267</v>
      </c>
    </row>
    <row r="4563" spans="1:17" ht="12.75" x14ac:dyDescent="0.2">
      <c r="A4563" s="1" t="s">
        <v>1573</v>
      </c>
      <c r="B4563" s="1" t="s">
        <v>5</v>
      </c>
      <c r="C4563" s="1" t="s">
        <v>9</v>
      </c>
      <c r="D4563" s="1" t="s">
        <v>891</v>
      </c>
      <c r="E4563" s="1">
        <v>39534</v>
      </c>
      <c r="F4563" s="1">
        <v>3942</v>
      </c>
      <c r="Q4563">
        <f t="shared" si="73"/>
        <v>9.9711640613143124E-2</v>
      </c>
    </row>
    <row r="4564" spans="1:17" ht="12.75" x14ac:dyDescent="0.2">
      <c r="A4564" s="1" t="s">
        <v>1574</v>
      </c>
      <c r="B4564" s="1" t="s">
        <v>5</v>
      </c>
      <c r="C4564" s="1" t="s">
        <v>6</v>
      </c>
      <c r="D4564" s="1" t="s">
        <v>891</v>
      </c>
      <c r="E4564" s="1">
        <v>39534</v>
      </c>
      <c r="F4564" s="1">
        <v>19913</v>
      </c>
      <c r="Q4564">
        <f t="shared" si="73"/>
        <v>0.50369302372641267</v>
      </c>
    </row>
    <row r="4565" spans="1:17" ht="12.75" x14ac:dyDescent="0.2">
      <c r="A4565" s="1" t="s">
        <v>1574</v>
      </c>
      <c r="B4565" s="1" t="s">
        <v>5</v>
      </c>
      <c r="C4565" s="1" t="s">
        <v>9</v>
      </c>
      <c r="D4565" s="1" t="s">
        <v>891</v>
      </c>
      <c r="E4565" s="1">
        <v>39534</v>
      </c>
      <c r="F4565" s="1">
        <v>3942</v>
      </c>
      <c r="Q4565">
        <f t="shared" si="73"/>
        <v>9.9711640613143124E-2</v>
      </c>
    </row>
    <row r="4566" spans="1:17" ht="12.75" x14ac:dyDescent="0.2">
      <c r="A4566" s="1" t="s">
        <v>1575</v>
      </c>
      <c r="B4566" s="1" t="s">
        <v>5</v>
      </c>
      <c r="C4566" s="1" t="s">
        <v>6</v>
      </c>
      <c r="D4566" s="1" t="s">
        <v>891</v>
      </c>
      <c r="E4566" s="1">
        <v>29901</v>
      </c>
      <c r="F4566" s="1">
        <v>15953</v>
      </c>
      <c r="Q4566">
        <f t="shared" si="73"/>
        <v>0.53352730677903748</v>
      </c>
    </row>
    <row r="4567" spans="1:17" ht="12.75" x14ac:dyDescent="0.2">
      <c r="A4567" s="1" t="s">
        <v>1575</v>
      </c>
      <c r="B4567" s="1" t="s">
        <v>5</v>
      </c>
      <c r="C4567" s="1" t="s">
        <v>9</v>
      </c>
      <c r="D4567" s="1" t="s">
        <v>891</v>
      </c>
      <c r="E4567" s="1">
        <v>29901</v>
      </c>
      <c r="F4567" s="1">
        <v>4356</v>
      </c>
      <c r="Q4567">
        <f t="shared" si="73"/>
        <v>0.14568074646332899</v>
      </c>
    </row>
    <row r="4568" spans="1:17" ht="12.75" x14ac:dyDescent="0.2">
      <c r="A4568" s="1" t="s">
        <v>1576</v>
      </c>
      <c r="B4568" s="1" t="s">
        <v>5</v>
      </c>
      <c r="C4568" s="1" t="s">
        <v>6</v>
      </c>
      <c r="D4568" s="1" t="s">
        <v>891</v>
      </c>
      <c r="E4568" s="1">
        <v>48644</v>
      </c>
      <c r="F4568" s="1">
        <v>24096</v>
      </c>
      <c r="Q4568">
        <f t="shared" si="73"/>
        <v>0.49535400049338046</v>
      </c>
    </row>
    <row r="4569" spans="1:17" ht="12.75" x14ac:dyDescent="0.2">
      <c r="A4569" s="1" t="s">
        <v>1576</v>
      </c>
      <c r="B4569" s="1" t="s">
        <v>5</v>
      </c>
      <c r="C4569" s="1" t="s">
        <v>8</v>
      </c>
      <c r="D4569" s="1" t="s">
        <v>891</v>
      </c>
      <c r="E4569" s="1">
        <v>48644</v>
      </c>
      <c r="F4569" s="1">
        <v>4</v>
      </c>
      <c r="Q4569">
        <f t="shared" si="73"/>
        <v>8.2230079763177377E-5</v>
      </c>
    </row>
    <row r="4570" spans="1:17" ht="12.75" x14ac:dyDescent="0.2">
      <c r="A4570" s="1" t="s">
        <v>1576</v>
      </c>
      <c r="B4570" s="1" t="s">
        <v>5</v>
      </c>
      <c r="C4570" s="1" t="s">
        <v>9</v>
      </c>
      <c r="D4570" s="1" t="s">
        <v>891</v>
      </c>
      <c r="E4570" s="1">
        <v>48644</v>
      </c>
      <c r="F4570" s="1">
        <v>7050</v>
      </c>
      <c r="Q4570">
        <f t="shared" si="73"/>
        <v>0.14493051558260012</v>
      </c>
    </row>
    <row r="4571" spans="1:17" ht="12.75" x14ac:dyDescent="0.2">
      <c r="A4571" s="1" t="s">
        <v>1577</v>
      </c>
      <c r="B4571" s="1" t="s">
        <v>5</v>
      </c>
      <c r="C4571" s="1" t="s">
        <v>6</v>
      </c>
      <c r="D4571" s="1" t="s">
        <v>891</v>
      </c>
      <c r="E4571" s="1">
        <v>22823</v>
      </c>
      <c r="F4571" s="1">
        <v>10164</v>
      </c>
      <c r="Q4571">
        <f t="shared" si="73"/>
        <v>0.44534022696402753</v>
      </c>
    </row>
    <row r="4572" spans="1:17" ht="12.75" x14ac:dyDescent="0.2">
      <c r="A4572" s="1" t="s">
        <v>1577</v>
      </c>
      <c r="B4572" s="1" t="s">
        <v>5</v>
      </c>
      <c r="C4572" s="1" t="s">
        <v>9</v>
      </c>
      <c r="D4572" s="1" t="s">
        <v>891</v>
      </c>
      <c r="E4572" s="1">
        <v>22823</v>
      </c>
      <c r="F4572" s="1">
        <v>3690</v>
      </c>
      <c r="Q4572">
        <f t="shared" si="73"/>
        <v>0.16167900801822724</v>
      </c>
    </row>
    <row r="4573" spans="1:17" ht="12.75" x14ac:dyDescent="0.2">
      <c r="A4573" s="1" t="s">
        <v>1578</v>
      </c>
      <c r="B4573" s="1" t="s">
        <v>5</v>
      </c>
      <c r="C4573" s="1" t="s">
        <v>6</v>
      </c>
      <c r="D4573" s="1" t="s">
        <v>891</v>
      </c>
      <c r="E4573" s="1">
        <v>48644</v>
      </c>
      <c r="F4573" s="1">
        <v>24096</v>
      </c>
      <c r="Q4573">
        <f t="shared" si="73"/>
        <v>0.49535400049338046</v>
      </c>
    </row>
    <row r="4574" spans="1:17" ht="12.75" x14ac:dyDescent="0.2">
      <c r="A4574" s="1" t="s">
        <v>1578</v>
      </c>
      <c r="B4574" s="1" t="s">
        <v>5</v>
      </c>
      <c r="C4574" s="1" t="s">
        <v>8</v>
      </c>
      <c r="D4574" s="1" t="s">
        <v>891</v>
      </c>
      <c r="E4574" s="1">
        <v>48644</v>
      </c>
      <c r="F4574" s="1">
        <v>4</v>
      </c>
      <c r="Q4574">
        <f t="shared" si="73"/>
        <v>8.2230079763177377E-5</v>
      </c>
    </row>
    <row r="4575" spans="1:17" ht="12.75" x14ac:dyDescent="0.2">
      <c r="A4575" s="1" t="s">
        <v>1578</v>
      </c>
      <c r="B4575" s="1" t="s">
        <v>5</v>
      </c>
      <c r="C4575" s="1" t="s">
        <v>9</v>
      </c>
      <c r="D4575" s="1" t="s">
        <v>891</v>
      </c>
      <c r="E4575" s="1">
        <v>48644</v>
      </c>
      <c r="F4575" s="1">
        <v>7050</v>
      </c>
      <c r="Q4575">
        <f t="shared" si="73"/>
        <v>0.14493051558260012</v>
      </c>
    </row>
    <row r="4576" spans="1:17" ht="12.75" x14ac:dyDescent="0.2">
      <c r="A4576" s="1" t="s">
        <v>1579</v>
      </c>
      <c r="B4576" s="1" t="s">
        <v>5</v>
      </c>
      <c r="C4576" s="1" t="s">
        <v>6</v>
      </c>
      <c r="D4576" s="1" t="s">
        <v>891</v>
      </c>
      <c r="E4576" s="1">
        <v>48644</v>
      </c>
      <c r="F4576" s="1">
        <v>24096</v>
      </c>
      <c r="Q4576">
        <f t="shared" si="73"/>
        <v>0.49535400049338046</v>
      </c>
    </row>
    <row r="4577" spans="1:17" ht="12.75" x14ac:dyDescent="0.2">
      <c r="A4577" s="1" t="s">
        <v>1579</v>
      </c>
      <c r="B4577" s="1" t="s">
        <v>5</v>
      </c>
      <c r="C4577" s="1" t="s">
        <v>8</v>
      </c>
      <c r="D4577" s="1" t="s">
        <v>891</v>
      </c>
      <c r="E4577" s="1">
        <v>48644</v>
      </c>
      <c r="F4577" s="1">
        <v>4</v>
      </c>
      <c r="Q4577">
        <f t="shared" si="73"/>
        <v>8.2230079763177377E-5</v>
      </c>
    </row>
    <row r="4578" spans="1:17" ht="12.75" x14ac:dyDescent="0.2">
      <c r="A4578" s="1" t="s">
        <v>1579</v>
      </c>
      <c r="B4578" s="1" t="s">
        <v>5</v>
      </c>
      <c r="C4578" s="1" t="s">
        <v>9</v>
      </c>
      <c r="D4578" s="1" t="s">
        <v>891</v>
      </c>
      <c r="E4578" s="1">
        <v>48644</v>
      </c>
      <c r="F4578" s="1">
        <v>7050</v>
      </c>
      <c r="Q4578">
        <f t="shared" si="73"/>
        <v>0.14493051558260012</v>
      </c>
    </row>
    <row r="4579" spans="1:17" ht="12.75" x14ac:dyDescent="0.2">
      <c r="A4579" s="1" t="s">
        <v>1580</v>
      </c>
      <c r="B4579" s="1" t="s">
        <v>5</v>
      </c>
      <c r="C4579" s="1" t="s">
        <v>6</v>
      </c>
      <c r="D4579" s="1" t="s">
        <v>891</v>
      </c>
      <c r="E4579" s="1">
        <v>48644</v>
      </c>
      <c r="F4579" s="1">
        <v>24096</v>
      </c>
      <c r="Q4579">
        <f t="shared" si="73"/>
        <v>0.49535400049338046</v>
      </c>
    </row>
    <row r="4580" spans="1:17" ht="12.75" x14ac:dyDescent="0.2">
      <c r="A4580" s="1" t="s">
        <v>1580</v>
      </c>
      <c r="B4580" s="1" t="s">
        <v>5</v>
      </c>
      <c r="C4580" s="1" t="s">
        <v>8</v>
      </c>
      <c r="D4580" s="1" t="s">
        <v>891</v>
      </c>
      <c r="E4580" s="1">
        <v>48644</v>
      </c>
      <c r="F4580" s="1">
        <v>4</v>
      </c>
      <c r="Q4580">
        <f t="shared" si="73"/>
        <v>8.2230079763177377E-5</v>
      </c>
    </row>
    <row r="4581" spans="1:17" ht="12.75" x14ac:dyDescent="0.2">
      <c r="A4581" s="1" t="s">
        <v>1580</v>
      </c>
      <c r="B4581" s="1" t="s">
        <v>5</v>
      </c>
      <c r="C4581" s="1" t="s">
        <v>9</v>
      </c>
      <c r="D4581" s="1" t="s">
        <v>891</v>
      </c>
      <c r="E4581" s="1">
        <v>48644</v>
      </c>
      <c r="F4581" s="1">
        <v>7050</v>
      </c>
      <c r="Q4581">
        <f t="shared" si="73"/>
        <v>0.14493051558260012</v>
      </c>
    </row>
    <row r="4582" spans="1:17" ht="12.75" x14ac:dyDescent="0.2">
      <c r="A4582" s="1" t="s">
        <v>1581</v>
      </c>
      <c r="B4582" s="1" t="s">
        <v>5</v>
      </c>
      <c r="C4582" s="1" t="s">
        <v>6</v>
      </c>
      <c r="D4582" s="1" t="s">
        <v>891</v>
      </c>
      <c r="E4582" s="1">
        <v>71470</v>
      </c>
      <c r="F4582" s="1">
        <v>32586</v>
      </c>
      <c r="Q4582">
        <f t="shared" si="73"/>
        <v>0.45593955505806633</v>
      </c>
    </row>
    <row r="4583" spans="1:17" ht="12.75" x14ac:dyDescent="0.2">
      <c r="A4583" s="1" t="s">
        <v>1581</v>
      </c>
      <c r="B4583" s="1" t="s">
        <v>5</v>
      </c>
      <c r="C4583" s="1" t="s">
        <v>8</v>
      </c>
      <c r="D4583" s="1" t="s">
        <v>891</v>
      </c>
      <c r="E4583" s="1">
        <v>71470</v>
      </c>
      <c r="F4583" s="1">
        <v>102</v>
      </c>
      <c r="Q4583">
        <f t="shared" si="73"/>
        <v>1.4271722401007416E-3</v>
      </c>
    </row>
    <row r="4584" spans="1:17" ht="12.75" x14ac:dyDescent="0.2">
      <c r="A4584" s="1" t="s">
        <v>1581</v>
      </c>
      <c r="B4584" s="1" t="s">
        <v>5</v>
      </c>
      <c r="C4584" s="1" t="s">
        <v>9</v>
      </c>
      <c r="D4584" s="1" t="s">
        <v>891</v>
      </c>
      <c r="E4584" s="1">
        <v>71470</v>
      </c>
      <c r="F4584" s="1">
        <v>10995</v>
      </c>
      <c r="Q4584">
        <f t="shared" si="73"/>
        <v>0.15384077235203583</v>
      </c>
    </row>
    <row r="4585" spans="1:17" ht="12.75" x14ac:dyDescent="0.2">
      <c r="A4585" s="1" t="s">
        <v>1582</v>
      </c>
      <c r="B4585" s="1" t="s">
        <v>5</v>
      </c>
      <c r="C4585" s="1" t="s">
        <v>6</v>
      </c>
      <c r="D4585" s="1" t="s">
        <v>891</v>
      </c>
      <c r="E4585" s="1">
        <v>64437</v>
      </c>
      <c r="F4585" s="1">
        <v>33044</v>
      </c>
      <c r="Q4585">
        <f t="shared" si="73"/>
        <v>0.51281096264568493</v>
      </c>
    </row>
    <row r="4586" spans="1:17" ht="12.75" x14ac:dyDescent="0.2">
      <c r="A4586" s="1" t="s">
        <v>1582</v>
      </c>
      <c r="B4586" s="1" t="s">
        <v>5</v>
      </c>
      <c r="C4586" s="1" t="s">
        <v>8</v>
      </c>
      <c r="D4586" s="1" t="s">
        <v>891</v>
      </c>
      <c r="E4586" s="1">
        <v>64437</v>
      </c>
      <c r="F4586" s="1">
        <v>31</v>
      </c>
      <c r="Q4586">
        <f t="shared" si="73"/>
        <v>4.8109005695485516E-4</v>
      </c>
    </row>
    <row r="4587" spans="1:17" ht="12.75" x14ac:dyDescent="0.2">
      <c r="A4587" s="1" t="s">
        <v>1582</v>
      </c>
      <c r="B4587" s="1" t="s">
        <v>5</v>
      </c>
      <c r="C4587" s="1" t="s">
        <v>9</v>
      </c>
      <c r="D4587" s="1" t="s">
        <v>891</v>
      </c>
      <c r="E4587" s="1">
        <v>64437</v>
      </c>
      <c r="F4587" s="1">
        <v>9276</v>
      </c>
      <c r="Q4587">
        <f t="shared" si="73"/>
        <v>0.14395456026816891</v>
      </c>
    </row>
    <row r="4588" spans="1:17" ht="12.75" x14ac:dyDescent="0.2">
      <c r="A4588" s="1" t="s">
        <v>1583</v>
      </c>
      <c r="B4588" s="1" t="s">
        <v>5</v>
      </c>
      <c r="C4588" s="1" t="s">
        <v>6</v>
      </c>
      <c r="D4588" s="1" t="s">
        <v>891</v>
      </c>
      <c r="E4588" s="1">
        <v>92287</v>
      </c>
      <c r="F4588" s="1">
        <v>44294</v>
      </c>
      <c r="Q4588">
        <f t="shared" si="73"/>
        <v>0.47995925753356378</v>
      </c>
    </row>
    <row r="4589" spans="1:17" ht="12.75" x14ac:dyDescent="0.2">
      <c r="A4589" s="1" t="s">
        <v>1583</v>
      </c>
      <c r="B4589" s="1" t="s">
        <v>5</v>
      </c>
      <c r="C4589" s="1" t="s">
        <v>8</v>
      </c>
      <c r="D4589" s="1" t="s">
        <v>891</v>
      </c>
      <c r="E4589" s="1">
        <v>92287</v>
      </c>
      <c r="F4589" s="1">
        <v>152</v>
      </c>
      <c r="Q4589">
        <f t="shared" si="73"/>
        <v>1.6470358772091411E-3</v>
      </c>
    </row>
    <row r="4590" spans="1:17" ht="12.75" x14ac:dyDescent="0.2">
      <c r="A4590" s="1" t="s">
        <v>1583</v>
      </c>
      <c r="B4590" s="1" t="s">
        <v>5</v>
      </c>
      <c r="C4590" s="1" t="s">
        <v>9</v>
      </c>
      <c r="D4590" s="1" t="s">
        <v>891</v>
      </c>
      <c r="E4590" s="1">
        <v>92287</v>
      </c>
      <c r="F4590" s="1">
        <v>13588</v>
      </c>
      <c r="Q4590">
        <f t="shared" si="73"/>
        <v>0.14723633881261716</v>
      </c>
    </row>
    <row r="4591" spans="1:17" ht="12.75" x14ac:dyDescent="0.2">
      <c r="A4591" s="1" t="s">
        <v>1584</v>
      </c>
      <c r="B4591" s="1" t="s">
        <v>5</v>
      </c>
      <c r="C4591" s="1" t="s">
        <v>6</v>
      </c>
      <c r="D4591" s="1" t="s">
        <v>891</v>
      </c>
      <c r="E4591" s="1">
        <v>101661</v>
      </c>
      <c r="F4591" s="1">
        <v>49490</v>
      </c>
      <c r="Q4591">
        <f t="shared" si="73"/>
        <v>0.48681401914205052</v>
      </c>
    </row>
    <row r="4592" spans="1:17" ht="12.75" x14ac:dyDescent="0.2">
      <c r="A4592" s="1" t="s">
        <v>1584</v>
      </c>
      <c r="B4592" s="1" t="s">
        <v>5</v>
      </c>
      <c r="C4592" s="1" t="s">
        <v>8</v>
      </c>
      <c r="D4592" s="1" t="s">
        <v>891</v>
      </c>
      <c r="E4592" s="1">
        <v>101661</v>
      </c>
      <c r="F4592" s="1">
        <v>389</v>
      </c>
      <c r="Q4592">
        <f t="shared" si="73"/>
        <v>3.8264427853355763E-3</v>
      </c>
    </row>
    <row r="4593" spans="1:17" ht="12.75" x14ac:dyDescent="0.2">
      <c r="A4593" s="1" t="s">
        <v>1584</v>
      </c>
      <c r="B4593" s="1" t="s">
        <v>5</v>
      </c>
      <c r="C4593" s="1" t="s">
        <v>9</v>
      </c>
      <c r="D4593" s="1" t="s">
        <v>891</v>
      </c>
      <c r="E4593" s="1">
        <v>101661</v>
      </c>
      <c r="F4593" s="1">
        <v>17261</v>
      </c>
      <c r="Q4593">
        <f t="shared" si="73"/>
        <v>0.16978979156215265</v>
      </c>
    </row>
    <row r="4594" spans="1:17" ht="12.75" x14ac:dyDescent="0.2">
      <c r="A4594" s="1" t="s">
        <v>1585</v>
      </c>
      <c r="B4594" s="1" t="s">
        <v>5</v>
      </c>
      <c r="C4594" s="1" t="s">
        <v>6</v>
      </c>
      <c r="D4594" s="1" t="s">
        <v>891</v>
      </c>
      <c r="E4594" s="1">
        <v>64437</v>
      </c>
      <c r="F4594" s="1">
        <v>33044</v>
      </c>
      <c r="Q4594">
        <f t="shared" si="73"/>
        <v>0.51281096264568493</v>
      </c>
    </row>
    <row r="4595" spans="1:17" ht="12.75" x14ac:dyDescent="0.2">
      <c r="A4595" s="1" t="s">
        <v>1585</v>
      </c>
      <c r="B4595" s="1" t="s">
        <v>5</v>
      </c>
      <c r="C4595" s="1" t="s">
        <v>8</v>
      </c>
      <c r="D4595" s="1" t="s">
        <v>891</v>
      </c>
      <c r="E4595" s="1">
        <v>64437</v>
      </c>
      <c r="F4595" s="1">
        <v>31</v>
      </c>
      <c r="Q4595">
        <f t="shared" si="73"/>
        <v>4.8109005695485516E-4</v>
      </c>
    </row>
    <row r="4596" spans="1:17" ht="12.75" x14ac:dyDescent="0.2">
      <c r="A4596" s="1" t="s">
        <v>1585</v>
      </c>
      <c r="B4596" s="1" t="s">
        <v>5</v>
      </c>
      <c r="C4596" s="1" t="s">
        <v>9</v>
      </c>
      <c r="D4596" s="1" t="s">
        <v>891</v>
      </c>
      <c r="E4596" s="1">
        <v>64437</v>
      </c>
      <c r="F4596" s="1">
        <v>9276</v>
      </c>
      <c r="Q4596">
        <f t="shared" si="73"/>
        <v>0.14395456026816891</v>
      </c>
    </row>
    <row r="4597" spans="1:17" ht="12.75" x14ac:dyDescent="0.2">
      <c r="A4597" s="1" t="s">
        <v>1586</v>
      </c>
      <c r="B4597" s="1" t="s">
        <v>5</v>
      </c>
      <c r="C4597" s="1" t="s">
        <v>6</v>
      </c>
      <c r="D4597" s="1" t="s">
        <v>891</v>
      </c>
      <c r="E4597" s="1">
        <v>38349</v>
      </c>
      <c r="F4597" s="1">
        <v>16951</v>
      </c>
      <c r="Q4597">
        <f t="shared" si="73"/>
        <v>0.44201934861404468</v>
      </c>
    </row>
    <row r="4598" spans="1:17" ht="12.75" x14ac:dyDescent="0.2">
      <c r="A4598" s="1" t="s">
        <v>1586</v>
      </c>
      <c r="B4598" s="1" t="s">
        <v>5</v>
      </c>
      <c r="C4598" s="1" t="s">
        <v>8</v>
      </c>
      <c r="D4598" s="1" t="s">
        <v>891</v>
      </c>
      <c r="E4598" s="1">
        <v>38349</v>
      </c>
      <c r="F4598" s="1">
        <v>18</v>
      </c>
      <c r="Q4598">
        <f t="shared" si="73"/>
        <v>4.6937338652898382E-4</v>
      </c>
    </row>
    <row r="4599" spans="1:17" ht="12.75" x14ac:dyDescent="0.2">
      <c r="A4599" s="1" t="s">
        <v>1586</v>
      </c>
      <c r="B4599" s="1" t="s">
        <v>5</v>
      </c>
      <c r="C4599" s="1" t="s">
        <v>9</v>
      </c>
      <c r="D4599" s="1" t="s">
        <v>891</v>
      </c>
      <c r="E4599" s="1">
        <v>38349</v>
      </c>
      <c r="F4599" s="1">
        <v>6110</v>
      </c>
      <c r="Q4599">
        <f t="shared" si="73"/>
        <v>0.15932618842733839</v>
      </c>
    </row>
    <row r="4600" spans="1:17" ht="12.75" x14ac:dyDescent="0.2">
      <c r="A4600" s="1" t="s">
        <v>1587</v>
      </c>
      <c r="B4600" s="1" t="s">
        <v>5</v>
      </c>
      <c r="C4600" s="1" t="s">
        <v>6</v>
      </c>
      <c r="D4600" s="1" t="s">
        <v>891</v>
      </c>
      <c r="E4600" s="1">
        <v>30277</v>
      </c>
      <c r="F4600" s="1">
        <v>14734</v>
      </c>
      <c r="Q4600">
        <f t="shared" si="73"/>
        <v>0.48664002378042737</v>
      </c>
    </row>
    <row r="4601" spans="1:17" ht="12.75" x14ac:dyDescent="0.2">
      <c r="A4601" s="1" t="s">
        <v>1587</v>
      </c>
      <c r="B4601" s="1" t="s">
        <v>5</v>
      </c>
      <c r="C4601" s="1" t="s">
        <v>9</v>
      </c>
      <c r="D4601" s="1" t="s">
        <v>891</v>
      </c>
      <c r="E4601" s="1">
        <v>30277</v>
      </c>
      <c r="F4601" s="1">
        <v>4604</v>
      </c>
      <c r="Q4601">
        <f t="shared" si="73"/>
        <v>0.15206262179211943</v>
      </c>
    </row>
    <row r="4602" spans="1:17" ht="12.75" x14ac:dyDescent="0.2">
      <c r="A4602" s="1" t="s">
        <v>1588</v>
      </c>
      <c r="B4602" s="1" t="s">
        <v>5</v>
      </c>
      <c r="C4602" s="1" t="s">
        <v>6</v>
      </c>
      <c r="D4602" s="1" t="s">
        <v>891</v>
      </c>
      <c r="E4602" s="1">
        <v>48644</v>
      </c>
      <c r="F4602" s="1">
        <v>24096</v>
      </c>
      <c r="Q4602">
        <f t="shared" si="73"/>
        <v>0.49535400049338046</v>
      </c>
    </row>
    <row r="4603" spans="1:17" ht="12.75" x14ac:dyDescent="0.2">
      <c r="A4603" s="1" t="s">
        <v>1588</v>
      </c>
      <c r="B4603" s="1" t="s">
        <v>5</v>
      </c>
      <c r="C4603" s="1" t="s">
        <v>8</v>
      </c>
      <c r="D4603" s="1" t="s">
        <v>891</v>
      </c>
      <c r="E4603" s="1">
        <v>48644</v>
      </c>
      <c r="F4603" s="1">
        <v>4</v>
      </c>
      <c r="Q4603">
        <f t="shared" si="73"/>
        <v>8.2230079763177377E-5</v>
      </c>
    </row>
    <row r="4604" spans="1:17" ht="12.75" x14ac:dyDescent="0.2">
      <c r="A4604" s="1" t="s">
        <v>1588</v>
      </c>
      <c r="B4604" s="1" t="s">
        <v>5</v>
      </c>
      <c r="C4604" s="1" t="s">
        <v>9</v>
      </c>
      <c r="D4604" s="1" t="s">
        <v>891</v>
      </c>
      <c r="E4604" s="1">
        <v>48644</v>
      </c>
      <c r="F4604" s="1">
        <v>7050</v>
      </c>
      <c r="Q4604">
        <f t="shared" si="73"/>
        <v>0.14493051558260012</v>
      </c>
    </row>
    <row r="4605" spans="1:17" ht="12.75" x14ac:dyDescent="0.2">
      <c r="A4605" s="1" t="s">
        <v>1589</v>
      </c>
      <c r="B4605" s="1" t="s">
        <v>5</v>
      </c>
      <c r="C4605" s="1" t="s">
        <v>6</v>
      </c>
      <c r="D4605" s="1" t="s">
        <v>891</v>
      </c>
      <c r="E4605" s="1">
        <v>29427</v>
      </c>
      <c r="F4605" s="1">
        <v>13301</v>
      </c>
      <c r="Q4605">
        <f t="shared" si="73"/>
        <v>0.45199986407041154</v>
      </c>
    </row>
    <row r="4606" spans="1:17" ht="12.75" x14ac:dyDescent="0.2">
      <c r="A4606" s="1" t="s">
        <v>1589</v>
      </c>
      <c r="B4606" s="1" t="s">
        <v>5</v>
      </c>
      <c r="C4606" s="1" t="s">
        <v>8</v>
      </c>
      <c r="D4606" s="1" t="s">
        <v>891</v>
      </c>
      <c r="E4606" s="1">
        <v>29427</v>
      </c>
      <c r="F4606" s="1">
        <v>13</v>
      </c>
      <c r="Q4606">
        <f t="shared" si="73"/>
        <v>4.4177116253780541E-4</v>
      </c>
    </row>
    <row r="4607" spans="1:17" ht="12.75" x14ac:dyDescent="0.2">
      <c r="A4607" s="1" t="s">
        <v>1589</v>
      </c>
      <c r="B4607" s="1" t="s">
        <v>5</v>
      </c>
      <c r="C4607" s="1" t="s">
        <v>9</v>
      </c>
      <c r="D4607" s="1" t="s">
        <v>891</v>
      </c>
      <c r="E4607" s="1">
        <v>29427</v>
      </c>
      <c r="F4607" s="1">
        <v>4775</v>
      </c>
      <c r="Q4607">
        <f t="shared" si="73"/>
        <v>0.16226594623984775</v>
      </c>
    </row>
    <row r="4608" spans="1:17" ht="12.75" x14ac:dyDescent="0.2">
      <c r="A4608" s="1" t="s">
        <v>1590</v>
      </c>
      <c r="B4608" s="1" t="s">
        <v>5</v>
      </c>
      <c r="C4608" s="1" t="s">
        <v>6</v>
      </c>
      <c r="D4608" s="1" t="s">
        <v>891</v>
      </c>
      <c r="E4608" s="1">
        <v>99457</v>
      </c>
      <c r="F4608" s="1">
        <v>48326</v>
      </c>
      <c r="Q4608">
        <f t="shared" si="73"/>
        <v>0.4858984284665735</v>
      </c>
    </row>
    <row r="4609" spans="1:17" ht="12.75" x14ac:dyDescent="0.2">
      <c r="A4609" s="1" t="s">
        <v>1590</v>
      </c>
      <c r="B4609" s="1" t="s">
        <v>5</v>
      </c>
      <c r="C4609" s="1" t="s">
        <v>8</v>
      </c>
      <c r="D4609" s="1" t="s">
        <v>891</v>
      </c>
      <c r="E4609" s="1">
        <v>99457</v>
      </c>
      <c r="F4609" s="1">
        <v>148</v>
      </c>
      <c r="Q4609">
        <f t="shared" si="73"/>
        <v>1.4880802758981267E-3</v>
      </c>
    </row>
    <row r="4610" spans="1:17" ht="12.75" x14ac:dyDescent="0.2">
      <c r="A4610" s="1" t="s">
        <v>1590</v>
      </c>
      <c r="B4610" s="1" t="s">
        <v>5</v>
      </c>
      <c r="C4610" s="1" t="s">
        <v>9</v>
      </c>
      <c r="D4610" s="1" t="s">
        <v>891</v>
      </c>
      <c r="E4610" s="1">
        <v>99457</v>
      </c>
      <c r="F4610" s="1">
        <v>14017</v>
      </c>
      <c r="Q4610">
        <f t="shared" si="73"/>
        <v>0.14093527856259488</v>
      </c>
    </row>
    <row r="4611" spans="1:17" ht="12.75" x14ac:dyDescent="0.2">
      <c r="A4611" s="1" t="s">
        <v>1591</v>
      </c>
      <c r="B4611" s="1" t="s">
        <v>5</v>
      </c>
      <c r="C4611" s="1" t="s">
        <v>6</v>
      </c>
      <c r="D4611" s="1" t="s">
        <v>891</v>
      </c>
      <c r="E4611" s="1">
        <v>190316</v>
      </c>
      <c r="F4611" s="1">
        <v>85761</v>
      </c>
      <c r="Q4611">
        <f t="shared" ref="Q4611:Q4674" si="74">F4611/E4611</f>
        <v>0.45062422497320248</v>
      </c>
    </row>
    <row r="4612" spans="1:17" ht="12.75" x14ac:dyDescent="0.2">
      <c r="A4612" s="1" t="s">
        <v>1591</v>
      </c>
      <c r="B4612" s="1" t="s">
        <v>5</v>
      </c>
      <c r="C4612" s="1" t="s">
        <v>8</v>
      </c>
      <c r="D4612" s="1" t="s">
        <v>891</v>
      </c>
      <c r="E4612" s="1">
        <v>190316</v>
      </c>
      <c r="F4612" s="1">
        <v>2515</v>
      </c>
      <c r="Q4612">
        <f t="shared" si="74"/>
        <v>1.3214863700372012E-2</v>
      </c>
    </row>
    <row r="4613" spans="1:17" ht="12.75" x14ac:dyDescent="0.2">
      <c r="A4613" s="1" t="s">
        <v>1591</v>
      </c>
      <c r="B4613" s="1" t="s">
        <v>5</v>
      </c>
      <c r="C4613" s="1" t="s">
        <v>9</v>
      </c>
      <c r="D4613" s="1" t="s">
        <v>891</v>
      </c>
      <c r="E4613" s="1">
        <v>190316</v>
      </c>
      <c r="F4613" s="1">
        <v>31846</v>
      </c>
      <c r="Q4613">
        <f t="shared" si="74"/>
        <v>0.16733222640240442</v>
      </c>
    </row>
    <row r="4614" spans="1:17" ht="12.75" x14ac:dyDescent="0.2">
      <c r="A4614" s="1" t="s">
        <v>1592</v>
      </c>
      <c r="B4614" s="1" t="s">
        <v>5</v>
      </c>
      <c r="C4614" s="1" t="s">
        <v>8</v>
      </c>
      <c r="D4614" s="1" t="s">
        <v>891</v>
      </c>
      <c r="E4614" s="1">
        <v>449982</v>
      </c>
      <c r="F4614" s="1">
        <v>25218</v>
      </c>
      <c r="Q4614">
        <f t="shared" si="74"/>
        <v>5.6042241689667587E-2</v>
      </c>
    </row>
    <row r="4615" spans="1:17" ht="12.75" x14ac:dyDescent="0.2">
      <c r="A4615" s="1" t="s">
        <v>1592</v>
      </c>
      <c r="B4615" s="1" t="s">
        <v>5</v>
      </c>
      <c r="C4615" s="1" t="s">
        <v>6</v>
      </c>
      <c r="D4615" s="1" t="s">
        <v>891</v>
      </c>
      <c r="E4615" s="1">
        <v>449982</v>
      </c>
      <c r="F4615" s="1">
        <v>157108</v>
      </c>
      <c r="Q4615">
        <f t="shared" si="74"/>
        <v>0.34914285460307304</v>
      </c>
    </row>
    <row r="4616" spans="1:17" ht="12.75" x14ac:dyDescent="0.2">
      <c r="A4616" s="1" t="s">
        <v>1592</v>
      </c>
      <c r="B4616" s="1" t="s">
        <v>5</v>
      </c>
      <c r="C4616" s="1" t="s">
        <v>9</v>
      </c>
      <c r="D4616" s="1" t="s">
        <v>891</v>
      </c>
      <c r="E4616" s="1">
        <v>449982</v>
      </c>
      <c r="F4616" s="1">
        <v>62402</v>
      </c>
      <c r="Q4616">
        <f t="shared" si="74"/>
        <v>0.13867665817743821</v>
      </c>
    </row>
    <row r="4617" spans="1:17" ht="12.75" x14ac:dyDescent="0.2">
      <c r="A4617" s="1" t="s">
        <v>1593</v>
      </c>
      <c r="B4617" s="1" t="s">
        <v>5</v>
      </c>
      <c r="C4617" s="1" t="s">
        <v>6</v>
      </c>
      <c r="D4617" s="1" t="s">
        <v>891</v>
      </c>
      <c r="E4617" s="1">
        <v>172724</v>
      </c>
      <c r="F4617" s="1">
        <v>69669</v>
      </c>
      <c r="Q4617">
        <f t="shared" si="74"/>
        <v>0.40335448461128737</v>
      </c>
    </row>
    <row r="4618" spans="1:17" ht="12.75" x14ac:dyDescent="0.2">
      <c r="A4618" s="1" t="s">
        <v>1593</v>
      </c>
      <c r="B4618" s="1" t="s">
        <v>5</v>
      </c>
      <c r="C4618" s="1" t="s">
        <v>8</v>
      </c>
      <c r="D4618" s="1" t="s">
        <v>891</v>
      </c>
      <c r="E4618" s="1">
        <v>172724</v>
      </c>
      <c r="F4618" s="1">
        <v>3729</v>
      </c>
      <c r="Q4618">
        <f t="shared" si="74"/>
        <v>2.1589356429911305E-2</v>
      </c>
    </row>
    <row r="4619" spans="1:17" ht="12.75" x14ac:dyDescent="0.2">
      <c r="A4619" s="1" t="s">
        <v>1593</v>
      </c>
      <c r="B4619" s="1" t="s">
        <v>5</v>
      </c>
      <c r="C4619" s="1" t="s">
        <v>9</v>
      </c>
      <c r="D4619" s="1" t="s">
        <v>891</v>
      </c>
      <c r="E4619" s="1">
        <v>172724</v>
      </c>
      <c r="F4619" s="1">
        <v>31052</v>
      </c>
      <c r="Q4619">
        <f t="shared" si="74"/>
        <v>0.17977814316481786</v>
      </c>
    </row>
    <row r="4620" spans="1:17" ht="12.75" x14ac:dyDescent="0.2">
      <c r="A4620" s="1" t="s">
        <v>1594</v>
      </c>
      <c r="B4620" s="1" t="s">
        <v>5</v>
      </c>
      <c r="C4620" s="1" t="s">
        <v>6</v>
      </c>
      <c r="D4620" s="1" t="s">
        <v>891</v>
      </c>
      <c r="E4620" s="1">
        <v>190316</v>
      </c>
      <c r="F4620" s="1">
        <v>85761</v>
      </c>
      <c r="Q4620">
        <f t="shared" si="74"/>
        <v>0.45062422497320248</v>
      </c>
    </row>
    <row r="4621" spans="1:17" ht="12.75" x14ac:dyDescent="0.2">
      <c r="A4621" s="1" t="s">
        <v>1594</v>
      </c>
      <c r="B4621" s="1" t="s">
        <v>5</v>
      </c>
      <c r="C4621" s="1" t="s">
        <v>8</v>
      </c>
      <c r="D4621" s="1" t="s">
        <v>891</v>
      </c>
      <c r="E4621" s="1">
        <v>190316</v>
      </c>
      <c r="F4621" s="1">
        <v>2515</v>
      </c>
      <c r="Q4621">
        <f t="shared" si="74"/>
        <v>1.3214863700372012E-2</v>
      </c>
    </row>
    <row r="4622" spans="1:17" ht="12.75" x14ac:dyDescent="0.2">
      <c r="A4622" s="1" t="s">
        <v>1594</v>
      </c>
      <c r="B4622" s="1" t="s">
        <v>5</v>
      </c>
      <c r="C4622" s="1" t="s">
        <v>9</v>
      </c>
      <c r="D4622" s="1" t="s">
        <v>891</v>
      </c>
      <c r="E4622" s="1">
        <v>190316</v>
      </c>
      <c r="F4622" s="1">
        <v>31846</v>
      </c>
      <c r="Q4622">
        <f t="shared" si="74"/>
        <v>0.16733222640240442</v>
      </c>
    </row>
    <row r="4623" spans="1:17" ht="12.75" x14ac:dyDescent="0.2">
      <c r="A4623" s="1" t="s">
        <v>1595</v>
      </c>
      <c r="B4623" s="1" t="s">
        <v>5</v>
      </c>
      <c r="C4623" s="1" t="s">
        <v>6</v>
      </c>
      <c r="D4623" s="1" t="s">
        <v>891</v>
      </c>
      <c r="E4623" s="1">
        <v>63929</v>
      </c>
      <c r="F4623" s="1">
        <v>32912</v>
      </c>
      <c r="Q4623">
        <f t="shared" si="74"/>
        <v>0.51482112969075067</v>
      </c>
    </row>
    <row r="4624" spans="1:17" ht="12.75" x14ac:dyDescent="0.2">
      <c r="A4624" s="1" t="s">
        <v>1595</v>
      </c>
      <c r="B4624" s="1" t="s">
        <v>5</v>
      </c>
      <c r="C4624" s="1" t="s">
        <v>8</v>
      </c>
      <c r="D4624" s="1" t="s">
        <v>891</v>
      </c>
      <c r="E4624" s="1">
        <v>63929</v>
      </c>
      <c r="F4624" s="1">
        <v>3</v>
      </c>
      <c r="Q4624">
        <f t="shared" si="74"/>
        <v>4.6927059706862298E-5</v>
      </c>
    </row>
    <row r="4625" spans="1:17" ht="12.75" x14ac:dyDescent="0.2">
      <c r="A4625" s="1" t="s">
        <v>1595</v>
      </c>
      <c r="B4625" s="1" t="s">
        <v>5</v>
      </c>
      <c r="C4625" s="1" t="s">
        <v>9</v>
      </c>
      <c r="D4625" s="1" t="s">
        <v>891</v>
      </c>
      <c r="E4625" s="1">
        <v>63929</v>
      </c>
      <c r="F4625" s="1">
        <v>9444</v>
      </c>
      <c r="Q4625">
        <f t="shared" si="74"/>
        <v>0.14772638395720253</v>
      </c>
    </row>
    <row r="4626" spans="1:17" ht="12.75" x14ac:dyDescent="0.2">
      <c r="A4626" s="1" t="s">
        <v>1596</v>
      </c>
      <c r="B4626" s="1" t="s">
        <v>5</v>
      </c>
      <c r="C4626" s="1" t="s">
        <v>6</v>
      </c>
      <c r="D4626" s="1" t="s">
        <v>891</v>
      </c>
      <c r="E4626" s="1">
        <v>17926</v>
      </c>
      <c r="F4626" s="1">
        <v>6948</v>
      </c>
      <c r="Q4626">
        <f t="shared" si="74"/>
        <v>0.38759343969653021</v>
      </c>
    </row>
    <row r="4627" spans="1:17" ht="12.75" x14ac:dyDescent="0.2">
      <c r="A4627" s="1" t="s">
        <v>1596</v>
      </c>
      <c r="B4627" s="1" t="s">
        <v>5</v>
      </c>
      <c r="C4627" s="1" t="s">
        <v>8</v>
      </c>
      <c r="D4627" s="1" t="s">
        <v>891</v>
      </c>
      <c r="E4627" s="1">
        <v>17926</v>
      </c>
      <c r="F4627" s="1">
        <v>49</v>
      </c>
      <c r="Q4627">
        <f t="shared" si="74"/>
        <v>2.733459779091822E-3</v>
      </c>
    </row>
    <row r="4628" spans="1:17" ht="12.75" x14ac:dyDescent="0.2">
      <c r="A4628" s="1" t="s">
        <v>1596</v>
      </c>
      <c r="B4628" s="1" t="s">
        <v>5</v>
      </c>
      <c r="C4628" s="1" t="s">
        <v>9</v>
      </c>
      <c r="D4628" s="1" t="s">
        <v>891</v>
      </c>
      <c r="E4628" s="1">
        <v>17926</v>
      </c>
      <c r="F4628" s="1">
        <v>3229</v>
      </c>
      <c r="Q4628">
        <f t="shared" si="74"/>
        <v>0.18012942095280599</v>
      </c>
    </row>
    <row r="4629" spans="1:17" ht="12.75" x14ac:dyDescent="0.2">
      <c r="A4629" s="1" t="s">
        <v>1597</v>
      </c>
      <c r="B4629" s="1" t="s">
        <v>5</v>
      </c>
      <c r="C4629" s="1" t="s">
        <v>6</v>
      </c>
      <c r="D4629" s="1" t="s">
        <v>891</v>
      </c>
      <c r="E4629" s="1">
        <v>204264</v>
      </c>
      <c r="F4629" s="1">
        <v>99387</v>
      </c>
      <c r="Q4629">
        <f t="shared" si="74"/>
        <v>0.48656150863588299</v>
      </c>
    </row>
    <row r="4630" spans="1:17" ht="12.75" x14ac:dyDescent="0.2">
      <c r="A4630" s="1" t="s">
        <v>1597</v>
      </c>
      <c r="B4630" s="1" t="s">
        <v>5</v>
      </c>
      <c r="C4630" s="1" t="s">
        <v>8</v>
      </c>
      <c r="D4630" s="1" t="s">
        <v>891</v>
      </c>
      <c r="E4630" s="1">
        <v>204264</v>
      </c>
      <c r="F4630" s="1">
        <v>3769</v>
      </c>
      <c r="Q4630">
        <f t="shared" si="74"/>
        <v>1.845161163983864E-2</v>
      </c>
    </row>
    <row r="4631" spans="1:17" ht="12.75" x14ac:dyDescent="0.2">
      <c r="A4631" s="1" t="s">
        <v>1597</v>
      </c>
      <c r="B4631" s="1" t="s">
        <v>5</v>
      </c>
      <c r="C4631" s="1" t="s">
        <v>9</v>
      </c>
      <c r="D4631" s="1" t="s">
        <v>891</v>
      </c>
      <c r="E4631" s="1">
        <v>204264</v>
      </c>
      <c r="F4631" s="1">
        <v>27999</v>
      </c>
      <c r="Q4631">
        <f t="shared" si="74"/>
        <v>0.13707261191399364</v>
      </c>
    </row>
    <row r="4632" spans="1:17" ht="12.75" x14ac:dyDescent="0.2">
      <c r="A4632" s="1" t="s">
        <v>1598</v>
      </c>
      <c r="B4632" s="1" t="s">
        <v>5</v>
      </c>
      <c r="C4632" s="1" t="s">
        <v>6</v>
      </c>
      <c r="D4632" s="1" t="s">
        <v>891</v>
      </c>
      <c r="E4632" s="1">
        <v>54189</v>
      </c>
      <c r="F4632" s="1">
        <v>27100</v>
      </c>
      <c r="Q4632">
        <f t="shared" si="74"/>
        <v>0.50010149661370384</v>
      </c>
    </row>
    <row r="4633" spans="1:17" ht="12.75" x14ac:dyDescent="0.2">
      <c r="A4633" s="1" t="s">
        <v>1598</v>
      </c>
      <c r="B4633" s="1" t="s">
        <v>5</v>
      </c>
      <c r="C4633" s="1" t="s">
        <v>8</v>
      </c>
      <c r="D4633" s="1" t="s">
        <v>891</v>
      </c>
      <c r="E4633" s="1">
        <v>54189</v>
      </c>
      <c r="F4633" s="1">
        <v>2</v>
      </c>
      <c r="Q4633">
        <f t="shared" si="74"/>
        <v>3.6907859528686633E-5</v>
      </c>
    </row>
    <row r="4634" spans="1:17" ht="12.75" x14ac:dyDescent="0.2">
      <c r="A4634" s="1" t="s">
        <v>1598</v>
      </c>
      <c r="B4634" s="1" t="s">
        <v>5</v>
      </c>
      <c r="C4634" s="1" t="s">
        <v>9</v>
      </c>
      <c r="D4634" s="1" t="s">
        <v>891</v>
      </c>
      <c r="E4634" s="1">
        <v>54189</v>
      </c>
      <c r="F4634" s="1">
        <v>4655</v>
      </c>
      <c r="Q4634">
        <f t="shared" si="74"/>
        <v>8.5903043053018144E-2</v>
      </c>
    </row>
    <row r="4635" spans="1:17" ht="12.75" x14ac:dyDescent="0.2">
      <c r="A4635" s="1" t="s">
        <v>1599</v>
      </c>
      <c r="B4635" s="1" t="s">
        <v>5</v>
      </c>
      <c r="C4635" s="1" t="s">
        <v>6</v>
      </c>
      <c r="D4635" s="1" t="s">
        <v>891</v>
      </c>
      <c r="E4635" s="1">
        <v>221313</v>
      </c>
      <c r="F4635" s="1">
        <v>89265</v>
      </c>
      <c r="Q4635">
        <f t="shared" si="74"/>
        <v>0.40334277697198084</v>
      </c>
    </row>
    <row r="4636" spans="1:17" ht="12.75" x14ac:dyDescent="0.2">
      <c r="A4636" s="1" t="s">
        <v>1599</v>
      </c>
      <c r="B4636" s="1" t="s">
        <v>5</v>
      </c>
      <c r="C4636" s="1" t="s">
        <v>8</v>
      </c>
      <c r="D4636" s="1" t="s">
        <v>891</v>
      </c>
      <c r="E4636" s="1">
        <v>221313</v>
      </c>
      <c r="F4636" s="1">
        <v>5652</v>
      </c>
      <c r="Q4636">
        <f t="shared" si="74"/>
        <v>2.5538490734841605E-2</v>
      </c>
    </row>
    <row r="4637" spans="1:17" ht="12.75" x14ac:dyDescent="0.2">
      <c r="A4637" s="1" t="s">
        <v>1599</v>
      </c>
      <c r="B4637" s="1" t="s">
        <v>5</v>
      </c>
      <c r="C4637" s="1" t="s">
        <v>9</v>
      </c>
      <c r="D4637" s="1" t="s">
        <v>891</v>
      </c>
      <c r="E4637" s="1">
        <v>221313</v>
      </c>
      <c r="F4637" s="1">
        <v>42647</v>
      </c>
      <c r="Q4637">
        <f t="shared" si="74"/>
        <v>0.19269993177084038</v>
      </c>
    </row>
    <row r="4638" spans="1:17" ht="12.75" x14ac:dyDescent="0.2">
      <c r="A4638" s="1" t="s">
        <v>1600</v>
      </c>
      <c r="B4638" s="1" t="s">
        <v>5</v>
      </c>
      <c r="C4638" s="1" t="s">
        <v>6</v>
      </c>
      <c r="D4638" s="1" t="s">
        <v>891</v>
      </c>
      <c r="E4638" s="1">
        <v>211910</v>
      </c>
      <c r="F4638" s="1">
        <v>96764</v>
      </c>
      <c r="Q4638">
        <f t="shared" si="74"/>
        <v>0.45662781369449296</v>
      </c>
    </row>
    <row r="4639" spans="1:17" ht="12.75" x14ac:dyDescent="0.2">
      <c r="A4639" s="1" t="s">
        <v>1600</v>
      </c>
      <c r="B4639" s="1" t="s">
        <v>5</v>
      </c>
      <c r="C4639" s="1" t="s">
        <v>8</v>
      </c>
      <c r="D4639" s="1" t="s">
        <v>891</v>
      </c>
      <c r="E4639" s="1">
        <v>211910</v>
      </c>
      <c r="F4639" s="1">
        <v>1459</v>
      </c>
      <c r="Q4639">
        <f t="shared" si="74"/>
        <v>6.8849983483554337E-3</v>
      </c>
    </row>
    <row r="4640" spans="1:17" ht="12.75" x14ac:dyDescent="0.2">
      <c r="A4640" s="1" t="s">
        <v>1600</v>
      </c>
      <c r="B4640" s="1" t="s">
        <v>5</v>
      </c>
      <c r="C4640" s="1" t="s">
        <v>9</v>
      </c>
      <c r="D4640" s="1" t="s">
        <v>891</v>
      </c>
      <c r="E4640" s="1">
        <v>211910</v>
      </c>
      <c r="F4640" s="1">
        <v>27729</v>
      </c>
      <c r="Q4640">
        <f t="shared" si="74"/>
        <v>0.13085272049454957</v>
      </c>
    </row>
    <row r="4641" spans="1:17" ht="12.75" x14ac:dyDescent="0.2">
      <c r="A4641" s="1" t="s">
        <v>1601</v>
      </c>
      <c r="B4641" s="1" t="s">
        <v>5</v>
      </c>
      <c r="C4641" s="1" t="s">
        <v>6</v>
      </c>
      <c r="D4641" s="1" t="s">
        <v>891</v>
      </c>
      <c r="E4641" s="1">
        <v>18261</v>
      </c>
      <c r="F4641" s="1">
        <v>10360</v>
      </c>
      <c r="Q4641">
        <f t="shared" si="74"/>
        <v>0.56732928098132629</v>
      </c>
    </row>
    <row r="4642" spans="1:17" ht="12.75" x14ac:dyDescent="0.2">
      <c r="A4642" s="1" t="s">
        <v>1601</v>
      </c>
      <c r="B4642" s="1" t="s">
        <v>5</v>
      </c>
      <c r="C4642" s="1" t="s">
        <v>9</v>
      </c>
      <c r="D4642" s="1" t="s">
        <v>891</v>
      </c>
      <c r="E4642" s="1">
        <v>18261</v>
      </c>
      <c r="F4642" s="1">
        <v>2773</v>
      </c>
      <c r="Q4642">
        <f t="shared" si="74"/>
        <v>0.15185367723563881</v>
      </c>
    </row>
    <row r="4643" spans="1:17" ht="12.75" x14ac:dyDescent="0.2">
      <c r="A4643" s="1" t="s">
        <v>1602</v>
      </c>
      <c r="B4643" s="1" t="s">
        <v>5</v>
      </c>
      <c r="C4643" s="1" t="s">
        <v>6</v>
      </c>
      <c r="D4643" s="1" t="s">
        <v>891</v>
      </c>
      <c r="E4643" s="1">
        <v>77341</v>
      </c>
      <c r="F4643" s="1">
        <v>30668</v>
      </c>
      <c r="Q4643">
        <f t="shared" si="74"/>
        <v>0.39652965438771154</v>
      </c>
    </row>
    <row r="4644" spans="1:17" ht="12.75" x14ac:dyDescent="0.2">
      <c r="A4644" s="1" t="s">
        <v>1602</v>
      </c>
      <c r="B4644" s="1" t="s">
        <v>5</v>
      </c>
      <c r="C4644" s="1" t="s">
        <v>8</v>
      </c>
      <c r="D4644" s="1" t="s">
        <v>891</v>
      </c>
      <c r="E4644" s="1">
        <v>77341</v>
      </c>
      <c r="F4644" s="1">
        <v>269</v>
      </c>
      <c r="Q4644">
        <f t="shared" si="74"/>
        <v>3.4781034638807361E-3</v>
      </c>
    </row>
    <row r="4645" spans="1:17" ht="12.75" x14ac:dyDescent="0.2">
      <c r="A4645" s="1" t="s">
        <v>1602</v>
      </c>
      <c r="B4645" s="1" t="s">
        <v>5</v>
      </c>
      <c r="C4645" s="1" t="s">
        <v>9</v>
      </c>
      <c r="D4645" s="1" t="s">
        <v>891</v>
      </c>
      <c r="E4645" s="1">
        <v>77341</v>
      </c>
      <c r="F4645" s="1">
        <v>16169</v>
      </c>
      <c r="Q4645">
        <f t="shared" si="74"/>
        <v>0.20906117065980528</v>
      </c>
    </row>
    <row r="4646" spans="1:17" ht="12.75" x14ac:dyDescent="0.2">
      <c r="A4646" s="1" t="s">
        <v>1603</v>
      </c>
      <c r="B4646" s="1" t="s">
        <v>5</v>
      </c>
      <c r="C4646" s="1" t="s">
        <v>6</v>
      </c>
      <c r="D4646" s="1" t="s">
        <v>891</v>
      </c>
      <c r="E4646" s="1">
        <v>192352</v>
      </c>
      <c r="F4646" s="1">
        <v>81400</v>
      </c>
      <c r="Q4646">
        <f t="shared" si="74"/>
        <v>0.42318249875228747</v>
      </c>
    </row>
    <row r="4647" spans="1:17" ht="12.75" x14ac:dyDescent="0.2">
      <c r="A4647" s="1" t="s">
        <v>1603</v>
      </c>
      <c r="B4647" s="1" t="s">
        <v>5</v>
      </c>
      <c r="C4647" s="1" t="s">
        <v>8</v>
      </c>
      <c r="D4647" s="1" t="s">
        <v>891</v>
      </c>
      <c r="E4647" s="1">
        <v>192352</v>
      </c>
      <c r="F4647" s="1">
        <v>1419</v>
      </c>
      <c r="Q4647">
        <f t="shared" si="74"/>
        <v>7.3771003160871739E-3</v>
      </c>
    </row>
    <row r="4648" spans="1:17" ht="12.75" x14ac:dyDescent="0.2">
      <c r="A4648" s="1" t="s">
        <v>1603</v>
      </c>
      <c r="B4648" s="1" t="s">
        <v>5</v>
      </c>
      <c r="C4648" s="1" t="s">
        <v>9</v>
      </c>
      <c r="D4648" s="1" t="s">
        <v>891</v>
      </c>
      <c r="E4648" s="1">
        <v>192352</v>
      </c>
      <c r="F4648" s="1">
        <v>20843</v>
      </c>
      <c r="Q4648">
        <f t="shared" si="74"/>
        <v>0.10835863417068707</v>
      </c>
    </row>
    <row r="4649" spans="1:17" ht="12.75" x14ac:dyDescent="0.2">
      <c r="A4649" s="1" t="s">
        <v>1604</v>
      </c>
      <c r="B4649" s="1" t="s">
        <v>5</v>
      </c>
      <c r="C4649" s="1" t="s">
        <v>6</v>
      </c>
      <c r="D4649" s="1" t="s">
        <v>891</v>
      </c>
      <c r="E4649" s="1">
        <v>313522</v>
      </c>
      <c r="F4649" s="1">
        <v>112721</v>
      </c>
      <c r="Q4649">
        <f t="shared" si="74"/>
        <v>0.35953138854689626</v>
      </c>
    </row>
    <row r="4650" spans="1:17" ht="12.75" x14ac:dyDescent="0.2">
      <c r="A4650" s="1" t="s">
        <v>1604</v>
      </c>
      <c r="B4650" s="1" t="s">
        <v>5</v>
      </c>
      <c r="C4650" s="1" t="s">
        <v>8</v>
      </c>
      <c r="D4650" s="1" t="s">
        <v>891</v>
      </c>
      <c r="E4650" s="1">
        <v>313522</v>
      </c>
      <c r="F4650" s="1">
        <v>17980</v>
      </c>
      <c r="Q4650">
        <f t="shared" si="74"/>
        <v>5.7348447636848453E-2</v>
      </c>
    </row>
    <row r="4651" spans="1:17" ht="12.75" x14ac:dyDescent="0.2">
      <c r="A4651" s="1" t="s">
        <v>1604</v>
      </c>
      <c r="B4651" s="1" t="s">
        <v>5</v>
      </c>
      <c r="C4651" s="1" t="s">
        <v>9</v>
      </c>
      <c r="D4651" s="1" t="s">
        <v>891</v>
      </c>
      <c r="E4651" s="1">
        <v>313522</v>
      </c>
      <c r="F4651" s="1">
        <v>58855</v>
      </c>
      <c r="Q4651">
        <f t="shared" si="74"/>
        <v>0.18772207373007316</v>
      </c>
    </row>
    <row r="4652" spans="1:17" ht="12.75" x14ac:dyDescent="0.2">
      <c r="A4652" s="1" t="s">
        <v>1605</v>
      </c>
      <c r="B4652" s="1" t="s">
        <v>5</v>
      </c>
      <c r="C4652" s="1" t="s">
        <v>6</v>
      </c>
      <c r="D4652" s="1" t="s">
        <v>891</v>
      </c>
      <c r="E4652" s="1">
        <v>172645</v>
      </c>
      <c r="F4652" s="1">
        <v>78614</v>
      </c>
      <c r="Q4652">
        <f t="shared" si="74"/>
        <v>0.45535057487908714</v>
      </c>
    </row>
    <row r="4653" spans="1:17" ht="12.75" x14ac:dyDescent="0.2">
      <c r="A4653" s="1" t="s">
        <v>1605</v>
      </c>
      <c r="B4653" s="1" t="s">
        <v>5</v>
      </c>
      <c r="C4653" s="1" t="s">
        <v>8</v>
      </c>
      <c r="D4653" s="1" t="s">
        <v>891</v>
      </c>
      <c r="E4653" s="1">
        <v>172645</v>
      </c>
      <c r="F4653" s="1">
        <v>1449</v>
      </c>
      <c r="Q4653">
        <f t="shared" si="74"/>
        <v>8.3929450606736369E-3</v>
      </c>
    </row>
    <row r="4654" spans="1:17" ht="12.75" x14ac:dyDescent="0.2">
      <c r="A4654" s="1" t="s">
        <v>1605</v>
      </c>
      <c r="B4654" s="1" t="s">
        <v>5</v>
      </c>
      <c r="C4654" s="1" t="s">
        <v>9</v>
      </c>
      <c r="D4654" s="1" t="s">
        <v>891</v>
      </c>
      <c r="E4654" s="1">
        <v>172645</v>
      </c>
      <c r="F4654" s="1">
        <v>27315</v>
      </c>
      <c r="Q4654">
        <f t="shared" si="74"/>
        <v>0.15821483390772972</v>
      </c>
    </row>
    <row r="4655" spans="1:17" ht="12.75" x14ac:dyDescent="0.2">
      <c r="A4655" s="1" t="s">
        <v>1606</v>
      </c>
      <c r="B4655" s="1" t="s">
        <v>5</v>
      </c>
      <c r="C4655" s="1" t="s">
        <v>6</v>
      </c>
      <c r="D4655" s="1" t="s">
        <v>891</v>
      </c>
      <c r="E4655" s="1">
        <v>211910</v>
      </c>
      <c r="F4655" s="1">
        <v>96764</v>
      </c>
      <c r="Q4655">
        <f t="shared" si="74"/>
        <v>0.45662781369449296</v>
      </c>
    </row>
    <row r="4656" spans="1:17" ht="12.75" x14ac:dyDescent="0.2">
      <c r="A4656" s="1" t="s">
        <v>1606</v>
      </c>
      <c r="B4656" s="1" t="s">
        <v>5</v>
      </c>
      <c r="C4656" s="1" t="s">
        <v>8</v>
      </c>
      <c r="D4656" s="1" t="s">
        <v>891</v>
      </c>
      <c r="E4656" s="1">
        <v>211910</v>
      </c>
      <c r="F4656" s="1">
        <v>1459</v>
      </c>
      <c r="Q4656">
        <f t="shared" si="74"/>
        <v>6.8849983483554337E-3</v>
      </c>
    </row>
    <row r="4657" spans="1:17" ht="12.75" x14ac:dyDescent="0.2">
      <c r="A4657" s="1" t="s">
        <v>1606</v>
      </c>
      <c r="B4657" s="1" t="s">
        <v>5</v>
      </c>
      <c r="C4657" s="1" t="s">
        <v>9</v>
      </c>
      <c r="D4657" s="1" t="s">
        <v>891</v>
      </c>
      <c r="E4657" s="1">
        <v>211910</v>
      </c>
      <c r="F4657" s="1">
        <v>27729</v>
      </c>
      <c r="Q4657">
        <f t="shared" si="74"/>
        <v>0.13085272049454957</v>
      </c>
    </row>
    <row r="4658" spans="1:17" ht="12.75" x14ac:dyDescent="0.2">
      <c r="A4658" s="1" t="s">
        <v>1607</v>
      </c>
      <c r="B4658" s="1" t="s">
        <v>5</v>
      </c>
      <c r="C4658" s="1" t="s">
        <v>6</v>
      </c>
      <c r="D4658" s="1" t="s">
        <v>891</v>
      </c>
      <c r="E4658" s="1">
        <v>320996</v>
      </c>
      <c r="F4658" s="1">
        <v>132178</v>
      </c>
      <c r="Q4658">
        <f t="shared" si="74"/>
        <v>0.41177460155266732</v>
      </c>
    </row>
    <row r="4659" spans="1:17" ht="12.75" x14ac:dyDescent="0.2">
      <c r="A4659" s="1" t="s">
        <v>1607</v>
      </c>
      <c r="B4659" s="1" t="s">
        <v>5</v>
      </c>
      <c r="C4659" s="1" t="s">
        <v>8</v>
      </c>
      <c r="D4659" s="1" t="s">
        <v>891</v>
      </c>
      <c r="E4659" s="1">
        <v>320996</v>
      </c>
      <c r="F4659" s="1">
        <v>10376</v>
      </c>
      <c r="Q4659">
        <f t="shared" si="74"/>
        <v>3.2324390335082054E-2</v>
      </c>
    </row>
    <row r="4660" spans="1:17" ht="12.75" x14ac:dyDescent="0.2">
      <c r="A4660" s="1" t="s">
        <v>1607</v>
      </c>
      <c r="B4660" s="1" t="s">
        <v>5</v>
      </c>
      <c r="C4660" s="1" t="s">
        <v>9</v>
      </c>
      <c r="D4660" s="1" t="s">
        <v>891</v>
      </c>
      <c r="E4660" s="1">
        <v>320996</v>
      </c>
      <c r="F4660" s="1">
        <v>46269</v>
      </c>
      <c r="Q4660">
        <f t="shared" si="74"/>
        <v>0.14414198307767076</v>
      </c>
    </row>
    <row r="4661" spans="1:17" ht="12.75" x14ac:dyDescent="0.2">
      <c r="A4661" s="1" t="s">
        <v>1608</v>
      </c>
      <c r="B4661" s="1" t="s">
        <v>5</v>
      </c>
      <c r="C4661" s="1" t="s">
        <v>6</v>
      </c>
      <c r="D4661" s="1" t="s">
        <v>891</v>
      </c>
      <c r="E4661" s="1">
        <v>24021</v>
      </c>
      <c r="F4661" s="1">
        <v>10840</v>
      </c>
      <c r="Q4661">
        <f t="shared" si="74"/>
        <v>0.45127180383830817</v>
      </c>
    </row>
    <row r="4662" spans="1:17" ht="12.75" x14ac:dyDescent="0.2">
      <c r="A4662" s="1" t="s">
        <v>1608</v>
      </c>
      <c r="B4662" s="1" t="s">
        <v>5</v>
      </c>
      <c r="C4662" s="1" t="s">
        <v>9</v>
      </c>
      <c r="D4662" s="1" t="s">
        <v>891</v>
      </c>
      <c r="E4662" s="1">
        <v>24021</v>
      </c>
      <c r="F4662" s="1">
        <v>3399</v>
      </c>
      <c r="Q4662">
        <f t="shared" si="74"/>
        <v>0.1415011864618459</v>
      </c>
    </row>
    <row r="4663" spans="1:17" ht="12.75" x14ac:dyDescent="0.2">
      <c r="A4663" s="1" t="s">
        <v>1609</v>
      </c>
      <c r="B4663" s="1" t="s">
        <v>5</v>
      </c>
      <c r="C4663" s="1" t="s">
        <v>6</v>
      </c>
      <c r="D4663" s="1" t="s">
        <v>891</v>
      </c>
      <c r="E4663" s="1">
        <v>110363</v>
      </c>
      <c r="F4663" s="1">
        <v>52513</v>
      </c>
      <c r="Q4663">
        <f t="shared" si="74"/>
        <v>0.47582070077834054</v>
      </c>
    </row>
    <row r="4664" spans="1:17" ht="12.75" x14ac:dyDescent="0.2">
      <c r="A4664" s="1" t="s">
        <v>1609</v>
      </c>
      <c r="B4664" s="1" t="s">
        <v>5</v>
      </c>
      <c r="C4664" s="1" t="s">
        <v>8</v>
      </c>
      <c r="D4664" s="1" t="s">
        <v>891</v>
      </c>
      <c r="E4664" s="1">
        <v>110363</v>
      </c>
      <c r="F4664" s="1">
        <v>312</v>
      </c>
      <c r="Q4664">
        <f t="shared" si="74"/>
        <v>2.8270344227685003E-3</v>
      </c>
    </row>
    <row r="4665" spans="1:17" ht="12.75" x14ac:dyDescent="0.2">
      <c r="A4665" s="1" t="s">
        <v>1609</v>
      </c>
      <c r="B4665" s="1" t="s">
        <v>5</v>
      </c>
      <c r="C4665" s="1" t="s">
        <v>9</v>
      </c>
      <c r="D4665" s="1" t="s">
        <v>891</v>
      </c>
      <c r="E4665" s="1">
        <v>110363</v>
      </c>
      <c r="F4665" s="1">
        <v>16729</v>
      </c>
      <c r="Q4665">
        <f t="shared" si="74"/>
        <v>0.15158159890543027</v>
      </c>
    </row>
    <row r="4666" spans="1:17" ht="12.75" x14ac:dyDescent="0.2">
      <c r="A4666" s="1" t="s">
        <v>1610</v>
      </c>
      <c r="B4666" s="1" t="s">
        <v>5</v>
      </c>
      <c r="C4666" s="1" t="s">
        <v>6</v>
      </c>
      <c r="D4666" s="1" t="s">
        <v>891</v>
      </c>
      <c r="E4666" s="1">
        <v>78637</v>
      </c>
      <c r="F4666" s="1">
        <v>39965</v>
      </c>
      <c r="Q4666">
        <f t="shared" si="74"/>
        <v>0.50822132075231763</v>
      </c>
    </row>
    <row r="4667" spans="1:17" ht="12.75" x14ac:dyDescent="0.2">
      <c r="A4667" s="1" t="s">
        <v>1610</v>
      </c>
      <c r="B4667" s="1" t="s">
        <v>5</v>
      </c>
      <c r="C4667" s="1" t="s">
        <v>8</v>
      </c>
      <c r="D4667" s="1" t="s">
        <v>891</v>
      </c>
      <c r="E4667" s="1">
        <v>78637</v>
      </c>
      <c r="F4667" s="1">
        <v>50</v>
      </c>
      <c r="Q4667">
        <f t="shared" si="74"/>
        <v>6.3583300481961415E-4</v>
      </c>
    </row>
    <row r="4668" spans="1:17" ht="12.75" x14ac:dyDescent="0.2">
      <c r="A4668" s="1" t="s">
        <v>1610</v>
      </c>
      <c r="B4668" s="1" t="s">
        <v>5</v>
      </c>
      <c r="C4668" s="1" t="s">
        <v>9</v>
      </c>
      <c r="D4668" s="1" t="s">
        <v>891</v>
      </c>
      <c r="E4668" s="1">
        <v>78637</v>
      </c>
      <c r="F4668" s="1">
        <v>9069</v>
      </c>
      <c r="Q4668">
        <f t="shared" si="74"/>
        <v>0.11532739041418162</v>
      </c>
    </row>
    <row r="4669" spans="1:17" ht="12.75" x14ac:dyDescent="0.2">
      <c r="A4669" s="1" t="s">
        <v>1611</v>
      </c>
      <c r="B4669" s="1" t="s">
        <v>5</v>
      </c>
      <c r="C4669" s="1" t="s">
        <v>6</v>
      </c>
      <c r="D4669" s="1" t="s">
        <v>891</v>
      </c>
      <c r="E4669" s="1">
        <v>380412</v>
      </c>
      <c r="F4669" s="1">
        <v>145633</v>
      </c>
      <c r="Q4669">
        <f t="shared" si="74"/>
        <v>0.38282966888531383</v>
      </c>
    </row>
    <row r="4670" spans="1:17" ht="12.75" x14ac:dyDescent="0.2">
      <c r="A4670" s="1" t="s">
        <v>1611</v>
      </c>
      <c r="B4670" s="1" t="s">
        <v>5</v>
      </c>
      <c r="C4670" s="1" t="s">
        <v>8</v>
      </c>
      <c r="D4670" s="1" t="s">
        <v>891</v>
      </c>
      <c r="E4670" s="1">
        <v>380412</v>
      </c>
      <c r="F4670" s="1">
        <v>11488</v>
      </c>
      <c r="Q4670">
        <f t="shared" si="74"/>
        <v>3.019883705035593E-2</v>
      </c>
    </row>
    <row r="4671" spans="1:17" ht="12.75" x14ac:dyDescent="0.2">
      <c r="A4671" s="1" t="s">
        <v>1611</v>
      </c>
      <c r="B4671" s="1" t="s">
        <v>5</v>
      </c>
      <c r="C4671" s="1" t="s">
        <v>9</v>
      </c>
      <c r="D4671" s="1" t="s">
        <v>891</v>
      </c>
      <c r="E4671" s="1">
        <v>380412</v>
      </c>
      <c r="F4671" s="1">
        <v>68932</v>
      </c>
      <c r="Q4671">
        <f t="shared" si="74"/>
        <v>0.18120353721754309</v>
      </c>
    </row>
    <row r="4672" spans="1:17" ht="12.75" x14ac:dyDescent="0.2">
      <c r="A4672" s="1" t="s">
        <v>1612</v>
      </c>
      <c r="B4672" s="1" t="s">
        <v>5</v>
      </c>
      <c r="C4672" s="1" t="s">
        <v>6</v>
      </c>
      <c r="D4672" s="1" t="s">
        <v>891</v>
      </c>
      <c r="E4672" s="1">
        <v>449982</v>
      </c>
      <c r="F4672" s="1">
        <v>157108</v>
      </c>
      <c r="Q4672">
        <f t="shared" si="74"/>
        <v>0.34914285460307304</v>
      </c>
    </row>
    <row r="4673" spans="1:17" ht="12.75" x14ac:dyDescent="0.2">
      <c r="A4673" s="1" t="s">
        <v>1612</v>
      </c>
      <c r="B4673" s="1" t="s">
        <v>5</v>
      </c>
      <c r="C4673" s="1" t="s">
        <v>8</v>
      </c>
      <c r="D4673" s="1" t="s">
        <v>891</v>
      </c>
      <c r="E4673" s="1">
        <v>449982</v>
      </c>
      <c r="F4673" s="1">
        <v>25218</v>
      </c>
      <c r="Q4673">
        <f t="shared" si="74"/>
        <v>5.6042241689667587E-2</v>
      </c>
    </row>
    <row r="4674" spans="1:17" ht="12.75" x14ac:dyDescent="0.2">
      <c r="A4674" s="1" t="s">
        <v>1612</v>
      </c>
      <c r="B4674" s="1" t="s">
        <v>5</v>
      </c>
      <c r="C4674" s="1" t="s">
        <v>9</v>
      </c>
      <c r="D4674" s="1" t="s">
        <v>891</v>
      </c>
      <c r="E4674" s="1">
        <v>449982</v>
      </c>
      <c r="F4674" s="1">
        <v>62402</v>
      </c>
      <c r="Q4674">
        <f t="shared" si="74"/>
        <v>0.13867665817743821</v>
      </c>
    </row>
    <row r="4675" spans="1:17" ht="12.75" x14ac:dyDescent="0.2">
      <c r="A4675" s="1" t="s">
        <v>1613</v>
      </c>
      <c r="B4675" s="1" t="s">
        <v>5</v>
      </c>
      <c r="C4675" s="1" t="s">
        <v>6</v>
      </c>
      <c r="D4675" s="1" t="s">
        <v>891</v>
      </c>
      <c r="E4675" s="1">
        <v>172724</v>
      </c>
      <c r="F4675" s="1">
        <v>69669</v>
      </c>
      <c r="Q4675">
        <f t="shared" ref="Q4675:Q4738" si="75">F4675/E4675</f>
        <v>0.40335448461128737</v>
      </c>
    </row>
    <row r="4676" spans="1:17" ht="12.75" x14ac:dyDescent="0.2">
      <c r="A4676" s="1" t="s">
        <v>1613</v>
      </c>
      <c r="B4676" s="1" t="s">
        <v>5</v>
      </c>
      <c r="C4676" s="1" t="s">
        <v>8</v>
      </c>
      <c r="D4676" s="1" t="s">
        <v>891</v>
      </c>
      <c r="E4676" s="1">
        <v>172724</v>
      </c>
      <c r="F4676" s="1">
        <v>3729</v>
      </c>
      <c r="Q4676">
        <f t="shared" si="75"/>
        <v>2.1589356429911305E-2</v>
      </c>
    </row>
    <row r="4677" spans="1:17" ht="12.75" x14ac:dyDescent="0.2">
      <c r="A4677" s="1" t="s">
        <v>1613</v>
      </c>
      <c r="B4677" s="1" t="s">
        <v>5</v>
      </c>
      <c r="C4677" s="1" t="s">
        <v>9</v>
      </c>
      <c r="D4677" s="1" t="s">
        <v>891</v>
      </c>
      <c r="E4677" s="1">
        <v>172724</v>
      </c>
      <c r="F4677" s="1">
        <v>31052</v>
      </c>
      <c r="Q4677">
        <f t="shared" si="75"/>
        <v>0.17977814316481786</v>
      </c>
    </row>
    <row r="4678" spans="1:17" ht="12.75" x14ac:dyDescent="0.2">
      <c r="A4678" s="1" t="s">
        <v>1614</v>
      </c>
      <c r="B4678" s="1" t="s">
        <v>5</v>
      </c>
      <c r="C4678" s="1" t="s">
        <v>6</v>
      </c>
      <c r="D4678" s="1" t="s">
        <v>891</v>
      </c>
      <c r="E4678" s="1">
        <v>190316</v>
      </c>
      <c r="F4678" s="1">
        <v>85761</v>
      </c>
      <c r="Q4678">
        <f t="shared" si="75"/>
        <v>0.45062422497320248</v>
      </c>
    </row>
    <row r="4679" spans="1:17" ht="12.75" x14ac:dyDescent="0.2">
      <c r="A4679" s="1" t="s">
        <v>1614</v>
      </c>
      <c r="B4679" s="1" t="s">
        <v>5</v>
      </c>
      <c r="C4679" s="1" t="s">
        <v>8</v>
      </c>
      <c r="D4679" s="1" t="s">
        <v>891</v>
      </c>
      <c r="E4679" s="1">
        <v>190316</v>
      </c>
      <c r="F4679" s="1">
        <v>2515</v>
      </c>
      <c r="Q4679">
        <f t="shared" si="75"/>
        <v>1.3214863700372012E-2</v>
      </c>
    </row>
    <row r="4680" spans="1:17" ht="12.75" x14ac:dyDescent="0.2">
      <c r="A4680" s="1" t="s">
        <v>1614</v>
      </c>
      <c r="B4680" s="1" t="s">
        <v>5</v>
      </c>
      <c r="C4680" s="1" t="s">
        <v>9</v>
      </c>
      <c r="D4680" s="1" t="s">
        <v>891</v>
      </c>
      <c r="E4680" s="1">
        <v>190316</v>
      </c>
      <c r="F4680" s="1">
        <v>31846</v>
      </c>
      <c r="Q4680">
        <f t="shared" si="75"/>
        <v>0.16733222640240442</v>
      </c>
    </row>
    <row r="4681" spans="1:17" ht="12.75" x14ac:dyDescent="0.2">
      <c r="A4681" s="1" t="s">
        <v>1615</v>
      </c>
      <c r="B4681" s="1" t="s">
        <v>5</v>
      </c>
      <c r="C4681" s="1" t="s">
        <v>6</v>
      </c>
      <c r="D4681" s="1" t="s">
        <v>891</v>
      </c>
      <c r="E4681" s="1">
        <v>138009</v>
      </c>
      <c r="F4681" s="1">
        <v>63668</v>
      </c>
      <c r="Q4681">
        <f t="shared" si="75"/>
        <v>0.46133223195588696</v>
      </c>
    </row>
    <row r="4682" spans="1:17" ht="12.75" x14ac:dyDescent="0.2">
      <c r="A4682" s="1" t="s">
        <v>1615</v>
      </c>
      <c r="B4682" s="1" t="s">
        <v>5</v>
      </c>
      <c r="C4682" s="1" t="s">
        <v>8</v>
      </c>
      <c r="D4682" s="1" t="s">
        <v>891</v>
      </c>
      <c r="E4682" s="1">
        <v>138009</v>
      </c>
      <c r="F4682" s="1">
        <v>1128</v>
      </c>
      <c r="Q4682">
        <f t="shared" si="75"/>
        <v>8.17337999695672E-3</v>
      </c>
    </row>
    <row r="4683" spans="1:17" ht="12.75" x14ac:dyDescent="0.2">
      <c r="A4683" s="1" t="s">
        <v>1615</v>
      </c>
      <c r="B4683" s="1" t="s">
        <v>5</v>
      </c>
      <c r="C4683" s="1" t="s">
        <v>9</v>
      </c>
      <c r="D4683" s="1" t="s">
        <v>891</v>
      </c>
      <c r="E4683" s="1">
        <v>138009</v>
      </c>
      <c r="F4683" s="1">
        <v>23138</v>
      </c>
      <c r="Q4683">
        <f t="shared" si="75"/>
        <v>0.16765573259714947</v>
      </c>
    </row>
    <row r="4684" spans="1:17" ht="12.75" x14ac:dyDescent="0.2">
      <c r="A4684" s="1" t="s">
        <v>1616</v>
      </c>
      <c r="B4684" s="1" t="s">
        <v>5</v>
      </c>
      <c r="C4684" s="1" t="s">
        <v>6</v>
      </c>
      <c r="D4684" s="1" t="s">
        <v>891</v>
      </c>
      <c r="E4684" s="1">
        <v>152660</v>
      </c>
      <c r="F4684" s="1">
        <v>62888</v>
      </c>
      <c r="Q4684">
        <f t="shared" si="75"/>
        <v>0.41194812000524039</v>
      </c>
    </row>
    <row r="4685" spans="1:17" ht="12.75" x14ac:dyDescent="0.2">
      <c r="A4685" s="1" t="s">
        <v>1616</v>
      </c>
      <c r="B4685" s="1" t="s">
        <v>5</v>
      </c>
      <c r="C4685" s="1" t="s">
        <v>8</v>
      </c>
      <c r="D4685" s="1" t="s">
        <v>891</v>
      </c>
      <c r="E4685" s="1">
        <v>152660</v>
      </c>
      <c r="F4685" s="1">
        <v>2211</v>
      </c>
      <c r="Q4685">
        <f t="shared" si="75"/>
        <v>1.4483165203720687E-2</v>
      </c>
    </row>
    <row r="4686" spans="1:17" ht="12.75" x14ac:dyDescent="0.2">
      <c r="A4686" s="1" t="s">
        <v>1616</v>
      </c>
      <c r="B4686" s="1" t="s">
        <v>5</v>
      </c>
      <c r="C4686" s="1" t="s">
        <v>9</v>
      </c>
      <c r="D4686" s="1" t="s">
        <v>891</v>
      </c>
      <c r="E4686" s="1">
        <v>152660</v>
      </c>
      <c r="F4686" s="1">
        <v>27337</v>
      </c>
      <c r="Q4686">
        <f t="shared" si="75"/>
        <v>0.17907113847766279</v>
      </c>
    </row>
    <row r="4687" spans="1:17" ht="12.75" x14ac:dyDescent="0.2">
      <c r="A4687" s="1" t="s">
        <v>1617</v>
      </c>
      <c r="B4687" s="1" t="s">
        <v>5</v>
      </c>
      <c r="C4687" s="1" t="s">
        <v>8</v>
      </c>
      <c r="D4687" s="1" t="s">
        <v>891</v>
      </c>
      <c r="E4687" s="1">
        <v>240021</v>
      </c>
      <c r="F4687" s="1">
        <v>11481</v>
      </c>
      <c r="Q4687">
        <f t="shared" si="75"/>
        <v>4.7833314584973814E-2</v>
      </c>
    </row>
    <row r="4688" spans="1:17" ht="12.75" x14ac:dyDescent="0.2">
      <c r="A4688" s="1" t="s">
        <v>1617</v>
      </c>
      <c r="B4688" s="1" t="s">
        <v>5</v>
      </c>
      <c r="C4688" s="1" t="s">
        <v>6</v>
      </c>
      <c r="D4688" s="1" t="s">
        <v>891</v>
      </c>
      <c r="E4688" s="1">
        <v>240021</v>
      </c>
      <c r="F4688" s="1">
        <v>86397</v>
      </c>
      <c r="Q4688">
        <f t="shared" si="75"/>
        <v>0.35995600384966314</v>
      </c>
    </row>
    <row r="4689" spans="1:17" ht="12.75" x14ac:dyDescent="0.2">
      <c r="A4689" s="1" t="s">
        <v>1617</v>
      </c>
      <c r="B4689" s="1" t="s">
        <v>5</v>
      </c>
      <c r="C4689" s="1" t="s">
        <v>9</v>
      </c>
      <c r="D4689" s="1" t="s">
        <v>891</v>
      </c>
      <c r="E4689" s="1">
        <v>240021</v>
      </c>
      <c r="F4689" s="1">
        <v>46128</v>
      </c>
      <c r="Q4689">
        <f t="shared" si="75"/>
        <v>0.19218318397140249</v>
      </c>
    </row>
    <row r="4690" spans="1:17" ht="12.75" x14ac:dyDescent="0.2">
      <c r="A4690" s="1" t="s">
        <v>1618</v>
      </c>
      <c r="B4690" s="1" t="s">
        <v>5</v>
      </c>
      <c r="C4690" s="1" t="s">
        <v>6</v>
      </c>
      <c r="D4690" s="1" t="s">
        <v>891</v>
      </c>
      <c r="E4690" s="1">
        <v>94949</v>
      </c>
      <c r="F4690" s="1">
        <v>46078</v>
      </c>
      <c r="Q4690">
        <f t="shared" si="75"/>
        <v>0.48529210418224522</v>
      </c>
    </row>
    <row r="4691" spans="1:17" ht="12.75" x14ac:dyDescent="0.2">
      <c r="A4691" s="1" t="s">
        <v>1618</v>
      </c>
      <c r="B4691" s="1" t="s">
        <v>5</v>
      </c>
      <c r="C4691" s="1" t="s">
        <v>8</v>
      </c>
      <c r="D4691" s="1" t="s">
        <v>891</v>
      </c>
      <c r="E4691" s="1">
        <v>94949</v>
      </c>
      <c r="F4691" s="1">
        <v>219</v>
      </c>
      <c r="Q4691">
        <f t="shared" si="75"/>
        <v>2.3065013849540282E-3</v>
      </c>
    </row>
    <row r="4692" spans="1:17" ht="12.75" x14ac:dyDescent="0.2">
      <c r="A4692" s="1" t="s">
        <v>1618</v>
      </c>
      <c r="B4692" s="1" t="s">
        <v>5</v>
      </c>
      <c r="C4692" s="1" t="s">
        <v>9</v>
      </c>
      <c r="D4692" s="1" t="s">
        <v>891</v>
      </c>
      <c r="E4692" s="1">
        <v>94949</v>
      </c>
      <c r="F4692" s="1">
        <v>14447</v>
      </c>
      <c r="Q4692">
        <f t="shared" si="75"/>
        <v>0.15215536761840567</v>
      </c>
    </row>
    <row r="4693" spans="1:17" ht="12.75" x14ac:dyDescent="0.2">
      <c r="A4693" s="1" t="s">
        <v>1619</v>
      </c>
      <c r="B4693" s="1" t="s">
        <v>5</v>
      </c>
      <c r="C4693" s="1" t="s">
        <v>6</v>
      </c>
      <c r="D4693" s="1" t="s">
        <v>891</v>
      </c>
      <c r="E4693" s="1">
        <v>125549</v>
      </c>
      <c r="F4693" s="1">
        <v>55403</v>
      </c>
      <c r="Q4693">
        <f t="shared" si="75"/>
        <v>0.44128587244820749</v>
      </c>
    </row>
    <row r="4694" spans="1:17" ht="12.75" x14ac:dyDescent="0.2">
      <c r="A4694" s="1" t="s">
        <v>1619</v>
      </c>
      <c r="B4694" s="1" t="s">
        <v>5</v>
      </c>
      <c r="C4694" s="1" t="s">
        <v>8</v>
      </c>
      <c r="D4694" s="1" t="s">
        <v>891</v>
      </c>
      <c r="E4694" s="1">
        <v>125549</v>
      </c>
      <c r="F4694" s="1">
        <v>572</v>
      </c>
      <c r="Q4694">
        <f t="shared" si="75"/>
        <v>4.5559900915180529E-3</v>
      </c>
    </row>
    <row r="4695" spans="1:17" ht="12.75" x14ac:dyDescent="0.2">
      <c r="A4695" s="1" t="s">
        <v>1619</v>
      </c>
      <c r="B4695" s="1" t="s">
        <v>5</v>
      </c>
      <c r="C4695" s="1" t="s">
        <v>9</v>
      </c>
      <c r="D4695" s="1" t="s">
        <v>891</v>
      </c>
      <c r="E4695" s="1">
        <v>125549</v>
      </c>
      <c r="F4695" s="1">
        <v>19759</v>
      </c>
      <c r="Q4695">
        <f t="shared" si="75"/>
        <v>0.15738078359843566</v>
      </c>
    </row>
    <row r="4696" spans="1:17" ht="12.75" x14ac:dyDescent="0.2">
      <c r="A4696" s="1" t="s">
        <v>1620</v>
      </c>
      <c r="B4696" s="1" t="s">
        <v>5</v>
      </c>
      <c r="C4696" s="1" t="s">
        <v>6</v>
      </c>
      <c r="D4696" s="1" t="s">
        <v>891</v>
      </c>
      <c r="E4696" s="1">
        <v>43634</v>
      </c>
      <c r="F4696" s="1">
        <v>21380</v>
      </c>
      <c r="Q4696">
        <f t="shared" si="75"/>
        <v>0.48998487418068476</v>
      </c>
    </row>
    <row r="4697" spans="1:17" ht="12.75" x14ac:dyDescent="0.2">
      <c r="A4697" s="1" t="s">
        <v>1620</v>
      </c>
      <c r="B4697" s="1" t="s">
        <v>5</v>
      </c>
      <c r="C4697" s="1" t="s">
        <v>9</v>
      </c>
      <c r="D4697" s="1" t="s">
        <v>891</v>
      </c>
      <c r="E4697" s="1">
        <v>43634</v>
      </c>
      <c r="F4697" s="1">
        <v>6995</v>
      </c>
      <c r="Q4697">
        <f t="shared" si="75"/>
        <v>0.16031076683320347</v>
      </c>
    </row>
    <row r="4698" spans="1:17" ht="12.75" x14ac:dyDescent="0.2">
      <c r="A4698" s="1" t="s">
        <v>1621</v>
      </c>
      <c r="B4698" s="1" t="s">
        <v>5</v>
      </c>
      <c r="C4698" s="1" t="s">
        <v>6</v>
      </c>
      <c r="D4698" s="1" t="s">
        <v>891</v>
      </c>
      <c r="E4698" s="1">
        <v>215</v>
      </c>
      <c r="F4698" s="1">
        <v>117</v>
      </c>
      <c r="Q4698">
        <f t="shared" si="75"/>
        <v>0.54418604651162794</v>
      </c>
    </row>
    <row r="4699" spans="1:17" ht="12.75" x14ac:dyDescent="0.2">
      <c r="A4699" s="1" t="s">
        <v>1621</v>
      </c>
      <c r="B4699" s="1" t="s">
        <v>5</v>
      </c>
      <c r="C4699" s="1" t="s">
        <v>9</v>
      </c>
      <c r="D4699" s="1" t="s">
        <v>891</v>
      </c>
      <c r="E4699" s="1">
        <v>215</v>
      </c>
      <c r="F4699" s="1">
        <v>20</v>
      </c>
      <c r="Q4699">
        <f t="shared" si="75"/>
        <v>9.3023255813953487E-2</v>
      </c>
    </row>
    <row r="4700" spans="1:17" ht="12.75" x14ac:dyDescent="0.2">
      <c r="A4700" s="1" t="s">
        <v>1622</v>
      </c>
      <c r="B4700" s="1" t="s">
        <v>5</v>
      </c>
      <c r="C4700" s="1" t="s">
        <v>6</v>
      </c>
      <c r="D4700" s="1" t="s">
        <v>891</v>
      </c>
      <c r="E4700" s="1">
        <v>7191</v>
      </c>
      <c r="F4700" s="1">
        <v>2995</v>
      </c>
      <c r="Q4700">
        <f t="shared" si="75"/>
        <v>0.41649283827005978</v>
      </c>
    </row>
    <row r="4701" spans="1:17" ht="12.75" x14ac:dyDescent="0.2">
      <c r="A4701" s="1" t="s">
        <v>1622</v>
      </c>
      <c r="B4701" s="1" t="s">
        <v>5</v>
      </c>
      <c r="C4701" s="1" t="s">
        <v>8</v>
      </c>
      <c r="D4701" s="1" t="s">
        <v>891</v>
      </c>
      <c r="E4701" s="1">
        <v>7191</v>
      </c>
      <c r="F4701" s="1">
        <v>2</v>
      </c>
      <c r="Q4701">
        <f t="shared" si="75"/>
        <v>2.7812543457099149E-4</v>
      </c>
    </row>
    <row r="4702" spans="1:17" ht="12.75" x14ac:dyDescent="0.2">
      <c r="A4702" s="1" t="s">
        <v>1622</v>
      </c>
      <c r="B4702" s="1" t="s">
        <v>5</v>
      </c>
      <c r="C4702" s="1" t="s">
        <v>9</v>
      </c>
      <c r="D4702" s="1" t="s">
        <v>891</v>
      </c>
      <c r="E4702" s="1">
        <v>7191</v>
      </c>
      <c r="F4702" s="1">
        <v>1232</v>
      </c>
      <c r="Q4702">
        <f t="shared" si="75"/>
        <v>0.17132526769573078</v>
      </c>
    </row>
    <row r="4703" spans="1:17" ht="12.75" x14ac:dyDescent="0.2">
      <c r="A4703" s="1" t="s">
        <v>1623</v>
      </c>
      <c r="B4703" s="1" t="s">
        <v>5</v>
      </c>
      <c r="C4703" s="1" t="s">
        <v>6</v>
      </c>
      <c r="D4703" s="1" t="s">
        <v>891</v>
      </c>
      <c r="E4703" s="1">
        <v>74550</v>
      </c>
      <c r="F4703" s="1">
        <v>34183</v>
      </c>
      <c r="Q4703">
        <f t="shared" si="75"/>
        <v>0.45852448021462106</v>
      </c>
    </row>
    <row r="4704" spans="1:17" ht="12.75" x14ac:dyDescent="0.2">
      <c r="A4704" s="1" t="s">
        <v>1623</v>
      </c>
      <c r="B4704" s="1" t="s">
        <v>5</v>
      </c>
      <c r="C4704" s="1" t="s">
        <v>8</v>
      </c>
      <c r="D4704" s="1" t="s">
        <v>891</v>
      </c>
      <c r="E4704" s="1">
        <v>74550</v>
      </c>
      <c r="F4704" s="1">
        <v>26</v>
      </c>
      <c r="Q4704">
        <f t="shared" si="75"/>
        <v>3.4875922199865863E-4</v>
      </c>
    </row>
    <row r="4705" spans="1:17" ht="12.75" x14ac:dyDescent="0.2">
      <c r="A4705" s="1" t="s">
        <v>1623</v>
      </c>
      <c r="B4705" s="1" t="s">
        <v>5</v>
      </c>
      <c r="C4705" s="1" t="s">
        <v>9</v>
      </c>
      <c r="D4705" s="1" t="s">
        <v>891</v>
      </c>
      <c r="E4705" s="1">
        <v>74550</v>
      </c>
      <c r="F4705" s="1">
        <v>11641</v>
      </c>
      <c r="Q4705">
        <f t="shared" si="75"/>
        <v>0.15615023474178405</v>
      </c>
    </row>
    <row r="4706" spans="1:17" ht="12.75" x14ac:dyDescent="0.2">
      <c r="A4706" s="1" t="s">
        <v>1624</v>
      </c>
      <c r="B4706" s="1" t="s">
        <v>5</v>
      </c>
      <c r="C4706" s="1" t="s">
        <v>6</v>
      </c>
      <c r="D4706" s="1" t="s">
        <v>891</v>
      </c>
      <c r="E4706" s="1">
        <v>10008</v>
      </c>
      <c r="F4706" s="1">
        <v>4437</v>
      </c>
      <c r="Q4706">
        <f t="shared" si="75"/>
        <v>0.44334532374100721</v>
      </c>
    </row>
    <row r="4707" spans="1:17" ht="12.75" x14ac:dyDescent="0.2">
      <c r="A4707" s="1" t="s">
        <v>1624</v>
      </c>
      <c r="B4707" s="1" t="s">
        <v>5</v>
      </c>
      <c r="C4707" s="1" t="s">
        <v>9</v>
      </c>
      <c r="D4707" s="1" t="s">
        <v>891</v>
      </c>
      <c r="E4707" s="1">
        <v>10008</v>
      </c>
      <c r="F4707" s="1">
        <v>1476</v>
      </c>
      <c r="Q4707">
        <f t="shared" si="75"/>
        <v>0.14748201438848921</v>
      </c>
    </row>
    <row r="4708" spans="1:17" ht="12.75" x14ac:dyDescent="0.2">
      <c r="A4708" s="1" t="s">
        <v>1625</v>
      </c>
      <c r="B4708" s="1" t="s">
        <v>5</v>
      </c>
      <c r="C4708" s="1" t="s">
        <v>6</v>
      </c>
      <c r="D4708" s="1" t="s">
        <v>891</v>
      </c>
      <c r="E4708" s="1">
        <v>49621</v>
      </c>
      <c r="F4708" s="1">
        <v>23834</v>
      </c>
      <c r="Q4708">
        <f t="shared" si="75"/>
        <v>0.48032083190584629</v>
      </c>
    </row>
    <row r="4709" spans="1:17" ht="12.75" x14ac:dyDescent="0.2">
      <c r="A4709" s="1" t="s">
        <v>1625</v>
      </c>
      <c r="B4709" s="1" t="s">
        <v>5</v>
      </c>
      <c r="C4709" s="1" t="s">
        <v>8</v>
      </c>
      <c r="D4709" s="1" t="s">
        <v>891</v>
      </c>
      <c r="E4709" s="1">
        <v>49621</v>
      </c>
      <c r="F4709" s="1">
        <v>13</v>
      </c>
      <c r="Q4709">
        <f t="shared" si="75"/>
        <v>2.6198585276395077E-4</v>
      </c>
    </row>
    <row r="4710" spans="1:17" ht="12.75" x14ac:dyDescent="0.2">
      <c r="A4710" s="1" t="s">
        <v>1625</v>
      </c>
      <c r="B4710" s="1" t="s">
        <v>5</v>
      </c>
      <c r="C4710" s="1" t="s">
        <v>9</v>
      </c>
      <c r="D4710" s="1" t="s">
        <v>891</v>
      </c>
      <c r="E4710" s="1">
        <v>49621</v>
      </c>
      <c r="F4710" s="1">
        <v>7811</v>
      </c>
      <c r="Q4710">
        <f t="shared" si="75"/>
        <v>0.15741319199532455</v>
      </c>
    </row>
    <row r="4711" spans="1:17" ht="12.75" x14ac:dyDescent="0.2">
      <c r="A4711" s="1" t="s">
        <v>1626</v>
      </c>
      <c r="B4711" s="1" t="s">
        <v>5</v>
      </c>
      <c r="C4711" s="1" t="s">
        <v>6</v>
      </c>
      <c r="D4711" s="1" t="s">
        <v>891</v>
      </c>
      <c r="E4711" s="1">
        <v>144803</v>
      </c>
      <c r="F4711" s="1">
        <v>61864</v>
      </c>
      <c r="Q4711">
        <f t="shared" si="75"/>
        <v>0.42722871763706555</v>
      </c>
    </row>
    <row r="4712" spans="1:17" ht="12.75" x14ac:dyDescent="0.2">
      <c r="A4712" s="1" t="s">
        <v>1626</v>
      </c>
      <c r="B4712" s="1" t="s">
        <v>5</v>
      </c>
      <c r="C4712" s="1" t="s">
        <v>8</v>
      </c>
      <c r="D4712" s="1" t="s">
        <v>891</v>
      </c>
      <c r="E4712" s="1">
        <v>144803</v>
      </c>
      <c r="F4712" s="1">
        <v>2683</v>
      </c>
      <c r="Q4712">
        <f t="shared" si="75"/>
        <v>1.8528621644579187E-2</v>
      </c>
    </row>
    <row r="4713" spans="1:17" ht="12.75" x14ac:dyDescent="0.2">
      <c r="A4713" s="1" t="s">
        <v>1626</v>
      </c>
      <c r="B4713" s="1" t="s">
        <v>5</v>
      </c>
      <c r="C4713" s="1" t="s">
        <v>9</v>
      </c>
      <c r="D4713" s="1" t="s">
        <v>891</v>
      </c>
      <c r="E4713" s="1">
        <v>144803</v>
      </c>
      <c r="F4713" s="1">
        <v>18263</v>
      </c>
      <c r="Q4713">
        <f t="shared" si="75"/>
        <v>0.12612307756054777</v>
      </c>
    </row>
    <row r="4714" spans="1:17" ht="12.75" x14ac:dyDescent="0.2">
      <c r="A4714" s="1" t="s">
        <v>1627</v>
      </c>
      <c r="B4714" s="1" t="s">
        <v>5</v>
      </c>
      <c r="C4714" s="1" t="s">
        <v>6</v>
      </c>
      <c r="D4714" s="1" t="s">
        <v>891</v>
      </c>
      <c r="E4714" s="1">
        <v>190316</v>
      </c>
      <c r="F4714" s="1">
        <v>85761</v>
      </c>
      <c r="Q4714">
        <f t="shared" si="75"/>
        <v>0.45062422497320248</v>
      </c>
    </row>
    <row r="4715" spans="1:17" ht="12.75" x14ac:dyDescent="0.2">
      <c r="A4715" s="1" t="s">
        <v>1627</v>
      </c>
      <c r="B4715" s="1" t="s">
        <v>5</v>
      </c>
      <c r="C4715" s="1" t="s">
        <v>8</v>
      </c>
      <c r="D4715" s="1" t="s">
        <v>891</v>
      </c>
      <c r="E4715" s="1">
        <v>190316</v>
      </c>
      <c r="F4715" s="1">
        <v>2515</v>
      </c>
      <c r="Q4715">
        <f t="shared" si="75"/>
        <v>1.3214863700372012E-2</v>
      </c>
    </row>
    <row r="4716" spans="1:17" ht="12.75" x14ac:dyDescent="0.2">
      <c r="A4716" s="1" t="s">
        <v>1627</v>
      </c>
      <c r="B4716" s="1" t="s">
        <v>5</v>
      </c>
      <c r="C4716" s="1" t="s">
        <v>9</v>
      </c>
      <c r="D4716" s="1" t="s">
        <v>891</v>
      </c>
      <c r="E4716" s="1">
        <v>190316</v>
      </c>
      <c r="F4716" s="1">
        <v>31846</v>
      </c>
      <c r="Q4716">
        <f t="shared" si="75"/>
        <v>0.16733222640240442</v>
      </c>
    </row>
    <row r="4717" spans="1:17" ht="12.75" x14ac:dyDescent="0.2">
      <c r="A4717" s="1" t="s">
        <v>1628</v>
      </c>
      <c r="B4717" s="1" t="s">
        <v>5</v>
      </c>
      <c r="C4717" s="1" t="s">
        <v>6</v>
      </c>
      <c r="D4717" s="1" t="s">
        <v>891</v>
      </c>
      <c r="E4717" s="1">
        <v>148079</v>
      </c>
      <c r="F4717" s="1">
        <v>68833</v>
      </c>
      <c r="Q4717">
        <f t="shared" si="75"/>
        <v>0.46483971393647983</v>
      </c>
    </row>
    <row r="4718" spans="1:17" ht="12.75" x14ac:dyDescent="0.2">
      <c r="A4718" s="1" t="s">
        <v>1628</v>
      </c>
      <c r="B4718" s="1" t="s">
        <v>5</v>
      </c>
      <c r="C4718" s="1" t="s">
        <v>8</v>
      </c>
      <c r="D4718" s="1" t="s">
        <v>891</v>
      </c>
      <c r="E4718" s="1">
        <v>148079</v>
      </c>
      <c r="F4718" s="1">
        <v>1099</v>
      </c>
      <c r="Q4718">
        <f t="shared" si="75"/>
        <v>7.4217140850491971E-3</v>
      </c>
    </row>
    <row r="4719" spans="1:17" ht="12.75" x14ac:dyDescent="0.2">
      <c r="A4719" s="1" t="s">
        <v>1628</v>
      </c>
      <c r="B4719" s="1" t="s">
        <v>5</v>
      </c>
      <c r="C4719" s="1" t="s">
        <v>9</v>
      </c>
      <c r="D4719" s="1" t="s">
        <v>891</v>
      </c>
      <c r="E4719" s="1">
        <v>148079</v>
      </c>
      <c r="F4719" s="1">
        <v>23175</v>
      </c>
      <c r="Q4719">
        <f t="shared" si="75"/>
        <v>0.15650429838126945</v>
      </c>
    </row>
    <row r="4720" spans="1:17" ht="12.75" x14ac:dyDescent="0.2">
      <c r="A4720" s="1" t="s">
        <v>1629</v>
      </c>
      <c r="B4720" s="1" t="s">
        <v>5</v>
      </c>
      <c r="C4720" s="1" t="s">
        <v>6</v>
      </c>
      <c r="D4720" s="1" t="s">
        <v>891</v>
      </c>
      <c r="E4720" s="1">
        <v>116875</v>
      </c>
      <c r="F4720" s="1">
        <v>52864</v>
      </c>
      <c r="Q4720">
        <f t="shared" si="75"/>
        <v>0.45231229946524065</v>
      </c>
    </row>
    <row r="4721" spans="1:17" ht="12.75" x14ac:dyDescent="0.2">
      <c r="A4721" s="1" t="s">
        <v>1629</v>
      </c>
      <c r="B4721" s="1" t="s">
        <v>5</v>
      </c>
      <c r="C4721" s="1" t="s">
        <v>8</v>
      </c>
      <c r="D4721" s="1" t="s">
        <v>891</v>
      </c>
      <c r="E4721" s="1">
        <v>116875</v>
      </c>
      <c r="F4721" s="1">
        <v>795</v>
      </c>
      <c r="Q4721">
        <f t="shared" si="75"/>
        <v>6.8021390374331551E-3</v>
      </c>
    </row>
    <row r="4722" spans="1:17" ht="12.75" x14ac:dyDescent="0.2">
      <c r="A4722" s="1" t="s">
        <v>1629</v>
      </c>
      <c r="B4722" s="1" t="s">
        <v>5</v>
      </c>
      <c r="C4722" s="1" t="s">
        <v>9</v>
      </c>
      <c r="D4722" s="1" t="s">
        <v>891</v>
      </c>
      <c r="E4722" s="1">
        <v>116875</v>
      </c>
      <c r="F4722" s="1">
        <v>21352</v>
      </c>
      <c r="Q4722">
        <f t="shared" si="75"/>
        <v>0.1826909090909091</v>
      </c>
    </row>
    <row r="4723" spans="1:17" ht="12.75" x14ac:dyDescent="0.2">
      <c r="A4723" s="1" t="s">
        <v>1630</v>
      </c>
      <c r="B4723" s="1" t="s">
        <v>5</v>
      </c>
      <c r="C4723" s="1" t="s">
        <v>6</v>
      </c>
      <c r="D4723" s="1" t="s">
        <v>891</v>
      </c>
      <c r="E4723" s="1">
        <v>190316</v>
      </c>
      <c r="F4723" s="1">
        <v>85761</v>
      </c>
      <c r="Q4723">
        <f t="shared" si="75"/>
        <v>0.45062422497320248</v>
      </c>
    </row>
    <row r="4724" spans="1:17" ht="12.75" x14ac:dyDescent="0.2">
      <c r="A4724" s="1" t="s">
        <v>1630</v>
      </c>
      <c r="B4724" s="1" t="s">
        <v>5</v>
      </c>
      <c r="C4724" s="1" t="s">
        <v>8</v>
      </c>
      <c r="D4724" s="1" t="s">
        <v>891</v>
      </c>
      <c r="E4724" s="1">
        <v>190316</v>
      </c>
      <c r="F4724" s="1">
        <v>2515</v>
      </c>
      <c r="Q4724">
        <f t="shared" si="75"/>
        <v>1.3214863700372012E-2</v>
      </c>
    </row>
    <row r="4725" spans="1:17" ht="12.75" x14ac:dyDescent="0.2">
      <c r="A4725" s="1" t="s">
        <v>1630</v>
      </c>
      <c r="B4725" s="1" t="s">
        <v>5</v>
      </c>
      <c r="C4725" s="1" t="s">
        <v>9</v>
      </c>
      <c r="D4725" s="1" t="s">
        <v>891</v>
      </c>
      <c r="E4725" s="1">
        <v>190316</v>
      </c>
      <c r="F4725" s="1">
        <v>31846</v>
      </c>
      <c r="Q4725">
        <f t="shared" si="75"/>
        <v>0.16733222640240442</v>
      </c>
    </row>
    <row r="4726" spans="1:17" ht="12.75" x14ac:dyDescent="0.2">
      <c r="A4726" s="1" t="s">
        <v>1631</v>
      </c>
      <c r="B4726" s="1" t="s">
        <v>5</v>
      </c>
      <c r="C4726" s="1" t="s">
        <v>6</v>
      </c>
      <c r="D4726" s="1" t="s">
        <v>891</v>
      </c>
      <c r="E4726" s="1">
        <v>190316</v>
      </c>
      <c r="F4726" s="1">
        <v>85761</v>
      </c>
      <c r="Q4726">
        <f t="shared" si="75"/>
        <v>0.45062422497320248</v>
      </c>
    </row>
    <row r="4727" spans="1:17" ht="12.75" x14ac:dyDescent="0.2">
      <c r="A4727" s="1" t="s">
        <v>1631</v>
      </c>
      <c r="B4727" s="1" t="s">
        <v>5</v>
      </c>
      <c r="C4727" s="1" t="s">
        <v>8</v>
      </c>
      <c r="D4727" s="1" t="s">
        <v>891</v>
      </c>
      <c r="E4727" s="1">
        <v>190316</v>
      </c>
      <c r="F4727" s="1">
        <v>2515</v>
      </c>
      <c r="Q4727">
        <f t="shared" si="75"/>
        <v>1.3214863700372012E-2</v>
      </c>
    </row>
    <row r="4728" spans="1:17" ht="12.75" x14ac:dyDescent="0.2">
      <c r="A4728" s="1" t="s">
        <v>1631</v>
      </c>
      <c r="B4728" s="1" t="s">
        <v>5</v>
      </c>
      <c r="C4728" s="1" t="s">
        <v>9</v>
      </c>
      <c r="D4728" s="1" t="s">
        <v>891</v>
      </c>
      <c r="E4728" s="1">
        <v>190316</v>
      </c>
      <c r="F4728" s="1">
        <v>31846</v>
      </c>
      <c r="Q4728">
        <f t="shared" si="75"/>
        <v>0.16733222640240442</v>
      </c>
    </row>
    <row r="4729" spans="1:17" ht="12.75" x14ac:dyDescent="0.2">
      <c r="A4729" s="1" t="s">
        <v>1632</v>
      </c>
      <c r="B4729" s="1" t="s">
        <v>5</v>
      </c>
      <c r="C4729" s="1" t="s">
        <v>6</v>
      </c>
      <c r="D4729" s="1" t="s">
        <v>891</v>
      </c>
      <c r="E4729" s="1">
        <v>190316</v>
      </c>
      <c r="F4729" s="1">
        <v>85761</v>
      </c>
      <c r="Q4729">
        <f t="shared" si="75"/>
        <v>0.45062422497320248</v>
      </c>
    </row>
    <row r="4730" spans="1:17" ht="12.75" x14ac:dyDescent="0.2">
      <c r="A4730" s="1" t="s">
        <v>1632</v>
      </c>
      <c r="B4730" s="1" t="s">
        <v>5</v>
      </c>
      <c r="C4730" s="1" t="s">
        <v>8</v>
      </c>
      <c r="D4730" s="1" t="s">
        <v>891</v>
      </c>
      <c r="E4730" s="1">
        <v>190316</v>
      </c>
      <c r="F4730" s="1">
        <v>2515</v>
      </c>
      <c r="Q4730">
        <f t="shared" si="75"/>
        <v>1.3214863700372012E-2</v>
      </c>
    </row>
    <row r="4731" spans="1:17" ht="12.75" x14ac:dyDescent="0.2">
      <c r="A4731" s="1" t="s">
        <v>1632</v>
      </c>
      <c r="B4731" s="1" t="s">
        <v>5</v>
      </c>
      <c r="C4731" s="1" t="s">
        <v>9</v>
      </c>
      <c r="D4731" s="1" t="s">
        <v>891</v>
      </c>
      <c r="E4731" s="1">
        <v>190316</v>
      </c>
      <c r="F4731" s="1">
        <v>31846</v>
      </c>
      <c r="Q4731">
        <f t="shared" si="75"/>
        <v>0.16733222640240442</v>
      </c>
    </row>
    <row r="4732" spans="1:17" ht="12.75" x14ac:dyDescent="0.2">
      <c r="A4732" s="1" t="s">
        <v>1633</v>
      </c>
      <c r="B4732" s="1" t="s">
        <v>5</v>
      </c>
      <c r="C4732" s="1" t="s">
        <v>6</v>
      </c>
      <c r="D4732" s="1" t="s">
        <v>891</v>
      </c>
      <c r="E4732" s="1">
        <v>166060</v>
      </c>
      <c r="F4732" s="1">
        <v>76560</v>
      </c>
      <c r="Q4732">
        <f t="shared" si="75"/>
        <v>0.4610381789714561</v>
      </c>
    </row>
    <row r="4733" spans="1:17" ht="12.75" x14ac:dyDescent="0.2">
      <c r="A4733" s="1" t="s">
        <v>1633</v>
      </c>
      <c r="B4733" s="1" t="s">
        <v>5</v>
      </c>
      <c r="C4733" s="1" t="s">
        <v>8</v>
      </c>
      <c r="D4733" s="1" t="s">
        <v>891</v>
      </c>
      <c r="E4733" s="1">
        <v>166060</v>
      </c>
      <c r="F4733" s="1">
        <v>1492</v>
      </c>
      <c r="Q4733">
        <f t="shared" si="75"/>
        <v>8.9847043237384072E-3</v>
      </c>
    </row>
    <row r="4734" spans="1:17" ht="12.75" x14ac:dyDescent="0.2">
      <c r="A4734" s="1" t="s">
        <v>1633</v>
      </c>
      <c r="B4734" s="1" t="s">
        <v>5</v>
      </c>
      <c r="C4734" s="1" t="s">
        <v>9</v>
      </c>
      <c r="D4734" s="1" t="s">
        <v>891</v>
      </c>
      <c r="E4734" s="1">
        <v>166060</v>
      </c>
      <c r="F4734" s="1">
        <v>27335</v>
      </c>
      <c r="Q4734">
        <f t="shared" si="75"/>
        <v>0.16460917740575695</v>
      </c>
    </row>
    <row r="4735" spans="1:17" ht="12.75" x14ac:dyDescent="0.2">
      <c r="A4735" s="1" t="s">
        <v>1634</v>
      </c>
      <c r="B4735" s="1" t="s">
        <v>5</v>
      </c>
      <c r="C4735" s="1" t="s">
        <v>6</v>
      </c>
      <c r="D4735" s="1" t="s">
        <v>891</v>
      </c>
      <c r="E4735" s="1">
        <v>127079</v>
      </c>
      <c r="F4735" s="1">
        <v>59421</v>
      </c>
      <c r="Q4735">
        <f t="shared" si="75"/>
        <v>0.46759102605465891</v>
      </c>
    </row>
    <row r="4736" spans="1:17" ht="12.75" x14ac:dyDescent="0.2">
      <c r="A4736" s="1" t="s">
        <v>1634</v>
      </c>
      <c r="B4736" s="1" t="s">
        <v>5</v>
      </c>
      <c r="C4736" s="1" t="s">
        <v>8</v>
      </c>
      <c r="D4736" s="1" t="s">
        <v>891</v>
      </c>
      <c r="E4736" s="1">
        <v>127079</v>
      </c>
      <c r="F4736" s="1">
        <v>384</v>
      </c>
      <c r="Q4736">
        <f t="shared" si="75"/>
        <v>3.0217423807238019E-3</v>
      </c>
    </row>
    <row r="4737" spans="1:17" ht="12.75" x14ac:dyDescent="0.2">
      <c r="A4737" s="1" t="s">
        <v>1634</v>
      </c>
      <c r="B4737" s="1" t="s">
        <v>5</v>
      </c>
      <c r="C4737" s="1" t="s">
        <v>9</v>
      </c>
      <c r="D4737" s="1" t="s">
        <v>891</v>
      </c>
      <c r="E4737" s="1">
        <v>127079</v>
      </c>
      <c r="F4737" s="1">
        <v>21208</v>
      </c>
      <c r="Q4737">
        <f t="shared" si="75"/>
        <v>0.16688831356872497</v>
      </c>
    </row>
    <row r="4738" spans="1:17" ht="12.75" x14ac:dyDescent="0.2">
      <c r="A4738" s="1" t="s">
        <v>1635</v>
      </c>
      <c r="B4738" s="1" t="s">
        <v>5</v>
      </c>
      <c r="C4738" s="1" t="s">
        <v>6</v>
      </c>
      <c r="D4738" s="1" t="s">
        <v>891</v>
      </c>
      <c r="E4738" s="1">
        <v>202189</v>
      </c>
      <c r="F4738" s="1">
        <v>81003</v>
      </c>
      <c r="Q4738">
        <f t="shared" si="75"/>
        <v>0.40063010351700634</v>
      </c>
    </row>
    <row r="4739" spans="1:17" ht="12.75" x14ac:dyDescent="0.2">
      <c r="A4739" s="1" t="s">
        <v>1635</v>
      </c>
      <c r="B4739" s="1" t="s">
        <v>5</v>
      </c>
      <c r="C4739" s="1" t="s">
        <v>8</v>
      </c>
      <c r="D4739" s="1" t="s">
        <v>891</v>
      </c>
      <c r="E4739" s="1">
        <v>202189</v>
      </c>
      <c r="F4739" s="1">
        <v>2244</v>
      </c>
      <c r="Q4739">
        <f t="shared" ref="Q4739:Q4802" si="76">F4739/E4739</f>
        <v>1.1098526626077581E-2</v>
      </c>
    </row>
    <row r="4740" spans="1:17" ht="12.75" x14ac:dyDescent="0.2">
      <c r="A4740" s="1" t="s">
        <v>1635</v>
      </c>
      <c r="B4740" s="1" t="s">
        <v>5</v>
      </c>
      <c r="C4740" s="1" t="s">
        <v>9</v>
      </c>
      <c r="D4740" s="1" t="s">
        <v>891</v>
      </c>
      <c r="E4740" s="1">
        <v>202189</v>
      </c>
      <c r="F4740" s="1">
        <v>22385</v>
      </c>
      <c r="Q4740">
        <f t="shared" si="76"/>
        <v>0.11071324354935234</v>
      </c>
    </row>
    <row r="4741" spans="1:17" ht="12.75" x14ac:dyDescent="0.2">
      <c r="A4741" s="1" t="s">
        <v>1636</v>
      </c>
      <c r="B4741" s="1" t="s">
        <v>5</v>
      </c>
      <c r="C4741" s="1" t="s">
        <v>6</v>
      </c>
      <c r="D4741" s="1" t="s">
        <v>891</v>
      </c>
      <c r="E4741" s="1">
        <v>14058</v>
      </c>
      <c r="F4741" s="1">
        <v>5701</v>
      </c>
      <c r="Q4741">
        <f t="shared" si="76"/>
        <v>0.40553421539337031</v>
      </c>
    </row>
    <row r="4742" spans="1:17" ht="12.75" x14ac:dyDescent="0.2">
      <c r="A4742" s="1" t="s">
        <v>1636</v>
      </c>
      <c r="B4742" s="1" t="s">
        <v>5</v>
      </c>
      <c r="C4742" s="1" t="s">
        <v>8</v>
      </c>
      <c r="D4742" s="1" t="s">
        <v>891</v>
      </c>
      <c r="E4742" s="1">
        <v>14058</v>
      </c>
      <c r="F4742" s="1">
        <v>19</v>
      </c>
      <c r="Q4742">
        <f t="shared" si="76"/>
        <v>1.3515436050647318E-3</v>
      </c>
    </row>
    <row r="4743" spans="1:17" ht="12.75" x14ac:dyDescent="0.2">
      <c r="A4743" s="1" t="s">
        <v>1636</v>
      </c>
      <c r="B4743" s="1" t="s">
        <v>5</v>
      </c>
      <c r="C4743" s="1" t="s">
        <v>9</v>
      </c>
      <c r="D4743" s="1" t="s">
        <v>891</v>
      </c>
      <c r="E4743" s="1">
        <v>14058</v>
      </c>
      <c r="F4743" s="1">
        <v>2458</v>
      </c>
      <c r="Q4743">
        <f t="shared" si="76"/>
        <v>0.17484706217100585</v>
      </c>
    </row>
    <row r="4744" spans="1:17" ht="12.75" x14ac:dyDescent="0.2">
      <c r="A4744" s="1" t="s">
        <v>1637</v>
      </c>
      <c r="B4744" s="1" t="s">
        <v>5</v>
      </c>
      <c r="C4744" s="1" t="s">
        <v>6</v>
      </c>
      <c r="D4744" s="1" t="s">
        <v>891</v>
      </c>
      <c r="E4744" s="1">
        <v>190316</v>
      </c>
      <c r="F4744" s="1">
        <v>85761</v>
      </c>
      <c r="Q4744">
        <f t="shared" si="76"/>
        <v>0.45062422497320248</v>
      </c>
    </row>
    <row r="4745" spans="1:17" ht="12.75" x14ac:dyDescent="0.2">
      <c r="A4745" s="1" t="s">
        <v>1637</v>
      </c>
      <c r="B4745" s="1" t="s">
        <v>5</v>
      </c>
      <c r="C4745" s="1" t="s">
        <v>8</v>
      </c>
      <c r="D4745" s="1" t="s">
        <v>891</v>
      </c>
      <c r="E4745" s="1">
        <v>190316</v>
      </c>
      <c r="F4745" s="1">
        <v>2515</v>
      </c>
      <c r="Q4745">
        <f t="shared" si="76"/>
        <v>1.3214863700372012E-2</v>
      </c>
    </row>
    <row r="4746" spans="1:17" ht="12.75" x14ac:dyDescent="0.2">
      <c r="A4746" s="1" t="s">
        <v>1637</v>
      </c>
      <c r="B4746" s="1" t="s">
        <v>5</v>
      </c>
      <c r="C4746" s="1" t="s">
        <v>9</v>
      </c>
      <c r="D4746" s="1" t="s">
        <v>891</v>
      </c>
      <c r="E4746" s="1">
        <v>190316</v>
      </c>
      <c r="F4746" s="1">
        <v>31846</v>
      </c>
      <c r="Q4746">
        <f t="shared" si="76"/>
        <v>0.16733222640240442</v>
      </c>
    </row>
    <row r="4747" spans="1:17" ht="12.75" x14ac:dyDescent="0.2">
      <c r="A4747" s="1" t="s">
        <v>1638</v>
      </c>
      <c r="B4747" s="1" t="s">
        <v>5</v>
      </c>
      <c r="C4747" s="1" t="s">
        <v>6</v>
      </c>
      <c r="D4747" s="1" t="s">
        <v>891</v>
      </c>
      <c r="E4747" s="1">
        <v>117632</v>
      </c>
      <c r="F4747" s="1">
        <v>55966</v>
      </c>
      <c r="Q4747">
        <f t="shared" si="76"/>
        <v>0.47577189880304677</v>
      </c>
    </row>
    <row r="4748" spans="1:17" ht="12.75" x14ac:dyDescent="0.2">
      <c r="A4748" s="1" t="s">
        <v>1638</v>
      </c>
      <c r="B4748" s="1" t="s">
        <v>5</v>
      </c>
      <c r="C4748" s="1" t="s">
        <v>8</v>
      </c>
      <c r="D4748" s="1" t="s">
        <v>891</v>
      </c>
      <c r="E4748" s="1">
        <v>117632</v>
      </c>
      <c r="F4748" s="1">
        <v>232</v>
      </c>
      <c r="Q4748">
        <f t="shared" si="76"/>
        <v>1.9722524483133841E-3</v>
      </c>
    </row>
    <row r="4749" spans="1:17" ht="12.75" x14ac:dyDescent="0.2">
      <c r="A4749" s="1" t="s">
        <v>1638</v>
      </c>
      <c r="B4749" s="1" t="s">
        <v>5</v>
      </c>
      <c r="C4749" s="1" t="s">
        <v>9</v>
      </c>
      <c r="D4749" s="1" t="s">
        <v>891</v>
      </c>
      <c r="E4749" s="1">
        <v>117632</v>
      </c>
      <c r="F4749" s="1">
        <v>17882</v>
      </c>
      <c r="Q4749">
        <f t="shared" si="76"/>
        <v>0.15201645810663764</v>
      </c>
    </row>
    <row r="4750" spans="1:17" ht="12.75" x14ac:dyDescent="0.2">
      <c r="A4750" s="1" t="s">
        <v>1639</v>
      </c>
      <c r="B4750" s="1" t="s">
        <v>5</v>
      </c>
      <c r="C4750" s="1" t="s">
        <v>6</v>
      </c>
      <c r="D4750" s="1" t="s">
        <v>891</v>
      </c>
      <c r="E4750" s="1">
        <v>190316</v>
      </c>
      <c r="F4750" s="1">
        <v>85761</v>
      </c>
      <c r="Q4750">
        <f t="shared" si="76"/>
        <v>0.45062422497320248</v>
      </c>
    </row>
    <row r="4751" spans="1:17" ht="12.75" x14ac:dyDescent="0.2">
      <c r="A4751" s="1" t="s">
        <v>1639</v>
      </c>
      <c r="B4751" s="1" t="s">
        <v>5</v>
      </c>
      <c r="C4751" s="1" t="s">
        <v>8</v>
      </c>
      <c r="D4751" s="1" t="s">
        <v>891</v>
      </c>
      <c r="E4751" s="1">
        <v>190316</v>
      </c>
      <c r="F4751" s="1">
        <v>2515</v>
      </c>
      <c r="Q4751">
        <f t="shared" si="76"/>
        <v>1.3214863700372012E-2</v>
      </c>
    </row>
    <row r="4752" spans="1:17" ht="12.75" x14ac:dyDescent="0.2">
      <c r="A4752" s="1" t="s">
        <v>1639</v>
      </c>
      <c r="B4752" s="1" t="s">
        <v>5</v>
      </c>
      <c r="C4752" s="1" t="s">
        <v>9</v>
      </c>
      <c r="D4752" s="1" t="s">
        <v>891</v>
      </c>
      <c r="E4752" s="1">
        <v>190316</v>
      </c>
      <c r="F4752" s="1">
        <v>31846</v>
      </c>
      <c r="Q4752">
        <f t="shared" si="76"/>
        <v>0.16733222640240442</v>
      </c>
    </row>
    <row r="4753" spans="1:17" ht="12.75" x14ac:dyDescent="0.2">
      <c r="A4753" s="1" t="s">
        <v>1640</v>
      </c>
      <c r="B4753" s="1" t="s">
        <v>5</v>
      </c>
      <c r="C4753" s="1" t="s">
        <v>6</v>
      </c>
      <c r="D4753" s="1" t="s">
        <v>891</v>
      </c>
      <c r="E4753" s="1">
        <v>190316</v>
      </c>
      <c r="F4753" s="1">
        <v>85761</v>
      </c>
      <c r="Q4753">
        <f t="shared" si="76"/>
        <v>0.45062422497320248</v>
      </c>
    </row>
    <row r="4754" spans="1:17" ht="12.75" x14ac:dyDescent="0.2">
      <c r="A4754" s="1" t="s">
        <v>1640</v>
      </c>
      <c r="B4754" s="1" t="s">
        <v>5</v>
      </c>
      <c r="C4754" s="1" t="s">
        <v>8</v>
      </c>
      <c r="D4754" s="1" t="s">
        <v>891</v>
      </c>
      <c r="E4754" s="1">
        <v>190316</v>
      </c>
      <c r="F4754" s="1">
        <v>2515</v>
      </c>
      <c r="Q4754">
        <f t="shared" si="76"/>
        <v>1.3214863700372012E-2</v>
      </c>
    </row>
    <row r="4755" spans="1:17" ht="12.75" x14ac:dyDescent="0.2">
      <c r="A4755" s="1" t="s">
        <v>1640</v>
      </c>
      <c r="B4755" s="1" t="s">
        <v>5</v>
      </c>
      <c r="C4755" s="1" t="s">
        <v>9</v>
      </c>
      <c r="D4755" s="1" t="s">
        <v>891</v>
      </c>
      <c r="E4755" s="1">
        <v>190316</v>
      </c>
      <c r="F4755" s="1">
        <v>31846</v>
      </c>
      <c r="Q4755">
        <f t="shared" si="76"/>
        <v>0.16733222640240442</v>
      </c>
    </row>
    <row r="4756" spans="1:17" ht="12.75" x14ac:dyDescent="0.2">
      <c r="A4756" s="1" t="s">
        <v>1641</v>
      </c>
      <c r="B4756" s="1" t="s">
        <v>5</v>
      </c>
      <c r="C4756" s="1" t="s">
        <v>6</v>
      </c>
      <c r="D4756" s="1" t="s">
        <v>891</v>
      </c>
      <c r="E4756" s="1">
        <v>63767</v>
      </c>
      <c r="F4756" s="1">
        <v>32165</v>
      </c>
      <c r="Q4756">
        <f t="shared" si="76"/>
        <v>0.50441450907209062</v>
      </c>
    </row>
    <row r="4757" spans="1:17" ht="12.75" x14ac:dyDescent="0.2">
      <c r="A4757" s="1" t="s">
        <v>1641</v>
      </c>
      <c r="B4757" s="1" t="s">
        <v>5</v>
      </c>
      <c r="C4757" s="1" t="s">
        <v>8</v>
      </c>
      <c r="D4757" s="1" t="s">
        <v>891</v>
      </c>
      <c r="E4757" s="1">
        <v>63767</v>
      </c>
      <c r="F4757" s="1">
        <v>7</v>
      </c>
      <c r="Q4757">
        <f t="shared" si="76"/>
        <v>1.0977464832907303E-4</v>
      </c>
    </row>
    <row r="4758" spans="1:17" ht="12.75" x14ac:dyDescent="0.2">
      <c r="A4758" s="1" t="s">
        <v>1641</v>
      </c>
      <c r="B4758" s="1" t="s">
        <v>5</v>
      </c>
      <c r="C4758" s="1" t="s">
        <v>9</v>
      </c>
      <c r="D4758" s="1" t="s">
        <v>891</v>
      </c>
      <c r="E4758" s="1">
        <v>63767</v>
      </c>
      <c r="F4758" s="1">
        <v>9336</v>
      </c>
      <c r="Q4758">
        <f t="shared" si="76"/>
        <v>0.14640801668574654</v>
      </c>
    </row>
    <row r="4759" spans="1:17" ht="12.75" x14ac:dyDescent="0.2">
      <c r="A4759" s="1" t="s">
        <v>1642</v>
      </c>
      <c r="B4759" s="1" t="s">
        <v>5</v>
      </c>
      <c r="C4759" s="1" t="s">
        <v>6</v>
      </c>
      <c r="D4759" s="1" t="s">
        <v>891</v>
      </c>
      <c r="E4759" s="1">
        <v>63929</v>
      </c>
      <c r="F4759" s="1">
        <v>32912</v>
      </c>
      <c r="Q4759">
        <f t="shared" si="76"/>
        <v>0.51482112969075067</v>
      </c>
    </row>
    <row r="4760" spans="1:17" ht="12.75" x14ac:dyDescent="0.2">
      <c r="A4760" s="1" t="s">
        <v>1642</v>
      </c>
      <c r="B4760" s="1" t="s">
        <v>5</v>
      </c>
      <c r="C4760" s="1" t="s">
        <v>8</v>
      </c>
      <c r="D4760" s="1" t="s">
        <v>891</v>
      </c>
      <c r="E4760" s="1">
        <v>63929</v>
      </c>
      <c r="F4760" s="1">
        <v>3</v>
      </c>
      <c r="Q4760">
        <f t="shared" si="76"/>
        <v>4.6927059706862298E-5</v>
      </c>
    </row>
    <row r="4761" spans="1:17" ht="12.75" x14ac:dyDescent="0.2">
      <c r="A4761" s="1" t="s">
        <v>1642</v>
      </c>
      <c r="B4761" s="1" t="s">
        <v>5</v>
      </c>
      <c r="C4761" s="1" t="s">
        <v>9</v>
      </c>
      <c r="D4761" s="1" t="s">
        <v>891</v>
      </c>
      <c r="E4761" s="1">
        <v>63929</v>
      </c>
      <c r="F4761" s="1">
        <v>9444</v>
      </c>
      <c r="Q4761">
        <f t="shared" si="76"/>
        <v>0.14772638395720253</v>
      </c>
    </row>
    <row r="4762" spans="1:17" ht="12.75" x14ac:dyDescent="0.2">
      <c r="A4762" s="1" t="s">
        <v>1643</v>
      </c>
      <c r="B4762" s="1" t="s">
        <v>5</v>
      </c>
      <c r="C4762" s="1" t="s">
        <v>6</v>
      </c>
      <c r="D4762" s="1" t="s">
        <v>891</v>
      </c>
      <c r="E4762" s="1">
        <v>17926</v>
      </c>
      <c r="F4762" s="1">
        <v>6948</v>
      </c>
      <c r="Q4762">
        <f t="shared" si="76"/>
        <v>0.38759343969653021</v>
      </c>
    </row>
    <row r="4763" spans="1:17" ht="12.75" x14ac:dyDescent="0.2">
      <c r="A4763" s="1" t="s">
        <v>1643</v>
      </c>
      <c r="B4763" s="1" t="s">
        <v>5</v>
      </c>
      <c r="C4763" s="1" t="s">
        <v>8</v>
      </c>
      <c r="D4763" s="1" t="s">
        <v>891</v>
      </c>
      <c r="E4763" s="1">
        <v>17926</v>
      </c>
      <c r="F4763" s="1">
        <v>49</v>
      </c>
      <c r="Q4763">
        <f t="shared" si="76"/>
        <v>2.733459779091822E-3</v>
      </c>
    </row>
    <row r="4764" spans="1:17" ht="12.75" x14ac:dyDescent="0.2">
      <c r="A4764" s="1" t="s">
        <v>1643</v>
      </c>
      <c r="B4764" s="1" t="s">
        <v>5</v>
      </c>
      <c r="C4764" s="1" t="s">
        <v>9</v>
      </c>
      <c r="D4764" s="1" t="s">
        <v>891</v>
      </c>
      <c r="E4764" s="1">
        <v>17926</v>
      </c>
      <c r="F4764" s="1">
        <v>3229</v>
      </c>
      <c r="Q4764">
        <f t="shared" si="76"/>
        <v>0.18012942095280599</v>
      </c>
    </row>
    <row r="4765" spans="1:17" ht="12.75" x14ac:dyDescent="0.2">
      <c r="A4765" s="1" t="s">
        <v>1644</v>
      </c>
      <c r="B4765" s="1" t="s">
        <v>5</v>
      </c>
      <c r="C4765" s="1" t="s">
        <v>6</v>
      </c>
      <c r="D4765" s="1" t="s">
        <v>891</v>
      </c>
      <c r="E4765" s="1">
        <v>207827</v>
      </c>
      <c r="F4765" s="1">
        <v>93153</v>
      </c>
      <c r="Q4765">
        <f t="shared" si="76"/>
        <v>0.44822376303367706</v>
      </c>
    </row>
    <row r="4766" spans="1:17" ht="12.75" x14ac:dyDescent="0.2">
      <c r="A4766" s="1" t="s">
        <v>1644</v>
      </c>
      <c r="B4766" s="1" t="s">
        <v>5</v>
      </c>
      <c r="C4766" s="1" t="s">
        <v>8</v>
      </c>
      <c r="D4766" s="1" t="s">
        <v>891</v>
      </c>
      <c r="E4766" s="1">
        <v>207827</v>
      </c>
      <c r="F4766" s="1">
        <v>1815</v>
      </c>
      <c r="Q4766">
        <f t="shared" si="76"/>
        <v>8.7332252306004509E-3</v>
      </c>
    </row>
    <row r="4767" spans="1:17" ht="12.75" x14ac:dyDescent="0.2">
      <c r="A4767" s="1" t="s">
        <v>1644</v>
      </c>
      <c r="B4767" s="1" t="s">
        <v>5</v>
      </c>
      <c r="C4767" s="1" t="s">
        <v>9</v>
      </c>
      <c r="D4767" s="1" t="s">
        <v>891</v>
      </c>
      <c r="E4767" s="1">
        <v>207827</v>
      </c>
      <c r="F4767" s="1">
        <v>28620</v>
      </c>
      <c r="Q4767">
        <f t="shared" si="76"/>
        <v>0.1377106920659972</v>
      </c>
    </row>
    <row r="4768" spans="1:17" ht="12.75" x14ac:dyDescent="0.2">
      <c r="A4768" s="1" t="s">
        <v>1645</v>
      </c>
      <c r="B4768" s="1" t="s">
        <v>5</v>
      </c>
      <c r="C4768" s="1" t="s">
        <v>6</v>
      </c>
      <c r="D4768" s="1" t="s">
        <v>891</v>
      </c>
      <c r="E4768" s="1">
        <v>190316</v>
      </c>
      <c r="F4768" s="1">
        <v>85761</v>
      </c>
      <c r="Q4768">
        <f t="shared" si="76"/>
        <v>0.45062422497320248</v>
      </c>
    </row>
    <row r="4769" spans="1:17" ht="12.75" x14ac:dyDescent="0.2">
      <c r="A4769" s="1" t="s">
        <v>1645</v>
      </c>
      <c r="B4769" s="1" t="s">
        <v>5</v>
      </c>
      <c r="C4769" s="1" t="s">
        <v>8</v>
      </c>
      <c r="D4769" s="1" t="s">
        <v>891</v>
      </c>
      <c r="E4769" s="1">
        <v>190316</v>
      </c>
      <c r="F4769" s="1">
        <v>2515</v>
      </c>
      <c r="Q4769">
        <f t="shared" si="76"/>
        <v>1.3214863700372012E-2</v>
      </c>
    </row>
    <row r="4770" spans="1:17" ht="12.75" x14ac:dyDescent="0.2">
      <c r="A4770" s="1" t="s">
        <v>1645</v>
      </c>
      <c r="B4770" s="1" t="s">
        <v>5</v>
      </c>
      <c r="C4770" s="1" t="s">
        <v>9</v>
      </c>
      <c r="D4770" s="1" t="s">
        <v>891</v>
      </c>
      <c r="E4770" s="1">
        <v>190316</v>
      </c>
      <c r="F4770" s="1">
        <v>31846</v>
      </c>
      <c r="Q4770">
        <f t="shared" si="76"/>
        <v>0.16733222640240442</v>
      </c>
    </row>
    <row r="4771" spans="1:17" ht="12.75" x14ac:dyDescent="0.2">
      <c r="A4771" s="1" t="s">
        <v>1646</v>
      </c>
      <c r="B4771" s="1" t="s">
        <v>5</v>
      </c>
      <c r="C4771" s="1" t="s">
        <v>6</v>
      </c>
      <c r="D4771" s="1" t="s">
        <v>891</v>
      </c>
      <c r="E4771" s="1">
        <v>113248</v>
      </c>
      <c r="F4771" s="1">
        <v>53362</v>
      </c>
      <c r="Q4771">
        <f t="shared" si="76"/>
        <v>0.4711959593105397</v>
      </c>
    </row>
    <row r="4772" spans="1:17" ht="12.75" x14ac:dyDescent="0.2">
      <c r="A4772" s="1" t="s">
        <v>1646</v>
      </c>
      <c r="B4772" s="1" t="s">
        <v>5</v>
      </c>
      <c r="C4772" s="1" t="s">
        <v>8</v>
      </c>
      <c r="D4772" s="1" t="s">
        <v>891</v>
      </c>
      <c r="E4772" s="1">
        <v>113248</v>
      </c>
      <c r="F4772" s="1">
        <v>210</v>
      </c>
      <c r="Q4772">
        <f t="shared" si="76"/>
        <v>1.8543373834416501E-3</v>
      </c>
    </row>
    <row r="4773" spans="1:17" ht="12.75" x14ac:dyDescent="0.2">
      <c r="A4773" s="1" t="s">
        <v>1646</v>
      </c>
      <c r="B4773" s="1" t="s">
        <v>5</v>
      </c>
      <c r="C4773" s="1" t="s">
        <v>9</v>
      </c>
      <c r="D4773" s="1" t="s">
        <v>891</v>
      </c>
      <c r="E4773" s="1">
        <v>113248</v>
      </c>
      <c r="F4773" s="1">
        <v>17629</v>
      </c>
      <c r="Q4773">
        <f t="shared" si="76"/>
        <v>0.15566720825091834</v>
      </c>
    </row>
    <row r="4774" spans="1:17" ht="12.75" x14ac:dyDescent="0.2">
      <c r="A4774" s="1" t="s">
        <v>1647</v>
      </c>
      <c r="B4774" s="1" t="s">
        <v>5</v>
      </c>
      <c r="C4774" s="1" t="s">
        <v>6</v>
      </c>
      <c r="D4774" s="1" t="s">
        <v>891</v>
      </c>
      <c r="E4774" s="1">
        <v>249327</v>
      </c>
      <c r="F4774" s="1">
        <v>119513</v>
      </c>
      <c r="Q4774">
        <f t="shared" si="76"/>
        <v>0.47934238971310766</v>
      </c>
    </row>
    <row r="4775" spans="1:17" ht="12.75" x14ac:dyDescent="0.2">
      <c r="A4775" s="1" t="s">
        <v>1647</v>
      </c>
      <c r="B4775" s="1" t="s">
        <v>5</v>
      </c>
      <c r="C4775" s="1" t="s">
        <v>8</v>
      </c>
      <c r="D4775" s="1" t="s">
        <v>891</v>
      </c>
      <c r="E4775" s="1">
        <v>249327</v>
      </c>
      <c r="F4775" s="1">
        <v>2877</v>
      </c>
      <c r="Q4775">
        <f t="shared" si="76"/>
        <v>1.1539063158021393E-2</v>
      </c>
    </row>
    <row r="4776" spans="1:17" ht="12.75" x14ac:dyDescent="0.2">
      <c r="A4776" s="1" t="s">
        <v>1647</v>
      </c>
      <c r="B4776" s="1" t="s">
        <v>5</v>
      </c>
      <c r="C4776" s="1" t="s">
        <v>9</v>
      </c>
      <c r="D4776" s="1" t="s">
        <v>891</v>
      </c>
      <c r="E4776" s="1">
        <v>249327</v>
      </c>
      <c r="F4776" s="1">
        <v>13243</v>
      </c>
      <c r="Q4776">
        <f t="shared" si="76"/>
        <v>5.3114985541076576E-2</v>
      </c>
    </row>
    <row r="4777" spans="1:17" ht="12.75" x14ac:dyDescent="0.2">
      <c r="A4777" s="1" t="s">
        <v>1648</v>
      </c>
      <c r="B4777" s="1" t="s">
        <v>5</v>
      </c>
      <c r="C4777" s="1" t="s">
        <v>6</v>
      </c>
      <c r="D4777" s="1" t="s">
        <v>891</v>
      </c>
      <c r="E4777" s="1">
        <v>473121</v>
      </c>
      <c r="F4777" s="1">
        <v>148082</v>
      </c>
      <c r="Q4777">
        <f t="shared" si="76"/>
        <v>0.31298970030922324</v>
      </c>
    </row>
    <row r="4778" spans="1:17" ht="12.75" x14ac:dyDescent="0.2">
      <c r="A4778" s="1" t="s">
        <v>1648</v>
      </c>
      <c r="B4778" s="1" t="s">
        <v>5</v>
      </c>
      <c r="C4778" s="1" t="s">
        <v>8</v>
      </c>
      <c r="D4778" s="1" t="s">
        <v>891</v>
      </c>
      <c r="E4778" s="1">
        <v>473121</v>
      </c>
      <c r="F4778" s="1">
        <v>42381</v>
      </c>
      <c r="Q4778">
        <f t="shared" si="76"/>
        <v>8.9577507656603703E-2</v>
      </c>
    </row>
    <row r="4779" spans="1:17" ht="12.75" x14ac:dyDescent="0.2">
      <c r="A4779" s="1" t="s">
        <v>1648</v>
      </c>
      <c r="B4779" s="1" t="s">
        <v>5</v>
      </c>
      <c r="C4779" s="1" t="s">
        <v>9</v>
      </c>
      <c r="D4779" s="1" t="s">
        <v>891</v>
      </c>
      <c r="E4779" s="1">
        <v>473121</v>
      </c>
      <c r="F4779" s="1">
        <v>50885</v>
      </c>
      <c r="Q4779">
        <f t="shared" si="76"/>
        <v>0.1075517679409707</v>
      </c>
    </row>
    <row r="4780" spans="1:17" ht="12.75" x14ac:dyDescent="0.2">
      <c r="A4780" s="1" t="s">
        <v>1649</v>
      </c>
      <c r="B4780" s="1" t="s">
        <v>5</v>
      </c>
      <c r="C4780" s="1" t="s">
        <v>6</v>
      </c>
      <c r="D4780" s="1" t="s">
        <v>891</v>
      </c>
      <c r="E4780" s="1">
        <v>304461</v>
      </c>
      <c r="F4780" s="1">
        <v>103104</v>
      </c>
      <c r="Q4780">
        <f t="shared" si="76"/>
        <v>0.33864435839072987</v>
      </c>
    </row>
    <row r="4781" spans="1:17" ht="12.75" x14ac:dyDescent="0.2">
      <c r="A4781" s="1" t="s">
        <v>1649</v>
      </c>
      <c r="B4781" s="1" t="s">
        <v>5</v>
      </c>
      <c r="C4781" s="1" t="s">
        <v>8</v>
      </c>
      <c r="D4781" s="1" t="s">
        <v>891</v>
      </c>
      <c r="E4781" s="1">
        <v>304461</v>
      </c>
      <c r="F4781" s="1">
        <v>20767</v>
      </c>
      <c r="Q4781">
        <f t="shared" si="76"/>
        <v>6.8209064543570438E-2</v>
      </c>
    </row>
    <row r="4782" spans="1:17" ht="12.75" x14ac:dyDescent="0.2">
      <c r="A4782" s="1" t="s">
        <v>1649</v>
      </c>
      <c r="B4782" s="1" t="s">
        <v>5</v>
      </c>
      <c r="C4782" s="1" t="s">
        <v>9</v>
      </c>
      <c r="D4782" s="1" t="s">
        <v>891</v>
      </c>
      <c r="E4782" s="1">
        <v>304461</v>
      </c>
      <c r="F4782" s="1">
        <v>30115</v>
      </c>
      <c r="Q4782">
        <f t="shared" si="76"/>
        <v>9.891250439300929E-2</v>
      </c>
    </row>
    <row r="4783" spans="1:17" ht="12.75" x14ac:dyDescent="0.2">
      <c r="A4783" s="1" t="s">
        <v>1650</v>
      </c>
      <c r="B4783" s="1" t="s">
        <v>5</v>
      </c>
      <c r="C4783" s="1" t="s">
        <v>8</v>
      </c>
      <c r="D4783" s="1" t="s">
        <v>891</v>
      </c>
      <c r="E4783" s="1">
        <v>541250</v>
      </c>
      <c r="F4783" s="1">
        <v>28462</v>
      </c>
      <c r="Q4783">
        <f t="shared" si="76"/>
        <v>5.2585681293302537E-2</v>
      </c>
    </row>
    <row r="4784" spans="1:17" ht="12.75" x14ac:dyDescent="0.2">
      <c r="A4784" s="1" t="s">
        <v>1650</v>
      </c>
      <c r="B4784" s="1" t="s">
        <v>5</v>
      </c>
      <c r="C4784" s="1" t="s">
        <v>6</v>
      </c>
      <c r="D4784" s="1" t="s">
        <v>891</v>
      </c>
      <c r="E4784" s="1">
        <v>541250</v>
      </c>
      <c r="F4784" s="1">
        <v>214590</v>
      </c>
      <c r="Q4784">
        <f t="shared" si="76"/>
        <v>0.39647113163972286</v>
      </c>
    </row>
    <row r="4785" spans="1:17" ht="12.75" x14ac:dyDescent="0.2">
      <c r="A4785" s="1" t="s">
        <v>1650</v>
      </c>
      <c r="B4785" s="1" t="s">
        <v>5</v>
      </c>
      <c r="C4785" s="1" t="s">
        <v>9</v>
      </c>
      <c r="D4785" s="1" t="s">
        <v>891</v>
      </c>
      <c r="E4785" s="1">
        <v>541250</v>
      </c>
      <c r="F4785" s="1">
        <v>45087</v>
      </c>
      <c r="Q4785">
        <f t="shared" si="76"/>
        <v>8.330161662817552E-2</v>
      </c>
    </row>
    <row r="4786" spans="1:17" ht="12.75" x14ac:dyDescent="0.2">
      <c r="A4786" s="1" t="s">
        <v>1651</v>
      </c>
      <c r="B4786" s="1" t="s">
        <v>5</v>
      </c>
      <c r="C4786" s="1" t="s">
        <v>6</v>
      </c>
      <c r="D4786" s="1" t="s">
        <v>891</v>
      </c>
      <c r="E4786" s="1">
        <v>312946</v>
      </c>
      <c r="F4786" s="1">
        <v>95860</v>
      </c>
      <c r="Q4786">
        <f t="shared" si="76"/>
        <v>0.30631482747822308</v>
      </c>
    </row>
    <row r="4787" spans="1:17" ht="12.75" x14ac:dyDescent="0.2">
      <c r="A4787" s="1" t="s">
        <v>1651</v>
      </c>
      <c r="B4787" s="1" t="s">
        <v>5</v>
      </c>
      <c r="C4787" s="1" t="s">
        <v>8</v>
      </c>
      <c r="D4787" s="1" t="s">
        <v>891</v>
      </c>
      <c r="E4787" s="1">
        <v>312946</v>
      </c>
      <c r="F4787" s="1">
        <v>16920</v>
      </c>
      <c r="Q4787">
        <f t="shared" si="76"/>
        <v>5.4066835811929212E-2</v>
      </c>
    </row>
    <row r="4788" spans="1:17" ht="12.75" x14ac:dyDescent="0.2">
      <c r="A4788" s="1" t="s">
        <v>1651</v>
      </c>
      <c r="B4788" s="1" t="s">
        <v>5</v>
      </c>
      <c r="C4788" s="1" t="s">
        <v>9</v>
      </c>
      <c r="D4788" s="1" t="s">
        <v>891</v>
      </c>
      <c r="E4788" s="1">
        <v>312946</v>
      </c>
      <c r="F4788" s="1">
        <v>40727</v>
      </c>
      <c r="Q4788">
        <f t="shared" si="76"/>
        <v>0.13014066324541615</v>
      </c>
    </row>
    <row r="4789" spans="1:17" ht="12.75" x14ac:dyDescent="0.2">
      <c r="A4789" s="1" t="s">
        <v>1652</v>
      </c>
      <c r="B4789" s="1" t="s">
        <v>5</v>
      </c>
      <c r="C4789" s="1" t="s">
        <v>6</v>
      </c>
      <c r="D4789" s="1" t="s">
        <v>891</v>
      </c>
      <c r="E4789" s="1">
        <v>95530</v>
      </c>
      <c r="F4789" s="1">
        <v>35332</v>
      </c>
      <c r="Q4789">
        <f t="shared" si="76"/>
        <v>0.36985240238668482</v>
      </c>
    </row>
    <row r="4790" spans="1:17" ht="12.75" x14ac:dyDescent="0.2">
      <c r="A4790" s="1" t="s">
        <v>1652</v>
      </c>
      <c r="B4790" s="1" t="s">
        <v>5</v>
      </c>
      <c r="C4790" s="1" t="s">
        <v>8</v>
      </c>
      <c r="D4790" s="1" t="s">
        <v>891</v>
      </c>
      <c r="E4790" s="1">
        <v>95530</v>
      </c>
      <c r="F4790" s="1">
        <v>1527</v>
      </c>
      <c r="Q4790">
        <f t="shared" si="76"/>
        <v>1.5984507484559825E-2</v>
      </c>
    </row>
    <row r="4791" spans="1:17" ht="12.75" x14ac:dyDescent="0.2">
      <c r="A4791" s="1" t="s">
        <v>1652</v>
      </c>
      <c r="B4791" s="1" t="s">
        <v>5</v>
      </c>
      <c r="C4791" s="1" t="s">
        <v>9</v>
      </c>
      <c r="D4791" s="1" t="s">
        <v>891</v>
      </c>
      <c r="E4791" s="1">
        <v>95530</v>
      </c>
      <c r="F4791" s="1">
        <v>7300</v>
      </c>
      <c r="Q4791">
        <f t="shared" si="76"/>
        <v>7.6415785617083634E-2</v>
      </c>
    </row>
    <row r="4792" spans="1:17" ht="12.75" x14ac:dyDescent="0.2">
      <c r="A4792" s="1" t="s">
        <v>1653</v>
      </c>
      <c r="B4792" s="1" t="s">
        <v>5</v>
      </c>
      <c r="C4792" s="1" t="s">
        <v>6</v>
      </c>
      <c r="D4792" s="1" t="s">
        <v>891</v>
      </c>
      <c r="E4792" s="1">
        <v>74226</v>
      </c>
      <c r="F4792" s="1">
        <v>36529</v>
      </c>
      <c r="Q4792">
        <f t="shared" si="76"/>
        <v>0.49213213698703956</v>
      </c>
    </row>
    <row r="4793" spans="1:17" ht="12.75" x14ac:dyDescent="0.2">
      <c r="A4793" s="1" t="s">
        <v>1653</v>
      </c>
      <c r="B4793" s="1" t="s">
        <v>5</v>
      </c>
      <c r="C4793" s="1" t="s">
        <v>8</v>
      </c>
      <c r="D4793" s="1" t="s">
        <v>891</v>
      </c>
      <c r="E4793" s="1">
        <v>74226</v>
      </c>
      <c r="F4793" s="1">
        <v>15</v>
      </c>
      <c r="Q4793">
        <f t="shared" si="76"/>
        <v>2.0208552259316141E-4</v>
      </c>
    </row>
    <row r="4794" spans="1:17" ht="12.75" x14ac:dyDescent="0.2">
      <c r="A4794" s="1" t="s">
        <v>1653</v>
      </c>
      <c r="B4794" s="1" t="s">
        <v>5</v>
      </c>
      <c r="C4794" s="1" t="s">
        <v>9</v>
      </c>
      <c r="D4794" s="1" t="s">
        <v>891</v>
      </c>
      <c r="E4794" s="1">
        <v>74226</v>
      </c>
      <c r="F4794" s="1">
        <v>5504</v>
      </c>
      <c r="Q4794">
        <f t="shared" si="76"/>
        <v>7.4151914423517359E-2</v>
      </c>
    </row>
    <row r="4795" spans="1:17" ht="12.75" x14ac:dyDescent="0.2">
      <c r="A4795" s="1" t="s">
        <v>1654</v>
      </c>
      <c r="B4795" s="1" t="s">
        <v>5</v>
      </c>
      <c r="C4795" s="1" t="s">
        <v>6</v>
      </c>
      <c r="D4795" s="1" t="s">
        <v>891</v>
      </c>
      <c r="E4795" s="1">
        <v>42437</v>
      </c>
      <c r="F4795" s="1">
        <v>18164</v>
      </c>
      <c r="Q4795">
        <f t="shared" si="76"/>
        <v>0.42802271602610931</v>
      </c>
    </row>
    <row r="4796" spans="1:17" ht="12.75" x14ac:dyDescent="0.2">
      <c r="A4796" s="1" t="s">
        <v>1654</v>
      </c>
      <c r="B4796" s="1" t="s">
        <v>5</v>
      </c>
      <c r="C4796" s="1" t="s">
        <v>8</v>
      </c>
      <c r="D4796" s="1" t="s">
        <v>891</v>
      </c>
      <c r="E4796" s="1">
        <v>42437</v>
      </c>
      <c r="F4796" s="1">
        <v>10</v>
      </c>
      <c r="Q4796">
        <f t="shared" si="76"/>
        <v>2.3564342437024295E-4</v>
      </c>
    </row>
    <row r="4797" spans="1:17" ht="12.75" x14ac:dyDescent="0.2">
      <c r="A4797" s="1" t="s">
        <v>1654</v>
      </c>
      <c r="B4797" s="1" t="s">
        <v>5</v>
      </c>
      <c r="C4797" s="1" t="s">
        <v>9</v>
      </c>
      <c r="D4797" s="1" t="s">
        <v>891</v>
      </c>
      <c r="E4797" s="1">
        <v>42437</v>
      </c>
      <c r="F4797" s="1">
        <v>5293</v>
      </c>
      <c r="Q4797">
        <f t="shared" si="76"/>
        <v>0.12472606451916959</v>
      </c>
    </row>
    <row r="4798" spans="1:17" ht="12.75" x14ac:dyDescent="0.2">
      <c r="A4798" s="1" t="s">
        <v>1655</v>
      </c>
      <c r="B4798" s="1" t="s">
        <v>5</v>
      </c>
      <c r="C4798" s="1" t="s">
        <v>8</v>
      </c>
      <c r="D4798" s="1" t="s">
        <v>891</v>
      </c>
      <c r="E4798" s="1">
        <v>464404</v>
      </c>
      <c r="F4798" s="1">
        <v>42071</v>
      </c>
      <c r="Q4798">
        <f t="shared" si="76"/>
        <v>9.0591381641846325E-2</v>
      </c>
    </row>
    <row r="4799" spans="1:17" ht="12.75" x14ac:dyDescent="0.2">
      <c r="A4799" s="1" t="s">
        <v>1655</v>
      </c>
      <c r="B4799" s="1" t="s">
        <v>5</v>
      </c>
      <c r="C4799" s="1" t="s">
        <v>6</v>
      </c>
      <c r="D4799" s="1" t="s">
        <v>891</v>
      </c>
      <c r="E4799" s="1">
        <v>464404</v>
      </c>
      <c r="F4799" s="1">
        <v>142433</v>
      </c>
      <c r="Q4799">
        <f t="shared" si="76"/>
        <v>0.30670063134684455</v>
      </c>
    </row>
    <row r="4800" spans="1:17" ht="12.75" x14ac:dyDescent="0.2">
      <c r="A4800" s="1" t="s">
        <v>1655</v>
      </c>
      <c r="B4800" s="1" t="s">
        <v>5</v>
      </c>
      <c r="C4800" s="1" t="s">
        <v>9</v>
      </c>
      <c r="D4800" s="1" t="s">
        <v>891</v>
      </c>
      <c r="E4800" s="1">
        <v>464404</v>
      </c>
      <c r="F4800" s="1">
        <v>49402</v>
      </c>
      <c r="Q4800">
        <f t="shared" si="76"/>
        <v>0.1063772060533501</v>
      </c>
    </row>
    <row r="4801" spans="1:17" ht="12.75" x14ac:dyDescent="0.2">
      <c r="A4801" s="1" t="s">
        <v>1656</v>
      </c>
      <c r="B4801" s="1" t="s">
        <v>5</v>
      </c>
      <c r="C4801" s="1" t="s">
        <v>6</v>
      </c>
      <c r="D4801" s="1" t="s">
        <v>891</v>
      </c>
      <c r="E4801" s="1">
        <v>66653</v>
      </c>
      <c r="F4801" s="1">
        <v>32951</v>
      </c>
      <c r="Q4801">
        <f t="shared" si="76"/>
        <v>0.49436634510074567</v>
      </c>
    </row>
    <row r="4802" spans="1:17" ht="12.75" x14ac:dyDescent="0.2">
      <c r="A4802" s="1" t="s">
        <v>1656</v>
      </c>
      <c r="B4802" s="1" t="s">
        <v>5</v>
      </c>
      <c r="C4802" s="1" t="s">
        <v>8</v>
      </c>
      <c r="D4802" s="1" t="s">
        <v>891</v>
      </c>
      <c r="E4802" s="1">
        <v>66653</v>
      </c>
      <c r="F4802" s="1">
        <v>9</v>
      </c>
      <c r="Q4802">
        <f t="shared" si="76"/>
        <v>1.3502768067453829E-4</v>
      </c>
    </row>
    <row r="4803" spans="1:17" ht="12.75" x14ac:dyDescent="0.2">
      <c r="A4803" s="1" t="s">
        <v>1656</v>
      </c>
      <c r="B4803" s="1" t="s">
        <v>5</v>
      </c>
      <c r="C4803" s="1" t="s">
        <v>9</v>
      </c>
      <c r="D4803" s="1" t="s">
        <v>891</v>
      </c>
      <c r="E4803" s="1">
        <v>66653</v>
      </c>
      <c r="F4803" s="1">
        <v>4416</v>
      </c>
      <c r="Q4803">
        <f t="shared" ref="Q4803:Q4866" si="77">F4803/E4803</f>
        <v>6.6253581984306781E-2</v>
      </c>
    </row>
    <row r="4804" spans="1:17" ht="12.75" x14ac:dyDescent="0.2">
      <c r="A4804" s="1" t="s">
        <v>1657</v>
      </c>
      <c r="B4804" s="1" t="s">
        <v>5</v>
      </c>
      <c r="C4804" s="1" t="s">
        <v>6</v>
      </c>
      <c r="D4804" s="1" t="s">
        <v>891</v>
      </c>
      <c r="E4804" s="1">
        <v>103047</v>
      </c>
      <c r="F4804" s="1">
        <v>49901</v>
      </c>
      <c r="Q4804">
        <f t="shared" si="77"/>
        <v>0.48425475753782254</v>
      </c>
    </row>
    <row r="4805" spans="1:17" ht="12.75" x14ac:dyDescent="0.2">
      <c r="A4805" s="1" t="s">
        <v>1657</v>
      </c>
      <c r="B4805" s="1" t="s">
        <v>5</v>
      </c>
      <c r="C4805" s="1" t="s">
        <v>8</v>
      </c>
      <c r="D4805" s="1" t="s">
        <v>891</v>
      </c>
      <c r="E4805" s="1">
        <v>103047</v>
      </c>
      <c r="F4805" s="1">
        <v>138</v>
      </c>
      <c r="Q4805">
        <f t="shared" si="77"/>
        <v>1.3391947363824274E-3</v>
      </c>
    </row>
    <row r="4806" spans="1:17" ht="12.75" x14ac:dyDescent="0.2">
      <c r="A4806" s="1" t="s">
        <v>1657</v>
      </c>
      <c r="B4806" s="1" t="s">
        <v>5</v>
      </c>
      <c r="C4806" s="1" t="s">
        <v>9</v>
      </c>
      <c r="D4806" s="1" t="s">
        <v>891</v>
      </c>
      <c r="E4806" s="1">
        <v>103047</v>
      </c>
      <c r="F4806" s="1">
        <v>4408</v>
      </c>
      <c r="Q4806">
        <f t="shared" si="77"/>
        <v>4.2776597086766233E-2</v>
      </c>
    </row>
    <row r="4807" spans="1:17" ht="12.75" x14ac:dyDescent="0.2">
      <c r="A4807" s="1" t="s">
        <v>1658</v>
      </c>
      <c r="B4807" s="1" t="s">
        <v>5</v>
      </c>
      <c r="C4807" s="1" t="s">
        <v>6</v>
      </c>
      <c r="D4807" s="1" t="s">
        <v>891</v>
      </c>
      <c r="E4807" s="1">
        <v>249327</v>
      </c>
      <c r="F4807" s="1">
        <v>119513</v>
      </c>
      <c r="Q4807">
        <f t="shared" si="77"/>
        <v>0.47934238971310766</v>
      </c>
    </row>
    <row r="4808" spans="1:17" ht="12.75" x14ac:dyDescent="0.2">
      <c r="A4808" s="1" t="s">
        <v>1658</v>
      </c>
      <c r="B4808" s="1" t="s">
        <v>5</v>
      </c>
      <c r="C4808" s="1" t="s">
        <v>8</v>
      </c>
      <c r="D4808" s="1" t="s">
        <v>891</v>
      </c>
      <c r="E4808" s="1">
        <v>249327</v>
      </c>
      <c r="F4808" s="1">
        <v>2877</v>
      </c>
      <c r="Q4808">
        <f t="shared" si="77"/>
        <v>1.1539063158021393E-2</v>
      </c>
    </row>
    <row r="4809" spans="1:17" ht="12.75" x14ac:dyDescent="0.2">
      <c r="A4809" s="1" t="s">
        <v>1658</v>
      </c>
      <c r="B4809" s="1" t="s">
        <v>5</v>
      </c>
      <c r="C4809" s="1" t="s">
        <v>9</v>
      </c>
      <c r="D4809" s="1" t="s">
        <v>891</v>
      </c>
      <c r="E4809" s="1">
        <v>249327</v>
      </c>
      <c r="F4809" s="1">
        <v>13243</v>
      </c>
      <c r="Q4809">
        <f t="shared" si="77"/>
        <v>5.3114985541076576E-2</v>
      </c>
    </row>
    <row r="4810" spans="1:17" ht="12.75" x14ac:dyDescent="0.2">
      <c r="A4810" s="1" t="s">
        <v>1659</v>
      </c>
      <c r="B4810" s="1" t="s">
        <v>5</v>
      </c>
      <c r="C4810" s="1" t="s">
        <v>6</v>
      </c>
      <c r="D4810" s="1" t="s">
        <v>891</v>
      </c>
      <c r="E4810" s="1">
        <v>249327</v>
      </c>
      <c r="F4810" s="1">
        <v>119513</v>
      </c>
      <c r="Q4810">
        <f t="shared" si="77"/>
        <v>0.47934238971310766</v>
      </c>
    </row>
    <row r="4811" spans="1:17" ht="12.75" x14ac:dyDescent="0.2">
      <c r="A4811" s="1" t="s">
        <v>1659</v>
      </c>
      <c r="B4811" s="1" t="s">
        <v>5</v>
      </c>
      <c r="C4811" s="1" t="s">
        <v>8</v>
      </c>
      <c r="D4811" s="1" t="s">
        <v>891</v>
      </c>
      <c r="E4811" s="1">
        <v>249327</v>
      </c>
      <c r="F4811" s="1">
        <v>2877</v>
      </c>
      <c r="Q4811">
        <f t="shared" si="77"/>
        <v>1.1539063158021393E-2</v>
      </c>
    </row>
    <row r="4812" spans="1:17" ht="12.75" x14ac:dyDescent="0.2">
      <c r="A4812" s="1" t="s">
        <v>1659</v>
      </c>
      <c r="B4812" s="1" t="s">
        <v>5</v>
      </c>
      <c r="C4812" s="1" t="s">
        <v>9</v>
      </c>
      <c r="D4812" s="1" t="s">
        <v>891</v>
      </c>
      <c r="E4812" s="1">
        <v>249327</v>
      </c>
      <c r="F4812" s="1">
        <v>13243</v>
      </c>
      <c r="Q4812">
        <f t="shared" si="77"/>
        <v>5.3114985541076576E-2</v>
      </c>
    </row>
    <row r="4813" spans="1:17" ht="12.75" x14ac:dyDescent="0.2">
      <c r="A4813" s="1" t="s">
        <v>1660</v>
      </c>
      <c r="B4813" s="1" t="s">
        <v>5</v>
      </c>
      <c r="C4813" s="1" t="s">
        <v>6</v>
      </c>
      <c r="D4813" s="1" t="s">
        <v>891</v>
      </c>
      <c r="E4813" s="1">
        <v>95530</v>
      </c>
      <c r="F4813" s="1">
        <v>35332</v>
      </c>
      <c r="Q4813">
        <f t="shared" si="77"/>
        <v>0.36985240238668482</v>
      </c>
    </row>
    <row r="4814" spans="1:17" ht="12.75" x14ac:dyDescent="0.2">
      <c r="A4814" s="1" t="s">
        <v>1660</v>
      </c>
      <c r="B4814" s="1" t="s">
        <v>5</v>
      </c>
      <c r="C4814" s="1" t="s">
        <v>8</v>
      </c>
      <c r="D4814" s="1" t="s">
        <v>891</v>
      </c>
      <c r="E4814" s="1">
        <v>95530</v>
      </c>
      <c r="F4814" s="1">
        <v>1527</v>
      </c>
      <c r="Q4814">
        <f t="shared" si="77"/>
        <v>1.5984507484559825E-2</v>
      </c>
    </row>
    <row r="4815" spans="1:17" ht="12.75" x14ac:dyDescent="0.2">
      <c r="A4815" s="1" t="s">
        <v>1660</v>
      </c>
      <c r="B4815" s="1" t="s">
        <v>5</v>
      </c>
      <c r="C4815" s="1" t="s">
        <v>9</v>
      </c>
      <c r="D4815" s="1" t="s">
        <v>891</v>
      </c>
      <c r="E4815" s="1">
        <v>95530</v>
      </c>
      <c r="F4815" s="1">
        <v>7300</v>
      </c>
      <c r="Q4815">
        <f t="shared" si="77"/>
        <v>7.6415785617083634E-2</v>
      </c>
    </row>
    <row r="4816" spans="1:17" ht="12.75" x14ac:dyDescent="0.2">
      <c r="A4816" s="1" t="s">
        <v>1661</v>
      </c>
      <c r="B4816" s="1" t="s">
        <v>5</v>
      </c>
      <c r="C4816" s="1" t="s">
        <v>6</v>
      </c>
      <c r="D4816" s="1" t="s">
        <v>891</v>
      </c>
      <c r="E4816" s="1">
        <v>473121</v>
      </c>
      <c r="F4816" s="1">
        <v>148082</v>
      </c>
      <c r="Q4816">
        <f t="shared" si="77"/>
        <v>0.31298970030922324</v>
      </c>
    </row>
    <row r="4817" spans="1:17" ht="12.75" x14ac:dyDescent="0.2">
      <c r="A4817" s="1" t="s">
        <v>1661</v>
      </c>
      <c r="B4817" s="1" t="s">
        <v>5</v>
      </c>
      <c r="C4817" s="1" t="s">
        <v>8</v>
      </c>
      <c r="D4817" s="1" t="s">
        <v>891</v>
      </c>
      <c r="E4817" s="1">
        <v>473121</v>
      </c>
      <c r="F4817" s="1">
        <v>42381</v>
      </c>
      <c r="Q4817">
        <f t="shared" si="77"/>
        <v>8.9577507656603703E-2</v>
      </c>
    </row>
    <row r="4818" spans="1:17" ht="12.75" x14ac:dyDescent="0.2">
      <c r="A4818" s="1" t="s">
        <v>1661</v>
      </c>
      <c r="B4818" s="1" t="s">
        <v>5</v>
      </c>
      <c r="C4818" s="1" t="s">
        <v>9</v>
      </c>
      <c r="D4818" s="1" t="s">
        <v>891</v>
      </c>
      <c r="E4818" s="1">
        <v>473121</v>
      </c>
      <c r="F4818" s="1">
        <v>50885</v>
      </c>
      <c r="Q4818">
        <f t="shared" si="77"/>
        <v>0.1075517679409707</v>
      </c>
    </row>
    <row r="4819" spans="1:17" ht="12.75" x14ac:dyDescent="0.2">
      <c r="A4819" s="1" t="s">
        <v>1662</v>
      </c>
      <c r="B4819" s="1" t="s">
        <v>5</v>
      </c>
      <c r="C4819" s="1" t="s">
        <v>6</v>
      </c>
      <c r="D4819" s="1" t="s">
        <v>891</v>
      </c>
      <c r="E4819" s="1">
        <v>273110</v>
      </c>
      <c r="F4819" s="1">
        <v>95679</v>
      </c>
      <c r="Q4819">
        <f t="shared" si="77"/>
        <v>0.35033136831313388</v>
      </c>
    </row>
    <row r="4820" spans="1:17" ht="12.75" x14ac:dyDescent="0.2">
      <c r="A4820" s="1" t="s">
        <v>1662</v>
      </c>
      <c r="B4820" s="1" t="s">
        <v>5</v>
      </c>
      <c r="C4820" s="1" t="s">
        <v>8</v>
      </c>
      <c r="D4820" s="1" t="s">
        <v>891</v>
      </c>
      <c r="E4820" s="1">
        <v>273110</v>
      </c>
      <c r="F4820" s="1">
        <v>16237</v>
      </c>
      <c r="Q4820">
        <f t="shared" si="77"/>
        <v>5.9452235363040534E-2</v>
      </c>
    </row>
    <row r="4821" spans="1:17" ht="12.75" x14ac:dyDescent="0.2">
      <c r="A4821" s="1" t="s">
        <v>1662</v>
      </c>
      <c r="B4821" s="1" t="s">
        <v>5</v>
      </c>
      <c r="C4821" s="1" t="s">
        <v>9</v>
      </c>
      <c r="D4821" s="1" t="s">
        <v>891</v>
      </c>
      <c r="E4821" s="1">
        <v>273110</v>
      </c>
      <c r="F4821" s="1">
        <v>25703</v>
      </c>
      <c r="Q4821">
        <f t="shared" si="77"/>
        <v>9.411226245835011E-2</v>
      </c>
    </row>
    <row r="4822" spans="1:17" ht="12.75" x14ac:dyDescent="0.2">
      <c r="A4822" s="1" t="s">
        <v>1663</v>
      </c>
      <c r="B4822" s="1" t="s">
        <v>5</v>
      </c>
      <c r="C4822" s="1" t="s">
        <v>6</v>
      </c>
      <c r="D4822" s="1" t="s">
        <v>891</v>
      </c>
      <c r="E4822" s="1">
        <v>5450</v>
      </c>
      <c r="F4822" s="1">
        <v>2951</v>
      </c>
      <c r="Q4822">
        <f t="shared" si="77"/>
        <v>0.54146788990825689</v>
      </c>
    </row>
    <row r="4823" spans="1:17" ht="12.75" x14ac:dyDescent="0.2">
      <c r="A4823" s="1" t="s">
        <v>1663</v>
      </c>
      <c r="B4823" s="1" t="s">
        <v>5</v>
      </c>
      <c r="C4823" s="1" t="s">
        <v>9</v>
      </c>
      <c r="D4823" s="1" t="s">
        <v>891</v>
      </c>
      <c r="E4823" s="1">
        <v>5450</v>
      </c>
      <c r="F4823" s="1">
        <v>483</v>
      </c>
      <c r="Q4823">
        <f t="shared" si="77"/>
        <v>8.8623853211009171E-2</v>
      </c>
    </row>
    <row r="4824" spans="1:17" ht="12.75" x14ac:dyDescent="0.2">
      <c r="A4824" s="1" t="s">
        <v>1664</v>
      </c>
      <c r="B4824" s="1" t="s">
        <v>5</v>
      </c>
      <c r="C4824" s="1" t="s">
        <v>8</v>
      </c>
      <c r="D4824" s="1" t="s">
        <v>891</v>
      </c>
      <c r="E4824" s="1">
        <v>473121</v>
      </c>
      <c r="F4824" s="1">
        <v>42381</v>
      </c>
      <c r="Q4824">
        <f t="shared" si="77"/>
        <v>8.9577507656603703E-2</v>
      </c>
    </row>
    <row r="4825" spans="1:17" ht="12.75" x14ac:dyDescent="0.2">
      <c r="A4825" s="1" t="s">
        <v>1664</v>
      </c>
      <c r="B4825" s="1" t="s">
        <v>5</v>
      </c>
      <c r="C4825" s="1" t="s">
        <v>6</v>
      </c>
      <c r="D4825" s="1" t="s">
        <v>891</v>
      </c>
      <c r="E4825" s="1">
        <v>473121</v>
      </c>
      <c r="F4825" s="1">
        <v>148082</v>
      </c>
      <c r="Q4825">
        <f t="shared" si="77"/>
        <v>0.31298970030922324</v>
      </c>
    </row>
    <row r="4826" spans="1:17" ht="12.75" x14ac:dyDescent="0.2">
      <c r="A4826" s="1" t="s">
        <v>1664</v>
      </c>
      <c r="B4826" s="1" t="s">
        <v>5</v>
      </c>
      <c r="C4826" s="1" t="s">
        <v>9</v>
      </c>
      <c r="D4826" s="1" t="s">
        <v>891</v>
      </c>
      <c r="E4826" s="1">
        <v>473121</v>
      </c>
      <c r="F4826" s="1">
        <v>50885</v>
      </c>
      <c r="Q4826">
        <f t="shared" si="77"/>
        <v>0.1075517679409707</v>
      </c>
    </row>
    <row r="4827" spans="1:17" ht="12.75" x14ac:dyDescent="0.2">
      <c r="A4827" s="1" t="s">
        <v>1665</v>
      </c>
      <c r="B4827" s="1" t="s">
        <v>5</v>
      </c>
      <c r="C4827" s="1" t="s">
        <v>6</v>
      </c>
      <c r="D4827" s="1" t="s">
        <v>891</v>
      </c>
      <c r="E4827" s="1">
        <v>249327</v>
      </c>
      <c r="F4827" s="1">
        <v>119513</v>
      </c>
      <c r="Q4827">
        <f t="shared" si="77"/>
        <v>0.47934238971310766</v>
      </c>
    </row>
    <row r="4828" spans="1:17" ht="12.75" x14ac:dyDescent="0.2">
      <c r="A4828" s="1" t="s">
        <v>1665</v>
      </c>
      <c r="B4828" s="1" t="s">
        <v>5</v>
      </c>
      <c r="C4828" s="1" t="s">
        <v>8</v>
      </c>
      <c r="D4828" s="1" t="s">
        <v>891</v>
      </c>
      <c r="E4828" s="1">
        <v>249327</v>
      </c>
      <c r="F4828" s="1">
        <v>2877</v>
      </c>
      <c r="Q4828">
        <f t="shared" si="77"/>
        <v>1.1539063158021393E-2</v>
      </c>
    </row>
    <row r="4829" spans="1:17" ht="12.75" x14ac:dyDescent="0.2">
      <c r="A4829" s="1" t="s">
        <v>1665</v>
      </c>
      <c r="B4829" s="1" t="s">
        <v>5</v>
      </c>
      <c r="C4829" s="1" t="s">
        <v>9</v>
      </c>
      <c r="D4829" s="1" t="s">
        <v>891</v>
      </c>
      <c r="E4829" s="1">
        <v>249327</v>
      </c>
      <c r="F4829" s="1">
        <v>13243</v>
      </c>
      <c r="Q4829">
        <f t="shared" si="77"/>
        <v>5.3114985541076576E-2</v>
      </c>
    </row>
    <row r="4830" spans="1:17" ht="12.75" x14ac:dyDescent="0.2">
      <c r="A4830" s="1" t="s">
        <v>1666</v>
      </c>
      <c r="B4830" s="1" t="s">
        <v>5</v>
      </c>
      <c r="C4830" s="1" t="s">
        <v>6</v>
      </c>
      <c r="D4830" s="1" t="s">
        <v>891</v>
      </c>
      <c r="E4830" s="1">
        <v>50082</v>
      </c>
      <c r="F4830" s="1">
        <v>17615</v>
      </c>
      <c r="Q4830">
        <f t="shared" si="77"/>
        <v>0.35172317399464875</v>
      </c>
    </row>
    <row r="4831" spans="1:17" ht="12.75" x14ac:dyDescent="0.2">
      <c r="A4831" s="1" t="s">
        <v>1666</v>
      </c>
      <c r="B4831" s="1" t="s">
        <v>5</v>
      </c>
      <c r="C4831" s="1" t="s">
        <v>8</v>
      </c>
      <c r="D4831" s="1" t="s">
        <v>891</v>
      </c>
      <c r="E4831" s="1">
        <v>50082</v>
      </c>
      <c r="F4831" s="1">
        <v>9</v>
      </c>
      <c r="Q4831">
        <f t="shared" si="77"/>
        <v>1.7970528333533005E-4</v>
      </c>
    </row>
    <row r="4832" spans="1:17" ht="12.75" x14ac:dyDescent="0.2">
      <c r="A4832" s="1" t="s">
        <v>1666</v>
      </c>
      <c r="B4832" s="1" t="s">
        <v>5</v>
      </c>
      <c r="C4832" s="1" t="s">
        <v>9</v>
      </c>
      <c r="D4832" s="1" t="s">
        <v>891</v>
      </c>
      <c r="E4832" s="1">
        <v>50082</v>
      </c>
      <c r="F4832" s="1">
        <v>2926</v>
      </c>
      <c r="Q4832">
        <f t="shared" si="77"/>
        <v>5.8424184337686196E-2</v>
      </c>
    </row>
    <row r="4833" spans="1:17" ht="12.75" x14ac:dyDescent="0.2">
      <c r="A4833" s="1" t="s">
        <v>1667</v>
      </c>
      <c r="B4833" s="1" t="s">
        <v>5</v>
      </c>
      <c r="C4833" s="1" t="s">
        <v>6</v>
      </c>
      <c r="D4833" s="1" t="s">
        <v>891</v>
      </c>
      <c r="E4833" s="1">
        <v>633086</v>
      </c>
      <c r="F4833" s="1">
        <v>248350</v>
      </c>
      <c r="Q4833">
        <f t="shared" si="77"/>
        <v>0.39228477647586585</v>
      </c>
    </row>
    <row r="4834" spans="1:17" ht="12.75" x14ac:dyDescent="0.2">
      <c r="A4834" s="1" t="s">
        <v>1667</v>
      </c>
      <c r="B4834" s="1" t="s">
        <v>5</v>
      </c>
      <c r="C4834" s="1" t="s">
        <v>8</v>
      </c>
      <c r="D4834" s="1" t="s">
        <v>891</v>
      </c>
      <c r="E4834" s="1">
        <v>633086</v>
      </c>
      <c r="F4834" s="1">
        <v>36965</v>
      </c>
      <c r="Q4834">
        <f t="shared" si="77"/>
        <v>5.8388591755306543E-2</v>
      </c>
    </row>
    <row r="4835" spans="1:17" ht="12.75" x14ac:dyDescent="0.2">
      <c r="A4835" s="1" t="s">
        <v>1667</v>
      </c>
      <c r="B4835" s="1" t="s">
        <v>5</v>
      </c>
      <c r="C4835" s="1" t="s">
        <v>9</v>
      </c>
      <c r="D4835" s="1" t="s">
        <v>891</v>
      </c>
      <c r="E4835" s="1">
        <v>633086</v>
      </c>
      <c r="F4835" s="1">
        <v>55065</v>
      </c>
      <c r="Q4835">
        <f t="shared" si="77"/>
        <v>8.6978704315053557E-2</v>
      </c>
    </row>
    <row r="4836" spans="1:17" ht="12.75" x14ac:dyDescent="0.2">
      <c r="A4836" s="1" t="s">
        <v>1668</v>
      </c>
      <c r="B4836" s="1" t="s">
        <v>5</v>
      </c>
      <c r="C4836" s="1" t="s">
        <v>6</v>
      </c>
      <c r="D4836" s="1" t="s">
        <v>891</v>
      </c>
      <c r="E4836" s="1">
        <v>76141</v>
      </c>
      <c r="F4836" s="1">
        <v>26192</v>
      </c>
      <c r="Q4836">
        <f t="shared" si="77"/>
        <v>0.34399338070159308</v>
      </c>
    </row>
    <row r="4837" spans="1:17" ht="12.75" x14ac:dyDescent="0.2">
      <c r="A4837" s="1" t="s">
        <v>1668</v>
      </c>
      <c r="B4837" s="1" t="s">
        <v>5</v>
      </c>
      <c r="C4837" s="1" t="s">
        <v>8</v>
      </c>
      <c r="D4837" s="1" t="s">
        <v>891</v>
      </c>
      <c r="E4837" s="1">
        <v>76141</v>
      </c>
      <c r="F4837" s="1">
        <v>327</v>
      </c>
      <c r="Q4837">
        <f t="shared" si="77"/>
        <v>4.2946638473358636E-3</v>
      </c>
    </row>
    <row r="4838" spans="1:17" ht="12.75" x14ac:dyDescent="0.2">
      <c r="A4838" s="1" t="s">
        <v>1668</v>
      </c>
      <c r="B4838" s="1" t="s">
        <v>5</v>
      </c>
      <c r="C4838" s="1" t="s">
        <v>9</v>
      </c>
      <c r="D4838" s="1" t="s">
        <v>891</v>
      </c>
      <c r="E4838" s="1">
        <v>76141</v>
      </c>
      <c r="F4838" s="1">
        <v>9855</v>
      </c>
      <c r="Q4838">
        <f t="shared" si="77"/>
        <v>0.12943092420640653</v>
      </c>
    </row>
    <row r="4839" spans="1:17" ht="12.75" x14ac:dyDescent="0.2">
      <c r="A4839" s="1" t="s">
        <v>1669</v>
      </c>
      <c r="B4839" s="1" t="s">
        <v>5</v>
      </c>
      <c r="C4839" s="1" t="s">
        <v>8</v>
      </c>
      <c r="D4839" s="1" t="s">
        <v>891</v>
      </c>
      <c r="E4839" s="1">
        <v>634966</v>
      </c>
      <c r="F4839" s="1">
        <v>57198</v>
      </c>
      <c r="Q4839">
        <f t="shared" si="77"/>
        <v>9.0080413754437247E-2</v>
      </c>
    </row>
    <row r="4840" spans="1:17" ht="12.75" x14ac:dyDescent="0.2">
      <c r="A4840" s="1" t="s">
        <v>1669</v>
      </c>
      <c r="B4840" s="1" t="s">
        <v>5</v>
      </c>
      <c r="C4840" s="1" t="s">
        <v>6</v>
      </c>
      <c r="D4840" s="1" t="s">
        <v>891</v>
      </c>
      <c r="E4840" s="1">
        <v>634966</v>
      </c>
      <c r="F4840" s="1">
        <v>198429</v>
      </c>
      <c r="Q4840">
        <f t="shared" si="77"/>
        <v>0.31250334663588286</v>
      </c>
    </row>
    <row r="4841" spans="1:17" ht="12.75" x14ac:dyDescent="0.2">
      <c r="A4841" s="1" t="s">
        <v>1669</v>
      </c>
      <c r="B4841" s="1" t="s">
        <v>5</v>
      </c>
      <c r="C4841" s="1" t="s">
        <v>9</v>
      </c>
      <c r="D4841" s="1" t="s">
        <v>891</v>
      </c>
      <c r="E4841" s="1">
        <v>634966</v>
      </c>
      <c r="F4841" s="1">
        <v>68631</v>
      </c>
      <c r="Q4841">
        <f t="shared" si="77"/>
        <v>0.10808610224799438</v>
      </c>
    </row>
    <row r="4842" spans="1:17" ht="12.75" x14ac:dyDescent="0.2">
      <c r="A4842" s="1" t="s">
        <v>1670</v>
      </c>
      <c r="B4842" s="1" t="s">
        <v>5</v>
      </c>
      <c r="C4842" s="1" t="s">
        <v>6</v>
      </c>
      <c r="D4842" s="1" t="s">
        <v>891</v>
      </c>
      <c r="E4842" s="1">
        <v>415899</v>
      </c>
      <c r="F4842" s="1">
        <v>199196</v>
      </c>
      <c r="Q4842">
        <f t="shared" si="77"/>
        <v>0.47895282268050654</v>
      </c>
    </row>
    <row r="4843" spans="1:17" ht="12.75" x14ac:dyDescent="0.2">
      <c r="A4843" s="1" t="s">
        <v>1670</v>
      </c>
      <c r="B4843" s="1" t="s">
        <v>5</v>
      </c>
      <c r="C4843" s="1" t="s">
        <v>8</v>
      </c>
      <c r="D4843" s="1" t="s">
        <v>891</v>
      </c>
      <c r="E4843" s="1">
        <v>415899</v>
      </c>
      <c r="F4843" s="1">
        <v>4833</v>
      </c>
      <c r="Q4843">
        <f t="shared" si="77"/>
        <v>1.1620609811516738E-2</v>
      </c>
    </row>
    <row r="4844" spans="1:17" ht="12.75" x14ac:dyDescent="0.2">
      <c r="A4844" s="1" t="s">
        <v>1670</v>
      </c>
      <c r="B4844" s="1" t="s">
        <v>5</v>
      </c>
      <c r="C4844" s="1" t="s">
        <v>9</v>
      </c>
      <c r="D4844" s="1" t="s">
        <v>891</v>
      </c>
      <c r="E4844" s="1">
        <v>415899</v>
      </c>
      <c r="F4844" s="1">
        <v>22084</v>
      </c>
      <c r="Q4844">
        <f t="shared" si="77"/>
        <v>5.3099430390551552E-2</v>
      </c>
    </row>
    <row r="4845" spans="1:17" ht="12.75" x14ac:dyDescent="0.2">
      <c r="A4845" s="1" t="s">
        <v>1671</v>
      </c>
      <c r="B4845" s="1" t="s">
        <v>5</v>
      </c>
      <c r="C4845" s="1" t="s">
        <v>6</v>
      </c>
      <c r="D4845" s="1" t="s">
        <v>891</v>
      </c>
      <c r="E4845" s="1">
        <v>321893</v>
      </c>
      <c r="F4845" s="1">
        <v>150617</v>
      </c>
      <c r="Q4845">
        <f t="shared" si="77"/>
        <v>0.4679101440540801</v>
      </c>
    </row>
    <row r="4846" spans="1:17" ht="12.75" x14ac:dyDescent="0.2">
      <c r="A4846" s="1" t="s">
        <v>1671</v>
      </c>
      <c r="B4846" s="1" t="s">
        <v>5</v>
      </c>
      <c r="C4846" s="1" t="s">
        <v>8</v>
      </c>
      <c r="D4846" s="1" t="s">
        <v>891</v>
      </c>
      <c r="E4846" s="1">
        <v>321893</v>
      </c>
      <c r="F4846" s="1">
        <v>2987</v>
      </c>
      <c r="Q4846">
        <f t="shared" si="77"/>
        <v>9.2794810697964854E-3</v>
      </c>
    </row>
    <row r="4847" spans="1:17" ht="12.75" x14ac:dyDescent="0.2">
      <c r="A4847" s="1" t="s">
        <v>1671</v>
      </c>
      <c r="B4847" s="1" t="s">
        <v>5</v>
      </c>
      <c r="C4847" s="1" t="s">
        <v>9</v>
      </c>
      <c r="D4847" s="1" t="s">
        <v>891</v>
      </c>
      <c r="E4847" s="1">
        <v>321893</v>
      </c>
      <c r="F4847" s="1">
        <v>15502</v>
      </c>
      <c r="Q4847">
        <f t="shared" si="77"/>
        <v>4.8158860242378677E-2</v>
      </c>
    </row>
    <row r="4848" spans="1:17" ht="12.75" x14ac:dyDescent="0.2">
      <c r="A4848" s="1" t="s">
        <v>1672</v>
      </c>
      <c r="B4848" s="1" t="s">
        <v>5</v>
      </c>
      <c r="C4848" s="1" t="s">
        <v>6</v>
      </c>
      <c r="D4848" s="1" t="s">
        <v>891</v>
      </c>
      <c r="E4848" s="1">
        <v>688697</v>
      </c>
      <c r="F4848" s="1">
        <v>281035</v>
      </c>
      <c r="Q4848">
        <f t="shared" si="77"/>
        <v>0.40806769885740751</v>
      </c>
    </row>
    <row r="4849" spans="1:17" ht="12.75" x14ac:dyDescent="0.2">
      <c r="A4849" s="1" t="s">
        <v>1672</v>
      </c>
      <c r="B4849" s="1" t="s">
        <v>5</v>
      </c>
      <c r="C4849" s="1" t="s">
        <v>8</v>
      </c>
      <c r="D4849" s="1" t="s">
        <v>891</v>
      </c>
      <c r="E4849" s="1">
        <v>688697</v>
      </c>
      <c r="F4849" s="1">
        <v>32104</v>
      </c>
      <c r="Q4849">
        <f t="shared" si="77"/>
        <v>4.6615565335699154E-2</v>
      </c>
    </row>
    <row r="4850" spans="1:17" ht="12.75" x14ac:dyDescent="0.2">
      <c r="A4850" s="1" t="s">
        <v>1672</v>
      </c>
      <c r="B4850" s="1" t="s">
        <v>5</v>
      </c>
      <c r="C4850" s="1" t="s">
        <v>9</v>
      </c>
      <c r="D4850" s="1" t="s">
        <v>891</v>
      </c>
      <c r="E4850" s="1">
        <v>688697</v>
      </c>
      <c r="F4850" s="1">
        <v>56138</v>
      </c>
      <c r="Q4850">
        <f t="shared" si="77"/>
        <v>8.1513350573619456E-2</v>
      </c>
    </row>
    <row r="4851" spans="1:17" ht="12.75" x14ac:dyDescent="0.2">
      <c r="A4851" s="1" t="s">
        <v>1673</v>
      </c>
      <c r="B4851" s="1" t="s">
        <v>5</v>
      </c>
      <c r="C4851" s="1" t="s">
        <v>6</v>
      </c>
      <c r="D4851" s="1" t="s">
        <v>891</v>
      </c>
      <c r="E4851" s="1">
        <v>496724</v>
      </c>
      <c r="F4851" s="1">
        <v>170343</v>
      </c>
      <c r="Q4851">
        <f t="shared" si="77"/>
        <v>0.34293289633679869</v>
      </c>
    </row>
    <row r="4852" spans="1:17" ht="12.75" x14ac:dyDescent="0.2">
      <c r="A4852" s="1" t="s">
        <v>1673</v>
      </c>
      <c r="B4852" s="1" t="s">
        <v>5</v>
      </c>
      <c r="C4852" s="1" t="s">
        <v>8</v>
      </c>
      <c r="D4852" s="1" t="s">
        <v>891</v>
      </c>
      <c r="E4852" s="1">
        <v>496724</v>
      </c>
      <c r="F4852" s="1">
        <v>30967</v>
      </c>
      <c r="Q4852">
        <f t="shared" si="77"/>
        <v>6.2342467849348937E-2</v>
      </c>
    </row>
    <row r="4853" spans="1:17" ht="12.75" x14ac:dyDescent="0.2">
      <c r="A4853" s="1" t="s">
        <v>1673</v>
      </c>
      <c r="B4853" s="1" t="s">
        <v>5</v>
      </c>
      <c r="C4853" s="1" t="s">
        <v>9</v>
      </c>
      <c r="D4853" s="1" t="s">
        <v>891</v>
      </c>
      <c r="E4853" s="1">
        <v>496724</v>
      </c>
      <c r="F4853" s="1">
        <v>46825</v>
      </c>
      <c r="Q4853">
        <f t="shared" si="77"/>
        <v>9.4267641587682499E-2</v>
      </c>
    </row>
    <row r="4854" spans="1:17" ht="12.75" x14ac:dyDescent="0.2">
      <c r="A4854" s="1" t="s">
        <v>1674</v>
      </c>
      <c r="B4854" s="1" t="s">
        <v>5</v>
      </c>
      <c r="C4854" s="1" t="s">
        <v>6</v>
      </c>
      <c r="D4854" s="1" t="s">
        <v>891</v>
      </c>
      <c r="E4854" s="1">
        <v>406664</v>
      </c>
      <c r="F4854" s="1">
        <v>194843</v>
      </c>
      <c r="Q4854">
        <f t="shared" si="77"/>
        <v>0.47912527295260954</v>
      </c>
    </row>
    <row r="4855" spans="1:17" ht="12.75" x14ac:dyDescent="0.2">
      <c r="A4855" s="1" t="s">
        <v>1674</v>
      </c>
      <c r="B4855" s="1" t="s">
        <v>5</v>
      </c>
      <c r="C4855" s="1" t="s">
        <v>8</v>
      </c>
      <c r="D4855" s="1" t="s">
        <v>891</v>
      </c>
      <c r="E4855" s="1">
        <v>406664</v>
      </c>
      <c r="F4855" s="1">
        <v>4798</v>
      </c>
      <c r="Q4855">
        <f t="shared" si="77"/>
        <v>1.179843802254441E-2</v>
      </c>
    </row>
    <row r="4856" spans="1:17" ht="12.75" x14ac:dyDescent="0.2">
      <c r="A4856" s="1" t="s">
        <v>1674</v>
      </c>
      <c r="B4856" s="1" t="s">
        <v>5</v>
      </c>
      <c r="C4856" s="1" t="s">
        <v>9</v>
      </c>
      <c r="D4856" s="1" t="s">
        <v>891</v>
      </c>
      <c r="E4856" s="1">
        <v>406664</v>
      </c>
      <c r="F4856" s="1">
        <v>21478</v>
      </c>
      <c r="Q4856">
        <f t="shared" si="77"/>
        <v>5.2815100426888043E-2</v>
      </c>
    </row>
    <row r="4857" spans="1:17" ht="12.75" x14ac:dyDescent="0.2">
      <c r="A4857" s="1" t="s">
        <v>1675</v>
      </c>
      <c r="B4857" s="1" t="s">
        <v>5</v>
      </c>
      <c r="C4857" s="1" t="s">
        <v>6</v>
      </c>
      <c r="D4857" s="1" t="s">
        <v>891</v>
      </c>
      <c r="E4857" s="1">
        <v>38479</v>
      </c>
      <c r="F4857" s="1">
        <v>16435</v>
      </c>
      <c r="Q4857">
        <f t="shared" si="77"/>
        <v>0.42711608929545986</v>
      </c>
    </row>
    <row r="4858" spans="1:17" ht="12.75" x14ac:dyDescent="0.2">
      <c r="A4858" s="1" t="s">
        <v>1675</v>
      </c>
      <c r="B4858" s="1" t="s">
        <v>5</v>
      </c>
      <c r="C4858" s="1" t="s">
        <v>8</v>
      </c>
      <c r="D4858" s="1" t="s">
        <v>891</v>
      </c>
      <c r="E4858" s="1">
        <v>38479</v>
      </c>
      <c r="F4858" s="1">
        <v>3</v>
      </c>
      <c r="Q4858">
        <f t="shared" si="77"/>
        <v>7.7964604069752336E-5</v>
      </c>
    </row>
    <row r="4859" spans="1:17" ht="12.75" x14ac:dyDescent="0.2">
      <c r="A4859" s="1" t="s">
        <v>1675</v>
      </c>
      <c r="B4859" s="1" t="s">
        <v>5</v>
      </c>
      <c r="C4859" s="1" t="s">
        <v>9</v>
      </c>
      <c r="D4859" s="1" t="s">
        <v>891</v>
      </c>
      <c r="E4859" s="1">
        <v>38479</v>
      </c>
      <c r="F4859" s="1">
        <v>1697</v>
      </c>
      <c r="Q4859">
        <f t="shared" si="77"/>
        <v>4.4101977702123235E-2</v>
      </c>
    </row>
    <row r="4860" spans="1:17" ht="12.75" x14ac:dyDescent="0.2">
      <c r="A4860" s="1" t="s">
        <v>1676</v>
      </c>
      <c r="B4860" s="1" t="s">
        <v>5</v>
      </c>
      <c r="C4860" s="1" t="s">
        <v>6</v>
      </c>
      <c r="D4860" s="1" t="s">
        <v>891</v>
      </c>
      <c r="E4860" s="1">
        <v>581877</v>
      </c>
      <c r="F4860" s="1">
        <v>184848</v>
      </c>
      <c r="Q4860">
        <f t="shared" si="77"/>
        <v>0.31767538500404724</v>
      </c>
    </row>
    <row r="4861" spans="1:17" ht="12.75" x14ac:dyDescent="0.2">
      <c r="A4861" s="1" t="s">
        <v>1676</v>
      </c>
      <c r="B4861" s="1" t="s">
        <v>5</v>
      </c>
      <c r="C4861" s="1" t="s">
        <v>8</v>
      </c>
      <c r="D4861" s="1" t="s">
        <v>891</v>
      </c>
      <c r="E4861" s="1">
        <v>581877</v>
      </c>
      <c r="F4861" s="1">
        <v>50010</v>
      </c>
      <c r="Q4861">
        <f t="shared" si="77"/>
        <v>8.5945998896674036E-2</v>
      </c>
    </row>
    <row r="4862" spans="1:17" ht="12.75" x14ac:dyDescent="0.2">
      <c r="A4862" s="1" t="s">
        <v>1676</v>
      </c>
      <c r="B4862" s="1" t="s">
        <v>5</v>
      </c>
      <c r="C4862" s="1" t="s">
        <v>9</v>
      </c>
      <c r="D4862" s="1" t="s">
        <v>891</v>
      </c>
      <c r="E4862" s="1">
        <v>581877</v>
      </c>
      <c r="F4862" s="1">
        <v>61683</v>
      </c>
      <c r="Q4862">
        <f t="shared" si="77"/>
        <v>0.1060069396109487</v>
      </c>
    </row>
    <row r="4863" spans="1:17" ht="12.75" x14ac:dyDescent="0.2">
      <c r="A4863" s="1" t="s">
        <v>1677</v>
      </c>
      <c r="B4863" s="1" t="s">
        <v>5</v>
      </c>
      <c r="C4863" s="1" t="s">
        <v>6</v>
      </c>
      <c r="D4863" s="1" t="s">
        <v>891</v>
      </c>
      <c r="E4863" s="1">
        <v>34613</v>
      </c>
      <c r="F4863" s="1">
        <v>16606</v>
      </c>
      <c r="Q4863">
        <f t="shared" si="77"/>
        <v>0.4797619391558085</v>
      </c>
    </row>
    <row r="4864" spans="1:17" ht="12.75" x14ac:dyDescent="0.2">
      <c r="A4864" s="1" t="s">
        <v>1677</v>
      </c>
      <c r="B4864" s="1" t="s">
        <v>5</v>
      </c>
      <c r="C4864" s="1" t="s">
        <v>9</v>
      </c>
      <c r="D4864" s="1" t="s">
        <v>891</v>
      </c>
      <c r="E4864" s="1">
        <v>34613</v>
      </c>
      <c r="F4864" s="1">
        <v>2996</v>
      </c>
      <c r="Q4864">
        <f t="shared" si="77"/>
        <v>8.6557073931759737E-2</v>
      </c>
    </row>
    <row r="4865" spans="1:17" ht="12.75" x14ac:dyDescent="0.2">
      <c r="A4865" s="1" t="s">
        <v>1678</v>
      </c>
      <c r="B4865" s="1" t="s">
        <v>5</v>
      </c>
      <c r="C4865" s="1" t="s">
        <v>6</v>
      </c>
      <c r="D4865" s="1" t="s">
        <v>891</v>
      </c>
      <c r="E4865" s="1">
        <v>623700</v>
      </c>
      <c r="F4865" s="1">
        <v>225443</v>
      </c>
      <c r="Q4865">
        <f t="shared" si="77"/>
        <v>0.36146063812730478</v>
      </c>
    </row>
    <row r="4866" spans="1:17" ht="12.75" x14ac:dyDescent="0.2">
      <c r="A4866" s="1" t="s">
        <v>1678</v>
      </c>
      <c r="B4866" s="1" t="s">
        <v>5</v>
      </c>
      <c r="C4866" s="1" t="s">
        <v>8</v>
      </c>
      <c r="D4866" s="1" t="s">
        <v>891</v>
      </c>
      <c r="E4866" s="1">
        <v>623700</v>
      </c>
      <c r="F4866" s="1">
        <v>50040</v>
      </c>
      <c r="Q4866">
        <f t="shared" si="77"/>
        <v>8.0230880230880236E-2</v>
      </c>
    </row>
    <row r="4867" spans="1:17" ht="12.75" x14ac:dyDescent="0.2">
      <c r="A4867" s="1" t="s">
        <v>1678</v>
      </c>
      <c r="B4867" s="1" t="s">
        <v>5</v>
      </c>
      <c r="C4867" s="1" t="s">
        <v>9</v>
      </c>
      <c r="D4867" s="1" t="s">
        <v>891</v>
      </c>
      <c r="E4867" s="1">
        <v>623700</v>
      </c>
      <c r="F4867" s="1">
        <v>54212</v>
      </c>
      <c r="Q4867">
        <f t="shared" ref="Q4867:Q4930" si="78">F4867/E4867</f>
        <v>8.6919993586660249E-2</v>
      </c>
    </row>
    <row r="4868" spans="1:17" ht="12.75" x14ac:dyDescent="0.2">
      <c r="A4868" s="1" t="s">
        <v>1679</v>
      </c>
      <c r="B4868" s="1" t="s">
        <v>5</v>
      </c>
      <c r="C4868" s="1" t="s">
        <v>6</v>
      </c>
      <c r="D4868" s="1" t="s">
        <v>891</v>
      </c>
      <c r="E4868" s="1">
        <v>633086</v>
      </c>
      <c r="F4868" s="1">
        <v>248350</v>
      </c>
      <c r="Q4868">
        <f t="shared" si="78"/>
        <v>0.39228477647586585</v>
      </c>
    </row>
    <row r="4869" spans="1:17" ht="12.75" x14ac:dyDescent="0.2">
      <c r="A4869" s="1" t="s">
        <v>1679</v>
      </c>
      <c r="B4869" s="1" t="s">
        <v>5</v>
      </c>
      <c r="C4869" s="1" t="s">
        <v>8</v>
      </c>
      <c r="D4869" s="1" t="s">
        <v>891</v>
      </c>
      <c r="E4869" s="1">
        <v>633086</v>
      </c>
      <c r="F4869" s="1">
        <v>36965</v>
      </c>
      <c r="Q4869">
        <f t="shared" si="78"/>
        <v>5.8388591755306543E-2</v>
      </c>
    </row>
    <row r="4870" spans="1:17" ht="12.75" x14ac:dyDescent="0.2">
      <c r="A4870" s="1" t="s">
        <v>1679</v>
      </c>
      <c r="B4870" s="1" t="s">
        <v>5</v>
      </c>
      <c r="C4870" s="1" t="s">
        <v>9</v>
      </c>
      <c r="D4870" s="1" t="s">
        <v>891</v>
      </c>
      <c r="E4870" s="1">
        <v>633086</v>
      </c>
      <c r="F4870" s="1">
        <v>55065</v>
      </c>
      <c r="Q4870">
        <f t="shared" si="78"/>
        <v>8.6978704315053557E-2</v>
      </c>
    </row>
    <row r="4871" spans="1:17" ht="12.75" x14ac:dyDescent="0.2">
      <c r="A4871" s="1" t="s">
        <v>1680</v>
      </c>
      <c r="B4871" s="1" t="s">
        <v>5</v>
      </c>
      <c r="C4871" s="1" t="s">
        <v>6</v>
      </c>
      <c r="D4871" s="1" t="s">
        <v>891</v>
      </c>
      <c r="E4871" s="1">
        <v>473121</v>
      </c>
      <c r="F4871" s="1">
        <v>148082</v>
      </c>
      <c r="Q4871">
        <f t="shared" si="78"/>
        <v>0.31298970030922324</v>
      </c>
    </row>
    <row r="4872" spans="1:17" ht="12.75" x14ac:dyDescent="0.2">
      <c r="A4872" s="1" t="s">
        <v>1680</v>
      </c>
      <c r="B4872" s="1" t="s">
        <v>5</v>
      </c>
      <c r="C4872" s="1" t="s">
        <v>8</v>
      </c>
      <c r="D4872" s="1" t="s">
        <v>891</v>
      </c>
      <c r="E4872" s="1">
        <v>473121</v>
      </c>
      <c r="F4872" s="1">
        <v>42381</v>
      </c>
      <c r="Q4872">
        <f t="shared" si="78"/>
        <v>8.9577507656603703E-2</v>
      </c>
    </row>
    <row r="4873" spans="1:17" ht="12.75" x14ac:dyDescent="0.2">
      <c r="A4873" s="1" t="s">
        <v>1680</v>
      </c>
      <c r="B4873" s="1" t="s">
        <v>5</v>
      </c>
      <c r="C4873" s="1" t="s">
        <v>9</v>
      </c>
      <c r="D4873" s="1" t="s">
        <v>891</v>
      </c>
      <c r="E4873" s="1">
        <v>473121</v>
      </c>
      <c r="F4873" s="1">
        <v>50885</v>
      </c>
      <c r="Q4873">
        <f t="shared" si="78"/>
        <v>0.1075517679409707</v>
      </c>
    </row>
    <row r="4874" spans="1:17" ht="12.75" x14ac:dyDescent="0.2">
      <c r="A4874" s="1" t="s">
        <v>1681</v>
      </c>
      <c r="B4874" s="1" t="s">
        <v>5</v>
      </c>
      <c r="C4874" s="1" t="s">
        <v>6</v>
      </c>
      <c r="D4874" s="1" t="s">
        <v>891</v>
      </c>
      <c r="E4874" s="1">
        <v>249327</v>
      </c>
      <c r="F4874" s="1">
        <v>119513</v>
      </c>
      <c r="Q4874">
        <f t="shared" si="78"/>
        <v>0.47934238971310766</v>
      </c>
    </row>
    <row r="4875" spans="1:17" ht="12.75" x14ac:dyDescent="0.2">
      <c r="A4875" s="1" t="s">
        <v>1681</v>
      </c>
      <c r="B4875" s="1" t="s">
        <v>5</v>
      </c>
      <c r="C4875" s="1" t="s">
        <v>8</v>
      </c>
      <c r="D4875" s="1" t="s">
        <v>891</v>
      </c>
      <c r="E4875" s="1">
        <v>249327</v>
      </c>
      <c r="F4875" s="1">
        <v>2877</v>
      </c>
      <c r="Q4875">
        <f t="shared" si="78"/>
        <v>1.1539063158021393E-2</v>
      </c>
    </row>
    <row r="4876" spans="1:17" ht="12.75" x14ac:dyDescent="0.2">
      <c r="A4876" s="1" t="s">
        <v>1681</v>
      </c>
      <c r="B4876" s="1" t="s">
        <v>5</v>
      </c>
      <c r="C4876" s="1" t="s">
        <v>9</v>
      </c>
      <c r="D4876" s="1" t="s">
        <v>891</v>
      </c>
      <c r="E4876" s="1">
        <v>249327</v>
      </c>
      <c r="F4876" s="1">
        <v>13243</v>
      </c>
      <c r="Q4876">
        <f t="shared" si="78"/>
        <v>5.3114985541076576E-2</v>
      </c>
    </row>
    <row r="4877" spans="1:17" ht="12.75" x14ac:dyDescent="0.2">
      <c r="A4877" s="1" t="s">
        <v>1682</v>
      </c>
      <c r="B4877" s="1" t="s">
        <v>5</v>
      </c>
      <c r="C4877" s="1" t="s">
        <v>6</v>
      </c>
      <c r="D4877" s="1" t="s">
        <v>891</v>
      </c>
      <c r="E4877" s="1">
        <v>18025</v>
      </c>
      <c r="F4877" s="1">
        <v>8079</v>
      </c>
      <c r="Q4877">
        <f t="shared" si="78"/>
        <v>0.44821081830790571</v>
      </c>
    </row>
    <row r="4878" spans="1:17" ht="12.75" x14ac:dyDescent="0.2">
      <c r="A4878" s="1" t="s">
        <v>1682</v>
      </c>
      <c r="B4878" s="1" t="s">
        <v>5</v>
      </c>
      <c r="C4878" s="1" t="s">
        <v>9</v>
      </c>
      <c r="D4878" s="1" t="s">
        <v>891</v>
      </c>
      <c r="E4878" s="1">
        <v>18025</v>
      </c>
      <c r="F4878" s="1">
        <v>801</v>
      </c>
      <c r="Q4878">
        <f t="shared" si="78"/>
        <v>4.4438280166435508E-2</v>
      </c>
    </row>
    <row r="4879" spans="1:17" ht="12.75" x14ac:dyDescent="0.2">
      <c r="A4879" s="1" t="s">
        <v>1683</v>
      </c>
      <c r="B4879" s="1" t="s">
        <v>5</v>
      </c>
      <c r="C4879" s="1" t="s">
        <v>6</v>
      </c>
      <c r="D4879" s="1" t="s">
        <v>891</v>
      </c>
      <c r="E4879" s="1">
        <v>249327</v>
      </c>
      <c r="F4879" s="1">
        <v>119513</v>
      </c>
      <c r="Q4879">
        <f t="shared" si="78"/>
        <v>0.47934238971310766</v>
      </c>
    </row>
    <row r="4880" spans="1:17" ht="12.75" x14ac:dyDescent="0.2">
      <c r="A4880" s="1" t="s">
        <v>1683</v>
      </c>
      <c r="B4880" s="1" t="s">
        <v>5</v>
      </c>
      <c r="C4880" s="1" t="s">
        <v>8</v>
      </c>
      <c r="D4880" s="1" t="s">
        <v>891</v>
      </c>
      <c r="E4880" s="1">
        <v>249327</v>
      </c>
      <c r="F4880" s="1">
        <v>2877</v>
      </c>
      <c r="Q4880">
        <f t="shared" si="78"/>
        <v>1.1539063158021393E-2</v>
      </c>
    </row>
    <row r="4881" spans="1:17" ht="12.75" x14ac:dyDescent="0.2">
      <c r="A4881" s="1" t="s">
        <v>1683</v>
      </c>
      <c r="B4881" s="1" t="s">
        <v>5</v>
      </c>
      <c r="C4881" s="1" t="s">
        <v>9</v>
      </c>
      <c r="D4881" s="1" t="s">
        <v>891</v>
      </c>
      <c r="E4881" s="1">
        <v>249327</v>
      </c>
      <c r="F4881" s="1">
        <v>13243</v>
      </c>
      <c r="Q4881">
        <f t="shared" si="78"/>
        <v>5.3114985541076576E-2</v>
      </c>
    </row>
    <row r="4882" spans="1:17" ht="12.75" x14ac:dyDescent="0.2">
      <c r="A4882" s="1" t="s">
        <v>1684</v>
      </c>
      <c r="B4882" s="1" t="s">
        <v>5</v>
      </c>
      <c r="C4882" s="1" t="s">
        <v>6</v>
      </c>
      <c r="D4882" s="1" t="s">
        <v>891</v>
      </c>
      <c r="E4882" s="1">
        <v>249327</v>
      </c>
      <c r="F4882" s="1">
        <v>119513</v>
      </c>
      <c r="Q4882">
        <f t="shared" si="78"/>
        <v>0.47934238971310766</v>
      </c>
    </row>
    <row r="4883" spans="1:17" ht="12.75" x14ac:dyDescent="0.2">
      <c r="A4883" s="1" t="s">
        <v>1684</v>
      </c>
      <c r="B4883" s="1" t="s">
        <v>5</v>
      </c>
      <c r="C4883" s="1" t="s">
        <v>8</v>
      </c>
      <c r="D4883" s="1" t="s">
        <v>891</v>
      </c>
      <c r="E4883" s="1">
        <v>249327</v>
      </c>
      <c r="F4883" s="1">
        <v>2877</v>
      </c>
      <c r="Q4883">
        <f t="shared" si="78"/>
        <v>1.1539063158021393E-2</v>
      </c>
    </row>
    <row r="4884" spans="1:17" ht="12.75" x14ac:dyDescent="0.2">
      <c r="A4884" s="1" t="s">
        <v>1684</v>
      </c>
      <c r="B4884" s="1" t="s">
        <v>5</v>
      </c>
      <c r="C4884" s="1" t="s">
        <v>9</v>
      </c>
      <c r="D4884" s="1" t="s">
        <v>891</v>
      </c>
      <c r="E4884" s="1">
        <v>249327</v>
      </c>
      <c r="F4884" s="1">
        <v>13243</v>
      </c>
      <c r="Q4884">
        <f t="shared" si="78"/>
        <v>5.3114985541076576E-2</v>
      </c>
    </row>
    <row r="4885" spans="1:17" ht="12.75" x14ac:dyDescent="0.2">
      <c r="A4885" s="1" t="s">
        <v>1685</v>
      </c>
      <c r="B4885" s="1" t="s">
        <v>5</v>
      </c>
      <c r="C4885" s="1" t="s">
        <v>8</v>
      </c>
      <c r="D4885" s="1" t="s">
        <v>891</v>
      </c>
      <c r="E4885" s="1">
        <v>95530</v>
      </c>
      <c r="F4885" s="1">
        <v>1527</v>
      </c>
      <c r="Q4885">
        <f t="shared" si="78"/>
        <v>1.5984507484559825E-2</v>
      </c>
    </row>
    <row r="4886" spans="1:17" ht="12.75" x14ac:dyDescent="0.2">
      <c r="A4886" s="1" t="s">
        <v>1685</v>
      </c>
      <c r="B4886" s="1" t="s">
        <v>5</v>
      </c>
      <c r="C4886" s="1" t="s">
        <v>6</v>
      </c>
      <c r="D4886" s="1" t="s">
        <v>891</v>
      </c>
      <c r="E4886" s="1">
        <v>95530</v>
      </c>
      <c r="F4886" s="1">
        <v>35332</v>
      </c>
      <c r="Q4886">
        <f t="shared" si="78"/>
        <v>0.36985240238668482</v>
      </c>
    </row>
    <row r="4887" spans="1:17" ht="12.75" x14ac:dyDescent="0.2">
      <c r="A4887" s="1" t="s">
        <v>1685</v>
      </c>
      <c r="B4887" s="1" t="s">
        <v>5</v>
      </c>
      <c r="C4887" s="1" t="s">
        <v>9</v>
      </c>
      <c r="D4887" s="1" t="s">
        <v>891</v>
      </c>
      <c r="E4887" s="1">
        <v>95530</v>
      </c>
      <c r="F4887" s="1">
        <v>7300</v>
      </c>
      <c r="Q4887">
        <f t="shared" si="78"/>
        <v>7.6415785617083634E-2</v>
      </c>
    </row>
    <row r="4888" spans="1:17" ht="12.75" x14ac:dyDescent="0.2">
      <c r="A4888" s="1" t="s">
        <v>1686</v>
      </c>
      <c r="B4888" s="1" t="s">
        <v>5</v>
      </c>
      <c r="C4888" s="1" t="s">
        <v>6</v>
      </c>
      <c r="D4888" s="1" t="s">
        <v>891</v>
      </c>
      <c r="E4888" s="1">
        <v>92369</v>
      </c>
      <c r="F4888" s="1">
        <v>50037</v>
      </c>
      <c r="Q4888">
        <f t="shared" si="78"/>
        <v>0.54170771579209476</v>
      </c>
    </row>
    <row r="4889" spans="1:17" ht="12.75" x14ac:dyDescent="0.2">
      <c r="A4889" s="1" t="s">
        <v>1686</v>
      </c>
      <c r="B4889" s="1" t="s">
        <v>5</v>
      </c>
      <c r="C4889" s="1" t="s">
        <v>8</v>
      </c>
      <c r="D4889" s="1" t="s">
        <v>891</v>
      </c>
      <c r="E4889" s="1">
        <v>92369</v>
      </c>
      <c r="F4889" s="1">
        <v>84</v>
      </c>
      <c r="Q4889">
        <f t="shared" si="78"/>
        <v>9.0939600948370129E-4</v>
      </c>
    </row>
    <row r="4890" spans="1:17" ht="12.75" x14ac:dyDescent="0.2">
      <c r="A4890" s="1" t="s">
        <v>1686</v>
      </c>
      <c r="B4890" s="1" t="s">
        <v>5</v>
      </c>
      <c r="C4890" s="1" t="s">
        <v>9</v>
      </c>
      <c r="D4890" s="1" t="s">
        <v>891</v>
      </c>
      <c r="E4890" s="1">
        <v>92369</v>
      </c>
      <c r="F4890" s="1">
        <v>3761</v>
      </c>
      <c r="Q4890">
        <f t="shared" si="78"/>
        <v>4.0717123710335722E-2</v>
      </c>
    </row>
    <row r="4891" spans="1:17" ht="12.75" x14ac:dyDescent="0.2">
      <c r="A4891" s="1" t="s">
        <v>1687</v>
      </c>
      <c r="B4891" s="1" t="s">
        <v>5</v>
      </c>
      <c r="C4891" s="1" t="s">
        <v>6</v>
      </c>
      <c r="D4891" s="1" t="s">
        <v>891</v>
      </c>
      <c r="E4891" s="1">
        <v>298398</v>
      </c>
      <c r="F4891" s="1">
        <v>126346</v>
      </c>
      <c r="Q4891">
        <f t="shared" si="78"/>
        <v>0.42341436604802979</v>
      </c>
    </row>
    <row r="4892" spans="1:17" ht="12.75" x14ac:dyDescent="0.2">
      <c r="A4892" s="1" t="s">
        <v>1687</v>
      </c>
      <c r="B4892" s="1" t="s">
        <v>5</v>
      </c>
      <c r="C4892" s="1" t="s">
        <v>8</v>
      </c>
      <c r="D4892" s="1" t="s">
        <v>891</v>
      </c>
      <c r="E4892" s="1">
        <v>298398</v>
      </c>
      <c r="F4892" s="1">
        <v>3768</v>
      </c>
      <c r="Q4892">
        <f t="shared" si="78"/>
        <v>1.2627430478756561E-2</v>
      </c>
    </row>
    <row r="4893" spans="1:17" ht="12.75" x14ac:dyDescent="0.2">
      <c r="A4893" s="1" t="s">
        <v>1687</v>
      </c>
      <c r="B4893" s="1" t="s">
        <v>5</v>
      </c>
      <c r="C4893" s="1" t="s">
        <v>9</v>
      </c>
      <c r="D4893" s="1" t="s">
        <v>891</v>
      </c>
      <c r="E4893" s="1">
        <v>298398</v>
      </c>
      <c r="F4893" s="1">
        <v>32296</v>
      </c>
      <c r="Q4893">
        <f t="shared" si="78"/>
        <v>0.10823128841346122</v>
      </c>
    </row>
    <row r="4894" spans="1:17" ht="12.75" x14ac:dyDescent="0.2">
      <c r="A4894" s="1" t="s">
        <v>1688</v>
      </c>
      <c r="B4894" s="1" t="s">
        <v>5</v>
      </c>
      <c r="C4894" s="1" t="s">
        <v>6</v>
      </c>
      <c r="D4894" s="1" t="s">
        <v>891</v>
      </c>
      <c r="E4894" s="1">
        <v>117715</v>
      </c>
      <c r="F4894" s="1">
        <v>42228</v>
      </c>
      <c r="Q4894">
        <f t="shared" si="78"/>
        <v>0.35873083294397484</v>
      </c>
    </row>
    <row r="4895" spans="1:17" ht="12.75" x14ac:dyDescent="0.2">
      <c r="A4895" s="1" t="s">
        <v>1688</v>
      </c>
      <c r="B4895" s="1" t="s">
        <v>5</v>
      </c>
      <c r="C4895" s="1" t="s">
        <v>8</v>
      </c>
      <c r="D4895" s="1" t="s">
        <v>891</v>
      </c>
      <c r="E4895" s="1">
        <v>117715</v>
      </c>
      <c r="F4895" s="1">
        <v>1326</v>
      </c>
      <c r="Q4895">
        <f t="shared" si="78"/>
        <v>1.1264494754279404E-2</v>
      </c>
    </row>
    <row r="4896" spans="1:17" ht="12.75" x14ac:dyDescent="0.2">
      <c r="A4896" s="1" t="s">
        <v>1688</v>
      </c>
      <c r="B4896" s="1" t="s">
        <v>5</v>
      </c>
      <c r="C4896" s="1" t="s">
        <v>9</v>
      </c>
      <c r="D4896" s="1" t="s">
        <v>891</v>
      </c>
      <c r="E4896" s="1">
        <v>117715</v>
      </c>
      <c r="F4896" s="1">
        <v>14211</v>
      </c>
      <c r="Q4896">
        <f t="shared" si="78"/>
        <v>0.12072378201588582</v>
      </c>
    </row>
    <row r="4897" spans="1:17" ht="12.75" x14ac:dyDescent="0.2">
      <c r="A4897" s="1" t="s">
        <v>1689</v>
      </c>
      <c r="B4897" s="1" t="s">
        <v>5</v>
      </c>
      <c r="C4897" s="1" t="s">
        <v>6</v>
      </c>
      <c r="D4897" s="1" t="s">
        <v>891</v>
      </c>
      <c r="E4897" s="1">
        <v>249327</v>
      </c>
      <c r="F4897" s="1">
        <v>119513</v>
      </c>
      <c r="Q4897">
        <f t="shared" si="78"/>
        <v>0.47934238971310766</v>
      </c>
    </row>
    <row r="4898" spans="1:17" ht="12.75" x14ac:dyDescent="0.2">
      <c r="A4898" s="1" t="s">
        <v>1689</v>
      </c>
      <c r="B4898" s="1" t="s">
        <v>5</v>
      </c>
      <c r="C4898" s="1" t="s">
        <v>8</v>
      </c>
      <c r="D4898" s="1" t="s">
        <v>891</v>
      </c>
      <c r="E4898" s="1">
        <v>249327</v>
      </c>
      <c r="F4898" s="1">
        <v>2877</v>
      </c>
      <c r="Q4898">
        <f t="shared" si="78"/>
        <v>1.1539063158021393E-2</v>
      </c>
    </row>
    <row r="4899" spans="1:17" ht="12.75" x14ac:dyDescent="0.2">
      <c r="A4899" s="1" t="s">
        <v>1689</v>
      </c>
      <c r="B4899" s="1" t="s">
        <v>5</v>
      </c>
      <c r="C4899" s="1" t="s">
        <v>9</v>
      </c>
      <c r="D4899" s="1" t="s">
        <v>891</v>
      </c>
      <c r="E4899" s="1">
        <v>249327</v>
      </c>
      <c r="F4899" s="1">
        <v>13243</v>
      </c>
      <c r="Q4899">
        <f t="shared" si="78"/>
        <v>5.3114985541076576E-2</v>
      </c>
    </row>
    <row r="4900" spans="1:17" ht="12.75" x14ac:dyDescent="0.2">
      <c r="A4900" s="1" t="s">
        <v>1690</v>
      </c>
      <c r="B4900" s="1" t="s">
        <v>5</v>
      </c>
      <c r="C4900" s="1" t="s">
        <v>6</v>
      </c>
      <c r="D4900" s="1" t="s">
        <v>891</v>
      </c>
      <c r="E4900" s="1">
        <v>95530</v>
      </c>
      <c r="F4900" s="1">
        <v>35332</v>
      </c>
      <c r="Q4900">
        <f t="shared" si="78"/>
        <v>0.36985240238668482</v>
      </c>
    </row>
    <row r="4901" spans="1:17" ht="12.75" x14ac:dyDescent="0.2">
      <c r="A4901" s="1" t="s">
        <v>1690</v>
      </c>
      <c r="B4901" s="1" t="s">
        <v>5</v>
      </c>
      <c r="C4901" s="1" t="s">
        <v>8</v>
      </c>
      <c r="D4901" s="1" t="s">
        <v>891</v>
      </c>
      <c r="E4901" s="1">
        <v>95530</v>
      </c>
      <c r="F4901" s="1">
        <v>1527</v>
      </c>
      <c r="Q4901">
        <f t="shared" si="78"/>
        <v>1.5984507484559825E-2</v>
      </c>
    </row>
    <row r="4902" spans="1:17" ht="12.75" x14ac:dyDescent="0.2">
      <c r="A4902" s="1" t="s">
        <v>1690</v>
      </c>
      <c r="B4902" s="1" t="s">
        <v>5</v>
      </c>
      <c r="C4902" s="1" t="s">
        <v>9</v>
      </c>
      <c r="D4902" s="1" t="s">
        <v>891</v>
      </c>
      <c r="E4902" s="1">
        <v>95530</v>
      </c>
      <c r="F4902" s="1">
        <v>7300</v>
      </c>
      <c r="Q4902">
        <f t="shared" si="78"/>
        <v>7.6415785617083634E-2</v>
      </c>
    </row>
    <row r="4903" spans="1:17" ht="12.75" x14ac:dyDescent="0.2">
      <c r="A4903" s="1" t="s">
        <v>1691</v>
      </c>
      <c r="B4903" s="1" t="s">
        <v>5</v>
      </c>
      <c r="C4903" s="1" t="s">
        <v>6</v>
      </c>
      <c r="D4903" s="1" t="s">
        <v>891</v>
      </c>
      <c r="E4903" s="1">
        <v>35619</v>
      </c>
      <c r="F4903" s="1">
        <v>16893</v>
      </c>
      <c r="Q4903">
        <f t="shared" si="78"/>
        <v>0.47426935062747411</v>
      </c>
    </row>
    <row r="4904" spans="1:17" ht="12.75" x14ac:dyDescent="0.2">
      <c r="A4904" s="1" t="s">
        <v>1691</v>
      </c>
      <c r="B4904" s="1" t="s">
        <v>5</v>
      </c>
      <c r="C4904" s="1" t="s">
        <v>9</v>
      </c>
      <c r="D4904" s="1" t="s">
        <v>891</v>
      </c>
      <c r="E4904" s="1">
        <v>35619</v>
      </c>
      <c r="F4904" s="1">
        <v>1363</v>
      </c>
      <c r="Q4904">
        <f t="shared" si="78"/>
        <v>3.8266093938628259E-2</v>
      </c>
    </row>
    <row r="4905" spans="1:17" ht="12.75" x14ac:dyDescent="0.2">
      <c r="A4905" s="1" t="s">
        <v>1692</v>
      </c>
      <c r="B4905" s="1" t="s">
        <v>5</v>
      </c>
      <c r="C4905" s="1" t="s">
        <v>6</v>
      </c>
      <c r="D4905" s="1" t="s">
        <v>891</v>
      </c>
      <c r="E4905" s="1">
        <v>218480</v>
      </c>
      <c r="F4905" s="1">
        <v>102982</v>
      </c>
      <c r="Q4905">
        <f t="shared" si="78"/>
        <v>0.47135664591724641</v>
      </c>
    </row>
    <row r="4906" spans="1:17" ht="12.75" x14ac:dyDescent="0.2">
      <c r="A4906" s="1" t="s">
        <v>1692</v>
      </c>
      <c r="B4906" s="1" t="s">
        <v>5</v>
      </c>
      <c r="C4906" s="1" t="s">
        <v>8</v>
      </c>
      <c r="D4906" s="1" t="s">
        <v>891</v>
      </c>
      <c r="E4906" s="1">
        <v>218480</v>
      </c>
      <c r="F4906" s="1">
        <v>2224</v>
      </c>
      <c r="Q4906">
        <f t="shared" si="78"/>
        <v>1.0179421457341633E-2</v>
      </c>
    </row>
    <row r="4907" spans="1:17" ht="12.75" x14ac:dyDescent="0.2">
      <c r="A4907" s="1" t="s">
        <v>1692</v>
      </c>
      <c r="B4907" s="1" t="s">
        <v>5</v>
      </c>
      <c r="C4907" s="1" t="s">
        <v>9</v>
      </c>
      <c r="D4907" s="1" t="s">
        <v>891</v>
      </c>
      <c r="E4907" s="1">
        <v>218480</v>
      </c>
      <c r="F4907" s="1">
        <v>11698</v>
      </c>
      <c r="Q4907">
        <f t="shared" si="78"/>
        <v>5.3542658366898574E-2</v>
      </c>
    </row>
    <row r="4908" spans="1:17" ht="12.75" x14ac:dyDescent="0.2">
      <c r="A4908" s="1" t="s">
        <v>1693</v>
      </c>
      <c r="B4908" s="1" t="s">
        <v>5</v>
      </c>
      <c r="C4908" s="1" t="s">
        <v>8</v>
      </c>
      <c r="D4908" s="1" t="s">
        <v>891</v>
      </c>
      <c r="E4908" s="1">
        <v>249327</v>
      </c>
      <c r="F4908" s="1">
        <v>2877</v>
      </c>
      <c r="Q4908">
        <f t="shared" si="78"/>
        <v>1.1539063158021393E-2</v>
      </c>
    </row>
    <row r="4909" spans="1:17" ht="12.75" x14ac:dyDescent="0.2">
      <c r="A4909" s="1" t="s">
        <v>1693</v>
      </c>
      <c r="B4909" s="1" t="s">
        <v>5</v>
      </c>
      <c r="C4909" s="1" t="s">
        <v>6</v>
      </c>
      <c r="D4909" s="1" t="s">
        <v>891</v>
      </c>
      <c r="E4909" s="1">
        <v>249327</v>
      </c>
      <c r="F4909" s="1">
        <v>119513</v>
      </c>
      <c r="Q4909">
        <f t="shared" si="78"/>
        <v>0.47934238971310766</v>
      </c>
    </row>
    <row r="4910" spans="1:17" ht="12.75" x14ac:dyDescent="0.2">
      <c r="A4910" s="1" t="s">
        <v>1693</v>
      </c>
      <c r="B4910" s="1" t="s">
        <v>5</v>
      </c>
      <c r="C4910" s="1" t="s">
        <v>9</v>
      </c>
      <c r="D4910" s="1" t="s">
        <v>891</v>
      </c>
      <c r="E4910" s="1">
        <v>249327</v>
      </c>
      <c r="F4910" s="1">
        <v>13243</v>
      </c>
      <c r="Q4910">
        <f t="shared" si="78"/>
        <v>5.3114985541076576E-2</v>
      </c>
    </row>
    <row r="4911" spans="1:17" ht="12.75" x14ac:dyDescent="0.2">
      <c r="A4911" s="1" t="s">
        <v>1694</v>
      </c>
      <c r="B4911" s="1" t="s">
        <v>5</v>
      </c>
      <c r="C4911" s="1" t="s">
        <v>6</v>
      </c>
      <c r="D4911" s="1" t="s">
        <v>891</v>
      </c>
      <c r="E4911" s="1">
        <v>467844</v>
      </c>
      <c r="F4911" s="1">
        <v>188342</v>
      </c>
      <c r="Q4911">
        <f t="shared" si="78"/>
        <v>0.40257436239430239</v>
      </c>
    </row>
    <row r="4912" spans="1:17" ht="12.75" x14ac:dyDescent="0.2">
      <c r="A4912" s="1" t="s">
        <v>1694</v>
      </c>
      <c r="B4912" s="1" t="s">
        <v>5</v>
      </c>
      <c r="C4912" s="1" t="s">
        <v>8</v>
      </c>
      <c r="D4912" s="1" t="s">
        <v>891</v>
      </c>
      <c r="E4912" s="1">
        <v>467844</v>
      </c>
      <c r="F4912" s="1">
        <v>16454</v>
      </c>
      <c r="Q4912">
        <f t="shared" si="78"/>
        <v>3.5169842939099361E-2</v>
      </c>
    </row>
    <row r="4913" spans="1:17" ht="12.75" x14ac:dyDescent="0.2">
      <c r="A4913" s="1" t="s">
        <v>1694</v>
      </c>
      <c r="B4913" s="1" t="s">
        <v>5</v>
      </c>
      <c r="C4913" s="1" t="s">
        <v>9</v>
      </c>
      <c r="D4913" s="1" t="s">
        <v>891</v>
      </c>
      <c r="E4913" s="1">
        <v>467844</v>
      </c>
      <c r="F4913" s="1">
        <v>39410</v>
      </c>
      <c r="Q4913">
        <f t="shared" si="78"/>
        <v>8.42374808696916E-2</v>
      </c>
    </row>
    <row r="4914" spans="1:17" ht="12.75" x14ac:dyDescent="0.2">
      <c r="A4914" s="1" t="s">
        <v>1695</v>
      </c>
      <c r="B4914" s="1" t="s">
        <v>5</v>
      </c>
      <c r="C4914" s="1" t="s">
        <v>6</v>
      </c>
      <c r="D4914" s="1" t="s">
        <v>891</v>
      </c>
      <c r="E4914" s="1">
        <v>3749</v>
      </c>
      <c r="F4914" s="1">
        <v>1961</v>
      </c>
      <c r="Q4914">
        <f t="shared" si="78"/>
        <v>0.52307281941851158</v>
      </c>
    </row>
    <row r="4915" spans="1:17" ht="12.75" x14ac:dyDescent="0.2">
      <c r="A4915" s="1" t="s">
        <v>1695</v>
      </c>
      <c r="B4915" s="1" t="s">
        <v>5</v>
      </c>
      <c r="C4915" s="1" t="s">
        <v>9</v>
      </c>
      <c r="D4915" s="1" t="s">
        <v>891</v>
      </c>
      <c r="E4915" s="1">
        <v>3749</v>
      </c>
      <c r="F4915" s="1">
        <v>387</v>
      </c>
      <c r="Q4915">
        <f t="shared" si="78"/>
        <v>0.10322752734062417</v>
      </c>
    </row>
    <row r="4916" spans="1:17" ht="12.75" x14ac:dyDescent="0.2">
      <c r="A4916" s="1" t="s">
        <v>1696</v>
      </c>
      <c r="B4916" s="1" t="s">
        <v>5</v>
      </c>
      <c r="C4916" s="1" t="s">
        <v>6</v>
      </c>
      <c r="D4916" s="1" t="s">
        <v>891</v>
      </c>
      <c r="E4916" s="1">
        <v>249327</v>
      </c>
      <c r="F4916" s="1">
        <v>119513</v>
      </c>
      <c r="Q4916">
        <f t="shared" si="78"/>
        <v>0.47934238971310766</v>
      </c>
    </row>
    <row r="4917" spans="1:17" ht="12.75" x14ac:dyDescent="0.2">
      <c r="A4917" s="1" t="s">
        <v>1696</v>
      </c>
      <c r="B4917" s="1" t="s">
        <v>5</v>
      </c>
      <c r="C4917" s="1" t="s">
        <v>8</v>
      </c>
      <c r="D4917" s="1" t="s">
        <v>891</v>
      </c>
      <c r="E4917" s="1">
        <v>249327</v>
      </c>
      <c r="F4917" s="1">
        <v>2877</v>
      </c>
      <c r="Q4917">
        <f t="shared" si="78"/>
        <v>1.1539063158021393E-2</v>
      </c>
    </row>
    <row r="4918" spans="1:17" ht="12.75" x14ac:dyDescent="0.2">
      <c r="A4918" s="1" t="s">
        <v>1696</v>
      </c>
      <c r="B4918" s="1" t="s">
        <v>5</v>
      </c>
      <c r="C4918" s="1" t="s">
        <v>9</v>
      </c>
      <c r="D4918" s="1" t="s">
        <v>891</v>
      </c>
      <c r="E4918" s="1">
        <v>249327</v>
      </c>
      <c r="F4918" s="1">
        <v>13243</v>
      </c>
      <c r="Q4918">
        <f t="shared" si="78"/>
        <v>5.3114985541076576E-2</v>
      </c>
    </row>
    <row r="4919" spans="1:17" ht="12.75" x14ac:dyDescent="0.2">
      <c r="A4919" s="1" t="s">
        <v>1697</v>
      </c>
      <c r="B4919" s="1" t="s">
        <v>5</v>
      </c>
      <c r="C4919" s="1" t="s">
        <v>6</v>
      </c>
      <c r="D4919" s="1" t="s">
        <v>891</v>
      </c>
      <c r="E4919" s="1">
        <v>249327</v>
      </c>
      <c r="F4919" s="1">
        <v>119513</v>
      </c>
      <c r="Q4919">
        <f t="shared" si="78"/>
        <v>0.47934238971310766</v>
      </c>
    </row>
    <row r="4920" spans="1:17" ht="12.75" x14ac:dyDescent="0.2">
      <c r="A4920" s="1" t="s">
        <v>1697</v>
      </c>
      <c r="B4920" s="1" t="s">
        <v>5</v>
      </c>
      <c r="C4920" s="1" t="s">
        <v>8</v>
      </c>
      <c r="D4920" s="1" t="s">
        <v>891</v>
      </c>
      <c r="E4920" s="1">
        <v>249327</v>
      </c>
      <c r="F4920" s="1">
        <v>2877</v>
      </c>
      <c r="Q4920">
        <f t="shared" si="78"/>
        <v>1.1539063158021393E-2</v>
      </c>
    </row>
    <row r="4921" spans="1:17" ht="12.75" x14ac:dyDescent="0.2">
      <c r="A4921" s="1" t="s">
        <v>1697</v>
      </c>
      <c r="B4921" s="1" t="s">
        <v>5</v>
      </c>
      <c r="C4921" s="1" t="s">
        <v>9</v>
      </c>
      <c r="D4921" s="1" t="s">
        <v>891</v>
      </c>
      <c r="E4921" s="1">
        <v>249327</v>
      </c>
      <c r="F4921" s="1">
        <v>13243</v>
      </c>
      <c r="Q4921">
        <f t="shared" si="78"/>
        <v>5.3114985541076576E-2</v>
      </c>
    </row>
    <row r="4922" spans="1:17" ht="12.75" x14ac:dyDescent="0.2">
      <c r="A4922" s="1" t="s">
        <v>1698</v>
      </c>
      <c r="B4922" s="1" t="s">
        <v>5</v>
      </c>
      <c r="C4922" s="1" t="s">
        <v>6</v>
      </c>
      <c r="D4922" s="1" t="s">
        <v>891</v>
      </c>
      <c r="E4922" s="1">
        <v>633086</v>
      </c>
      <c r="F4922" s="1">
        <v>248350</v>
      </c>
      <c r="Q4922">
        <f t="shared" si="78"/>
        <v>0.39228477647586585</v>
      </c>
    </row>
    <row r="4923" spans="1:17" ht="12.75" x14ac:dyDescent="0.2">
      <c r="A4923" s="1" t="s">
        <v>1698</v>
      </c>
      <c r="B4923" s="1" t="s">
        <v>5</v>
      </c>
      <c r="C4923" s="1" t="s">
        <v>8</v>
      </c>
      <c r="D4923" s="1" t="s">
        <v>891</v>
      </c>
      <c r="E4923" s="1">
        <v>633086</v>
      </c>
      <c r="F4923" s="1">
        <v>36965</v>
      </c>
      <c r="Q4923">
        <f t="shared" si="78"/>
        <v>5.8388591755306543E-2</v>
      </c>
    </row>
    <row r="4924" spans="1:17" ht="12.75" x14ac:dyDescent="0.2">
      <c r="A4924" s="1" t="s">
        <v>1698</v>
      </c>
      <c r="B4924" s="1" t="s">
        <v>5</v>
      </c>
      <c r="C4924" s="1" t="s">
        <v>9</v>
      </c>
      <c r="D4924" s="1" t="s">
        <v>891</v>
      </c>
      <c r="E4924" s="1">
        <v>633086</v>
      </c>
      <c r="F4924" s="1">
        <v>55065</v>
      </c>
      <c r="Q4924">
        <f t="shared" si="78"/>
        <v>8.6978704315053557E-2</v>
      </c>
    </row>
    <row r="4925" spans="1:17" ht="12.75" x14ac:dyDescent="0.2">
      <c r="A4925" s="1" t="s">
        <v>1699</v>
      </c>
      <c r="B4925" s="1" t="s">
        <v>5</v>
      </c>
      <c r="C4925" s="1" t="s">
        <v>6</v>
      </c>
      <c r="D4925" s="1" t="s">
        <v>891</v>
      </c>
      <c r="E4925" s="1">
        <v>290566</v>
      </c>
      <c r="F4925" s="1">
        <v>139302</v>
      </c>
      <c r="Q4925">
        <f t="shared" si="78"/>
        <v>0.47941603628779694</v>
      </c>
    </row>
    <row r="4926" spans="1:17" ht="12.75" x14ac:dyDescent="0.2">
      <c r="A4926" s="1" t="s">
        <v>1699</v>
      </c>
      <c r="B4926" s="1" t="s">
        <v>5</v>
      </c>
      <c r="C4926" s="1" t="s">
        <v>8</v>
      </c>
      <c r="D4926" s="1" t="s">
        <v>891</v>
      </c>
      <c r="E4926" s="1">
        <v>290566</v>
      </c>
      <c r="F4926" s="1">
        <v>3396</v>
      </c>
      <c r="Q4926">
        <f t="shared" si="78"/>
        <v>1.1687533985394023E-2</v>
      </c>
    </row>
    <row r="4927" spans="1:17" ht="12.75" x14ac:dyDescent="0.2">
      <c r="A4927" s="1" t="s">
        <v>1699</v>
      </c>
      <c r="B4927" s="1" t="s">
        <v>5</v>
      </c>
      <c r="C4927" s="1" t="s">
        <v>9</v>
      </c>
      <c r="D4927" s="1" t="s">
        <v>891</v>
      </c>
      <c r="E4927" s="1">
        <v>290566</v>
      </c>
      <c r="F4927" s="1">
        <v>15419</v>
      </c>
      <c r="Q4927">
        <f t="shared" si="78"/>
        <v>5.3065396501999547E-2</v>
      </c>
    </row>
    <row r="4928" spans="1:17" ht="12.75" x14ac:dyDescent="0.2">
      <c r="A4928" s="1" t="s">
        <v>1700</v>
      </c>
      <c r="B4928" s="1" t="s">
        <v>5</v>
      </c>
      <c r="C4928" s="1" t="s">
        <v>6</v>
      </c>
      <c r="D4928" s="1" t="s">
        <v>891</v>
      </c>
      <c r="E4928" s="1">
        <v>290927</v>
      </c>
      <c r="F4928" s="1">
        <v>139280</v>
      </c>
      <c r="Q4928">
        <f t="shared" si="78"/>
        <v>0.47874552722848002</v>
      </c>
    </row>
    <row r="4929" spans="1:17" ht="12.75" x14ac:dyDescent="0.2">
      <c r="A4929" s="1" t="s">
        <v>1700</v>
      </c>
      <c r="B4929" s="1" t="s">
        <v>5</v>
      </c>
      <c r="C4929" s="1" t="s">
        <v>8</v>
      </c>
      <c r="D4929" s="1" t="s">
        <v>891</v>
      </c>
      <c r="E4929" s="1">
        <v>290927</v>
      </c>
      <c r="F4929" s="1">
        <v>3369</v>
      </c>
      <c r="Q4929">
        <f t="shared" si="78"/>
        <v>1.1580224592423529E-2</v>
      </c>
    </row>
    <row r="4930" spans="1:17" ht="12.75" x14ac:dyDescent="0.2">
      <c r="A4930" s="1" t="s">
        <v>1700</v>
      </c>
      <c r="B4930" s="1" t="s">
        <v>5</v>
      </c>
      <c r="C4930" s="1" t="s">
        <v>9</v>
      </c>
      <c r="D4930" s="1" t="s">
        <v>891</v>
      </c>
      <c r="E4930" s="1">
        <v>290927</v>
      </c>
      <c r="F4930" s="1">
        <v>15501</v>
      </c>
      <c r="Q4930">
        <f t="shared" si="78"/>
        <v>5.3281407363359193E-2</v>
      </c>
    </row>
    <row r="4931" spans="1:17" ht="12.75" x14ac:dyDescent="0.2">
      <c r="A4931" s="1" t="s">
        <v>1701</v>
      </c>
      <c r="B4931" s="1" t="s">
        <v>5</v>
      </c>
      <c r="C4931" s="1" t="s">
        <v>6</v>
      </c>
      <c r="D4931" s="1" t="s">
        <v>891</v>
      </c>
      <c r="E4931" s="1">
        <v>272176</v>
      </c>
      <c r="F4931" s="1">
        <v>96580</v>
      </c>
      <c r="Q4931">
        <f t="shared" ref="Q4931:Q4994" si="79">F4931/E4931</f>
        <v>0.35484392451942859</v>
      </c>
    </row>
    <row r="4932" spans="1:17" ht="12.75" x14ac:dyDescent="0.2">
      <c r="A4932" s="1" t="s">
        <v>1701</v>
      </c>
      <c r="B4932" s="1" t="s">
        <v>5</v>
      </c>
      <c r="C4932" s="1" t="s">
        <v>8</v>
      </c>
      <c r="D4932" s="1" t="s">
        <v>891</v>
      </c>
      <c r="E4932" s="1">
        <v>272176</v>
      </c>
      <c r="F4932" s="1">
        <v>10619</v>
      </c>
      <c r="Q4932">
        <f t="shared" si="79"/>
        <v>3.9015196049614953E-2</v>
      </c>
    </row>
    <row r="4933" spans="1:17" ht="12.75" x14ac:dyDescent="0.2">
      <c r="A4933" s="1" t="s">
        <v>1701</v>
      </c>
      <c r="B4933" s="1" t="s">
        <v>5</v>
      </c>
      <c r="C4933" s="1" t="s">
        <v>9</v>
      </c>
      <c r="D4933" s="1" t="s">
        <v>891</v>
      </c>
      <c r="E4933" s="1">
        <v>272176</v>
      </c>
      <c r="F4933" s="1">
        <v>24548</v>
      </c>
      <c r="Q4933">
        <f t="shared" si="79"/>
        <v>9.0191640703074477E-2</v>
      </c>
    </row>
    <row r="4934" spans="1:17" ht="12.75" x14ac:dyDescent="0.2">
      <c r="A4934" s="1" t="s">
        <v>1702</v>
      </c>
      <c r="B4934" s="1" t="s">
        <v>5</v>
      </c>
      <c r="C4934" s="1" t="s">
        <v>6</v>
      </c>
      <c r="D4934" s="1" t="s">
        <v>891</v>
      </c>
      <c r="E4934" s="1">
        <v>513357</v>
      </c>
      <c r="F4934" s="1">
        <v>160421</v>
      </c>
      <c r="Q4934">
        <f t="shared" si="79"/>
        <v>0.31249403436594808</v>
      </c>
    </row>
    <row r="4935" spans="1:17" ht="12.75" x14ac:dyDescent="0.2">
      <c r="A4935" s="1" t="s">
        <v>1702</v>
      </c>
      <c r="B4935" s="1" t="s">
        <v>5</v>
      </c>
      <c r="C4935" s="1" t="s">
        <v>8</v>
      </c>
      <c r="D4935" s="1" t="s">
        <v>891</v>
      </c>
      <c r="E4935" s="1">
        <v>513357</v>
      </c>
      <c r="F4935" s="1">
        <v>46239</v>
      </c>
      <c r="Q4935">
        <f t="shared" si="79"/>
        <v>9.0071821364079971E-2</v>
      </c>
    </row>
    <row r="4936" spans="1:17" ht="12.75" x14ac:dyDescent="0.2">
      <c r="A4936" s="1" t="s">
        <v>1702</v>
      </c>
      <c r="B4936" s="1" t="s">
        <v>5</v>
      </c>
      <c r="C4936" s="1" t="s">
        <v>9</v>
      </c>
      <c r="D4936" s="1" t="s">
        <v>891</v>
      </c>
      <c r="E4936" s="1">
        <v>513357</v>
      </c>
      <c r="F4936" s="1">
        <v>55251</v>
      </c>
      <c r="Q4936">
        <f t="shared" si="79"/>
        <v>0.10762685616442359</v>
      </c>
    </row>
    <row r="4937" spans="1:17" ht="12.75" x14ac:dyDescent="0.2">
      <c r="A4937" s="1" t="s">
        <v>1703</v>
      </c>
      <c r="B4937" s="1" t="s">
        <v>5</v>
      </c>
      <c r="C4937" s="1" t="s">
        <v>6</v>
      </c>
      <c r="D4937" s="1" t="s">
        <v>891</v>
      </c>
      <c r="E4937" s="1">
        <v>290860</v>
      </c>
      <c r="F4937" s="1">
        <v>139358</v>
      </c>
      <c r="Q4937">
        <f t="shared" si="79"/>
        <v>0.47912397717114763</v>
      </c>
    </row>
    <row r="4938" spans="1:17" ht="12.75" x14ac:dyDescent="0.2">
      <c r="A4938" s="1" t="s">
        <v>1703</v>
      </c>
      <c r="B4938" s="1" t="s">
        <v>5</v>
      </c>
      <c r="C4938" s="1" t="s">
        <v>8</v>
      </c>
      <c r="D4938" s="1" t="s">
        <v>891</v>
      </c>
      <c r="E4938" s="1">
        <v>290860</v>
      </c>
      <c r="F4938" s="1">
        <v>3402</v>
      </c>
      <c r="Q4938">
        <f t="shared" si="79"/>
        <v>1.1696348758853057E-2</v>
      </c>
    </row>
    <row r="4939" spans="1:17" ht="12.75" x14ac:dyDescent="0.2">
      <c r="A4939" s="1" t="s">
        <v>1703</v>
      </c>
      <c r="B4939" s="1" t="s">
        <v>5</v>
      </c>
      <c r="C4939" s="1" t="s">
        <v>9</v>
      </c>
      <c r="D4939" s="1" t="s">
        <v>891</v>
      </c>
      <c r="E4939" s="1">
        <v>290860</v>
      </c>
      <c r="F4939" s="1">
        <v>15439</v>
      </c>
      <c r="Q4939">
        <f t="shared" si="79"/>
        <v>5.3080519837722613E-2</v>
      </c>
    </row>
    <row r="4940" spans="1:17" ht="12.75" x14ac:dyDescent="0.2">
      <c r="A4940" s="1" t="s">
        <v>1704</v>
      </c>
      <c r="B4940" s="1" t="s">
        <v>5</v>
      </c>
      <c r="C4940" s="1" t="s">
        <v>6</v>
      </c>
      <c r="D4940" s="1" t="s">
        <v>891</v>
      </c>
      <c r="E4940" s="1">
        <v>290660</v>
      </c>
      <c r="F4940" s="1">
        <v>139173</v>
      </c>
      <c r="Q4940">
        <f t="shared" si="79"/>
        <v>0.4788171747058419</v>
      </c>
    </row>
    <row r="4941" spans="1:17" ht="12.75" x14ac:dyDescent="0.2">
      <c r="A4941" s="1" t="s">
        <v>1704</v>
      </c>
      <c r="B4941" s="1" t="s">
        <v>5</v>
      </c>
      <c r="C4941" s="1" t="s">
        <v>8</v>
      </c>
      <c r="D4941" s="1" t="s">
        <v>891</v>
      </c>
      <c r="E4941" s="1">
        <v>290660</v>
      </c>
      <c r="F4941" s="1">
        <v>3337</v>
      </c>
      <c r="Q4941">
        <f t="shared" si="79"/>
        <v>1.1480767907520815E-2</v>
      </c>
    </row>
    <row r="4942" spans="1:17" ht="12.75" x14ac:dyDescent="0.2">
      <c r="A4942" s="1" t="s">
        <v>1704</v>
      </c>
      <c r="B4942" s="1" t="s">
        <v>5</v>
      </c>
      <c r="C4942" s="1" t="s">
        <v>9</v>
      </c>
      <c r="D4942" s="1" t="s">
        <v>891</v>
      </c>
      <c r="E4942" s="1">
        <v>290660</v>
      </c>
      <c r="F4942" s="1">
        <v>15382</v>
      </c>
      <c r="Q4942">
        <f t="shared" si="79"/>
        <v>5.2920938553636554E-2</v>
      </c>
    </row>
    <row r="4943" spans="1:17" ht="12.75" x14ac:dyDescent="0.2">
      <c r="A4943" s="1" t="s">
        <v>1705</v>
      </c>
      <c r="B4943" s="1" t="s">
        <v>5</v>
      </c>
      <c r="C4943" s="1" t="s">
        <v>6</v>
      </c>
      <c r="D4943" s="1" t="s">
        <v>891</v>
      </c>
      <c r="E4943" s="1">
        <v>199671</v>
      </c>
      <c r="F4943" s="1">
        <v>76386</v>
      </c>
      <c r="Q4943">
        <f t="shared" si="79"/>
        <v>0.382559310065057</v>
      </c>
    </row>
    <row r="4944" spans="1:17" ht="12.75" x14ac:dyDescent="0.2">
      <c r="A4944" s="1" t="s">
        <v>1705</v>
      </c>
      <c r="B4944" s="1" t="s">
        <v>5</v>
      </c>
      <c r="C4944" s="1" t="s">
        <v>8</v>
      </c>
      <c r="D4944" s="1" t="s">
        <v>891</v>
      </c>
      <c r="E4944" s="1">
        <v>199671</v>
      </c>
      <c r="F4944" s="1">
        <v>2037</v>
      </c>
      <c r="Q4944">
        <f t="shared" si="79"/>
        <v>1.0201781931276951E-2</v>
      </c>
    </row>
    <row r="4945" spans="1:17" ht="12.75" x14ac:dyDescent="0.2">
      <c r="A4945" s="1" t="s">
        <v>1705</v>
      </c>
      <c r="B4945" s="1" t="s">
        <v>5</v>
      </c>
      <c r="C4945" s="1" t="s">
        <v>9</v>
      </c>
      <c r="D4945" s="1" t="s">
        <v>891</v>
      </c>
      <c r="E4945" s="1">
        <v>199671</v>
      </c>
      <c r="F4945" s="1">
        <v>24042</v>
      </c>
      <c r="Q4945">
        <f t="shared" si="79"/>
        <v>0.12040807127725107</v>
      </c>
    </row>
    <row r="4946" spans="1:17" ht="12.75" x14ac:dyDescent="0.2">
      <c r="A4946" s="1" t="s">
        <v>1706</v>
      </c>
      <c r="B4946" s="1" t="s">
        <v>5</v>
      </c>
      <c r="C4946" s="1" t="s">
        <v>6</v>
      </c>
      <c r="D4946" s="1" t="s">
        <v>891</v>
      </c>
      <c r="E4946" s="1">
        <v>199671</v>
      </c>
      <c r="F4946" s="1">
        <v>76386</v>
      </c>
      <c r="Q4946">
        <f t="shared" si="79"/>
        <v>0.382559310065057</v>
      </c>
    </row>
    <row r="4947" spans="1:17" ht="12.75" x14ac:dyDescent="0.2">
      <c r="A4947" s="1" t="s">
        <v>1706</v>
      </c>
      <c r="B4947" s="1" t="s">
        <v>5</v>
      </c>
      <c r="C4947" s="1" t="s">
        <v>8</v>
      </c>
      <c r="D4947" s="1" t="s">
        <v>891</v>
      </c>
      <c r="E4947" s="1">
        <v>199671</v>
      </c>
      <c r="F4947" s="1">
        <v>2037</v>
      </c>
      <c r="Q4947">
        <f t="shared" si="79"/>
        <v>1.0201781931276951E-2</v>
      </c>
    </row>
    <row r="4948" spans="1:17" ht="12.75" x14ac:dyDescent="0.2">
      <c r="A4948" s="1" t="s">
        <v>1706</v>
      </c>
      <c r="B4948" s="1" t="s">
        <v>5</v>
      </c>
      <c r="C4948" s="1" t="s">
        <v>9</v>
      </c>
      <c r="D4948" s="1" t="s">
        <v>891</v>
      </c>
      <c r="E4948" s="1">
        <v>199671</v>
      </c>
      <c r="F4948" s="1">
        <v>24042</v>
      </c>
      <c r="Q4948">
        <f t="shared" si="79"/>
        <v>0.12040807127725107</v>
      </c>
    </row>
    <row r="4949" spans="1:17" ht="12.75" x14ac:dyDescent="0.2">
      <c r="A4949" s="1" t="s">
        <v>1707</v>
      </c>
      <c r="B4949" s="1" t="s">
        <v>5</v>
      </c>
      <c r="C4949" s="1" t="s">
        <v>8</v>
      </c>
      <c r="D4949" s="1" t="s">
        <v>891</v>
      </c>
      <c r="E4949" s="1">
        <v>464404</v>
      </c>
      <c r="F4949" s="1">
        <v>42071</v>
      </c>
      <c r="Q4949">
        <f t="shared" si="79"/>
        <v>9.0591381641846325E-2</v>
      </c>
    </row>
    <row r="4950" spans="1:17" ht="12.75" x14ac:dyDescent="0.2">
      <c r="A4950" s="1" t="s">
        <v>1707</v>
      </c>
      <c r="B4950" s="1" t="s">
        <v>5</v>
      </c>
      <c r="C4950" s="1" t="s">
        <v>6</v>
      </c>
      <c r="D4950" s="1" t="s">
        <v>891</v>
      </c>
      <c r="E4950" s="1">
        <v>464404</v>
      </c>
      <c r="F4950" s="1">
        <v>142433</v>
      </c>
      <c r="Q4950">
        <f t="shared" si="79"/>
        <v>0.30670063134684455</v>
      </c>
    </row>
    <row r="4951" spans="1:17" ht="12.75" x14ac:dyDescent="0.2">
      <c r="A4951" s="1" t="s">
        <v>1707</v>
      </c>
      <c r="B4951" s="1" t="s">
        <v>5</v>
      </c>
      <c r="C4951" s="1" t="s">
        <v>9</v>
      </c>
      <c r="D4951" s="1" t="s">
        <v>891</v>
      </c>
      <c r="E4951" s="1">
        <v>464404</v>
      </c>
      <c r="F4951" s="1">
        <v>49402</v>
      </c>
      <c r="Q4951">
        <f t="shared" si="79"/>
        <v>0.1063772060533501</v>
      </c>
    </row>
    <row r="4952" spans="1:17" ht="12.75" x14ac:dyDescent="0.2">
      <c r="A4952" s="1" t="s">
        <v>1708</v>
      </c>
      <c r="B4952" s="1" t="s">
        <v>5</v>
      </c>
      <c r="C4952" s="1" t="s">
        <v>6</v>
      </c>
      <c r="D4952" s="1" t="s">
        <v>891</v>
      </c>
      <c r="E4952" s="1">
        <v>178000</v>
      </c>
      <c r="F4952" s="1">
        <v>65936</v>
      </c>
      <c r="Q4952">
        <f t="shared" si="79"/>
        <v>0.37042696629213484</v>
      </c>
    </row>
    <row r="4953" spans="1:17" ht="12.75" x14ac:dyDescent="0.2">
      <c r="A4953" s="1" t="s">
        <v>1708</v>
      </c>
      <c r="B4953" s="1" t="s">
        <v>5</v>
      </c>
      <c r="C4953" s="1" t="s">
        <v>8</v>
      </c>
      <c r="D4953" s="1" t="s">
        <v>891</v>
      </c>
      <c r="E4953" s="1">
        <v>178000</v>
      </c>
      <c r="F4953" s="1">
        <v>2437</v>
      </c>
      <c r="Q4953">
        <f t="shared" si="79"/>
        <v>1.3691011235955057E-2</v>
      </c>
    </row>
    <row r="4954" spans="1:17" ht="12.75" x14ac:dyDescent="0.2">
      <c r="A4954" s="1" t="s">
        <v>1708</v>
      </c>
      <c r="B4954" s="1" t="s">
        <v>5</v>
      </c>
      <c r="C4954" s="1" t="s">
        <v>9</v>
      </c>
      <c r="D4954" s="1" t="s">
        <v>891</v>
      </c>
      <c r="E4954" s="1">
        <v>178000</v>
      </c>
      <c r="F4954" s="1">
        <v>14586</v>
      </c>
      <c r="Q4954">
        <f t="shared" si="79"/>
        <v>8.1943820224719105E-2</v>
      </c>
    </row>
    <row r="4955" spans="1:17" ht="12.75" x14ac:dyDescent="0.2">
      <c r="A4955" s="1" t="s">
        <v>1709</v>
      </c>
      <c r="B4955" s="1" t="s">
        <v>5</v>
      </c>
      <c r="C4955" s="1" t="s">
        <v>6</v>
      </c>
      <c r="D4955" s="1" t="s">
        <v>891</v>
      </c>
      <c r="E4955" s="1">
        <v>652469</v>
      </c>
      <c r="F4955" s="1">
        <v>222119</v>
      </c>
      <c r="Q4955">
        <f t="shared" si="79"/>
        <v>0.34042843414782925</v>
      </c>
    </row>
    <row r="4956" spans="1:17" ht="12.75" x14ac:dyDescent="0.2">
      <c r="A4956" s="1" t="s">
        <v>1709</v>
      </c>
      <c r="B4956" s="1" t="s">
        <v>5</v>
      </c>
      <c r="C4956" s="1" t="s">
        <v>8</v>
      </c>
      <c r="D4956" s="1" t="s">
        <v>891</v>
      </c>
      <c r="E4956" s="1">
        <v>652469</v>
      </c>
      <c r="F4956" s="1">
        <v>71150</v>
      </c>
      <c r="Q4956">
        <f t="shared" si="79"/>
        <v>0.1090473263863877</v>
      </c>
    </row>
    <row r="4957" spans="1:17" ht="12.75" x14ac:dyDescent="0.2">
      <c r="A4957" s="1" t="s">
        <v>1709</v>
      </c>
      <c r="B4957" s="1" t="s">
        <v>5</v>
      </c>
      <c r="C4957" s="1" t="s">
        <v>9</v>
      </c>
      <c r="D4957" s="1" t="s">
        <v>891</v>
      </c>
      <c r="E4957" s="1">
        <v>652469</v>
      </c>
      <c r="F4957" s="1">
        <v>59817</v>
      </c>
      <c r="Q4957">
        <f t="shared" si="79"/>
        <v>9.1677918797674673E-2</v>
      </c>
    </row>
    <row r="4958" spans="1:17" ht="12.75" x14ac:dyDescent="0.2">
      <c r="A4958" s="1" t="s">
        <v>1710</v>
      </c>
      <c r="B4958" s="1" t="s">
        <v>5</v>
      </c>
      <c r="C4958" s="1" t="s">
        <v>6</v>
      </c>
      <c r="D4958" s="1" t="s">
        <v>891</v>
      </c>
      <c r="E4958" s="1">
        <v>6211</v>
      </c>
      <c r="F4958" s="1">
        <v>3222</v>
      </c>
      <c r="Q4958">
        <f t="shared" si="79"/>
        <v>0.51875704395427469</v>
      </c>
    </row>
    <row r="4959" spans="1:17" ht="12.75" x14ac:dyDescent="0.2">
      <c r="A4959" s="1" t="s">
        <v>1710</v>
      </c>
      <c r="B4959" s="1" t="s">
        <v>5</v>
      </c>
      <c r="C4959" s="1" t="s">
        <v>9</v>
      </c>
      <c r="D4959" s="1" t="s">
        <v>891</v>
      </c>
      <c r="E4959" s="1">
        <v>6211</v>
      </c>
      <c r="F4959" s="1">
        <v>646</v>
      </c>
      <c r="Q4959">
        <f t="shared" si="79"/>
        <v>0.10400901626147158</v>
      </c>
    </row>
    <row r="4960" spans="1:17" ht="12.75" x14ac:dyDescent="0.2">
      <c r="A4960" s="1" t="s">
        <v>1711</v>
      </c>
      <c r="B4960" s="1" t="s">
        <v>5</v>
      </c>
      <c r="C4960" s="1" t="s">
        <v>6</v>
      </c>
      <c r="D4960" s="1" t="s">
        <v>891</v>
      </c>
      <c r="E4960" s="1">
        <v>175945</v>
      </c>
      <c r="F4960" s="1">
        <v>79170</v>
      </c>
      <c r="Q4960">
        <f t="shared" si="79"/>
        <v>0.44997016112989857</v>
      </c>
    </row>
    <row r="4961" spans="1:17" ht="12.75" x14ac:dyDescent="0.2">
      <c r="A4961" s="1" t="s">
        <v>1711</v>
      </c>
      <c r="B4961" s="1" t="s">
        <v>5</v>
      </c>
      <c r="C4961" s="1" t="s">
        <v>8</v>
      </c>
      <c r="D4961" s="1" t="s">
        <v>891</v>
      </c>
      <c r="E4961" s="1">
        <v>175945</v>
      </c>
      <c r="F4961" s="1">
        <v>513</v>
      </c>
      <c r="Q4961">
        <f t="shared" si="79"/>
        <v>2.9156838784847538E-3</v>
      </c>
    </row>
    <row r="4962" spans="1:17" ht="12.75" x14ac:dyDescent="0.2">
      <c r="A4962" s="1" t="s">
        <v>1711</v>
      </c>
      <c r="B4962" s="1" t="s">
        <v>5</v>
      </c>
      <c r="C4962" s="1" t="s">
        <v>9</v>
      </c>
      <c r="D4962" s="1" t="s">
        <v>891</v>
      </c>
      <c r="E4962" s="1">
        <v>175945</v>
      </c>
      <c r="F4962" s="1">
        <v>13821</v>
      </c>
      <c r="Q4962">
        <f t="shared" si="79"/>
        <v>7.85529568899372E-2</v>
      </c>
    </row>
    <row r="4963" spans="1:17" ht="12.75" x14ac:dyDescent="0.2">
      <c r="A4963" s="1" t="s">
        <v>1712</v>
      </c>
      <c r="B4963" s="1" t="s">
        <v>5</v>
      </c>
      <c r="C4963" s="1" t="s">
        <v>6</v>
      </c>
      <c r="D4963" s="1" t="s">
        <v>891</v>
      </c>
      <c r="E4963" s="1">
        <v>464404</v>
      </c>
      <c r="F4963" s="1">
        <v>142433</v>
      </c>
      <c r="Q4963">
        <f t="shared" si="79"/>
        <v>0.30670063134684455</v>
      </c>
    </row>
    <row r="4964" spans="1:17" ht="12.75" x14ac:dyDescent="0.2">
      <c r="A4964" s="1" t="s">
        <v>1712</v>
      </c>
      <c r="B4964" s="1" t="s">
        <v>5</v>
      </c>
      <c r="C4964" s="1" t="s">
        <v>8</v>
      </c>
      <c r="D4964" s="1" t="s">
        <v>891</v>
      </c>
      <c r="E4964" s="1">
        <v>464404</v>
      </c>
      <c r="F4964" s="1">
        <v>42071</v>
      </c>
      <c r="Q4964">
        <f t="shared" si="79"/>
        <v>9.0591381641846325E-2</v>
      </c>
    </row>
    <row r="4965" spans="1:17" ht="12.75" x14ac:dyDescent="0.2">
      <c r="A4965" s="1" t="s">
        <v>1712</v>
      </c>
      <c r="B4965" s="1" t="s">
        <v>5</v>
      </c>
      <c r="C4965" s="1" t="s">
        <v>9</v>
      </c>
      <c r="D4965" s="1" t="s">
        <v>891</v>
      </c>
      <c r="E4965" s="1">
        <v>464404</v>
      </c>
      <c r="F4965" s="1">
        <v>49402</v>
      </c>
      <c r="Q4965">
        <f t="shared" si="79"/>
        <v>0.1063772060533501</v>
      </c>
    </row>
    <row r="4966" spans="1:17" ht="12.75" x14ac:dyDescent="0.2">
      <c r="A4966" s="1" t="s">
        <v>1713</v>
      </c>
      <c r="B4966" s="1" t="s">
        <v>5</v>
      </c>
      <c r="C4966" s="1" t="s">
        <v>6</v>
      </c>
      <c r="D4966" s="1" t="s">
        <v>891</v>
      </c>
      <c r="E4966" s="1">
        <v>65082</v>
      </c>
      <c r="F4966" s="1">
        <v>34826</v>
      </c>
      <c r="Q4966">
        <f t="shared" si="79"/>
        <v>0.53510955410098027</v>
      </c>
    </row>
    <row r="4967" spans="1:17" ht="12.75" x14ac:dyDescent="0.2">
      <c r="A4967" s="1" t="s">
        <v>1713</v>
      </c>
      <c r="B4967" s="1" t="s">
        <v>5</v>
      </c>
      <c r="C4967" s="1" t="s">
        <v>9</v>
      </c>
      <c r="D4967" s="1" t="s">
        <v>891</v>
      </c>
      <c r="E4967" s="1">
        <v>65082</v>
      </c>
      <c r="F4967" s="1">
        <v>2403</v>
      </c>
      <c r="Q4967">
        <f t="shared" si="79"/>
        <v>3.6922651424356967E-2</v>
      </c>
    </row>
    <row r="4968" spans="1:17" ht="12.75" x14ac:dyDescent="0.2">
      <c r="A4968" s="1" t="s">
        <v>1714</v>
      </c>
      <c r="B4968" s="1" t="s">
        <v>5</v>
      </c>
      <c r="C4968" s="1" t="s">
        <v>6</v>
      </c>
      <c r="D4968" s="1" t="s">
        <v>891</v>
      </c>
      <c r="E4968" s="1">
        <v>466187</v>
      </c>
      <c r="F4968" s="1">
        <v>164261</v>
      </c>
      <c r="Q4968">
        <f t="shared" si="79"/>
        <v>0.35235002263040366</v>
      </c>
    </row>
    <row r="4969" spans="1:17" ht="12.75" x14ac:dyDescent="0.2">
      <c r="A4969" s="1" t="s">
        <v>1714</v>
      </c>
      <c r="B4969" s="1" t="s">
        <v>5</v>
      </c>
      <c r="C4969" s="1" t="s">
        <v>8</v>
      </c>
      <c r="D4969" s="1" t="s">
        <v>891</v>
      </c>
      <c r="E4969" s="1">
        <v>466187</v>
      </c>
      <c r="F4969" s="1">
        <v>22707</v>
      </c>
      <c r="Q4969">
        <f t="shared" si="79"/>
        <v>4.8707921928324897E-2</v>
      </c>
    </row>
    <row r="4970" spans="1:17" ht="12.75" x14ac:dyDescent="0.2">
      <c r="A4970" s="1" t="s">
        <v>1714</v>
      </c>
      <c r="B4970" s="1" t="s">
        <v>5</v>
      </c>
      <c r="C4970" s="1" t="s">
        <v>9</v>
      </c>
      <c r="D4970" s="1" t="s">
        <v>891</v>
      </c>
      <c r="E4970" s="1">
        <v>466187</v>
      </c>
      <c r="F4970" s="1">
        <v>51490</v>
      </c>
      <c r="Q4970">
        <f t="shared" si="79"/>
        <v>0.11044924032630682</v>
      </c>
    </row>
    <row r="4971" spans="1:17" ht="12.75" x14ac:dyDescent="0.2">
      <c r="A4971" s="1" t="s">
        <v>1715</v>
      </c>
      <c r="B4971" s="1" t="s">
        <v>5</v>
      </c>
      <c r="C4971" s="1" t="s">
        <v>6</v>
      </c>
      <c r="D4971" s="1" t="s">
        <v>891</v>
      </c>
      <c r="E4971" s="1">
        <v>292013</v>
      </c>
      <c r="F4971" s="1">
        <v>102464</v>
      </c>
      <c r="Q4971">
        <f t="shared" si="79"/>
        <v>0.35088848784129473</v>
      </c>
    </row>
    <row r="4972" spans="1:17" ht="12.75" x14ac:dyDescent="0.2">
      <c r="A4972" s="1" t="s">
        <v>1715</v>
      </c>
      <c r="B4972" s="1" t="s">
        <v>5</v>
      </c>
      <c r="C4972" s="1" t="s">
        <v>8</v>
      </c>
      <c r="D4972" s="1" t="s">
        <v>891</v>
      </c>
      <c r="E4972" s="1">
        <v>292013</v>
      </c>
      <c r="F4972" s="1">
        <v>17026</v>
      </c>
      <c r="Q4972">
        <f t="shared" si="79"/>
        <v>5.8305623379781034E-2</v>
      </c>
    </row>
    <row r="4973" spans="1:17" ht="12.75" x14ac:dyDescent="0.2">
      <c r="A4973" s="1" t="s">
        <v>1715</v>
      </c>
      <c r="B4973" s="1" t="s">
        <v>5</v>
      </c>
      <c r="C4973" s="1" t="s">
        <v>9</v>
      </c>
      <c r="D4973" s="1" t="s">
        <v>891</v>
      </c>
      <c r="E4973" s="1">
        <v>292013</v>
      </c>
      <c r="F4973" s="1">
        <v>28547</v>
      </c>
      <c r="Q4973">
        <f t="shared" si="79"/>
        <v>9.7759346330471592E-2</v>
      </c>
    </row>
    <row r="4974" spans="1:17" ht="12.75" x14ac:dyDescent="0.2">
      <c r="A4974" s="1" t="s">
        <v>1716</v>
      </c>
      <c r="B4974" s="1" t="s">
        <v>5</v>
      </c>
      <c r="C4974" s="1" t="s">
        <v>6</v>
      </c>
      <c r="D4974" s="1" t="s">
        <v>891</v>
      </c>
      <c r="E4974" s="1">
        <v>303406</v>
      </c>
      <c r="F4974" s="1">
        <v>111282</v>
      </c>
      <c r="Q4974">
        <f t="shared" si="79"/>
        <v>0.3667758712747935</v>
      </c>
    </row>
    <row r="4975" spans="1:17" ht="12.75" x14ac:dyDescent="0.2">
      <c r="A4975" s="1" t="s">
        <v>1716</v>
      </c>
      <c r="B4975" s="1" t="s">
        <v>5</v>
      </c>
      <c r="C4975" s="1" t="s">
        <v>8</v>
      </c>
      <c r="D4975" s="1" t="s">
        <v>891</v>
      </c>
      <c r="E4975" s="1">
        <v>303406</v>
      </c>
      <c r="F4975" s="1">
        <v>11424</v>
      </c>
      <c r="Q4975">
        <f t="shared" si="79"/>
        <v>3.7652518407678158E-2</v>
      </c>
    </row>
    <row r="4976" spans="1:17" ht="12.75" x14ac:dyDescent="0.2">
      <c r="A4976" s="1" t="s">
        <v>1716</v>
      </c>
      <c r="B4976" s="1" t="s">
        <v>5</v>
      </c>
      <c r="C4976" s="1" t="s">
        <v>9</v>
      </c>
      <c r="D4976" s="1" t="s">
        <v>891</v>
      </c>
      <c r="E4976" s="1">
        <v>303406</v>
      </c>
      <c r="F4976" s="1">
        <v>24240</v>
      </c>
      <c r="Q4976">
        <f t="shared" si="79"/>
        <v>7.9892948722174242E-2</v>
      </c>
    </row>
    <row r="4977" spans="1:17" ht="12.75" x14ac:dyDescent="0.2">
      <c r="A4977" s="1" t="s">
        <v>1717</v>
      </c>
      <c r="B4977" s="1" t="s">
        <v>5</v>
      </c>
      <c r="C4977" s="1" t="s">
        <v>6</v>
      </c>
      <c r="D4977" s="1" t="s">
        <v>891</v>
      </c>
      <c r="E4977" s="1">
        <v>481494</v>
      </c>
      <c r="F4977" s="1">
        <v>155444</v>
      </c>
      <c r="Q4977">
        <f t="shared" si="79"/>
        <v>0.32283683701146848</v>
      </c>
    </row>
    <row r="4978" spans="1:17" ht="12.75" x14ac:dyDescent="0.2">
      <c r="A4978" s="1" t="s">
        <v>1717</v>
      </c>
      <c r="B4978" s="1" t="s">
        <v>5</v>
      </c>
      <c r="C4978" s="1" t="s">
        <v>8</v>
      </c>
      <c r="D4978" s="1" t="s">
        <v>891</v>
      </c>
      <c r="E4978" s="1">
        <v>481494</v>
      </c>
      <c r="F4978" s="1">
        <v>40030</v>
      </c>
      <c r="Q4978">
        <f t="shared" si="79"/>
        <v>8.313706920543143E-2</v>
      </c>
    </row>
    <row r="4979" spans="1:17" ht="12.75" x14ac:dyDescent="0.2">
      <c r="A4979" s="1" t="s">
        <v>1717</v>
      </c>
      <c r="B4979" s="1" t="s">
        <v>5</v>
      </c>
      <c r="C4979" s="1" t="s">
        <v>9</v>
      </c>
      <c r="D4979" s="1" t="s">
        <v>891</v>
      </c>
      <c r="E4979" s="1">
        <v>481494</v>
      </c>
      <c r="F4979" s="1">
        <v>50127</v>
      </c>
      <c r="Q4979">
        <f t="shared" si="79"/>
        <v>0.10410721628929956</v>
      </c>
    </row>
    <row r="4980" spans="1:17" ht="12.75" x14ac:dyDescent="0.2">
      <c r="A4980" s="1" t="s">
        <v>1718</v>
      </c>
      <c r="B4980" s="1" t="s">
        <v>5</v>
      </c>
      <c r="C4980" s="1" t="s">
        <v>6</v>
      </c>
      <c r="D4980" s="1" t="s">
        <v>891</v>
      </c>
      <c r="E4980" s="1">
        <v>65464</v>
      </c>
      <c r="F4980" s="1">
        <v>28608</v>
      </c>
      <c r="Q4980">
        <f t="shared" si="79"/>
        <v>0.43700354393254309</v>
      </c>
    </row>
    <row r="4981" spans="1:17" ht="12.75" x14ac:dyDescent="0.2">
      <c r="A4981" s="1" t="s">
        <v>1718</v>
      </c>
      <c r="B4981" s="1" t="s">
        <v>5</v>
      </c>
      <c r="C4981" s="1" t="s">
        <v>8</v>
      </c>
      <c r="D4981" s="1" t="s">
        <v>891</v>
      </c>
      <c r="E4981" s="1">
        <v>65464</v>
      </c>
      <c r="F4981" s="1">
        <v>56</v>
      </c>
      <c r="Q4981">
        <f t="shared" si="79"/>
        <v>8.5543199315654401E-4</v>
      </c>
    </row>
    <row r="4982" spans="1:17" ht="12.75" x14ac:dyDescent="0.2">
      <c r="A4982" s="1" t="s">
        <v>1718</v>
      </c>
      <c r="B4982" s="1" t="s">
        <v>5</v>
      </c>
      <c r="C4982" s="1" t="s">
        <v>9</v>
      </c>
      <c r="D4982" s="1" t="s">
        <v>891</v>
      </c>
      <c r="E4982" s="1">
        <v>65464</v>
      </c>
      <c r="F4982" s="1">
        <v>2785</v>
      </c>
      <c r="Q4982">
        <f t="shared" si="79"/>
        <v>4.2542466088231701E-2</v>
      </c>
    </row>
    <row r="4983" spans="1:17" ht="12.75" x14ac:dyDescent="0.2">
      <c r="A4983" s="1" t="s">
        <v>1719</v>
      </c>
      <c r="B4983" s="1" t="s">
        <v>5</v>
      </c>
      <c r="C4983" s="1" t="s">
        <v>6</v>
      </c>
      <c r="D4983" s="1" t="s">
        <v>891</v>
      </c>
      <c r="E4983" s="1">
        <v>132826</v>
      </c>
      <c r="F4983" s="1">
        <v>55600</v>
      </c>
      <c r="Q4983">
        <f t="shared" si="79"/>
        <v>0.41859274539623265</v>
      </c>
    </row>
    <row r="4984" spans="1:17" ht="12.75" x14ac:dyDescent="0.2">
      <c r="A4984" s="1" t="s">
        <v>1719</v>
      </c>
      <c r="B4984" s="1" t="s">
        <v>5</v>
      </c>
      <c r="C4984" s="1" t="s">
        <v>8</v>
      </c>
      <c r="D4984" s="1" t="s">
        <v>891</v>
      </c>
      <c r="E4984" s="1">
        <v>132826</v>
      </c>
      <c r="F4984" s="1">
        <v>1561</v>
      </c>
      <c r="Q4984">
        <f t="shared" si="79"/>
        <v>1.175221718639423E-2</v>
      </c>
    </row>
    <row r="4985" spans="1:17" ht="12.75" x14ac:dyDescent="0.2">
      <c r="A4985" s="1" t="s">
        <v>1719</v>
      </c>
      <c r="B4985" s="1" t="s">
        <v>5</v>
      </c>
      <c r="C4985" s="1" t="s">
        <v>9</v>
      </c>
      <c r="D4985" s="1" t="s">
        <v>891</v>
      </c>
      <c r="E4985" s="1">
        <v>132826</v>
      </c>
      <c r="F4985" s="1">
        <v>8120</v>
      </c>
      <c r="Q4985">
        <f t="shared" si="79"/>
        <v>6.1132609579449805E-2</v>
      </c>
    </row>
    <row r="4986" spans="1:17" ht="12.75" x14ac:dyDescent="0.2">
      <c r="A4986" s="1" t="s">
        <v>1720</v>
      </c>
      <c r="B4986" s="1" t="s">
        <v>5</v>
      </c>
      <c r="C4986" s="1" t="s">
        <v>6</v>
      </c>
      <c r="D4986" s="1" t="s">
        <v>891</v>
      </c>
      <c r="E4986" s="1">
        <v>170348</v>
      </c>
      <c r="F4986" s="1">
        <v>63974</v>
      </c>
      <c r="Q4986">
        <f t="shared" si="79"/>
        <v>0.37554887641768614</v>
      </c>
    </row>
    <row r="4987" spans="1:17" ht="12.75" x14ac:dyDescent="0.2">
      <c r="A4987" s="1" t="s">
        <v>1720</v>
      </c>
      <c r="B4987" s="1" t="s">
        <v>5</v>
      </c>
      <c r="C4987" s="1" t="s">
        <v>8</v>
      </c>
      <c r="D4987" s="1" t="s">
        <v>891</v>
      </c>
      <c r="E4987" s="1">
        <v>170348</v>
      </c>
      <c r="F4987" s="1">
        <v>1644</v>
      </c>
      <c r="Q4987">
        <f t="shared" si="79"/>
        <v>9.6508324136473575E-3</v>
      </c>
    </row>
    <row r="4988" spans="1:17" ht="12.75" x14ac:dyDescent="0.2">
      <c r="A4988" s="1" t="s">
        <v>1720</v>
      </c>
      <c r="B4988" s="1" t="s">
        <v>5</v>
      </c>
      <c r="C4988" s="1" t="s">
        <v>9</v>
      </c>
      <c r="D4988" s="1" t="s">
        <v>891</v>
      </c>
      <c r="E4988" s="1">
        <v>170348</v>
      </c>
      <c r="F4988" s="1">
        <v>19707</v>
      </c>
      <c r="Q4988">
        <f t="shared" si="79"/>
        <v>0.11568671190738958</v>
      </c>
    </row>
    <row r="4989" spans="1:17" ht="12.75" x14ac:dyDescent="0.2">
      <c r="A4989" s="1" t="s">
        <v>1721</v>
      </c>
      <c r="B4989" s="1" t="s">
        <v>5</v>
      </c>
      <c r="C4989" s="1" t="s">
        <v>6</v>
      </c>
      <c r="D4989" s="1" t="s">
        <v>891</v>
      </c>
      <c r="E4989" s="1">
        <v>290422</v>
      </c>
      <c r="F4989" s="1">
        <v>132087</v>
      </c>
      <c r="Q4989">
        <f t="shared" si="79"/>
        <v>0.45481058597489171</v>
      </c>
    </row>
    <row r="4990" spans="1:17" ht="12.75" x14ac:dyDescent="0.2">
      <c r="A4990" s="1" t="s">
        <v>1721</v>
      </c>
      <c r="B4990" s="1" t="s">
        <v>5</v>
      </c>
      <c r="C4990" s="1" t="s">
        <v>8</v>
      </c>
      <c r="D4990" s="1" t="s">
        <v>891</v>
      </c>
      <c r="E4990" s="1">
        <v>290422</v>
      </c>
      <c r="F4990" s="1">
        <v>5721</v>
      </c>
      <c r="Q4990">
        <f t="shared" si="79"/>
        <v>1.9698920880649538E-2</v>
      </c>
    </row>
    <row r="4991" spans="1:17" ht="12.75" x14ac:dyDescent="0.2">
      <c r="A4991" s="1" t="s">
        <v>1721</v>
      </c>
      <c r="B4991" s="1" t="s">
        <v>5</v>
      </c>
      <c r="C4991" s="1" t="s">
        <v>9</v>
      </c>
      <c r="D4991" s="1" t="s">
        <v>891</v>
      </c>
      <c r="E4991" s="1">
        <v>290422</v>
      </c>
      <c r="F4991" s="1">
        <v>16896</v>
      </c>
      <c r="Q4991">
        <f t="shared" si="79"/>
        <v>5.8177410802211955E-2</v>
      </c>
    </row>
    <row r="4992" spans="1:17" ht="12.75" x14ac:dyDescent="0.2">
      <c r="A4992" s="1" t="s">
        <v>1722</v>
      </c>
      <c r="B4992" s="1" t="s">
        <v>5</v>
      </c>
      <c r="C4992" s="1" t="s">
        <v>6</v>
      </c>
      <c r="D4992" s="1" t="s">
        <v>891</v>
      </c>
      <c r="E4992" s="1">
        <v>65464</v>
      </c>
      <c r="F4992" s="1">
        <v>28608</v>
      </c>
      <c r="Q4992">
        <f t="shared" si="79"/>
        <v>0.43700354393254309</v>
      </c>
    </row>
    <row r="4993" spans="1:17" ht="12.75" x14ac:dyDescent="0.2">
      <c r="A4993" s="1" t="s">
        <v>1722</v>
      </c>
      <c r="B4993" s="1" t="s">
        <v>5</v>
      </c>
      <c r="C4993" s="1" t="s">
        <v>8</v>
      </c>
      <c r="D4993" s="1" t="s">
        <v>891</v>
      </c>
      <c r="E4993" s="1">
        <v>65464</v>
      </c>
      <c r="F4993" s="1">
        <v>56</v>
      </c>
      <c r="Q4993">
        <f t="shared" si="79"/>
        <v>8.5543199315654401E-4</v>
      </c>
    </row>
    <row r="4994" spans="1:17" ht="12.75" x14ac:dyDescent="0.2">
      <c r="A4994" s="1" t="s">
        <v>1722</v>
      </c>
      <c r="B4994" s="1" t="s">
        <v>5</v>
      </c>
      <c r="C4994" s="1" t="s">
        <v>9</v>
      </c>
      <c r="D4994" s="1" t="s">
        <v>891</v>
      </c>
      <c r="E4994" s="1">
        <v>65464</v>
      </c>
      <c r="F4994" s="1">
        <v>2785</v>
      </c>
      <c r="Q4994">
        <f t="shared" si="79"/>
        <v>4.2542466088231701E-2</v>
      </c>
    </row>
    <row r="4995" spans="1:17" ht="12.75" x14ac:dyDescent="0.2">
      <c r="A4995" s="1" t="s">
        <v>1723</v>
      </c>
      <c r="B4995" s="1" t="s">
        <v>5</v>
      </c>
      <c r="C4995" s="1" t="s">
        <v>8</v>
      </c>
      <c r="D4995" s="1" t="s">
        <v>891</v>
      </c>
      <c r="E4995" s="1">
        <v>473121</v>
      </c>
      <c r="F4995" s="1">
        <v>42381</v>
      </c>
      <c r="Q4995">
        <f t="shared" ref="Q4995:Q5058" si="80">F4995/E4995</f>
        <v>8.9577507656603703E-2</v>
      </c>
    </row>
    <row r="4996" spans="1:17" ht="12.75" x14ac:dyDescent="0.2">
      <c r="A4996" s="1" t="s">
        <v>1723</v>
      </c>
      <c r="B4996" s="1" t="s">
        <v>5</v>
      </c>
      <c r="C4996" s="1" t="s">
        <v>6</v>
      </c>
      <c r="D4996" s="1" t="s">
        <v>891</v>
      </c>
      <c r="E4996" s="1">
        <v>473121</v>
      </c>
      <c r="F4996" s="1">
        <v>148082</v>
      </c>
      <c r="Q4996">
        <f t="shared" si="80"/>
        <v>0.31298970030922324</v>
      </c>
    </row>
    <row r="4997" spans="1:17" ht="12.75" x14ac:dyDescent="0.2">
      <c r="A4997" s="1" t="s">
        <v>1723</v>
      </c>
      <c r="B4997" s="1" t="s">
        <v>5</v>
      </c>
      <c r="C4997" s="1" t="s">
        <v>9</v>
      </c>
      <c r="D4997" s="1" t="s">
        <v>891</v>
      </c>
      <c r="E4997" s="1">
        <v>473121</v>
      </c>
      <c r="F4997" s="1">
        <v>50885</v>
      </c>
      <c r="Q4997">
        <f t="shared" si="80"/>
        <v>0.1075517679409707</v>
      </c>
    </row>
    <row r="4998" spans="1:17" ht="12.75" x14ac:dyDescent="0.2">
      <c r="A4998" s="1" t="s">
        <v>1724</v>
      </c>
      <c r="B4998" s="1" t="s">
        <v>5</v>
      </c>
      <c r="C4998" s="1" t="s">
        <v>6</v>
      </c>
      <c r="D4998" s="1" t="s">
        <v>891</v>
      </c>
      <c r="E4998" s="1">
        <v>152333</v>
      </c>
      <c r="F4998" s="1">
        <v>74025</v>
      </c>
      <c r="Q4998">
        <f t="shared" si="80"/>
        <v>0.4859419823675763</v>
      </c>
    </row>
    <row r="4999" spans="1:17" ht="12.75" x14ac:dyDescent="0.2">
      <c r="A4999" s="1" t="s">
        <v>1724</v>
      </c>
      <c r="B4999" s="1" t="s">
        <v>5</v>
      </c>
      <c r="C4999" s="1" t="s">
        <v>8</v>
      </c>
      <c r="D4999" s="1" t="s">
        <v>891</v>
      </c>
      <c r="E4999" s="1">
        <v>152333</v>
      </c>
      <c r="F4999" s="1">
        <v>568</v>
      </c>
      <c r="Q4999">
        <f t="shared" si="80"/>
        <v>3.7286733669001466E-3</v>
      </c>
    </row>
    <row r="5000" spans="1:17" ht="12.75" x14ac:dyDescent="0.2">
      <c r="A5000" s="1" t="s">
        <v>1724</v>
      </c>
      <c r="B5000" s="1" t="s">
        <v>5</v>
      </c>
      <c r="C5000" s="1" t="s">
        <v>9</v>
      </c>
      <c r="D5000" s="1" t="s">
        <v>891</v>
      </c>
      <c r="E5000" s="1">
        <v>152333</v>
      </c>
      <c r="F5000" s="1">
        <v>7377</v>
      </c>
      <c r="Q5000">
        <f t="shared" si="80"/>
        <v>4.8426801809194328E-2</v>
      </c>
    </row>
    <row r="5001" spans="1:17" ht="12.75" x14ac:dyDescent="0.2">
      <c r="A5001" s="1" t="s">
        <v>1725</v>
      </c>
      <c r="B5001" s="1" t="s">
        <v>5</v>
      </c>
      <c r="C5001" s="1" t="s">
        <v>6</v>
      </c>
      <c r="D5001" s="1" t="s">
        <v>891</v>
      </c>
      <c r="E5001" s="1">
        <v>556749</v>
      </c>
      <c r="F5001" s="1">
        <v>169737</v>
      </c>
      <c r="Q5001">
        <f t="shared" si="80"/>
        <v>0.3048716746684772</v>
      </c>
    </row>
    <row r="5002" spans="1:17" ht="12.75" x14ac:dyDescent="0.2">
      <c r="A5002" s="1" t="s">
        <v>1725</v>
      </c>
      <c r="B5002" s="1" t="s">
        <v>5</v>
      </c>
      <c r="C5002" s="1" t="s">
        <v>8</v>
      </c>
      <c r="D5002" s="1" t="s">
        <v>891</v>
      </c>
      <c r="E5002" s="1">
        <v>556749</v>
      </c>
      <c r="F5002" s="1">
        <v>57773</v>
      </c>
      <c r="Q5002">
        <f t="shared" si="80"/>
        <v>0.10376848454150793</v>
      </c>
    </row>
    <row r="5003" spans="1:17" ht="12.75" x14ac:dyDescent="0.2">
      <c r="A5003" s="1" t="s">
        <v>1725</v>
      </c>
      <c r="B5003" s="1" t="s">
        <v>5</v>
      </c>
      <c r="C5003" s="1" t="s">
        <v>9</v>
      </c>
      <c r="D5003" s="1" t="s">
        <v>891</v>
      </c>
      <c r="E5003" s="1">
        <v>556749</v>
      </c>
      <c r="F5003" s="1">
        <v>63196</v>
      </c>
      <c r="Q5003">
        <f t="shared" si="80"/>
        <v>0.11350896005201626</v>
      </c>
    </row>
    <row r="5004" spans="1:17" ht="12.75" x14ac:dyDescent="0.2">
      <c r="A5004" s="1" t="s">
        <v>1726</v>
      </c>
      <c r="B5004" s="1" t="s">
        <v>5</v>
      </c>
      <c r="C5004" s="1" t="s">
        <v>6</v>
      </c>
      <c r="D5004" s="1" t="s">
        <v>891</v>
      </c>
      <c r="E5004" s="1">
        <v>213031</v>
      </c>
      <c r="F5004" s="1">
        <v>101922</v>
      </c>
      <c r="Q5004">
        <f t="shared" si="80"/>
        <v>0.4784374105177181</v>
      </c>
    </row>
    <row r="5005" spans="1:17" ht="12.75" x14ac:dyDescent="0.2">
      <c r="A5005" s="1" t="s">
        <v>1726</v>
      </c>
      <c r="B5005" s="1" t="s">
        <v>5</v>
      </c>
      <c r="C5005" s="1" t="s">
        <v>8</v>
      </c>
      <c r="D5005" s="1" t="s">
        <v>891</v>
      </c>
      <c r="E5005" s="1">
        <v>213031</v>
      </c>
      <c r="F5005" s="1">
        <v>3749</v>
      </c>
      <c r="Q5005">
        <f t="shared" si="80"/>
        <v>1.7598377700897991E-2</v>
      </c>
    </row>
    <row r="5006" spans="1:17" ht="12.75" x14ac:dyDescent="0.2">
      <c r="A5006" s="1" t="s">
        <v>1726</v>
      </c>
      <c r="B5006" s="1" t="s">
        <v>5</v>
      </c>
      <c r="C5006" s="1" t="s">
        <v>9</v>
      </c>
      <c r="D5006" s="1" t="s">
        <v>891</v>
      </c>
      <c r="E5006" s="1">
        <v>213031</v>
      </c>
      <c r="F5006" s="1">
        <v>10941</v>
      </c>
      <c r="Q5006">
        <f t="shared" si="80"/>
        <v>5.1358722439457168E-2</v>
      </c>
    </row>
    <row r="5007" spans="1:17" ht="12.75" x14ac:dyDescent="0.2">
      <c r="A5007" s="1" t="s">
        <v>1727</v>
      </c>
      <c r="B5007" s="1" t="s">
        <v>5</v>
      </c>
      <c r="C5007" s="1" t="s">
        <v>8</v>
      </c>
      <c r="D5007" s="1" t="s">
        <v>891</v>
      </c>
      <c r="E5007" s="1">
        <v>483184</v>
      </c>
      <c r="F5007" s="1">
        <v>44232</v>
      </c>
      <c r="Q5007">
        <f t="shared" si="80"/>
        <v>9.1542766316765459E-2</v>
      </c>
    </row>
    <row r="5008" spans="1:17" ht="12.75" x14ac:dyDescent="0.2">
      <c r="A5008" s="1" t="s">
        <v>1727</v>
      </c>
      <c r="B5008" s="1" t="s">
        <v>5</v>
      </c>
      <c r="C5008" s="1" t="s">
        <v>6</v>
      </c>
      <c r="D5008" s="1" t="s">
        <v>891</v>
      </c>
      <c r="E5008" s="1">
        <v>483184</v>
      </c>
      <c r="F5008" s="1">
        <v>147715</v>
      </c>
      <c r="Q5008">
        <f t="shared" si="80"/>
        <v>0.30571169575151497</v>
      </c>
    </row>
    <row r="5009" spans="1:17" ht="12.75" x14ac:dyDescent="0.2">
      <c r="A5009" s="1" t="s">
        <v>1727</v>
      </c>
      <c r="B5009" s="1" t="s">
        <v>5</v>
      </c>
      <c r="C5009" s="1" t="s">
        <v>9</v>
      </c>
      <c r="D5009" s="1" t="s">
        <v>891</v>
      </c>
      <c r="E5009" s="1">
        <v>483184</v>
      </c>
      <c r="F5009" s="1">
        <v>52431</v>
      </c>
      <c r="Q5009">
        <f t="shared" si="80"/>
        <v>0.10851145733302427</v>
      </c>
    </row>
    <row r="5010" spans="1:17" ht="12.75" x14ac:dyDescent="0.2">
      <c r="A5010" s="1" t="s">
        <v>1728</v>
      </c>
      <c r="B5010" s="1" t="s">
        <v>5</v>
      </c>
      <c r="C5010" s="1" t="s">
        <v>6</v>
      </c>
      <c r="D5010" s="1" t="s">
        <v>891</v>
      </c>
      <c r="E5010" s="1">
        <v>275574</v>
      </c>
      <c r="F5010" s="1">
        <v>94912</v>
      </c>
      <c r="Q5010">
        <f t="shared" si="80"/>
        <v>0.34441565604882901</v>
      </c>
    </row>
    <row r="5011" spans="1:17" ht="12.75" x14ac:dyDescent="0.2">
      <c r="A5011" s="1" t="s">
        <v>1728</v>
      </c>
      <c r="B5011" s="1" t="s">
        <v>5</v>
      </c>
      <c r="C5011" s="1" t="s">
        <v>8</v>
      </c>
      <c r="D5011" s="1" t="s">
        <v>891</v>
      </c>
      <c r="E5011" s="1">
        <v>275574</v>
      </c>
      <c r="F5011" s="1">
        <v>9310</v>
      </c>
      <c r="Q5011">
        <f t="shared" si="80"/>
        <v>3.3784028972254278E-2</v>
      </c>
    </row>
    <row r="5012" spans="1:17" ht="12.75" x14ac:dyDescent="0.2">
      <c r="A5012" s="1" t="s">
        <v>1728</v>
      </c>
      <c r="B5012" s="1" t="s">
        <v>5</v>
      </c>
      <c r="C5012" s="1" t="s">
        <v>9</v>
      </c>
      <c r="D5012" s="1" t="s">
        <v>891</v>
      </c>
      <c r="E5012" s="1">
        <v>275574</v>
      </c>
      <c r="F5012" s="1">
        <v>40388</v>
      </c>
      <c r="Q5012">
        <f t="shared" si="80"/>
        <v>0.14655954480466227</v>
      </c>
    </row>
    <row r="5013" spans="1:17" ht="12.75" x14ac:dyDescent="0.2">
      <c r="A5013" s="1" t="s">
        <v>1729</v>
      </c>
      <c r="B5013" s="1" t="s">
        <v>5</v>
      </c>
      <c r="C5013" s="1" t="s">
        <v>6</v>
      </c>
      <c r="D5013" s="1" t="s">
        <v>891</v>
      </c>
      <c r="E5013" s="1">
        <v>290422</v>
      </c>
      <c r="F5013" s="1">
        <v>132087</v>
      </c>
      <c r="Q5013">
        <f t="shared" si="80"/>
        <v>0.45481058597489171</v>
      </c>
    </row>
    <row r="5014" spans="1:17" ht="12.75" x14ac:dyDescent="0.2">
      <c r="A5014" s="1" t="s">
        <v>1729</v>
      </c>
      <c r="B5014" s="1" t="s">
        <v>5</v>
      </c>
      <c r="C5014" s="1" t="s">
        <v>8</v>
      </c>
      <c r="D5014" s="1" t="s">
        <v>891</v>
      </c>
      <c r="E5014" s="1">
        <v>290422</v>
      </c>
      <c r="F5014" s="1">
        <v>5721</v>
      </c>
      <c r="Q5014">
        <f t="shared" si="80"/>
        <v>1.9698920880649538E-2</v>
      </c>
    </row>
    <row r="5015" spans="1:17" ht="12.75" x14ac:dyDescent="0.2">
      <c r="A5015" s="1" t="s">
        <v>1729</v>
      </c>
      <c r="B5015" s="1" t="s">
        <v>5</v>
      </c>
      <c r="C5015" s="1" t="s">
        <v>9</v>
      </c>
      <c r="D5015" s="1" t="s">
        <v>891</v>
      </c>
      <c r="E5015" s="1">
        <v>290422</v>
      </c>
      <c r="F5015" s="1">
        <v>16896</v>
      </c>
      <c r="Q5015">
        <f t="shared" si="80"/>
        <v>5.8177410802211955E-2</v>
      </c>
    </row>
    <row r="5016" spans="1:17" ht="12.75" x14ac:dyDescent="0.2">
      <c r="A5016" s="1" t="s">
        <v>1730</v>
      </c>
      <c r="B5016" s="1" t="s">
        <v>5</v>
      </c>
      <c r="C5016" s="1" t="s">
        <v>6</v>
      </c>
      <c r="D5016" s="1" t="s">
        <v>891</v>
      </c>
      <c r="E5016" s="1">
        <v>186478</v>
      </c>
      <c r="F5016" s="1">
        <v>85638</v>
      </c>
      <c r="Q5016">
        <f t="shared" si="80"/>
        <v>0.45923915957914607</v>
      </c>
    </row>
    <row r="5017" spans="1:17" ht="12.75" x14ac:dyDescent="0.2">
      <c r="A5017" s="1" t="s">
        <v>1730</v>
      </c>
      <c r="B5017" s="1" t="s">
        <v>5</v>
      </c>
      <c r="C5017" s="1" t="s">
        <v>8</v>
      </c>
      <c r="D5017" s="1" t="s">
        <v>891</v>
      </c>
      <c r="E5017" s="1">
        <v>186478</v>
      </c>
      <c r="F5017" s="1">
        <v>1571</v>
      </c>
      <c r="Q5017">
        <f t="shared" si="80"/>
        <v>8.4245862782741134E-3</v>
      </c>
    </row>
    <row r="5018" spans="1:17" ht="12.75" x14ac:dyDescent="0.2">
      <c r="A5018" s="1" t="s">
        <v>1730</v>
      </c>
      <c r="B5018" s="1" t="s">
        <v>5</v>
      </c>
      <c r="C5018" s="1" t="s">
        <v>9</v>
      </c>
      <c r="D5018" s="1" t="s">
        <v>891</v>
      </c>
      <c r="E5018" s="1">
        <v>186478</v>
      </c>
      <c r="F5018" s="1">
        <v>10797</v>
      </c>
      <c r="Q5018">
        <f t="shared" si="80"/>
        <v>5.7899591372708843E-2</v>
      </c>
    </row>
    <row r="5019" spans="1:17" ht="12.75" x14ac:dyDescent="0.2">
      <c r="A5019" s="1" t="s">
        <v>1731</v>
      </c>
      <c r="B5019" s="1" t="s">
        <v>5</v>
      </c>
      <c r="C5019" s="1" t="s">
        <v>6</v>
      </c>
      <c r="D5019" s="1" t="s">
        <v>891</v>
      </c>
      <c r="E5019" s="1">
        <v>104699</v>
      </c>
      <c r="F5019" s="1">
        <v>37449</v>
      </c>
      <c r="Q5019">
        <f t="shared" si="80"/>
        <v>0.35768249935529473</v>
      </c>
    </row>
    <row r="5020" spans="1:17" ht="12.75" x14ac:dyDescent="0.2">
      <c r="A5020" s="1" t="s">
        <v>1731</v>
      </c>
      <c r="B5020" s="1" t="s">
        <v>5</v>
      </c>
      <c r="C5020" s="1" t="s">
        <v>8</v>
      </c>
      <c r="D5020" s="1" t="s">
        <v>891</v>
      </c>
      <c r="E5020" s="1">
        <v>104699</v>
      </c>
      <c r="F5020" s="1">
        <v>2316</v>
      </c>
      <c r="Q5020">
        <f t="shared" si="80"/>
        <v>2.2120555115139589E-2</v>
      </c>
    </row>
    <row r="5021" spans="1:17" ht="12.75" x14ac:dyDescent="0.2">
      <c r="A5021" s="1" t="s">
        <v>1731</v>
      </c>
      <c r="B5021" s="1" t="s">
        <v>5</v>
      </c>
      <c r="C5021" s="1" t="s">
        <v>9</v>
      </c>
      <c r="D5021" s="1" t="s">
        <v>891</v>
      </c>
      <c r="E5021" s="1">
        <v>104699</v>
      </c>
      <c r="F5021" s="1">
        <v>7839</v>
      </c>
      <c r="Q5021">
        <f t="shared" si="80"/>
        <v>7.4871775279611072E-2</v>
      </c>
    </row>
    <row r="5022" spans="1:17" ht="12.75" x14ac:dyDescent="0.2">
      <c r="A5022" s="1" t="s">
        <v>1732</v>
      </c>
      <c r="B5022" s="1" t="s">
        <v>5</v>
      </c>
      <c r="C5022" s="1" t="s">
        <v>6</v>
      </c>
      <c r="D5022" s="1" t="s">
        <v>891</v>
      </c>
      <c r="E5022" s="1">
        <v>394794</v>
      </c>
      <c r="F5022" s="1">
        <v>130984</v>
      </c>
      <c r="Q5022">
        <f t="shared" si="80"/>
        <v>0.33177809186563118</v>
      </c>
    </row>
    <row r="5023" spans="1:17" ht="12.75" x14ac:dyDescent="0.2">
      <c r="A5023" s="1" t="s">
        <v>1732</v>
      </c>
      <c r="B5023" s="1" t="s">
        <v>5</v>
      </c>
      <c r="C5023" s="1" t="s">
        <v>8</v>
      </c>
      <c r="D5023" s="1" t="s">
        <v>891</v>
      </c>
      <c r="E5023" s="1">
        <v>394794</v>
      </c>
      <c r="F5023" s="1">
        <v>29536</v>
      </c>
      <c r="Q5023">
        <f t="shared" si="80"/>
        <v>7.4813700309528511E-2</v>
      </c>
    </row>
    <row r="5024" spans="1:17" ht="12.75" x14ac:dyDescent="0.2">
      <c r="A5024" s="1" t="s">
        <v>1732</v>
      </c>
      <c r="B5024" s="1" t="s">
        <v>5</v>
      </c>
      <c r="C5024" s="1" t="s">
        <v>9</v>
      </c>
      <c r="D5024" s="1" t="s">
        <v>891</v>
      </c>
      <c r="E5024" s="1">
        <v>394794</v>
      </c>
      <c r="F5024" s="1">
        <v>38902</v>
      </c>
      <c r="Q5024">
        <f t="shared" si="80"/>
        <v>9.8537465108385638E-2</v>
      </c>
    </row>
    <row r="5025" spans="1:17" ht="12.75" x14ac:dyDescent="0.2">
      <c r="A5025" s="1" t="s">
        <v>1733</v>
      </c>
      <c r="B5025" s="1" t="s">
        <v>5</v>
      </c>
      <c r="C5025" s="1" t="s">
        <v>6</v>
      </c>
      <c r="D5025" s="1" t="s">
        <v>891</v>
      </c>
      <c r="E5025" s="1">
        <v>185699</v>
      </c>
      <c r="F5025" s="1">
        <v>86462</v>
      </c>
      <c r="Q5025">
        <f t="shared" si="80"/>
        <v>0.46560293808798109</v>
      </c>
    </row>
    <row r="5026" spans="1:17" ht="12.75" x14ac:dyDescent="0.2">
      <c r="A5026" s="1" t="s">
        <v>1733</v>
      </c>
      <c r="B5026" s="1" t="s">
        <v>5</v>
      </c>
      <c r="C5026" s="1" t="s">
        <v>8</v>
      </c>
      <c r="D5026" s="1" t="s">
        <v>891</v>
      </c>
      <c r="E5026" s="1">
        <v>185699</v>
      </c>
      <c r="F5026" s="1">
        <v>1336</v>
      </c>
      <c r="Q5026">
        <f t="shared" si="80"/>
        <v>7.1944383114610202E-3</v>
      </c>
    </row>
    <row r="5027" spans="1:17" ht="12.75" x14ac:dyDescent="0.2">
      <c r="A5027" s="1" t="s">
        <v>1733</v>
      </c>
      <c r="B5027" s="1" t="s">
        <v>5</v>
      </c>
      <c r="C5027" s="1" t="s">
        <v>9</v>
      </c>
      <c r="D5027" s="1" t="s">
        <v>891</v>
      </c>
      <c r="E5027" s="1">
        <v>185699</v>
      </c>
      <c r="F5027" s="1">
        <v>11397</v>
      </c>
      <c r="Q5027">
        <f t="shared" si="80"/>
        <v>6.1373513050689554E-2</v>
      </c>
    </row>
    <row r="5028" spans="1:17" ht="12.75" x14ac:dyDescent="0.2">
      <c r="A5028" s="1" t="s">
        <v>1734</v>
      </c>
      <c r="B5028" s="1" t="s">
        <v>5</v>
      </c>
      <c r="C5028" s="1" t="s">
        <v>6</v>
      </c>
      <c r="D5028" s="1" t="s">
        <v>891</v>
      </c>
      <c r="E5028" s="1">
        <v>125073</v>
      </c>
      <c r="F5028" s="1">
        <v>57804</v>
      </c>
      <c r="Q5028">
        <f t="shared" si="80"/>
        <v>0.46216209733515629</v>
      </c>
    </row>
    <row r="5029" spans="1:17" ht="12.75" x14ac:dyDescent="0.2">
      <c r="A5029" s="1" t="s">
        <v>1734</v>
      </c>
      <c r="B5029" s="1" t="s">
        <v>5</v>
      </c>
      <c r="C5029" s="1" t="s">
        <v>8</v>
      </c>
      <c r="D5029" s="1" t="s">
        <v>891</v>
      </c>
      <c r="E5029" s="1">
        <v>125073</v>
      </c>
      <c r="F5029" s="1">
        <v>914</v>
      </c>
      <c r="Q5029">
        <f t="shared" si="80"/>
        <v>7.3077322843459417E-3</v>
      </c>
    </row>
    <row r="5030" spans="1:17" ht="12.75" x14ac:dyDescent="0.2">
      <c r="A5030" s="1" t="s">
        <v>1734</v>
      </c>
      <c r="B5030" s="1" t="s">
        <v>5</v>
      </c>
      <c r="C5030" s="1" t="s">
        <v>9</v>
      </c>
      <c r="D5030" s="1" t="s">
        <v>891</v>
      </c>
      <c r="E5030" s="1">
        <v>125073</v>
      </c>
      <c r="F5030" s="1">
        <v>5316</v>
      </c>
      <c r="Q5030">
        <f t="shared" si="80"/>
        <v>4.2503178143963927E-2</v>
      </c>
    </row>
    <row r="5031" spans="1:17" ht="12.75" x14ac:dyDescent="0.2">
      <c r="A5031" s="1" t="s">
        <v>1735</v>
      </c>
      <c r="B5031" s="1" t="s">
        <v>5</v>
      </c>
      <c r="C5031" s="1" t="s">
        <v>6</v>
      </c>
      <c r="D5031" s="1" t="s">
        <v>891</v>
      </c>
      <c r="E5031" s="1">
        <v>207052</v>
      </c>
      <c r="F5031" s="1">
        <v>96757</v>
      </c>
      <c r="Q5031">
        <f t="shared" si="80"/>
        <v>0.4673077294592663</v>
      </c>
    </row>
    <row r="5032" spans="1:17" ht="12.75" x14ac:dyDescent="0.2">
      <c r="A5032" s="1" t="s">
        <v>1735</v>
      </c>
      <c r="B5032" s="1" t="s">
        <v>5</v>
      </c>
      <c r="C5032" s="1" t="s">
        <v>8</v>
      </c>
      <c r="D5032" s="1" t="s">
        <v>891</v>
      </c>
      <c r="E5032" s="1">
        <v>207052</v>
      </c>
      <c r="F5032" s="1">
        <v>1709</v>
      </c>
      <c r="Q5032">
        <f t="shared" si="80"/>
        <v>8.2539651874891339E-3</v>
      </c>
    </row>
    <row r="5033" spans="1:17" ht="12.75" x14ac:dyDescent="0.2">
      <c r="A5033" s="1" t="s">
        <v>1735</v>
      </c>
      <c r="B5033" s="1" t="s">
        <v>5</v>
      </c>
      <c r="C5033" s="1" t="s">
        <v>9</v>
      </c>
      <c r="D5033" s="1" t="s">
        <v>891</v>
      </c>
      <c r="E5033" s="1">
        <v>207052</v>
      </c>
      <c r="F5033" s="1">
        <v>10895</v>
      </c>
      <c r="Q5033">
        <f t="shared" si="80"/>
        <v>5.2619631783320131E-2</v>
      </c>
    </row>
    <row r="5034" spans="1:17" ht="12.75" x14ac:dyDescent="0.2">
      <c r="A5034" s="1" t="s">
        <v>1736</v>
      </c>
      <c r="B5034" s="1" t="s">
        <v>5</v>
      </c>
      <c r="C5034" s="1" t="s">
        <v>6</v>
      </c>
      <c r="D5034" s="1" t="s">
        <v>891</v>
      </c>
      <c r="E5034" s="1">
        <v>97346</v>
      </c>
      <c r="F5034" s="1">
        <v>47957</v>
      </c>
      <c r="Q5034">
        <f t="shared" si="80"/>
        <v>0.49264479280093687</v>
      </c>
    </row>
    <row r="5035" spans="1:17" ht="12.75" x14ac:dyDescent="0.2">
      <c r="A5035" s="1" t="s">
        <v>1736</v>
      </c>
      <c r="B5035" s="1" t="s">
        <v>5</v>
      </c>
      <c r="C5035" s="1" t="s">
        <v>8</v>
      </c>
      <c r="D5035" s="1" t="s">
        <v>891</v>
      </c>
      <c r="E5035" s="1">
        <v>97346</v>
      </c>
      <c r="F5035" s="1">
        <v>64</v>
      </c>
      <c r="Q5035">
        <f t="shared" si="80"/>
        <v>6.5744868818441433E-4</v>
      </c>
    </row>
    <row r="5036" spans="1:17" ht="12.75" x14ac:dyDescent="0.2">
      <c r="A5036" s="1" t="s">
        <v>1736</v>
      </c>
      <c r="B5036" s="1" t="s">
        <v>5</v>
      </c>
      <c r="C5036" s="1" t="s">
        <v>9</v>
      </c>
      <c r="D5036" s="1" t="s">
        <v>891</v>
      </c>
      <c r="E5036" s="1">
        <v>97346</v>
      </c>
      <c r="F5036" s="1">
        <v>6211</v>
      </c>
      <c r="Q5036">
        <f t="shared" si="80"/>
        <v>6.3803340661146832E-2</v>
      </c>
    </row>
    <row r="5037" spans="1:17" ht="12.75" x14ac:dyDescent="0.2">
      <c r="A5037" s="1" t="s">
        <v>1737</v>
      </c>
      <c r="B5037" s="1" t="s">
        <v>5</v>
      </c>
      <c r="C5037" s="1" t="s">
        <v>6</v>
      </c>
      <c r="D5037" s="1" t="s">
        <v>891</v>
      </c>
      <c r="E5037" s="1">
        <v>562692</v>
      </c>
      <c r="F5037" s="1">
        <v>151380</v>
      </c>
      <c r="Q5037">
        <f t="shared" si="80"/>
        <v>0.26902817171738713</v>
      </c>
    </row>
    <row r="5038" spans="1:17" ht="12.75" x14ac:dyDescent="0.2">
      <c r="A5038" s="1" t="s">
        <v>1737</v>
      </c>
      <c r="B5038" s="1" t="s">
        <v>5</v>
      </c>
      <c r="C5038" s="1" t="s">
        <v>8</v>
      </c>
      <c r="D5038" s="1" t="s">
        <v>891</v>
      </c>
      <c r="E5038" s="1">
        <v>562692</v>
      </c>
      <c r="F5038" s="1">
        <v>54780</v>
      </c>
      <c r="Q5038">
        <f t="shared" si="80"/>
        <v>9.7353436693608575E-2</v>
      </c>
    </row>
    <row r="5039" spans="1:17" ht="12.75" x14ac:dyDescent="0.2">
      <c r="A5039" s="1" t="s">
        <v>1737</v>
      </c>
      <c r="B5039" s="1" t="s">
        <v>5</v>
      </c>
      <c r="C5039" s="1" t="s">
        <v>9</v>
      </c>
      <c r="D5039" s="1" t="s">
        <v>891</v>
      </c>
      <c r="E5039" s="1">
        <v>562692</v>
      </c>
      <c r="F5039" s="1">
        <v>86023</v>
      </c>
      <c r="Q5039">
        <f t="shared" si="80"/>
        <v>0.15287759555849381</v>
      </c>
    </row>
    <row r="5040" spans="1:17" ht="12.75" x14ac:dyDescent="0.2">
      <c r="A5040" s="1" t="s">
        <v>1738</v>
      </c>
      <c r="B5040" s="1" t="s">
        <v>5</v>
      </c>
      <c r="C5040" s="1" t="s">
        <v>6</v>
      </c>
      <c r="D5040" s="1" t="s">
        <v>891</v>
      </c>
      <c r="E5040" s="1">
        <v>310514</v>
      </c>
      <c r="F5040" s="1">
        <v>112404</v>
      </c>
      <c r="Q5040">
        <f t="shared" si="80"/>
        <v>0.36199334007484363</v>
      </c>
    </row>
    <row r="5041" spans="1:17" ht="12.75" x14ac:dyDescent="0.2">
      <c r="A5041" s="1" t="s">
        <v>1738</v>
      </c>
      <c r="B5041" s="1" t="s">
        <v>5</v>
      </c>
      <c r="C5041" s="1" t="s">
        <v>8</v>
      </c>
      <c r="D5041" s="1" t="s">
        <v>891</v>
      </c>
      <c r="E5041" s="1">
        <v>310514</v>
      </c>
      <c r="F5041" s="1">
        <v>13789</v>
      </c>
      <c r="Q5041">
        <f t="shared" si="80"/>
        <v>4.4407015464681142E-2</v>
      </c>
    </row>
    <row r="5042" spans="1:17" ht="12.75" x14ac:dyDescent="0.2">
      <c r="A5042" s="1" t="s">
        <v>1738</v>
      </c>
      <c r="B5042" s="1" t="s">
        <v>5</v>
      </c>
      <c r="C5042" s="1" t="s">
        <v>9</v>
      </c>
      <c r="D5042" s="1" t="s">
        <v>891</v>
      </c>
      <c r="E5042" s="1">
        <v>310514</v>
      </c>
      <c r="F5042" s="1">
        <v>24192</v>
      </c>
      <c r="Q5042">
        <f t="shared" si="80"/>
        <v>7.7909530649181685E-2</v>
      </c>
    </row>
    <row r="5043" spans="1:17" ht="12.75" x14ac:dyDescent="0.2">
      <c r="A5043" s="1" t="s">
        <v>1739</v>
      </c>
      <c r="B5043" s="1" t="s">
        <v>5</v>
      </c>
      <c r="C5043" s="1" t="s">
        <v>6</v>
      </c>
      <c r="D5043" s="1" t="s">
        <v>891</v>
      </c>
      <c r="E5043" s="1">
        <v>259895</v>
      </c>
      <c r="F5043" s="1">
        <v>117461</v>
      </c>
      <c r="Q5043">
        <f t="shared" si="80"/>
        <v>0.45195559745281749</v>
      </c>
    </row>
    <row r="5044" spans="1:17" ht="12.75" x14ac:dyDescent="0.2">
      <c r="A5044" s="1" t="s">
        <v>1739</v>
      </c>
      <c r="B5044" s="1" t="s">
        <v>5</v>
      </c>
      <c r="C5044" s="1" t="s">
        <v>8</v>
      </c>
      <c r="D5044" s="1" t="s">
        <v>891</v>
      </c>
      <c r="E5044" s="1">
        <v>259895</v>
      </c>
      <c r="F5044" s="1">
        <v>8060</v>
      </c>
      <c r="Q5044">
        <f t="shared" si="80"/>
        <v>3.1012524288655034E-2</v>
      </c>
    </row>
    <row r="5045" spans="1:17" ht="12.75" x14ac:dyDescent="0.2">
      <c r="A5045" s="1" t="s">
        <v>1739</v>
      </c>
      <c r="B5045" s="1" t="s">
        <v>5</v>
      </c>
      <c r="C5045" s="1" t="s">
        <v>9</v>
      </c>
      <c r="D5045" s="1" t="s">
        <v>891</v>
      </c>
      <c r="E5045" s="1">
        <v>259895</v>
      </c>
      <c r="F5045" s="1">
        <v>15026</v>
      </c>
      <c r="Q5045">
        <f t="shared" si="80"/>
        <v>5.7815656322745726E-2</v>
      </c>
    </row>
    <row r="5046" spans="1:17" ht="12.75" x14ac:dyDescent="0.2">
      <c r="A5046" s="1" t="s">
        <v>1740</v>
      </c>
      <c r="B5046" s="1" t="s">
        <v>5</v>
      </c>
      <c r="C5046" s="1" t="s">
        <v>6</v>
      </c>
      <c r="D5046" s="1" t="s">
        <v>891</v>
      </c>
      <c r="E5046" s="1">
        <v>95530</v>
      </c>
      <c r="F5046" s="1">
        <v>35332</v>
      </c>
      <c r="Q5046">
        <f t="shared" si="80"/>
        <v>0.36985240238668482</v>
      </c>
    </row>
    <row r="5047" spans="1:17" ht="12.75" x14ac:dyDescent="0.2">
      <c r="A5047" s="1" t="s">
        <v>1740</v>
      </c>
      <c r="B5047" s="1" t="s">
        <v>5</v>
      </c>
      <c r="C5047" s="1" t="s">
        <v>8</v>
      </c>
      <c r="D5047" s="1" t="s">
        <v>891</v>
      </c>
      <c r="E5047" s="1">
        <v>95530</v>
      </c>
      <c r="F5047" s="1">
        <v>1527</v>
      </c>
      <c r="Q5047">
        <f t="shared" si="80"/>
        <v>1.5984507484559825E-2</v>
      </c>
    </row>
    <row r="5048" spans="1:17" ht="12.75" x14ac:dyDescent="0.2">
      <c r="A5048" s="1" t="s">
        <v>1740</v>
      </c>
      <c r="B5048" s="1" t="s">
        <v>5</v>
      </c>
      <c r="C5048" s="1" t="s">
        <v>9</v>
      </c>
      <c r="D5048" s="1" t="s">
        <v>891</v>
      </c>
      <c r="E5048" s="1">
        <v>95530</v>
      </c>
      <c r="F5048" s="1">
        <v>7300</v>
      </c>
      <c r="Q5048">
        <f t="shared" si="80"/>
        <v>7.6415785617083634E-2</v>
      </c>
    </row>
    <row r="5049" spans="1:17" ht="12.75" x14ac:dyDescent="0.2">
      <c r="A5049" s="1" t="s">
        <v>1741</v>
      </c>
      <c r="B5049" s="1" t="s">
        <v>5</v>
      </c>
      <c r="C5049" s="1" t="s">
        <v>6</v>
      </c>
      <c r="D5049" s="1" t="s">
        <v>891</v>
      </c>
      <c r="E5049" s="1">
        <v>249327</v>
      </c>
      <c r="F5049" s="1">
        <v>119513</v>
      </c>
      <c r="Q5049">
        <f t="shared" si="80"/>
        <v>0.47934238971310766</v>
      </c>
    </row>
    <row r="5050" spans="1:17" ht="12.75" x14ac:dyDescent="0.2">
      <c r="A5050" s="1" t="s">
        <v>1741</v>
      </c>
      <c r="B5050" s="1" t="s">
        <v>5</v>
      </c>
      <c r="C5050" s="1" t="s">
        <v>8</v>
      </c>
      <c r="D5050" s="1" t="s">
        <v>891</v>
      </c>
      <c r="E5050" s="1">
        <v>249327</v>
      </c>
      <c r="F5050" s="1">
        <v>2877</v>
      </c>
      <c r="Q5050">
        <f t="shared" si="80"/>
        <v>1.1539063158021393E-2</v>
      </c>
    </row>
    <row r="5051" spans="1:17" ht="12.75" x14ac:dyDescent="0.2">
      <c r="A5051" s="1" t="s">
        <v>1741</v>
      </c>
      <c r="B5051" s="1" t="s">
        <v>5</v>
      </c>
      <c r="C5051" s="1" t="s">
        <v>9</v>
      </c>
      <c r="D5051" s="1" t="s">
        <v>891</v>
      </c>
      <c r="E5051" s="1">
        <v>249327</v>
      </c>
      <c r="F5051" s="1">
        <v>13243</v>
      </c>
      <c r="Q5051">
        <f t="shared" si="80"/>
        <v>5.3114985541076576E-2</v>
      </c>
    </row>
    <row r="5052" spans="1:17" ht="12.75" x14ac:dyDescent="0.2">
      <c r="A5052" s="1" t="s">
        <v>1742</v>
      </c>
      <c r="B5052" s="1" t="s">
        <v>5</v>
      </c>
      <c r="C5052" s="1" t="s">
        <v>6</v>
      </c>
      <c r="D5052" s="1" t="s">
        <v>891</v>
      </c>
      <c r="E5052" s="1">
        <v>249327</v>
      </c>
      <c r="F5052" s="1">
        <v>119513</v>
      </c>
      <c r="Q5052">
        <f t="shared" si="80"/>
        <v>0.47934238971310766</v>
      </c>
    </row>
    <row r="5053" spans="1:17" ht="12.75" x14ac:dyDescent="0.2">
      <c r="A5053" s="1" t="s">
        <v>1742</v>
      </c>
      <c r="B5053" s="1" t="s">
        <v>5</v>
      </c>
      <c r="C5053" s="1" t="s">
        <v>8</v>
      </c>
      <c r="D5053" s="1" t="s">
        <v>891</v>
      </c>
      <c r="E5053" s="1">
        <v>249327</v>
      </c>
      <c r="F5053" s="1">
        <v>2877</v>
      </c>
      <c r="Q5053">
        <f t="shared" si="80"/>
        <v>1.1539063158021393E-2</v>
      </c>
    </row>
    <row r="5054" spans="1:17" ht="12.75" x14ac:dyDescent="0.2">
      <c r="A5054" s="1" t="s">
        <v>1742</v>
      </c>
      <c r="B5054" s="1" t="s">
        <v>5</v>
      </c>
      <c r="C5054" s="1" t="s">
        <v>9</v>
      </c>
      <c r="D5054" s="1" t="s">
        <v>891</v>
      </c>
      <c r="E5054" s="1">
        <v>249327</v>
      </c>
      <c r="F5054" s="1">
        <v>13243</v>
      </c>
      <c r="Q5054">
        <f t="shared" si="80"/>
        <v>5.3114985541076576E-2</v>
      </c>
    </row>
    <row r="5055" spans="1:17" ht="12.75" x14ac:dyDescent="0.2">
      <c r="A5055" s="1" t="s">
        <v>1743</v>
      </c>
      <c r="B5055" s="1" t="s">
        <v>5</v>
      </c>
      <c r="C5055" s="1" t="s">
        <v>6</v>
      </c>
      <c r="D5055" s="1" t="s">
        <v>891</v>
      </c>
      <c r="E5055" s="1">
        <v>473121</v>
      </c>
      <c r="F5055" s="1">
        <v>148082</v>
      </c>
      <c r="Q5055">
        <f t="shared" si="80"/>
        <v>0.31298970030922324</v>
      </c>
    </row>
    <row r="5056" spans="1:17" ht="12.75" x14ac:dyDescent="0.2">
      <c r="A5056" s="1" t="s">
        <v>1743</v>
      </c>
      <c r="B5056" s="1" t="s">
        <v>5</v>
      </c>
      <c r="C5056" s="1" t="s">
        <v>8</v>
      </c>
      <c r="D5056" s="1" t="s">
        <v>891</v>
      </c>
      <c r="E5056" s="1">
        <v>473121</v>
      </c>
      <c r="F5056" s="1">
        <v>42381</v>
      </c>
      <c r="Q5056">
        <f t="shared" si="80"/>
        <v>8.9577507656603703E-2</v>
      </c>
    </row>
    <row r="5057" spans="1:17" ht="12.75" x14ac:dyDescent="0.2">
      <c r="A5057" s="1" t="s">
        <v>1743</v>
      </c>
      <c r="B5057" s="1" t="s">
        <v>5</v>
      </c>
      <c r="C5057" s="1" t="s">
        <v>9</v>
      </c>
      <c r="D5057" s="1" t="s">
        <v>891</v>
      </c>
      <c r="E5057" s="1">
        <v>473121</v>
      </c>
      <c r="F5057" s="1">
        <v>50885</v>
      </c>
      <c r="Q5057">
        <f t="shared" si="80"/>
        <v>0.1075517679409707</v>
      </c>
    </row>
    <row r="5058" spans="1:17" ht="12.75" x14ac:dyDescent="0.2">
      <c r="A5058" s="1" t="s">
        <v>1744</v>
      </c>
      <c r="B5058" s="1" t="s">
        <v>5</v>
      </c>
      <c r="C5058" s="1" t="s">
        <v>6</v>
      </c>
      <c r="D5058" s="1" t="s">
        <v>891</v>
      </c>
      <c r="E5058" s="1">
        <v>473121</v>
      </c>
      <c r="F5058" s="1">
        <v>148082</v>
      </c>
      <c r="Q5058">
        <f t="shared" si="80"/>
        <v>0.31298970030922324</v>
      </c>
    </row>
    <row r="5059" spans="1:17" ht="12.75" x14ac:dyDescent="0.2">
      <c r="A5059" s="1" t="s">
        <v>1744</v>
      </c>
      <c r="B5059" s="1" t="s">
        <v>5</v>
      </c>
      <c r="C5059" s="1" t="s">
        <v>8</v>
      </c>
      <c r="D5059" s="1" t="s">
        <v>891</v>
      </c>
      <c r="E5059" s="1">
        <v>473121</v>
      </c>
      <c r="F5059" s="1">
        <v>42381</v>
      </c>
      <c r="Q5059">
        <f t="shared" ref="Q5059:Q5122" si="81">F5059/E5059</f>
        <v>8.9577507656603703E-2</v>
      </c>
    </row>
    <row r="5060" spans="1:17" ht="12.75" x14ac:dyDescent="0.2">
      <c r="A5060" s="1" t="s">
        <v>1744</v>
      </c>
      <c r="B5060" s="1" t="s">
        <v>5</v>
      </c>
      <c r="C5060" s="1" t="s">
        <v>9</v>
      </c>
      <c r="D5060" s="1" t="s">
        <v>891</v>
      </c>
      <c r="E5060" s="1">
        <v>473121</v>
      </c>
      <c r="F5060" s="1">
        <v>50885</v>
      </c>
      <c r="Q5060">
        <f t="shared" si="81"/>
        <v>0.1075517679409707</v>
      </c>
    </row>
    <row r="5061" spans="1:17" ht="12.75" x14ac:dyDescent="0.2">
      <c r="A5061" s="1" t="s">
        <v>1745</v>
      </c>
      <c r="B5061" s="1" t="s">
        <v>5</v>
      </c>
      <c r="C5061" s="1" t="s">
        <v>6</v>
      </c>
      <c r="D5061" s="1" t="s">
        <v>891</v>
      </c>
      <c r="E5061" s="1">
        <v>196295</v>
      </c>
      <c r="F5061" s="1">
        <v>71081</v>
      </c>
      <c r="Q5061">
        <f t="shared" si="81"/>
        <v>0.36211314603020961</v>
      </c>
    </row>
    <row r="5062" spans="1:17" ht="12.75" x14ac:dyDescent="0.2">
      <c r="A5062" s="1" t="s">
        <v>1745</v>
      </c>
      <c r="B5062" s="1" t="s">
        <v>5</v>
      </c>
      <c r="C5062" s="1" t="s">
        <v>8</v>
      </c>
      <c r="D5062" s="1" t="s">
        <v>891</v>
      </c>
      <c r="E5062" s="1">
        <v>196295</v>
      </c>
      <c r="F5062" s="1">
        <v>4527</v>
      </c>
      <c r="Q5062">
        <f t="shared" si="81"/>
        <v>2.3062227769428668E-2</v>
      </c>
    </row>
    <row r="5063" spans="1:17" ht="12.75" x14ac:dyDescent="0.2">
      <c r="A5063" s="1" t="s">
        <v>1745</v>
      </c>
      <c r="B5063" s="1" t="s">
        <v>5</v>
      </c>
      <c r="C5063" s="1" t="s">
        <v>9</v>
      </c>
      <c r="D5063" s="1" t="s">
        <v>891</v>
      </c>
      <c r="E5063" s="1">
        <v>196295</v>
      </c>
      <c r="F5063" s="1">
        <v>26496</v>
      </c>
      <c r="Q5063">
        <f t="shared" si="81"/>
        <v>0.13498051402226241</v>
      </c>
    </row>
    <row r="5064" spans="1:17" ht="12.75" x14ac:dyDescent="0.2">
      <c r="A5064" s="1" t="s">
        <v>1746</v>
      </c>
      <c r="B5064" s="1" t="s">
        <v>5</v>
      </c>
      <c r="C5064" s="1" t="s">
        <v>6</v>
      </c>
      <c r="D5064" s="1" t="s">
        <v>891</v>
      </c>
      <c r="E5064" s="1">
        <v>210873</v>
      </c>
      <c r="F5064" s="1">
        <v>96696</v>
      </c>
      <c r="Q5064">
        <f t="shared" si="81"/>
        <v>0.45855088133615968</v>
      </c>
    </row>
    <row r="5065" spans="1:17" ht="12.75" x14ac:dyDescent="0.2">
      <c r="A5065" s="1" t="s">
        <v>1746</v>
      </c>
      <c r="B5065" s="1" t="s">
        <v>5</v>
      </c>
      <c r="C5065" s="1" t="s">
        <v>8</v>
      </c>
      <c r="D5065" s="1" t="s">
        <v>891</v>
      </c>
      <c r="E5065" s="1">
        <v>210873</v>
      </c>
      <c r="F5065" s="1">
        <v>4849</v>
      </c>
      <c r="Q5065">
        <f t="shared" si="81"/>
        <v>2.2994883176129709E-2</v>
      </c>
    </row>
    <row r="5066" spans="1:17" ht="12.75" x14ac:dyDescent="0.2">
      <c r="A5066" s="1" t="s">
        <v>1746</v>
      </c>
      <c r="B5066" s="1" t="s">
        <v>5</v>
      </c>
      <c r="C5066" s="1" t="s">
        <v>9</v>
      </c>
      <c r="D5066" s="1" t="s">
        <v>891</v>
      </c>
      <c r="E5066" s="1">
        <v>210873</v>
      </c>
      <c r="F5066" s="1">
        <v>11404</v>
      </c>
      <c r="Q5066">
        <f t="shared" si="81"/>
        <v>5.4079943852460961E-2</v>
      </c>
    </row>
    <row r="5067" spans="1:17" ht="12.75" x14ac:dyDescent="0.2">
      <c r="A5067" s="1" t="s">
        <v>1747</v>
      </c>
      <c r="B5067" s="1" t="s">
        <v>5</v>
      </c>
      <c r="C5067" s="1" t="s">
        <v>8</v>
      </c>
      <c r="D5067" s="1" t="s">
        <v>891</v>
      </c>
      <c r="E5067" s="1">
        <v>354381</v>
      </c>
      <c r="F5067" s="1">
        <v>21404</v>
      </c>
      <c r="Q5067">
        <f t="shared" si="81"/>
        <v>6.0398271916383778E-2</v>
      </c>
    </row>
    <row r="5068" spans="1:17" ht="12.75" x14ac:dyDescent="0.2">
      <c r="A5068" s="1" t="s">
        <v>1747</v>
      </c>
      <c r="B5068" s="1" t="s">
        <v>5</v>
      </c>
      <c r="C5068" s="1" t="s">
        <v>6</v>
      </c>
      <c r="D5068" s="1" t="s">
        <v>891</v>
      </c>
      <c r="E5068" s="1">
        <v>354381</v>
      </c>
      <c r="F5068" s="1">
        <v>146421</v>
      </c>
      <c r="Q5068">
        <f t="shared" si="81"/>
        <v>0.41317395684305874</v>
      </c>
    </row>
    <row r="5069" spans="1:17" ht="12.75" x14ac:dyDescent="0.2">
      <c r="A5069" s="1" t="s">
        <v>1747</v>
      </c>
      <c r="B5069" s="1" t="s">
        <v>5</v>
      </c>
      <c r="C5069" s="1" t="s">
        <v>9</v>
      </c>
      <c r="D5069" s="1" t="s">
        <v>891</v>
      </c>
      <c r="E5069" s="1">
        <v>354381</v>
      </c>
      <c r="F5069" s="1">
        <v>24910</v>
      </c>
      <c r="Q5069">
        <f t="shared" si="81"/>
        <v>7.0291578837465896E-2</v>
      </c>
    </row>
    <row r="5070" spans="1:17" ht="12.75" x14ac:dyDescent="0.2">
      <c r="A5070" s="1" t="s">
        <v>1748</v>
      </c>
      <c r="B5070" s="1" t="s">
        <v>5</v>
      </c>
      <c r="C5070" s="1" t="s">
        <v>6</v>
      </c>
      <c r="D5070" s="1" t="s">
        <v>891</v>
      </c>
      <c r="E5070" s="1">
        <v>63712</v>
      </c>
      <c r="F5070" s="1">
        <v>32025</v>
      </c>
      <c r="Q5070">
        <f t="shared" si="81"/>
        <v>0.50265256152687088</v>
      </c>
    </row>
    <row r="5071" spans="1:17" ht="12.75" x14ac:dyDescent="0.2">
      <c r="A5071" s="1" t="s">
        <v>1748</v>
      </c>
      <c r="B5071" s="1" t="s">
        <v>5</v>
      </c>
      <c r="C5071" s="1" t="s">
        <v>8</v>
      </c>
      <c r="D5071" s="1" t="s">
        <v>891</v>
      </c>
      <c r="E5071" s="1">
        <v>63712</v>
      </c>
      <c r="F5071" s="1">
        <v>9</v>
      </c>
      <c r="Q5071">
        <f t="shared" si="81"/>
        <v>1.4126067302862883E-4</v>
      </c>
    </row>
    <row r="5072" spans="1:17" ht="12.75" x14ac:dyDescent="0.2">
      <c r="A5072" s="1" t="s">
        <v>1748</v>
      </c>
      <c r="B5072" s="1" t="s">
        <v>5</v>
      </c>
      <c r="C5072" s="1" t="s">
        <v>9</v>
      </c>
      <c r="D5072" s="1" t="s">
        <v>891</v>
      </c>
      <c r="E5072" s="1">
        <v>63712</v>
      </c>
      <c r="F5072" s="1">
        <v>3694</v>
      </c>
      <c r="Q5072">
        <f t="shared" si="81"/>
        <v>5.797965846308388E-2</v>
      </c>
    </row>
    <row r="5073" spans="1:17" ht="12.75" x14ac:dyDescent="0.2">
      <c r="A5073" s="1" t="s">
        <v>1749</v>
      </c>
      <c r="B5073" s="1" t="s">
        <v>5</v>
      </c>
      <c r="C5073" s="1" t="s">
        <v>6</v>
      </c>
      <c r="D5073" s="1" t="s">
        <v>891</v>
      </c>
      <c r="E5073" s="1">
        <v>249327</v>
      </c>
      <c r="F5073" s="1">
        <v>119513</v>
      </c>
      <c r="Q5073">
        <f t="shared" si="81"/>
        <v>0.47934238971310766</v>
      </c>
    </row>
    <row r="5074" spans="1:17" ht="12.75" x14ac:dyDescent="0.2">
      <c r="A5074" s="1" t="s">
        <v>1749</v>
      </c>
      <c r="B5074" s="1" t="s">
        <v>5</v>
      </c>
      <c r="C5074" s="1" t="s">
        <v>8</v>
      </c>
      <c r="D5074" s="1" t="s">
        <v>891</v>
      </c>
      <c r="E5074" s="1">
        <v>249327</v>
      </c>
      <c r="F5074" s="1">
        <v>2877</v>
      </c>
      <c r="Q5074">
        <f t="shared" si="81"/>
        <v>1.1539063158021393E-2</v>
      </c>
    </row>
    <row r="5075" spans="1:17" ht="12.75" x14ac:dyDescent="0.2">
      <c r="A5075" s="1" t="s">
        <v>1749</v>
      </c>
      <c r="B5075" s="1" t="s">
        <v>5</v>
      </c>
      <c r="C5075" s="1" t="s">
        <v>9</v>
      </c>
      <c r="D5075" s="1" t="s">
        <v>891</v>
      </c>
      <c r="E5075" s="1">
        <v>249327</v>
      </c>
      <c r="F5075" s="1">
        <v>13243</v>
      </c>
      <c r="Q5075">
        <f t="shared" si="81"/>
        <v>5.3114985541076576E-2</v>
      </c>
    </row>
    <row r="5076" spans="1:17" ht="12.75" x14ac:dyDescent="0.2">
      <c r="A5076" s="1" t="s">
        <v>1750</v>
      </c>
      <c r="B5076" s="1" t="s">
        <v>5</v>
      </c>
      <c r="C5076" s="1" t="s">
        <v>6</v>
      </c>
      <c r="D5076" s="1" t="s">
        <v>891</v>
      </c>
      <c r="E5076" s="1">
        <v>194305</v>
      </c>
      <c r="F5076" s="1">
        <v>93051</v>
      </c>
      <c r="Q5076">
        <f t="shared" si="81"/>
        <v>0.47889143357093228</v>
      </c>
    </row>
    <row r="5077" spans="1:17" ht="12.75" x14ac:dyDescent="0.2">
      <c r="A5077" s="1" t="s">
        <v>1750</v>
      </c>
      <c r="B5077" s="1" t="s">
        <v>5</v>
      </c>
      <c r="C5077" s="1" t="s">
        <v>8</v>
      </c>
      <c r="D5077" s="1" t="s">
        <v>891</v>
      </c>
      <c r="E5077" s="1">
        <v>194305</v>
      </c>
      <c r="F5077" s="1">
        <v>1073</v>
      </c>
      <c r="Q5077">
        <f t="shared" si="81"/>
        <v>5.522245953526672E-3</v>
      </c>
    </row>
    <row r="5078" spans="1:17" ht="12.75" x14ac:dyDescent="0.2">
      <c r="A5078" s="1" t="s">
        <v>1750</v>
      </c>
      <c r="B5078" s="1" t="s">
        <v>5</v>
      </c>
      <c r="C5078" s="1" t="s">
        <v>9</v>
      </c>
      <c r="D5078" s="1" t="s">
        <v>891</v>
      </c>
      <c r="E5078" s="1">
        <v>194305</v>
      </c>
      <c r="F5078" s="1">
        <v>9697</v>
      </c>
      <c r="Q5078">
        <f t="shared" si="81"/>
        <v>4.9906075499858468E-2</v>
      </c>
    </row>
    <row r="5079" spans="1:17" ht="12.75" x14ac:dyDescent="0.2">
      <c r="A5079" s="1" t="s">
        <v>1751</v>
      </c>
      <c r="B5079" s="1" t="s">
        <v>5</v>
      </c>
      <c r="C5079" s="1" t="s">
        <v>6</v>
      </c>
      <c r="D5079" s="1" t="s">
        <v>891</v>
      </c>
      <c r="E5079" s="1">
        <v>541250</v>
      </c>
      <c r="F5079" s="1">
        <v>214590</v>
      </c>
      <c r="Q5079">
        <f t="shared" si="81"/>
        <v>0.39647113163972286</v>
      </c>
    </row>
    <row r="5080" spans="1:17" ht="12.75" x14ac:dyDescent="0.2">
      <c r="A5080" s="1" t="s">
        <v>1751</v>
      </c>
      <c r="B5080" s="1" t="s">
        <v>5</v>
      </c>
      <c r="C5080" s="1" t="s">
        <v>8</v>
      </c>
      <c r="D5080" s="1" t="s">
        <v>891</v>
      </c>
      <c r="E5080" s="1">
        <v>541250</v>
      </c>
      <c r="F5080" s="1">
        <v>28462</v>
      </c>
      <c r="Q5080">
        <f t="shared" si="81"/>
        <v>5.2585681293302537E-2</v>
      </c>
    </row>
    <row r="5081" spans="1:17" ht="12.75" x14ac:dyDescent="0.2">
      <c r="A5081" s="1" t="s">
        <v>1751</v>
      </c>
      <c r="B5081" s="1" t="s">
        <v>5</v>
      </c>
      <c r="C5081" s="1" t="s">
        <v>9</v>
      </c>
      <c r="D5081" s="1" t="s">
        <v>891</v>
      </c>
      <c r="E5081" s="1">
        <v>541250</v>
      </c>
      <c r="F5081" s="1">
        <v>45087</v>
      </c>
      <c r="Q5081">
        <f t="shared" si="81"/>
        <v>8.330161662817552E-2</v>
      </c>
    </row>
    <row r="5082" spans="1:17" ht="12.75" x14ac:dyDescent="0.2">
      <c r="A5082" s="1" t="s">
        <v>1752</v>
      </c>
      <c r="B5082" s="1" t="s">
        <v>5</v>
      </c>
      <c r="C5082" s="1" t="s">
        <v>6</v>
      </c>
      <c r="D5082" s="1" t="s">
        <v>891</v>
      </c>
      <c r="E5082" s="1">
        <v>249327</v>
      </c>
      <c r="F5082" s="1">
        <v>119513</v>
      </c>
      <c r="Q5082">
        <f t="shared" si="81"/>
        <v>0.47934238971310766</v>
      </c>
    </row>
    <row r="5083" spans="1:17" ht="12.75" x14ac:dyDescent="0.2">
      <c r="A5083" s="1" t="s">
        <v>1752</v>
      </c>
      <c r="B5083" s="1" t="s">
        <v>5</v>
      </c>
      <c r="C5083" s="1" t="s">
        <v>8</v>
      </c>
      <c r="D5083" s="1" t="s">
        <v>891</v>
      </c>
      <c r="E5083" s="1">
        <v>249327</v>
      </c>
      <c r="F5083" s="1">
        <v>2877</v>
      </c>
      <c r="Q5083">
        <f t="shared" si="81"/>
        <v>1.1539063158021393E-2</v>
      </c>
    </row>
    <row r="5084" spans="1:17" ht="12.75" x14ac:dyDescent="0.2">
      <c r="A5084" s="1" t="s">
        <v>1752</v>
      </c>
      <c r="B5084" s="1" t="s">
        <v>5</v>
      </c>
      <c r="C5084" s="1" t="s">
        <v>9</v>
      </c>
      <c r="D5084" s="1" t="s">
        <v>891</v>
      </c>
      <c r="E5084" s="1">
        <v>249327</v>
      </c>
      <c r="F5084" s="1">
        <v>13243</v>
      </c>
      <c r="Q5084">
        <f t="shared" si="81"/>
        <v>5.3114985541076576E-2</v>
      </c>
    </row>
    <row r="5085" spans="1:17" ht="12.75" x14ac:dyDescent="0.2">
      <c r="A5085" s="1" t="s">
        <v>1753</v>
      </c>
      <c r="B5085" s="1" t="s">
        <v>5</v>
      </c>
      <c r="C5085" s="1" t="s">
        <v>6</v>
      </c>
      <c r="D5085" s="1" t="s">
        <v>891</v>
      </c>
      <c r="E5085" s="1">
        <v>249327</v>
      </c>
      <c r="F5085" s="1">
        <v>119513</v>
      </c>
      <c r="Q5085">
        <f t="shared" si="81"/>
        <v>0.47934238971310766</v>
      </c>
    </row>
    <row r="5086" spans="1:17" ht="12.75" x14ac:dyDescent="0.2">
      <c r="A5086" s="1" t="s">
        <v>1753</v>
      </c>
      <c r="B5086" s="1" t="s">
        <v>5</v>
      </c>
      <c r="C5086" s="1" t="s">
        <v>8</v>
      </c>
      <c r="D5086" s="1" t="s">
        <v>891</v>
      </c>
      <c r="E5086" s="1">
        <v>249327</v>
      </c>
      <c r="F5086" s="1">
        <v>2877</v>
      </c>
      <c r="Q5086">
        <f t="shared" si="81"/>
        <v>1.1539063158021393E-2</v>
      </c>
    </row>
    <row r="5087" spans="1:17" ht="12.75" x14ac:dyDescent="0.2">
      <c r="A5087" s="1" t="s">
        <v>1753</v>
      </c>
      <c r="B5087" s="1" t="s">
        <v>5</v>
      </c>
      <c r="C5087" s="1" t="s">
        <v>9</v>
      </c>
      <c r="D5087" s="1" t="s">
        <v>891</v>
      </c>
      <c r="E5087" s="1">
        <v>249327</v>
      </c>
      <c r="F5087" s="1">
        <v>13243</v>
      </c>
      <c r="Q5087">
        <f t="shared" si="81"/>
        <v>5.3114985541076576E-2</v>
      </c>
    </row>
    <row r="5088" spans="1:17" ht="12.75" x14ac:dyDescent="0.2">
      <c r="A5088" s="1" t="s">
        <v>1754</v>
      </c>
      <c r="B5088" s="1" t="s">
        <v>5</v>
      </c>
      <c r="C5088" s="1" t="s">
        <v>6</v>
      </c>
      <c r="D5088" s="1" t="s">
        <v>891</v>
      </c>
      <c r="E5088" s="1">
        <v>249327</v>
      </c>
      <c r="F5088" s="1">
        <v>119513</v>
      </c>
      <c r="Q5088">
        <f t="shared" si="81"/>
        <v>0.47934238971310766</v>
      </c>
    </row>
    <row r="5089" spans="1:17" ht="12.75" x14ac:dyDescent="0.2">
      <c r="A5089" s="1" t="s">
        <v>1754</v>
      </c>
      <c r="B5089" s="1" t="s">
        <v>5</v>
      </c>
      <c r="C5089" s="1" t="s">
        <v>8</v>
      </c>
      <c r="D5089" s="1" t="s">
        <v>891</v>
      </c>
      <c r="E5089" s="1">
        <v>249327</v>
      </c>
      <c r="F5089" s="1">
        <v>2877</v>
      </c>
      <c r="Q5089">
        <f t="shared" si="81"/>
        <v>1.1539063158021393E-2</v>
      </c>
    </row>
    <row r="5090" spans="1:17" ht="12.75" x14ac:dyDescent="0.2">
      <c r="A5090" s="1" t="s">
        <v>1754</v>
      </c>
      <c r="B5090" s="1" t="s">
        <v>5</v>
      </c>
      <c r="C5090" s="1" t="s">
        <v>9</v>
      </c>
      <c r="D5090" s="1" t="s">
        <v>891</v>
      </c>
      <c r="E5090" s="1">
        <v>249327</v>
      </c>
      <c r="F5090" s="1">
        <v>13243</v>
      </c>
      <c r="Q5090">
        <f t="shared" si="81"/>
        <v>5.3114985541076576E-2</v>
      </c>
    </row>
    <row r="5091" spans="1:17" ht="12.75" x14ac:dyDescent="0.2">
      <c r="A5091" s="1" t="s">
        <v>1755</v>
      </c>
      <c r="B5091" s="1" t="s">
        <v>5</v>
      </c>
      <c r="C5091" s="1" t="s">
        <v>6</v>
      </c>
      <c r="D5091" s="1" t="s">
        <v>891</v>
      </c>
      <c r="E5091" s="1">
        <v>30505</v>
      </c>
      <c r="F5091" s="1">
        <v>14688</v>
      </c>
      <c r="Q5091">
        <f t="shared" si="81"/>
        <v>0.48149483691198164</v>
      </c>
    </row>
    <row r="5092" spans="1:17" ht="12.75" x14ac:dyDescent="0.2">
      <c r="A5092" s="1" t="s">
        <v>1755</v>
      </c>
      <c r="B5092" s="1" t="s">
        <v>5</v>
      </c>
      <c r="C5092" s="1" t="s">
        <v>9</v>
      </c>
      <c r="D5092" s="1" t="s">
        <v>891</v>
      </c>
      <c r="E5092" s="1">
        <v>30505</v>
      </c>
      <c r="F5092" s="1">
        <v>3069</v>
      </c>
      <c r="Q5092">
        <f t="shared" si="81"/>
        <v>0.10060645795771185</v>
      </c>
    </row>
    <row r="5093" spans="1:17" ht="12.75" x14ac:dyDescent="0.2">
      <c r="A5093" s="1" t="s">
        <v>1756</v>
      </c>
      <c r="B5093" s="1" t="s">
        <v>5</v>
      </c>
      <c r="C5093" s="1" t="s">
        <v>8</v>
      </c>
      <c r="D5093" s="1" t="s">
        <v>891</v>
      </c>
      <c r="E5093" s="1">
        <v>249327</v>
      </c>
      <c r="F5093" s="1">
        <v>2877</v>
      </c>
      <c r="Q5093">
        <f t="shared" si="81"/>
        <v>1.1539063158021393E-2</v>
      </c>
    </row>
    <row r="5094" spans="1:17" ht="12.75" x14ac:dyDescent="0.2">
      <c r="A5094" s="1" t="s">
        <v>1756</v>
      </c>
      <c r="B5094" s="1" t="s">
        <v>5</v>
      </c>
      <c r="C5094" s="1" t="s">
        <v>6</v>
      </c>
      <c r="D5094" s="1" t="s">
        <v>891</v>
      </c>
      <c r="E5094" s="1">
        <v>249327</v>
      </c>
      <c r="F5094" s="1">
        <v>119513</v>
      </c>
      <c r="Q5094">
        <f t="shared" si="81"/>
        <v>0.47934238971310766</v>
      </c>
    </row>
    <row r="5095" spans="1:17" ht="12.75" x14ac:dyDescent="0.2">
      <c r="A5095" s="1" t="s">
        <v>1756</v>
      </c>
      <c r="B5095" s="1" t="s">
        <v>5</v>
      </c>
      <c r="C5095" s="1" t="s">
        <v>9</v>
      </c>
      <c r="D5095" s="1" t="s">
        <v>891</v>
      </c>
      <c r="E5095" s="1">
        <v>249327</v>
      </c>
      <c r="F5095" s="1">
        <v>13243</v>
      </c>
      <c r="Q5095">
        <f t="shared" si="81"/>
        <v>5.3114985541076576E-2</v>
      </c>
    </row>
    <row r="5096" spans="1:17" ht="12.75" x14ac:dyDescent="0.2">
      <c r="A5096" s="1" t="s">
        <v>1757</v>
      </c>
      <c r="B5096" s="1" t="s">
        <v>5</v>
      </c>
      <c r="C5096" s="1" t="s">
        <v>6</v>
      </c>
      <c r="D5096" s="1" t="s">
        <v>891</v>
      </c>
      <c r="E5096" s="1">
        <v>95530</v>
      </c>
      <c r="F5096" s="1">
        <v>35332</v>
      </c>
      <c r="Q5096">
        <f t="shared" si="81"/>
        <v>0.36985240238668482</v>
      </c>
    </row>
    <row r="5097" spans="1:17" ht="12.75" x14ac:dyDescent="0.2">
      <c r="A5097" s="1" t="s">
        <v>1757</v>
      </c>
      <c r="B5097" s="1" t="s">
        <v>5</v>
      </c>
      <c r="C5097" s="1" t="s">
        <v>8</v>
      </c>
      <c r="D5097" s="1" t="s">
        <v>891</v>
      </c>
      <c r="E5097" s="1">
        <v>95530</v>
      </c>
      <c r="F5097" s="1">
        <v>1527</v>
      </c>
      <c r="Q5097">
        <f t="shared" si="81"/>
        <v>1.5984507484559825E-2</v>
      </c>
    </row>
    <row r="5098" spans="1:17" ht="12.75" x14ac:dyDescent="0.2">
      <c r="A5098" s="1" t="s">
        <v>1757</v>
      </c>
      <c r="B5098" s="1" t="s">
        <v>5</v>
      </c>
      <c r="C5098" s="1" t="s">
        <v>9</v>
      </c>
      <c r="D5098" s="1" t="s">
        <v>891</v>
      </c>
      <c r="E5098" s="1">
        <v>95530</v>
      </c>
      <c r="F5098" s="1">
        <v>7300</v>
      </c>
      <c r="Q5098">
        <f t="shared" si="81"/>
        <v>7.6415785617083634E-2</v>
      </c>
    </row>
    <row r="5099" spans="1:17" ht="12.75" x14ac:dyDescent="0.2">
      <c r="A5099" s="1" t="s">
        <v>1758</v>
      </c>
      <c r="B5099" s="1" t="s">
        <v>5</v>
      </c>
      <c r="C5099" s="1" t="s">
        <v>6</v>
      </c>
      <c r="D5099" s="1" t="s">
        <v>891</v>
      </c>
      <c r="E5099" s="1">
        <v>260955</v>
      </c>
      <c r="F5099" s="1">
        <v>88267</v>
      </c>
      <c r="Q5099">
        <f t="shared" si="81"/>
        <v>0.3382460577494204</v>
      </c>
    </row>
    <row r="5100" spans="1:17" ht="12.75" x14ac:dyDescent="0.2">
      <c r="A5100" s="1" t="s">
        <v>1758</v>
      </c>
      <c r="B5100" s="1" t="s">
        <v>5</v>
      </c>
      <c r="C5100" s="1" t="s">
        <v>8</v>
      </c>
      <c r="D5100" s="1" t="s">
        <v>891</v>
      </c>
      <c r="E5100" s="1">
        <v>260955</v>
      </c>
      <c r="F5100" s="1">
        <v>10477</v>
      </c>
      <c r="Q5100">
        <f t="shared" si="81"/>
        <v>4.0148684639114023E-2</v>
      </c>
    </row>
    <row r="5101" spans="1:17" ht="12.75" x14ac:dyDescent="0.2">
      <c r="A5101" s="1" t="s">
        <v>1758</v>
      </c>
      <c r="B5101" s="1" t="s">
        <v>5</v>
      </c>
      <c r="C5101" s="1" t="s">
        <v>9</v>
      </c>
      <c r="D5101" s="1" t="s">
        <v>891</v>
      </c>
      <c r="E5101" s="1">
        <v>260955</v>
      </c>
      <c r="F5101" s="1">
        <v>24906</v>
      </c>
      <c r="Q5101">
        <f t="shared" si="81"/>
        <v>9.5441742829223436E-2</v>
      </c>
    </row>
    <row r="5102" spans="1:17" ht="12.75" x14ac:dyDescent="0.2">
      <c r="A5102" s="1" t="s">
        <v>1759</v>
      </c>
      <c r="B5102" s="1" t="s">
        <v>5</v>
      </c>
      <c r="C5102" s="1" t="s">
        <v>6</v>
      </c>
      <c r="D5102" s="1" t="s">
        <v>891</v>
      </c>
      <c r="E5102" s="1">
        <v>320200</v>
      </c>
      <c r="F5102" s="1">
        <v>149168</v>
      </c>
      <c r="Q5102">
        <f t="shared" si="81"/>
        <v>0.46585883822610868</v>
      </c>
    </row>
    <row r="5103" spans="1:17" ht="12.75" x14ac:dyDescent="0.2">
      <c r="A5103" s="1" t="s">
        <v>1759</v>
      </c>
      <c r="B5103" s="1" t="s">
        <v>5</v>
      </c>
      <c r="C5103" s="1" t="s">
        <v>8</v>
      </c>
      <c r="D5103" s="1" t="s">
        <v>891</v>
      </c>
      <c r="E5103" s="1">
        <v>320200</v>
      </c>
      <c r="F5103" s="1">
        <v>6189</v>
      </c>
      <c r="Q5103">
        <f t="shared" si="81"/>
        <v>1.9328544659587759E-2</v>
      </c>
    </row>
    <row r="5104" spans="1:17" ht="12.75" x14ac:dyDescent="0.2">
      <c r="A5104" s="1" t="s">
        <v>1759</v>
      </c>
      <c r="B5104" s="1" t="s">
        <v>5</v>
      </c>
      <c r="C5104" s="1" t="s">
        <v>9</v>
      </c>
      <c r="D5104" s="1" t="s">
        <v>891</v>
      </c>
      <c r="E5104" s="1">
        <v>320200</v>
      </c>
      <c r="F5104" s="1">
        <v>18843</v>
      </c>
      <c r="Q5104">
        <f t="shared" si="81"/>
        <v>5.8847595252966893E-2</v>
      </c>
    </row>
    <row r="5105" spans="1:17" ht="12.75" x14ac:dyDescent="0.2">
      <c r="A5105" s="1" t="s">
        <v>1760</v>
      </c>
      <c r="B5105" s="1" t="s">
        <v>5</v>
      </c>
      <c r="C5105" s="1" t="s">
        <v>6</v>
      </c>
      <c r="D5105" s="1" t="s">
        <v>891</v>
      </c>
      <c r="E5105" s="1">
        <v>185060</v>
      </c>
      <c r="F5105" s="1">
        <v>86716</v>
      </c>
      <c r="Q5105">
        <f t="shared" si="81"/>
        <v>0.46858316221765911</v>
      </c>
    </row>
    <row r="5106" spans="1:17" ht="12.75" x14ac:dyDescent="0.2">
      <c r="A5106" s="1" t="s">
        <v>1760</v>
      </c>
      <c r="B5106" s="1" t="s">
        <v>5</v>
      </c>
      <c r="C5106" s="1" t="s">
        <v>8</v>
      </c>
      <c r="D5106" s="1" t="s">
        <v>891</v>
      </c>
      <c r="E5106" s="1">
        <v>185060</v>
      </c>
      <c r="F5106" s="1">
        <v>1745</v>
      </c>
      <c r="Q5106">
        <f t="shared" si="81"/>
        <v>9.4293742569977312E-3</v>
      </c>
    </row>
    <row r="5107" spans="1:17" ht="12.75" x14ac:dyDescent="0.2">
      <c r="A5107" s="1" t="s">
        <v>1760</v>
      </c>
      <c r="B5107" s="1" t="s">
        <v>5</v>
      </c>
      <c r="C5107" s="1" t="s">
        <v>9</v>
      </c>
      <c r="D5107" s="1" t="s">
        <v>891</v>
      </c>
      <c r="E5107" s="1">
        <v>185060</v>
      </c>
      <c r="F5107" s="1">
        <v>10023</v>
      </c>
      <c r="Q5107">
        <f t="shared" si="81"/>
        <v>5.4160812709391548E-2</v>
      </c>
    </row>
    <row r="5108" spans="1:17" ht="12.75" x14ac:dyDescent="0.2">
      <c r="A5108" s="1" t="s">
        <v>1761</v>
      </c>
      <c r="B5108" s="1" t="s">
        <v>5</v>
      </c>
      <c r="C5108" s="1" t="s">
        <v>6</v>
      </c>
      <c r="D5108" s="1" t="s">
        <v>891</v>
      </c>
      <c r="E5108" s="1">
        <v>249327</v>
      </c>
      <c r="F5108" s="1">
        <v>119513</v>
      </c>
      <c r="Q5108">
        <f t="shared" si="81"/>
        <v>0.47934238971310766</v>
      </c>
    </row>
    <row r="5109" spans="1:17" ht="12.75" x14ac:dyDescent="0.2">
      <c r="A5109" s="1" t="s">
        <v>1761</v>
      </c>
      <c r="B5109" s="1" t="s">
        <v>5</v>
      </c>
      <c r="C5109" s="1" t="s">
        <v>8</v>
      </c>
      <c r="D5109" s="1" t="s">
        <v>891</v>
      </c>
      <c r="E5109" s="1">
        <v>249327</v>
      </c>
      <c r="F5109" s="1">
        <v>2877</v>
      </c>
      <c r="Q5109">
        <f t="shared" si="81"/>
        <v>1.1539063158021393E-2</v>
      </c>
    </row>
    <row r="5110" spans="1:17" ht="12.75" x14ac:dyDescent="0.2">
      <c r="A5110" s="1" t="s">
        <v>1761</v>
      </c>
      <c r="B5110" s="1" t="s">
        <v>5</v>
      </c>
      <c r="C5110" s="1" t="s">
        <v>9</v>
      </c>
      <c r="D5110" s="1" t="s">
        <v>891</v>
      </c>
      <c r="E5110" s="1">
        <v>249327</v>
      </c>
      <c r="F5110" s="1">
        <v>13243</v>
      </c>
      <c r="Q5110">
        <f t="shared" si="81"/>
        <v>5.3114985541076576E-2</v>
      </c>
    </row>
    <row r="5111" spans="1:17" ht="12.75" x14ac:dyDescent="0.2">
      <c r="A5111" s="1" t="s">
        <v>1762</v>
      </c>
      <c r="B5111" s="1" t="s">
        <v>5</v>
      </c>
      <c r="C5111" s="1" t="s">
        <v>6</v>
      </c>
      <c r="D5111" s="1" t="s">
        <v>891</v>
      </c>
      <c r="E5111" s="1">
        <v>52668</v>
      </c>
      <c r="F5111" s="1">
        <v>18300</v>
      </c>
      <c r="Q5111">
        <f t="shared" si="81"/>
        <v>0.3474595579858738</v>
      </c>
    </row>
    <row r="5112" spans="1:17" ht="12.75" x14ac:dyDescent="0.2">
      <c r="A5112" s="1" t="s">
        <v>1762</v>
      </c>
      <c r="B5112" s="1" t="s">
        <v>5</v>
      </c>
      <c r="C5112" s="1" t="s">
        <v>8</v>
      </c>
      <c r="D5112" s="1" t="s">
        <v>891</v>
      </c>
      <c r="E5112" s="1">
        <v>52668</v>
      </c>
      <c r="F5112" s="1">
        <v>1155</v>
      </c>
      <c r="Q5112">
        <f t="shared" si="81"/>
        <v>2.1929824561403508E-2</v>
      </c>
    </row>
    <row r="5113" spans="1:17" ht="12.75" x14ac:dyDescent="0.2">
      <c r="A5113" s="1" t="s">
        <v>1762</v>
      </c>
      <c r="B5113" s="1" t="s">
        <v>5</v>
      </c>
      <c r="C5113" s="1" t="s">
        <v>9</v>
      </c>
      <c r="D5113" s="1" t="s">
        <v>891</v>
      </c>
      <c r="E5113" s="1">
        <v>52668</v>
      </c>
      <c r="F5113" s="1">
        <v>4685</v>
      </c>
      <c r="Q5113">
        <f t="shared" si="81"/>
        <v>8.8953444216602118E-2</v>
      </c>
    </row>
    <row r="5114" spans="1:17" ht="12.75" x14ac:dyDescent="0.2">
      <c r="A5114" s="1" t="s">
        <v>1763</v>
      </c>
      <c r="B5114" s="1" t="s">
        <v>5</v>
      </c>
      <c r="C5114" s="1" t="s">
        <v>6</v>
      </c>
      <c r="D5114" s="1" t="s">
        <v>891</v>
      </c>
      <c r="E5114" s="1">
        <v>193109</v>
      </c>
      <c r="F5114" s="1">
        <v>94637</v>
      </c>
      <c r="Q5114">
        <f t="shared" si="81"/>
        <v>0.49007037476243986</v>
      </c>
    </row>
    <row r="5115" spans="1:17" ht="12.75" x14ac:dyDescent="0.2">
      <c r="A5115" s="1" t="s">
        <v>1763</v>
      </c>
      <c r="B5115" s="1" t="s">
        <v>5</v>
      </c>
      <c r="C5115" s="1" t="s">
        <v>8</v>
      </c>
      <c r="D5115" s="1" t="s">
        <v>891</v>
      </c>
      <c r="E5115" s="1">
        <v>193109</v>
      </c>
      <c r="F5115" s="1">
        <v>1533</v>
      </c>
      <c r="Q5115">
        <f t="shared" si="81"/>
        <v>7.9385217674991845E-3</v>
      </c>
    </row>
    <row r="5116" spans="1:17" ht="12.75" x14ac:dyDescent="0.2">
      <c r="A5116" s="1" t="s">
        <v>1763</v>
      </c>
      <c r="B5116" s="1" t="s">
        <v>5</v>
      </c>
      <c r="C5116" s="1" t="s">
        <v>9</v>
      </c>
      <c r="D5116" s="1" t="s">
        <v>891</v>
      </c>
      <c r="E5116" s="1">
        <v>193109</v>
      </c>
      <c r="F5116" s="1">
        <v>9475</v>
      </c>
      <c r="Q5116">
        <f t="shared" si="81"/>
        <v>4.9065553651046818E-2</v>
      </c>
    </row>
    <row r="5117" spans="1:17" ht="12.75" x14ac:dyDescent="0.2">
      <c r="A5117" s="1" t="s">
        <v>1764</v>
      </c>
      <c r="B5117" s="1" t="s">
        <v>5</v>
      </c>
      <c r="C5117" s="1" t="s">
        <v>6</v>
      </c>
      <c r="D5117" s="1" t="s">
        <v>891</v>
      </c>
      <c r="E5117" s="1">
        <v>200032</v>
      </c>
      <c r="F5117" s="1">
        <v>95738</v>
      </c>
      <c r="Q5117">
        <f t="shared" si="81"/>
        <v>0.47861342185250361</v>
      </c>
    </row>
    <row r="5118" spans="1:17" ht="12.75" x14ac:dyDescent="0.2">
      <c r="A5118" s="1" t="s">
        <v>1764</v>
      </c>
      <c r="B5118" s="1" t="s">
        <v>5</v>
      </c>
      <c r="C5118" s="1" t="s">
        <v>8</v>
      </c>
      <c r="D5118" s="1" t="s">
        <v>891</v>
      </c>
      <c r="E5118" s="1">
        <v>200032</v>
      </c>
      <c r="F5118" s="1">
        <v>1247</v>
      </c>
      <c r="Q5118">
        <f t="shared" si="81"/>
        <v>6.2340025595904658E-3</v>
      </c>
    </row>
    <row r="5119" spans="1:17" ht="12.75" x14ac:dyDescent="0.2">
      <c r="A5119" s="1" t="s">
        <v>1764</v>
      </c>
      <c r="B5119" s="1" t="s">
        <v>5</v>
      </c>
      <c r="C5119" s="1" t="s">
        <v>9</v>
      </c>
      <c r="D5119" s="1" t="s">
        <v>891</v>
      </c>
      <c r="E5119" s="1">
        <v>200032</v>
      </c>
      <c r="F5119" s="1">
        <v>10368</v>
      </c>
      <c r="Q5119">
        <f t="shared" si="81"/>
        <v>5.1831706926891701E-2</v>
      </c>
    </row>
    <row r="5120" spans="1:17" ht="12.75" x14ac:dyDescent="0.2">
      <c r="A5120" s="1" t="s">
        <v>1765</v>
      </c>
      <c r="B5120" s="1" t="s">
        <v>5</v>
      </c>
      <c r="C5120" s="1" t="s">
        <v>6</v>
      </c>
      <c r="D5120" s="1" t="s">
        <v>891</v>
      </c>
      <c r="E5120" s="1">
        <v>473121</v>
      </c>
      <c r="F5120" s="1">
        <v>148082</v>
      </c>
      <c r="Q5120">
        <f t="shared" si="81"/>
        <v>0.31298970030922324</v>
      </c>
    </row>
    <row r="5121" spans="1:17" ht="12.75" x14ac:dyDescent="0.2">
      <c r="A5121" s="1" t="s">
        <v>1765</v>
      </c>
      <c r="B5121" s="1" t="s">
        <v>5</v>
      </c>
      <c r="C5121" s="1" t="s">
        <v>8</v>
      </c>
      <c r="D5121" s="1" t="s">
        <v>891</v>
      </c>
      <c r="E5121" s="1">
        <v>473121</v>
      </c>
      <c r="F5121" s="1">
        <v>42381</v>
      </c>
      <c r="Q5121">
        <f t="shared" si="81"/>
        <v>8.9577507656603703E-2</v>
      </c>
    </row>
    <row r="5122" spans="1:17" ht="12.75" x14ac:dyDescent="0.2">
      <c r="A5122" s="1" t="s">
        <v>1765</v>
      </c>
      <c r="B5122" s="1" t="s">
        <v>5</v>
      </c>
      <c r="C5122" s="1" t="s">
        <v>9</v>
      </c>
      <c r="D5122" s="1" t="s">
        <v>891</v>
      </c>
      <c r="E5122" s="1">
        <v>473121</v>
      </c>
      <c r="F5122" s="1">
        <v>50885</v>
      </c>
      <c r="Q5122">
        <f t="shared" si="81"/>
        <v>0.1075517679409707</v>
      </c>
    </row>
    <row r="5123" spans="1:17" ht="12.75" x14ac:dyDescent="0.2">
      <c r="A5123" s="1" t="s">
        <v>1766</v>
      </c>
      <c r="B5123" s="1" t="s">
        <v>5</v>
      </c>
      <c r="C5123" s="1" t="s">
        <v>6</v>
      </c>
      <c r="D5123" s="1" t="s">
        <v>891</v>
      </c>
      <c r="E5123" s="1">
        <v>273313</v>
      </c>
      <c r="F5123" s="1">
        <v>129558</v>
      </c>
      <c r="Q5123">
        <f t="shared" ref="Q5123:Q5186" si="82">F5123/E5123</f>
        <v>0.4740279459813474</v>
      </c>
    </row>
    <row r="5124" spans="1:17" ht="12.75" x14ac:dyDescent="0.2">
      <c r="A5124" s="1" t="s">
        <v>1766</v>
      </c>
      <c r="B5124" s="1" t="s">
        <v>5</v>
      </c>
      <c r="C5124" s="1" t="s">
        <v>8</v>
      </c>
      <c r="D5124" s="1" t="s">
        <v>891</v>
      </c>
      <c r="E5124" s="1">
        <v>273313</v>
      </c>
      <c r="F5124" s="1">
        <v>3776</v>
      </c>
      <c r="Q5124">
        <f t="shared" si="82"/>
        <v>1.381566189679964E-2</v>
      </c>
    </row>
    <row r="5125" spans="1:17" ht="12.75" x14ac:dyDescent="0.2">
      <c r="A5125" s="1" t="s">
        <v>1766</v>
      </c>
      <c r="B5125" s="1" t="s">
        <v>5</v>
      </c>
      <c r="C5125" s="1" t="s">
        <v>9</v>
      </c>
      <c r="D5125" s="1" t="s">
        <v>891</v>
      </c>
      <c r="E5125" s="1">
        <v>273313</v>
      </c>
      <c r="F5125" s="1">
        <v>15523</v>
      </c>
      <c r="Q5125">
        <f t="shared" si="82"/>
        <v>5.6795688459751276E-2</v>
      </c>
    </row>
    <row r="5126" spans="1:17" ht="12.75" x14ac:dyDescent="0.2">
      <c r="A5126" s="1" t="s">
        <v>1767</v>
      </c>
      <c r="B5126" s="1" t="s">
        <v>5</v>
      </c>
      <c r="C5126" s="1" t="s">
        <v>6</v>
      </c>
      <c r="D5126" s="1" t="s">
        <v>891</v>
      </c>
      <c r="E5126" s="1">
        <v>129529</v>
      </c>
      <c r="F5126" s="1">
        <v>55997</v>
      </c>
      <c r="Q5126">
        <f t="shared" si="82"/>
        <v>0.43231245512587912</v>
      </c>
    </row>
    <row r="5127" spans="1:17" ht="12.75" x14ac:dyDescent="0.2">
      <c r="A5127" s="1" t="s">
        <v>1767</v>
      </c>
      <c r="B5127" s="1" t="s">
        <v>5</v>
      </c>
      <c r="C5127" s="1" t="s">
        <v>8</v>
      </c>
      <c r="D5127" s="1" t="s">
        <v>891</v>
      </c>
      <c r="E5127" s="1">
        <v>129529</v>
      </c>
      <c r="F5127" s="1">
        <v>1182</v>
      </c>
      <c r="Q5127">
        <f t="shared" si="82"/>
        <v>9.1253696083502533E-3</v>
      </c>
    </row>
    <row r="5128" spans="1:17" ht="12.75" x14ac:dyDescent="0.2">
      <c r="A5128" s="1" t="s">
        <v>1767</v>
      </c>
      <c r="B5128" s="1" t="s">
        <v>5</v>
      </c>
      <c r="C5128" s="1" t="s">
        <v>9</v>
      </c>
      <c r="D5128" s="1" t="s">
        <v>891</v>
      </c>
      <c r="E5128" s="1">
        <v>129529</v>
      </c>
      <c r="F5128" s="1">
        <v>7698</v>
      </c>
      <c r="Q5128">
        <f t="shared" si="82"/>
        <v>5.9430706637123736E-2</v>
      </c>
    </row>
    <row r="5129" spans="1:17" ht="12.75" x14ac:dyDescent="0.2">
      <c r="A5129" s="1" t="s">
        <v>1768</v>
      </c>
      <c r="B5129" s="1" t="s">
        <v>5</v>
      </c>
      <c r="C5129" s="1" t="s">
        <v>6</v>
      </c>
      <c r="D5129" s="1" t="s">
        <v>891</v>
      </c>
      <c r="E5129" s="1">
        <v>249327</v>
      </c>
      <c r="F5129" s="1">
        <v>119513</v>
      </c>
      <c r="Q5129">
        <f t="shared" si="82"/>
        <v>0.47934238971310766</v>
      </c>
    </row>
    <row r="5130" spans="1:17" ht="12.75" x14ac:dyDescent="0.2">
      <c r="A5130" s="1" t="s">
        <v>1768</v>
      </c>
      <c r="B5130" s="1" t="s">
        <v>5</v>
      </c>
      <c r="C5130" s="1" t="s">
        <v>8</v>
      </c>
      <c r="D5130" s="1" t="s">
        <v>891</v>
      </c>
      <c r="E5130" s="1">
        <v>249327</v>
      </c>
      <c r="F5130" s="1">
        <v>2877</v>
      </c>
      <c r="Q5130">
        <f t="shared" si="82"/>
        <v>1.1539063158021393E-2</v>
      </c>
    </row>
    <row r="5131" spans="1:17" ht="12.75" x14ac:dyDescent="0.2">
      <c r="A5131" s="1" t="s">
        <v>1768</v>
      </c>
      <c r="B5131" s="1" t="s">
        <v>5</v>
      </c>
      <c r="C5131" s="1" t="s">
        <v>9</v>
      </c>
      <c r="D5131" s="1" t="s">
        <v>891</v>
      </c>
      <c r="E5131" s="1">
        <v>249327</v>
      </c>
      <c r="F5131" s="1">
        <v>13243</v>
      </c>
      <c r="Q5131">
        <f t="shared" si="82"/>
        <v>5.3114985541076576E-2</v>
      </c>
    </row>
    <row r="5132" spans="1:17" ht="12.75" x14ac:dyDescent="0.2">
      <c r="A5132" s="1" t="s">
        <v>1769</v>
      </c>
      <c r="B5132" s="1" t="s">
        <v>5</v>
      </c>
      <c r="C5132" s="1" t="s">
        <v>6</v>
      </c>
      <c r="D5132" s="1" t="s">
        <v>891</v>
      </c>
      <c r="E5132" s="1">
        <v>473121</v>
      </c>
      <c r="F5132" s="1">
        <v>148082</v>
      </c>
      <c r="Q5132">
        <f t="shared" si="82"/>
        <v>0.31298970030922324</v>
      </c>
    </row>
    <row r="5133" spans="1:17" ht="12.75" x14ac:dyDescent="0.2">
      <c r="A5133" s="1" t="s">
        <v>1769</v>
      </c>
      <c r="B5133" s="1" t="s">
        <v>5</v>
      </c>
      <c r="C5133" s="1" t="s">
        <v>8</v>
      </c>
      <c r="D5133" s="1" t="s">
        <v>891</v>
      </c>
      <c r="E5133" s="1">
        <v>473121</v>
      </c>
      <c r="F5133" s="1">
        <v>42381</v>
      </c>
      <c r="Q5133">
        <f t="shared" si="82"/>
        <v>8.9577507656603703E-2</v>
      </c>
    </row>
    <row r="5134" spans="1:17" ht="12.75" x14ac:dyDescent="0.2">
      <c r="A5134" s="1" t="s">
        <v>1769</v>
      </c>
      <c r="B5134" s="1" t="s">
        <v>5</v>
      </c>
      <c r="C5134" s="1" t="s">
        <v>9</v>
      </c>
      <c r="D5134" s="1" t="s">
        <v>891</v>
      </c>
      <c r="E5134" s="1">
        <v>473121</v>
      </c>
      <c r="F5134" s="1">
        <v>50885</v>
      </c>
      <c r="Q5134">
        <f t="shared" si="82"/>
        <v>0.1075517679409707</v>
      </c>
    </row>
    <row r="5135" spans="1:17" ht="12.75" x14ac:dyDescent="0.2">
      <c r="A5135" s="1" t="s">
        <v>1770</v>
      </c>
      <c r="B5135" s="1" t="s">
        <v>5</v>
      </c>
      <c r="C5135" s="1" t="s">
        <v>8</v>
      </c>
      <c r="D5135" s="1" t="s">
        <v>891</v>
      </c>
      <c r="E5135" s="1">
        <v>95530</v>
      </c>
      <c r="F5135" s="1">
        <v>1527</v>
      </c>
      <c r="Q5135">
        <f t="shared" si="82"/>
        <v>1.5984507484559825E-2</v>
      </c>
    </row>
    <row r="5136" spans="1:17" ht="12.75" x14ac:dyDescent="0.2">
      <c r="A5136" s="1" t="s">
        <v>1770</v>
      </c>
      <c r="B5136" s="1" t="s">
        <v>5</v>
      </c>
      <c r="C5136" s="1" t="s">
        <v>6</v>
      </c>
      <c r="D5136" s="1" t="s">
        <v>891</v>
      </c>
      <c r="E5136" s="1">
        <v>95530</v>
      </c>
      <c r="F5136" s="1">
        <v>35332</v>
      </c>
      <c r="Q5136">
        <f t="shared" si="82"/>
        <v>0.36985240238668482</v>
      </c>
    </row>
    <row r="5137" spans="1:17" ht="12.75" x14ac:dyDescent="0.2">
      <c r="A5137" s="1" t="s">
        <v>1770</v>
      </c>
      <c r="B5137" s="1" t="s">
        <v>5</v>
      </c>
      <c r="C5137" s="1" t="s">
        <v>9</v>
      </c>
      <c r="D5137" s="1" t="s">
        <v>891</v>
      </c>
      <c r="E5137" s="1">
        <v>95530</v>
      </c>
      <c r="F5137" s="1">
        <v>7300</v>
      </c>
      <c r="Q5137">
        <f t="shared" si="82"/>
        <v>7.6415785617083634E-2</v>
      </c>
    </row>
    <row r="5138" spans="1:17" ht="12.75" x14ac:dyDescent="0.2">
      <c r="A5138" s="1" t="s">
        <v>1771</v>
      </c>
      <c r="B5138" s="1" t="s">
        <v>5</v>
      </c>
      <c r="C5138" s="1" t="s">
        <v>8</v>
      </c>
      <c r="D5138" s="1" t="s">
        <v>891</v>
      </c>
      <c r="E5138" s="1">
        <v>249327</v>
      </c>
      <c r="F5138" s="1">
        <v>2877</v>
      </c>
      <c r="Q5138">
        <f t="shared" si="82"/>
        <v>1.1539063158021393E-2</v>
      </c>
    </row>
    <row r="5139" spans="1:17" ht="12.75" x14ac:dyDescent="0.2">
      <c r="A5139" s="1" t="s">
        <v>1771</v>
      </c>
      <c r="B5139" s="1" t="s">
        <v>5</v>
      </c>
      <c r="C5139" s="1" t="s">
        <v>6</v>
      </c>
      <c r="D5139" s="1" t="s">
        <v>891</v>
      </c>
      <c r="E5139" s="1">
        <v>249327</v>
      </c>
      <c r="F5139" s="1">
        <v>119513</v>
      </c>
      <c r="Q5139">
        <f t="shared" si="82"/>
        <v>0.47934238971310766</v>
      </c>
    </row>
    <row r="5140" spans="1:17" ht="12.75" x14ac:dyDescent="0.2">
      <c r="A5140" s="1" t="s">
        <v>1771</v>
      </c>
      <c r="B5140" s="1" t="s">
        <v>5</v>
      </c>
      <c r="C5140" s="1" t="s">
        <v>9</v>
      </c>
      <c r="D5140" s="1" t="s">
        <v>891</v>
      </c>
      <c r="E5140" s="1">
        <v>249327</v>
      </c>
      <c r="F5140" s="1">
        <v>13243</v>
      </c>
      <c r="Q5140">
        <f t="shared" si="82"/>
        <v>5.3114985541076576E-2</v>
      </c>
    </row>
    <row r="5141" spans="1:17" ht="12.75" x14ac:dyDescent="0.2">
      <c r="A5141" s="1" t="s">
        <v>1772</v>
      </c>
      <c r="B5141" s="1" t="s">
        <v>5</v>
      </c>
      <c r="C5141" s="1" t="s">
        <v>6</v>
      </c>
      <c r="D5141" s="1" t="s">
        <v>891</v>
      </c>
      <c r="E5141" s="1">
        <v>536248</v>
      </c>
      <c r="F5141" s="1">
        <v>158724</v>
      </c>
      <c r="Q5141">
        <f t="shared" si="82"/>
        <v>0.29598991511390255</v>
      </c>
    </row>
    <row r="5142" spans="1:17" ht="12.75" x14ac:dyDescent="0.2">
      <c r="A5142" s="1" t="s">
        <v>1772</v>
      </c>
      <c r="B5142" s="1" t="s">
        <v>5</v>
      </c>
      <c r="C5142" s="1" t="s">
        <v>8</v>
      </c>
      <c r="D5142" s="1" t="s">
        <v>891</v>
      </c>
      <c r="E5142" s="1">
        <v>536248</v>
      </c>
      <c r="F5142" s="1">
        <v>54595</v>
      </c>
      <c r="Q5142">
        <f t="shared" si="82"/>
        <v>0.10180923751696976</v>
      </c>
    </row>
    <row r="5143" spans="1:17" ht="12.75" x14ac:dyDescent="0.2">
      <c r="A5143" s="1" t="s">
        <v>1772</v>
      </c>
      <c r="B5143" s="1" t="s">
        <v>5</v>
      </c>
      <c r="C5143" s="1" t="s">
        <v>9</v>
      </c>
      <c r="D5143" s="1" t="s">
        <v>891</v>
      </c>
      <c r="E5143" s="1">
        <v>536248</v>
      </c>
      <c r="F5143" s="1">
        <v>63326</v>
      </c>
      <c r="Q5143">
        <f t="shared" si="82"/>
        <v>0.11809088332264177</v>
      </c>
    </row>
    <row r="5144" spans="1:17" ht="12.75" x14ac:dyDescent="0.2">
      <c r="A5144" s="1" t="s">
        <v>1773</v>
      </c>
      <c r="B5144" s="1" t="s">
        <v>5</v>
      </c>
      <c r="C5144" s="1" t="s">
        <v>6</v>
      </c>
      <c r="D5144" s="1" t="s">
        <v>891</v>
      </c>
      <c r="E5144" s="1">
        <v>49630</v>
      </c>
      <c r="F5144" s="1">
        <v>18469</v>
      </c>
      <c r="Q5144">
        <f t="shared" si="82"/>
        <v>0.37213379004634295</v>
      </c>
    </row>
    <row r="5145" spans="1:17" ht="12.75" x14ac:dyDescent="0.2">
      <c r="A5145" s="1" t="s">
        <v>1773</v>
      </c>
      <c r="B5145" s="1" t="s">
        <v>5</v>
      </c>
      <c r="C5145" s="1" t="s">
        <v>8</v>
      </c>
      <c r="D5145" s="1" t="s">
        <v>891</v>
      </c>
      <c r="E5145" s="1">
        <v>49630</v>
      </c>
      <c r="F5145" s="1">
        <v>115</v>
      </c>
      <c r="Q5145">
        <f t="shared" si="82"/>
        <v>2.3171468869635299E-3</v>
      </c>
    </row>
    <row r="5146" spans="1:17" ht="12.75" x14ac:dyDescent="0.2">
      <c r="A5146" s="1" t="s">
        <v>1773</v>
      </c>
      <c r="B5146" s="1" t="s">
        <v>5</v>
      </c>
      <c r="C5146" s="1" t="s">
        <v>9</v>
      </c>
      <c r="D5146" s="1" t="s">
        <v>891</v>
      </c>
      <c r="E5146" s="1">
        <v>49630</v>
      </c>
      <c r="F5146" s="1">
        <v>3481</v>
      </c>
      <c r="Q5146">
        <f t="shared" si="82"/>
        <v>7.0139028813217819E-2</v>
      </c>
    </row>
    <row r="5147" spans="1:17" ht="12.75" x14ac:dyDescent="0.2">
      <c r="A5147" s="1" t="s">
        <v>1774</v>
      </c>
      <c r="B5147" s="1" t="s">
        <v>5</v>
      </c>
      <c r="C5147" s="1" t="s">
        <v>6</v>
      </c>
      <c r="D5147" s="1" t="s">
        <v>891</v>
      </c>
      <c r="E5147" s="1">
        <v>249327</v>
      </c>
      <c r="F5147" s="1">
        <v>119513</v>
      </c>
      <c r="Q5147">
        <f t="shared" si="82"/>
        <v>0.47934238971310766</v>
      </c>
    </row>
    <row r="5148" spans="1:17" ht="12.75" x14ac:dyDescent="0.2">
      <c r="A5148" s="1" t="s">
        <v>1774</v>
      </c>
      <c r="B5148" s="1" t="s">
        <v>5</v>
      </c>
      <c r="C5148" s="1" t="s">
        <v>8</v>
      </c>
      <c r="D5148" s="1" t="s">
        <v>891</v>
      </c>
      <c r="E5148" s="1">
        <v>249327</v>
      </c>
      <c r="F5148" s="1">
        <v>2877</v>
      </c>
      <c r="Q5148">
        <f t="shared" si="82"/>
        <v>1.1539063158021393E-2</v>
      </c>
    </row>
    <row r="5149" spans="1:17" ht="12.75" x14ac:dyDescent="0.2">
      <c r="A5149" s="1" t="s">
        <v>1774</v>
      </c>
      <c r="B5149" s="1" t="s">
        <v>5</v>
      </c>
      <c r="C5149" s="1" t="s">
        <v>9</v>
      </c>
      <c r="D5149" s="1" t="s">
        <v>891</v>
      </c>
      <c r="E5149" s="1">
        <v>249327</v>
      </c>
      <c r="F5149" s="1">
        <v>13243</v>
      </c>
      <c r="Q5149">
        <f t="shared" si="82"/>
        <v>5.3114985541076576E-2</v>
      </c>
    </row>
    <row r="5150" spans="1:17" ht="12.75" x14ac:dyDescent="0.2">
      <c r="A5150" s="1" t="s">
        <v>1775</v>
      </c>
      <c r="B5150" s="1" t="s">
        <v>5</v>
      </c>
      <c r="C5150" s="1" t="s">
        <v>6</v>
      </c>
      <c r="D5150" s="1" t="s">
        <v>891</v>
      </c>
      <c r="E5150" s="1">
        <v>249327</v>
      </c>
      <c r="F5150" s="1">
        <v>119513</v>
      </c>
      <c r="Q5150">
        <f t="shared" si="82"/>
        <v>0.47934238971310766</v>
      </c>
    </row>
    <row r="5151" spans="1:17" ht="12.75" x14ac:dyDescent="0.2">
      <c r="A5151" s="1" t="s">
        <v>1775</v>
      </c>
      <c r="B5151" s="1" t="s">
        <v>5</v>
      </c>
      <c r="C5151" s="1" t="s">
        <v>8</v>
      </c>
      <c r="D5151" s="1" t="s">
        <v>891</v>
      </c>
      <c r="E5151" s="1">
        <v>249327</v>
      </c>
      <c r="F5151" s="1">
        <v>2877</v>
      </c>
      <c r="Q5151">
        <f t="shared" si="82"/>
        <v>1.1539063158021393E-2</v>
      </c>
    </row>
    <row r="5152" spans="1:17" ht="12.75" x14ac:dyDescent="0.2">
      <c r="A5152" s="1" t="s">
        <v>1775</v>
      </c>
      <c r="B5152" s="1" t="s">
        <v>5</v>
      </c>
      <c r="C5152" s="1" t="s">
        <v>9</v>
      </c>
      <c r="D5152" s="1" t="s">
        <v>891</v>
      </c>
      <c r="E5152" s="1">
        <v>249327</v>
      </c>
      <c r="F5152" s="1">
        <v>13243</v>
      </c>
      <c r="Q5152">
        <f t="shared" si="82"/>
        <v>5.3114985541076576E-2</v>
      </c>
    </row>
    <row r="5153" spans="1:17" ht="12.75" x14ac:dyDescent="0.2">
      <c r="A5153" s="1" t="s">
        <v>1776</v>
      </c>
      <c r="B5153" s="1" t="s">
        <v>5</v>
      </c>
      <c r="C5153" s="1" t="s">
        <v>8</v>
      </c>
      <c r="D5153" s="1" t="s">
        <v>891</v>
      </c>
      <c r="E5153" s="1">
        <v>473121</v>
      </c>
      <c r="F5153" s="1">
        <v>42381</v>
      </c>
      <c r="Q5153">
        <f t="shared" si="82"/>
        <v>8.9577507656603703E-2</v>
      </c>
    </row>
    <row r="5154" spans="1:17" ht="12.75" x14ac:dyDescent="0.2">
      <c r="A5154" s="1" t="s">
        <v>1776</v>
      </c>
      <c r="B5154" s="1" t="s">
        <v>5</v>
      </c>
      <c r="C5154" s="1" t="s">
        <v>6</v>
      </c>
      <c r="D5154" s="1" t="s">
        <v>891</v>
      </c>
      <c r="E5154" s="1">
        <v>473121</v>
      </c>
      <c r="F5154" s="1">
        <v>148082</v>
      </c>
      <c r="Q5154">
        <f t="shared" si="82"/>
        <v>0.31298970030922324</v>
      </c>
    </row>
    <row r="5155" spans="1:17" ht="12.75" x14ac:dyDescent="0.2">
      <c r="A5155" s="1" t="s">
        <v>1776</v>
      </c>
      <c r="B5155" s="1" t="s">
        <v>5</v>
      </c>
      <c r="C5155" s="1" t="s">
        <v>9</v>
      </c>
      <c r="D5155" s="1" t="s">
        <v>891</v>
      </c>
      <c r="E5155" s="1">
        <v>473121</v>
      </c>
      <c r="F5155" s="1">
        <v>50885</v>
      </c>
      <c r="Q5155">
        <f t="shared" si="82"/>
        <v>0.1075517679409707</v>
      </c>
    </row>
    <row r="5156" spans="1:17" ht="12.75" x14ac:dyDescent="0.2">
      <c r="A5156" s="1" t="s">
        <v>1777</v>
      </c>
      <c r="B5156" s="1" t="s">
        <v>5</v>
      </c>
      <c r="C5156" s="1" t="s">
        <v>6</v>
      </c>
      <c r="D5156" s="1" t="s">
        <v>891</v>
      </c>
      <c r="E5156" s="1">
        <v>552165</v>
      </c>
      <c r="F5156" s="1">
        <v>165088</v>
      </c>
      <c r="Q5156">
        <f t="shared" si="82"/>
        <v>0.29898309382159316</v>
      </c>
    </row>
    <row r="5157" spans="1:17" ht="12.75" x14ac:dyDescent="0.2">
      <c r="A5157" s="1" t="s">
        <v>1777</v>
      </c>
      <c r="B5157" s="1" t="s">
        <v>5</v>
      </c>
      <c r="C5157" s="1" t="s">
        <v>8</v>
      </c>
      <c r="D5157" s="1" t="s">
        <v>891</v>
      </c>
      <c r="E5157" s="1">
        <v>552165</v>
      </c>
      <c r="F5157" s="1">
        <v>57235</v>
      </c>
      <c r="Q5157">
        <f t="shared" si="82"/>
        <v>0.10365561018898337</v>
      </c>
    </row>
    <row r="5158" spans="1:17" ht="12.75" x14ac:dyDescent="0.2">
      <c r="A5158" s="1" t="s">
        <v>1777</v>
      </c>
      <c r="B5158" s="1" t="s">
        <v>5</v>
      </c>
      <c r="C5158" s="1" t="s">
        <v>9</v>
      </c>
      <c r="D5158" s="1" t="s">
        <v>891</v>
      </c>
      <c r="E5158" s="1">
        <v>552165</v>
      </c>
      <c r="F5158" s="1">
        <v>61972</v>
      </c>
      <c r="Q5158">
        <f t="shared" si="82"/>
        <v>0.11223456756585441</v>
      </c>
    </row>
    <row r="5159" spans="1:17" ht="12.75" x14ac:dyDescent="0.2">
      <c r="A5159" s="1" t="s">
        <v>1778</v>
      </c>
      <c r="B5159" s="1" t="s">
        <v>5</v>
      </c>
      <c r="C5159" s="1" t="s">
        <v>6</v>
      </c>
      <c r="D5159" s="1" t="s">
        <v>891</v>
      </c>
      <c r="E5159" s="1">
        <v>473121</v>
      </c>
      <c r="F5159" s="1">
        <v>148082</v>
      </c>
      <c r="Q5159">
        <f t="shared" si="82"/>
        <v>0.31298970030922324</v>
      </c>
    </row>
    <row r="5160" spans="1:17" ht="12.75" x14ac:dyDescent="0.2">
      <c r="A5160" s="1" t="s">
        <v>1778</v>
      </c>
      <c r="B5160" s="1" t="s">
        <v>5</v>
      </c>
      <c r="C5160" s="1" t="s">
        <v>8</v>
      </c>
      <c r="D5160" s="1" t="s">
        <v>891</v>
      </c>
      <c r="E5160" s="1">
        <v>473121</v>
      </c>
      <c r="F5160" s="1">
        <v>42381</v>
      </c>
      <c r="Q5160">
        <f t="shared" si="82"/>
        <v>8.9577507656603703E-2</v>
      </c>
    </row>
    <row r="5161" spans="1:17" ht="12.75" x14ac:dyDescent="0.2">
      <c r="A5161" s="1" t="s">
        <v>1778</v>
      </c>
      <c r="B5161" s="1" t="s">
        <v>5</v>
      </c>
      <c r="C5161" s="1" t="s">
        <v>9</v>
      </c>
      <c r="D5161" s="1" t="s">
        <v>891</v>
      </c>
      <c r="E5161" s="1">
        <v>473121</v>
      </c>
      <c r="F5161" s="1">
        <v>50885</v>
      </c>
      <c r="Q5161">
        <f t="shared" si="82"/>
        <v>0.1075517679409707</v>
      </c>
    </row>
    <row r="5162" spans="1:17" ht="12.75" x14ac:dyDescent="0.2">
      <c r="A5162" s="1" t="s">
        <v>1779</v>
      </c>
      <c r="B5162" s="1" t="s">
        <v>5</v>
      </c>
      <c r="C5162" s="1" t="s">
        <v>6</v>
      </c>
      <c r="D5162" s="1" t="s">
        <v>891</v>
      </c>
      <c r="E5162" s="1">
        <v>194305</v>
      </c>
      <c r="F5162" s="1">
        <v>93051</v>
      </c>
      <c r="Q5162">
        <f t="shared" si="82"/>
        <v>0.47889143357093228</v>
      </c>
    </row>
    <row r="5163" spans="1:17" ht="12.75" x14ac:dyDescent="0.2">
      <c r="A5163" s="1" t="s">
        <v>1779</v>
      </c>
      <c r="B5163" s="1" t="s">
        <v>5</v>
      </c>
      <c r="C5163" s="1" t="s">
        <v>8</v>
      </c>
      <c r="D5163" s="1" t="s">
        <v>891</v>
      </c>
      <c r="E5163" s="1">
        <v>194305</v>
      </c>
      <c r="F5163" s="1">
        <v>1073</v>
      </c>
      <c r="Q5163">
        <f t="shared" si="82"/>
        <v>5.522245953526672E-3</v>
      </c>
    </row>
    <row r="5164" spans="1:17" ht="12.75" x14ac:dyDescent="0.2">
      <c r="A5164" s="1" t="s">
        <v>1779</v>
      </c>
      <c r="B5164" s="1" t="s">
        <v>5</v>
      </c>
      <c r="C5164" s="1" t="s">
        <v>9</v>
      </c>
      <c r="D5164" s="1" t="s">
        <v>891</v>
      </c>
      <c r="E5164" s="1">
        <v>194305</v>
      </c>
      <c r="F5164" s="1">
        <v>9697</v>
      </c>
      <c r="Q5164">
        <f t="shared" si="82"/>
        <v>4.9906075499858468E-2</v>
      </c>
    </row>
    <row r="5165" spans="1:17" ht="12.75" x14ac:dyDescent="0.2">
      <c r="A5165" s="1" t="s">
        <v>1780</v>
      </c>
      <c r="B5165" s="1" t="s">
        <v>5</v>
      </c>
      <c r="C5165" s="1" t="s">
        <v>6</v>
      </c>
      <c r="D5165" s="1" t="s">
        <v>891</v>
      </c>
      <c r="E5165" s="1">
        <v>84133</v>
      </c>
      <c r="F5165" s="1">
        <v>29759</v>
      </c>
      <c r="Q5165">
        <f t="shared" si="82"/>
        <v>0.35371376273281591</v>
      </c>
    </row>
    <row r="5166" spans="1:17" ht="12.75" x14ac:dyDescent="0.2">
      <c r="A5166" s="1" t="s">
        <v>1780</v>
      </c>
      <c r="B5166" s="1" t="s">
        <v>5</v>
      </c>
      <c r="C5166" s="1" t="s">
        <v>8</v>
      </c>
      <c r="D5166" s="1" t="s">
        <v>891</v>
      </c>
      <c r="E5166" s="1">
        <v>84133</v>
      </c>
      <c r="F5166" s="1">
        <v>1426</v>
      </c>
      <c r="Q5166">
        <f t="shared" si="82"/>
        <v>1.6949353999025352E-2</v>
      </c>
    </row>
    <row r="5167" spans="1:17" ht="12.75" x14ac:dyDescent="0.2">
      <c r="A5167" s="1" t="s">
        <v>1780</v>
      </c>
      <c r="B5167" s="1" t="s">
        <v>5</v>
      </c>
      <c r="C5167" s="1" t="s">
        <v>9</v>
      </c>
      <c r="D5167" s="1" t="s">
        <v>891</v>
      </c>
      <c r="E5167" s="1">
        <v>84133</v>
      </c>
      <c r="F5167" s="1">
        <v>6997</v>
      </c>
      <c r="Q5167">
        <f t="shared" si="82"/>
        <v>8.3165939643184E-2</v>
      </c>
    </row>
    <row r="5168" spans="1:17" ht="12.75" x14ac:dyDescent="0.2">
      <c r="A5168" s="1" t="s">
        <v>1781</v>
      </c>
      <c r="B5168" s="1" t="s">
        <v>5</v>
      </c>
      <c r="C5168" s="1" t="s">
        <v>8</v>
      </c>
      <c r="D5168" s="1" t="s">
        <v>891</v>
      </c>
      <c r="E5168" s="1">
        <v>473121</v>
      </c>
      <c r="F5168" s="1">
        <v>42381</v>
      </c>
      <c r="Q5168">
        <f t="shared" si="82"/>
        <v>8.9577507656603703E-2</v>
      </c>
    </row>
    <row r="5169" spans="1:17" ht="12.75" x14ac:dyDescent="0.2">
      <c r="A5169" s="1" t="s">
        <v>1781</v>
      </c>
      <c r="B5169" s="1" t="s">
        <v>5</v>
      </c>
      <c r="C5169" s="1" t="s">
        <v>6</v>
      </c>
      <c r="D5169" s="1" t="s">
        <v>891</v>
      </c>
      <c r="E5169" s="1">
        <v>473121</v>
      </c>
      <c r="F5169" s="1">
        <v>148082</v>
      </c>
      <c r="Q5169">
        <f t="shared" si="82"/>
        <v>0.31298970030922324</v>
      </c>
    </row>
    <row r="5170" spans="1:17" ht="12.75" x14ac:dyDescent="0.2">
      <c r="A5170" s="1" t="s">
        <v>1781</v>
      </c>
      <c r="B5170" s="1" t="s">
        <v>5</v>
      </c>
      <c r="C5170" s="1" t="s">
        <v>9</v>
      </c>
      <c r="D5170" s="1" t="s">
        <v>891</v>
      </c>
      <c r="E5170" s="1">
        <v>473121</v>
      </c>
      <c r="F5170" s="1">
        <v>50885</v>
      </c>
      <c r="Q5170">
        <f t="shared" si="82"/>
        <v>0.1075517679409707</v>
      </c>
    </row>
    <row r="5171" spans="1:17" ht="12.75" x14ac:dyDescent="0.2">
      <c r="A5171" s="1" t="s">
        <v>1782</v>
      </c>
      <c r="B5171" s="1" t="s">
        <v>5</v>
      </c>
      <c r="C5171" s="1" t="s">
        <v>6</v>
      </c>
      <c r="D5171" s="1" t="s">
        <v>891</v>
      </c>
      <c r="E5171" s="1">
        <v>40517</v>
      </c>
      <c r="F5171" s="1">
        <v>14012</v>
      </c>
      <c r="Q5171">
        <f t="shared" si="82"/>
        <v>0.34583014537107881</v>
      </c>
    </row>
    <row r="5172" spans="1:17" ht="12.75" x14ac:dyDescent="0.2">
      <c r="A5172" s="1" t="s">
        <v>1782</v>
      </c>
      <c r="B5172" s="1" t="s">
        <v>5</v>
      </c>
      <c r="C5172" s="1" t="s">
        <v>8</v>
      </c>
      <c r="D5172" s="1" t="s">
        <v>891</v>
      </c>
      <c r="E5172" s="1">
        <v>40517</v>
      </c>
      <c r="F5172" s="1">
        <v>155</v>
      </c>
      <c r="Q5172">
        <f t="shared" si="82"/>
        <v>3.8255547054322878E-3</v>
      </c>
    </row>
    <row r="5173" spans="1:17" ht="12.75" x14ac:dyDescent="0.2">
      <c r="A5173" s="1" t="s">
        <v>1782</v>
      </c>
      <c r="B5173" s="1" t="s">
        <v>5</v>
      </c>
      <c r="C5173" s="1" t="s">
        <v>9</v>
      </c>
      <c r="D5173" s="1" t="s">
        <v>891</v>
      </c>
      <c r="E5173" s="1">
        <v>40517</v>
      </c>
      <c r="F5173" s="1">
        <v>3217</v>
      </c>
      <c r="Q5173">
        <f t="shared" si="82"/>
        <v>7.9398770886294642E-2</v>
      </c>
    </row>
    <row r="5174" spans="1:17" ht="12.75" x14ac:dyDescent="0.2">
      <c r="A5174" s="1" t="s">
        <v>1783</v>
      </c>
      <c r="B5174" s="1" t="s">
        <v>5</v>
      </c>
      <c r="C5174" s="1" t="s">
        <v>6</v>
      </c>
      <c r="D5174" s="1" t="s">
        <v>891</v>
      </c>
      <c r="E5174" s="1">
        <v>91659</v>
      </c>
      <c r="F5174" s="1">
        <v>33267</v>
      </c>
      <c r="Q5174">
        <f t="shared" si="82"/>
        <v>0.36294308251235557</v>
      </c>
    </row>
    <row r="5175" spans="1:17" ht="12.75" x14ac:dyDescent="0.2">
      <c r="A5175" s="1" t="s">
        <v>1783</v>
      </c>
      <c r="B5175" s="1" t="s">
        <v>5</v>
      </c>
      <c r="C5175" s="1" t="s">
        <v>8</v>
      </c>
      <c r="D5175" s="1" t="s">
        <v>891</v>
      </c>
      <c r="E5175" s="1">
        <v>91659</v>
      </c>
      <c r="F5175" s="1">
        <v>964</v>
      </c>
      <c r="Q5175">
        <f t="shared" si="82"/>
        <v>1.0517243260345411E-2</v>
      </c>
    </row>
    <row r="5176" spans="1:17" ht="12.75" x14ac:dyDescent="0.2">
      <c r="A5176" s="1" t="s">
        <v>1783</v>
      </c>
      <c r="B5176" s="1" t="s">
        <v>5</v>
      </c>
      <c r="C5176" s="1" t="s">
        <v>9</v>
      </c>
      <c r="D5176" s="1" t="s">
        <v>891</v>
      </c>
      <c r="E5176" s="1">
        <v>91659</v>
      </c>
      <c r="F5176" s="1">
        <v>6600</v>
      </c>
      <c r="Q5176">
        <f t="shared" si="82"/>
        <v>7.2006022321866925E-2</v>
      </c>
    </row>
    <row r="5177" spans="1:17" ht="12.75" x14ac:dyDescent="0.2">
      <c r="A5177" s="1" t="s">
        <v>1784</v>
      </c>
      <c r="B5177" s="1" t="s">
        <v>5</v>
      </c>
      <c r="C5177" s="1" t="s">
        <v>8</v>
      </c>
      <c r="D5177" s="1" t="s">
        <v>891</v>
      </c>
      <c r="E5177" s="1">
        <v>473121</v>
      </c>
      <c r="F5177" s="1">
        <v>42381</v>
      </c>
      <c r="Q5177">
        <f t="shared" si="82"/>
        <v>8.9577507656603703E-2</v>
      </c>
    </row>
    <row r="5178" spans="1:17" ht="12.75" x14ac:dyDescent="0.2">
      <c r="A5178" s="1" t="s">
        <v>1784</v>
      </c>
      <c r="B5178" s="1" t="s">
        <v>5</v>
      </c>
      <c r="C5178" s="1" t="s">
        <v>6</v>
      </c>
      <c r="D5178" s="1" t="s">
        <v>891</v>
      </c>
      <c r="E5178" s="1">
        <v>473121</v>
      </c>
      <c r="F5178" s="1">
        <v>148082</v>
      </c>
      <c r="Q5178">
        <f t="shared" si="82"/>
        <v>0.31298970030922324</v>
      </c>
    </row>
    <row r="5179" spans="1:17" ht="12.75" x14ac:dyDescent="0.2">
      <c r="A5179" s="1" t="s">
        <v>1784</v>
      </c>
      <c r="B5179" s="1" t="s">
        <v>5</v>
      </c>
      <c r="C5179" s="1" t="s">
        <v>9</v>
      </c>
      <c r="D5179" s="1" t="s">
        <v>891</v>
      </c>
      <c r="E5179" s="1">
        <v>473121</v>
      </c>
      <c r="F5179" s="1">
        <v>50885</v>
      </c>
      <c r="Q5179">
        <f t="shared" si="82"/>
        <v>0.1075517679409707</v>
      </c>
    </row>
    <row r="5180" spans="1:17" ht="12.75" x14ac:dyDescent="0.2">
      <c r="A5180" s="1" t="s">
        <v>1785</v>
      </c>
      <c r="B5180" s="1" t="s">
        <v>5</v>
      </c>
      <c r="C5180" s="1" t="s">
        <v>6</v>
      </c>
      <c r="D5180" s="1" t="s">
        <v>891</v>
      </c>
      <c r="E5180" s="1">
        <v>170348</v>
      </c>
      <c r="F5180" s="1">
        <v>63974</v>
      </c>
      <c r="Q5180">
        <f t="shared" si="82"/>
        <v>0.37554887641768614</v>
      </c>
    </row>
    <row r="5181" spans="1:17" ht="12.75" x14ac:dyDescent="0.2">
      <c r="A5181" s="1" t="s">
        <v>1785</v>
      </c>
      <c r="B5181" s="1" t="s">
        <v>5</v>
      </c>
      <c r="C5181" s="1" t="s">
        <v>8</v>
      </c>
      <c r="D5181" s="1" t="s">
        <v>891</v>
      </c>
      <c r="E5181" s="1">
        <v>170348</v>
      </c>
      <c r="F5181" s="1">
        <v>1644</v>
      </c>
      <c r="Q5181">
        <f t="shared" si="82"/>
        <v>9.6508324136473575E-3</v>
      </c>
    </row>
    <row r="5182" spans="1:17" ht="12.75" x14ac:dyDescent="0.2">
      <c r="A5182" s="1" t="s">
        <v>1785</v>
      </c>
      <c r="B5182" s="1" t="s">
        <v>5</v>
      </c>
      <c r="C5182" s="1" t="s">
        <v>9</v>
      </c>
      <c r="D5182" s="1" t="s">
        <v>891</v>
      </c>
      <c r="E5182" s="1">
        <v>170348</v>
      </c>
      <c r="F5182" s="1">
        <v>19707</v>
      </c>
      <c r="Q5182">
        <f t="shared" si="82"/>
        <v>0.11568671190738958</v>
      </c>
    </row>
    <row r="5183" spans="1:17" ht="12.75" x14ac:dyDescent="0.2">
      <c r="A5183" s="1" t="s">
        <v>1786</v>
      </c>
      <c r="B5183" s="1" t="s">
        <v>5</v>
      </c>
      <c r="C5183" s="1" t="s">
        <v>8</v>
      </c>
      <c r="D5183" s="1" t="s">
        <v>891</v>
      </c>
      <c r="E5183" s="1">
        <v>541250</v>
      </c>
      <c r="F5183" s="1">
        <v>28462</v>
      </c>
      <c r="Q5183">
        <f t="shared" si="82"/>
        <v>5.2585681293302537E-2</v>
      </c>
    </row>
    <row r="5184" spans="1:17" ht="12.75" x14ac:dyDescent="0.2">
      <c r="A5184" s="1" t="s">
        <v>1786</v>
      </c>
      <c r="B5184" s="1" t="s">
        <v>5</v>
      </c>
      <c r="C5184" s="1" t="s">
        <v>6</v>
      </c>
      <c r="D5184" s="1" t="s">
        <v>891</v>
      </c>
      <c r="E5184" s="1">
        <v>541250</v>
      </c>
      <c r="F5184" s="1">
        <v>214590</v>
      </c>
      <c r="Q5184">
        <f t="shared" si="82"/>
        <v>0.39647113163972286</v>
      </c>
    </row>
    <row r="5185" spans="1:17" ht="12.75" x14ac:dyDescent="0.2">
      <c r="A5185" s="1" t="s">
        <v>1786</v>
      </c>
      <c r="B5185" s="1" t="s">
        <v>5</v>
      </c>
      <c r="C5185" s="1" t="s">
        <v>9</v>
      </c>
      <c r="D5185" s="1" t="s">
        <v>891</v>
      </c>
      <c r="E5185" s="1">
        <v>541250</v>
      </c>
      <c r="F5185" s="1">
        <v>45087</v>
      </c>
      <c r="Q5185">
        <f t="shared" si="82"/>
        <v>8.330161662817552E-2</v>
      </c>
    </row>
    <row r="5186" spans="1:17" ht="12.75" x14ac:dyDescent="0.2">
      <c r="A5186" s="1" t="s">
        <v>1787</v>
      </c>
      <c r="B5186" s="1" t="s">
        <v>5</v>
      </c>
      <c r="C5186" s="1" t="s">
        <v>6</v>
      </c>
      <c r="D5186" s="1" t="s">
        <v>891</v>
      </c>
      <c r="E5186" s="1">
        <v>175235</v>
      </c>
      <c r="F5186" s="1">
        <v>68002</v>
      </c>
      <c r="Q5186">
        <f t="shared" si="82"/>
        <v>0.38806174565583357</v>
      </c>
    </row>
    <row r="5187" spans="1:17" ht="12.75" x14ac:dyDescent="0.2">
      <c r="A5187" s="1" t="s">
        <v>1787</v>
      </c>
      <c r="B5187" s="1" t="s">
        <v>5</v>
      </c>
      <c r="C5187" s="1" t="s">
        <v>8</v>
      </c>
      <c r="D5187" s="1" t="s">
        <v>891</v>
      </c>
      <c r="E5187" s="1">
        <v>175235</v>
      </c>
      <c r="F5187" s="1">
        <v>3567</v>
      </c>
      <c r="Q5187">
        <f t="shared" ref="Q5187:Q5250" si="83">F5187/E5187</f>
        <v>2.0355522583958684E-2</v>
      </c>
    </row>
    <row r="5188" spans="1:17" ht="12.75" x14ac:dyDescent="0.2">
      <c r="A5188" s="1" t="s">
        <v>1787</v>
      </c>
      <c r="B5188" s="1" t="s">
        <v>5</v>
      </c>
      <c r="C5188" s="1" t="s">
        <v>9</v>
      </c>
      <c r="D5188" s="1" t="s">
        <v>891</v>
      </c>
      <c r="E5188" s="1">
        <v>175235</v>
      </c>
      <c r="F5188" s="1">
        <v>11862</v>
      </c>
      <c r="Q5188">
        <f t="shared" si="83"/>
        <v>6.7691956515536278E-2</v>
      </c>
    </row>
    <row r="5189" spans="1:17" ht="12.75" x14ac:dyDescent="0.2">
      <c r="A5189" s="1" t="s">
        <v>1788</v>
      </c>
      <c r="B5189" s="1" t="s">
        <v>5</v>
      </c>
      <c r="C5189" s="1" t="s">
        <v>6</v>
      </c>
      <c r="D5189" s="1" t="s">
        <v>891</v>
      </c>
      <c r="E5189" s="1">
        <v>342515</v>
      </c>
      <c r="F5189" s="1">
        <v>112269</v>
      </c>
      <c r="Q5189">
        <f t="shared" si="83"/>
        <v>0.32777834547392087</v>
      </c>
    </row>
    <row r="5190" spans="1:17" ht="12.75" x14ac:dyDescent="0.2">
      <c r="A5190" s="1" t="s">
        <v>1788</v>
      </c>
      <c r="B5190" s="1" t="s">
        <v>5</v>
      </c>
      <c r="C5190" s="1" t="s">
        <v>8</v>
      </c>
      <c r="D5190" s="1" t="s">
        <v>891</v>
      </c>
      <c r="E5190" s="1">
        <v>342515</v>
      </c>
      <c r="F5190" s="1">
        <v>18619</v>
      </c>
      <c r="Q5190">
        <f t="shared" si="83"/>
        <v>5.4359663080449032E-2</v>
      </c>
    </row>
    <row r="5191" spans="1:17" ht="12.75" x14ac:dyDescent="0.2">
      <c r="A5191" s="1" t="s">
        <v>1788</v>
      </c>
      <c r="B5191" s="1" t="s">
        <v>5</v>
      </c>
      <c r="C5191" s="1" t="s">
        <v>9</v>
      </c>
      <c r="D5191" s="1" t="s">
        <v>891</v>
      </c>
      <c r="E5191" s="1">
        <v>342515</v>
      </c>
      <c r="F5191" s="1">
        <v>36364</v>
      </c>
      <c r="Q5191">
        <f t="shared" si="83"/>
        <v>0.10616761309723662</v>
      </c>
    </row>
    <row r="5192" spans="1:17" ht="12.75" x14ac:dyDescent="0.2">
      <c r="A5192" s="1" t="s">
        <v>1789</v>
      </c>
      <c r="B5192" s="1" t="s">
        <v>5</v>
      </c>
      <c r="C5192" s="1" t="s">
        <v>6</v>
      </c>
      <c r="D5192" s="1" t="s">
        <v>891</v>
      </c>
      <c r="E5192" s="1">
        <v>505957</v>
      </c>
      <c r="F5192" s="1">
        <v>197106</v>
      </c>
      <c r="Q5192">
        <f t="shared" si="83"/>
        <v>0.38957065521378298</v>
      </c>
    </row>
    <row r="5193" spans="1:17" ht="12.75" x14ac:dyDescent="0.2">
      <c r="A5193" s="1" t="s">
        <v>1789</v>
      </c>
      <c r="B5193" s="1" t="s">
        <v>5</v>
      </c>
      <c r="C5193" s="1" t="s">
        <v>8</v>
      </c>
      <c r="D5193" s="1" t="s">
        <v>891</v>
      </c>
      <c r="E5193" s="1">
        <v>505957</v>
      </c>
      <c r="F5193" s="1">
        <v>21563</v>
      </c>
      <c r="Q5193">
        <f t="shared" si="83"/>
        <v>4.2618246214599267E-2</v>
      </c>
    </row>
    <row r="5194" spans="1:17" ht="12.75" x14ac:dyDescent="0.2">
      <c r="A5194" s="1" t="s">
        <v>1789</v>
      </c>
      <c r="B5194" s="1" t="s">
        <v>5</v>
      </c>
      <c r="C5194" s="1" t="s">
        <v>9</v>
      </c>
      <c r="D5194" s="1" t="s">
        <v>891</v>
      </c>
      <c r="E5194" s="1">
        <v>505957</v>
      </c>
      <c r="F5194" s="1">
        <v>43841</v>
      </c>
      <c r="Q5194">
        <f t="shared" si="83"/>
        <v>8.6649655998434646E-2</v>
      </c>
    </row>
    <row r="5195" spans="1:17" ht="12.75" x14ac:dyDescent="0.2">
      <c r="A5195" s="1" t="s">
        <v>1790</v>
      </c>
      <c r="B5195" s="1" t="s">
        <v>5</v>
      </c>
      <c r="C5195" s="1" t="s">
        <v>6</v>
      </c>
      <c r="D5195" s="1" t="s">
        <v>891</v>
      </c>
      <c r="E5195" s="1">
        <v>342539</v>
      </c>
      <c r="F5195" s="1">
        <v>111563</v>
      </c>
      <c r="Q5195">
        <f t="shared" si="83"/>
        <v>0.3256943005030084</v>
      </c>
    </row>
    <row r="5196" spans="1:17" ht="12.75" x14ac:dyDescent="0.2">
      <c r="A5196" s="1" t="s">
        <v>1790</v>
      </c>
      <c r="B5196" s="1" t="s">
        <v>5</v>
      </c>
      <c r="C5196" s="1" t="s">
        <v>8</v>
      </c>
      <c r="D5196" s="1" t="s">
        <v>891</v>
      </c>
      <c r="E5196" s="1">
        <v>342539</v>
      </c>
      <c r="F5196" s="1">
        <v>18116</v>
      </c>
      <c r="Q5196">
        <f t="shared" si="83"/>
        <v>5.2887408441082619E-2</v>
      </c>
    </row>
    <row r="5197" spans="1:17" ht="12.75" x14ac:dyDescent="0.2">
      <c r="A5197" s="1" t="s">
        <v>1790</v>
      </c>
      <c r="B5197" s="1" t="s">
        <v>5</v>
      </c>
      <c r="C5197" s="1" t="s">
        <v>9</v>
      </c>
      <c r="D5197" s="1" t="s">
        <v>891</v>
      </c>
      <c r="E5197" s="1">
        <v>342539</v>
      </c>
      <c r="F5197" s="1">
        <v>35471</v>
      </c>
      <c r="Q5197">
        <f t="shared" si="83"/>
        <v>0.10355317204756247</v>
      </c>
    </row>
    <row r="5198" spans="1:17" ht="12.75" x14ac:dyDescent="0.2">
      <c r="A5198" s="1" t="s">
        <v>1791</v>
      </c>
      <c r="B5198" s="1" t="s">
        <v>5</v>
      </c>
      <c r="C5198" s="1" t="s">
        <v>6</v>
      </c>
      <c r="D5198" s="1" t="s">
        <v>891</v>
      </c>
      <c r="E5198" s="1">
        <v>126854</v>
      </c>
      <c r="F5198" s="1">
        <v>50932</v>
      </c>
      <c r="Q5198">
        <f t="shared" si="83"/>
        <v>0.40150093808630394</v>
      </c>
    </row>
    <row r="5199" spans="1:17" ht="12.75" x14ac:dyDescent="0.2">
      <c r="A5199" s="1" t="s">
        <v>1791</v>
      </c>
      <c r="B5199" s="1" t="s">
        <v>5</v>
      </c>
      <c r="C5199" s="1" t="s">
        <v>8</v>
      </c>
      <c r="D5199" s="1" t="s">
        <v>891</v>
      </c>
      <c r="E5199" s="1">
        <v>126854</v>
      </c>
      <c r="F5199" s="1">
        <v>1127</v>
      </c>
      <c r="Q5199">
        <f t="shared" si="83"/>
        <v>8.8842291137843504E-3</v>
      </c>
    </row>
    <row r="5200" spans="1:17" ht="12.75" x14ac:dyDescent="0.2">
      <c r="A5200" s="1" t="s">
        <v>1791</v>
      </c>
      <c r="B5200" s="1" t="s">
        <v>5</v>
      </c>
      <c r="C5200" s="1" t="s">
        <v>9</v>
      </c>
      <c r="D5200" s="1" t="s">
        <v>891</v>
      </c>
      <c r="E5200" s="1">
        <v>126854</v>
      </c>
      <c r="F5200" s="1">
        <v>7540</v>
      </c>
      <c r="Q5200">
        <f t="shared" si="83"/>
        <v>5.9438409510145521E-2</v>
      </c>
    </row>
    <row r="5201" spans="1:17" ht="12.75" x14ac:dyDescent="0.2">
      <c r="A5201" s="1" t="s">
        <v>1792</v>
      </c>
      <c r="B5201" s="1" t="s">
        <v>5</v>
      </c>
      <c r="C5201" s="1" t="s">
        <v>6</v>
      </c>
      <c r="D5201" s="1" t="s">
        <v>891</v>
      </c>
      <c r="E5201" s="1">
        <v>175235</v>
      </c>
      <c r="F5201" s="1">
        <v>68002</v>
      </c>
      <c r="Q5201">
        <f t="shared" si="83"/>
        <v>0.38806174565583357</v>
      </c>
    </row>
    <row r="5202" spans="1:17" ht="12.75" x14ac:dyDescent="0.2">
      <c r="A5202" s="1" t="s">
        <v>1792</v>
      </c>
      <c r="B5202" s="1" t="s">
        <v>5</v>
      </c>
      <c r="C5202" s="1" t="s">
        <v>8</v>
      </c>
      <c r="D5202" s="1" t="s">
        <v>891</v>
      </c>
      <c r="E5202" s="1">
        <v>175235</v>
      </c>
      <c r="F5202" s="1">
        <v>3567</v>
      </c>
      <c r="Q5202">
        <f t="shared" si="83"/>
        <v>2.0355522583958684E-2</v>
      </c>
    </row>
    <row r="5203" spans="1:17" ht="12.75" x14ac:dyDescent="0.2">
      <c r="A5203" s="1" t="s">
        <v>1792</v>
      </c>
      <c r="B5203" s="1" t="s">
        <v>5</v>
      </c>
      <c r="C5203" s="1" t="s">
        <v>9</v>
      </c>
      <c r="D5203" s="1" t="s">
        <v>891</v>
      </c>
      <c r="E5203" s="1">
        <v>175235</v>
      </c>
      <c r="F5203" s="1">
        <v>11862</v>
      </c>
      <c r="Q5203">
        <f t="shared" si="83"/>
        <v>6.7691956515536278E-2</v>
      </c>
    </row>
    <row r="5204" spans="1:17" ht="12.75" x14ac:dyDescent="0.2">
      <c r="A5204" s="1" t="s">
        <v>1793</v>
      </c>
      <c r="B5204" s="1" t="s">
        <v>5</v>
      </c>
      <c r="C5204" s="1" t="s">
        <v>6</v>
      </c>
      <c r="D5204" s="1" t="s">
        <v>891</v>
      </c>
      <c r="E5204" s="1">
        <v>175235</v>
      </c>
      <c r="F5204" s="1">
        <v>68002</v>
      </c>
      <c r="Q5204">
        <f t="shared" si="83"/>
        <v>0.38806174565583357</v>
      </c>
    </row>
    <row r="5205" spans="1:17" ht="12.75" x14ac:dyDescent="0.2">
      <c r="A5205" s="1" t="s">
        <v>1793</v>
      </c>
      <c r="B5205" s="1" t="s">
        <v>5</v>
      </c>
      <c r="C5205" s="1" t="s">
        <v>8</v>
      </c>
      <c r="D5205" s="1" t="s">
        <v>891</v>
      </c>
      <c r="E5205" s="1">
        <v>175235</v>
      </c>
      <c r="F5205" s="1">
        <v>3567</v>
      </c>
      <c r="Q5205">
        <f t="shared" si="83"/>
        <v>2.0355522583958684E-2</v>
      </c>
    </row>
    <row r="5206" spans="1:17" ht="12.75" x14ac:dyDescent="0.2">
      <c r="A5206" s="1" t="s">
        <v>1793</v>
      </c>
      <c r="B5206" s="1" t="s">
        <v>5</v>
      </c>
      <c r="C5206" s="1" t="s">
        <v>9</v>
      </c>
      <c r="D5206" s="1" t="s">
        <v>891</v>
      </c>
      <c r="E5206" s="1">
        <v>175235</v>
      </c>
      <c r="F5206" s="1">
        <v>11862</v>
      </c>
      <c r="Q5206">
        <f t="shared" si="83"/>
        <v>6.7691956515536278E-2</v>
      </c>
    </row>
    <row r="5207" spans="1:17" ht="12.75" x14ac:dyDescent="0.2">
      <c r="A5207" s="1" t="s">
        <v>1794</v>
      </c>
      <c r="B5207" s="1" t="s">
        <v>5</v>
      </c>
      <c r="C5207" s="1" t="s">
        <v>6</v>
      </c>
      <c r="D5207" s="1" t="s">
        <v>891</v>
      </c>
      <c r="E5207" s="1">
        <v>505957</v>
      </c>
      <c r="F5207" s="1">
        <v>197106</v>
      </c>
      <c r="Q5207">
        <f t="shared" si="83"/>
        <v>0.38957065521378298</v>
      </c>
    </row>
    <row r="5208" spans="1:17" ht="12.75" x14ac:dyDescent="0.2">
      <c r="A5208" s="1" t="s">
        <v>1794</v>
      </c>
      <c r="B5208" s="1" t="s">
        <v>5</v>
      </c>
      <c r="C5208" s="1" t="s">
        <v>8</v>
      </c>
      <c r="D5208" s="1" t="s">
        <v>891</v>
      </c>
      <c r="E5208" s="1">
        <v>505957</v>
      </c>
      <c r="F5208" s="1">
        <v>21563</v>
      </c>
      <c r="Q5208">
        <f t="shared" si="83"/>
        <v>4.2618246214599267E-2</v>
      </c>
    </row>
    <row r="5209" spans="1:17" ht="12.75" x14ac:dyDescent="0.2">
      <c r="A5209" s="1" t="s">
        <v>1794</v>
      </c>
      <c r="B5209" s="1" t="s">
        <v>5</v>
      </c>
      <c r="C5209" s="1" t="s">
        <v>9</v>
      </c>
      <c r="D5209" s="1" t="s">
        <v>891</v>
      </c>
      <c r="E5209" s="1">
        <v>505957</v>
      </c>
      <c r="F5209" s="1">
        <v>43841</v>
      </c>
      <c r="Q5209">
        <f t="shared" si="83"/>
        <v>8.6649655998434646E-2</v>
      </c>
    </row>
    <row r="5210" spans="1:17" ht="12.75" x14ac:dyDescent="0.2">
      <c r="A5210" s="1" t="s">
        <v>1795</v>
      </c>
      <c r="B5210" s="1" t="s">
        <v>5</v>
      </c>
      <c r="C5210" s="1" t="s">
        <v>6</v>
      </c>
      <c r="D5210" s="1" t="s">
        <v>891</v>
      </c>
      <c r="E5210" s="1">
        <v>175235</v>
      </c>
      <c r="F5210" s="1">
        <v>68002</v>
      </c>
      <c r="Q5210">
        <f t="shared" si="83"/>
        <v>0.38806174565583357</v>
      </c>
    </row>
    <row r="5211" spans="1:17" ht="12.75" x14ac:dyDescent="0.2">
      <c r="A5211" s="1" t="s">
        <v>1795</v>
      </c>
      <c r="B5211" s="1" t="s">
        <v>5</v>
      </c>
      <c r="C5211" s="1" t="s">
        <v>8</v>
      </c>
      <c r="D5211" s="1" t="s">
        <v>891</v>
      </c>
      <c r="E5211" s="1">
        <v>175235</v>
      </c>
      <c r="F5211" s="1">
        <v>3567</v>
      </c>
      <c r="Q5211">
        <f t="shared" si="83"/>
        <v>2.0355522583958684E-2</v>
      </c>
    </row>
    <row r="5212" spans="1:17" ht="12.75" x14ac:dyDescent="0.2">
      <c r="A5212" s="1" t="s">
        <v>1795</v>
      </c>
      <c r="B5212" s="1" t="s">
        <v>5</v>
      </c>
      <c r="C5212" s="1" t="s">
        <v>9</v>
      </c>
      <c r="D5212" s="1" t="s">
        <v>891</v>
      </c>
      <c r="E5212" s="1">
        <v>175235</v>
      </c>
      <c r="F5212" s="1">
        <v>11862</v>
      </c>
      <c r="Q5212">
        <f t="shared" si="83"/>
        <v>6.7691956515536278E-2</v>
      </c>
    </row>
    <row r="5213" spans="1:17" ht="12.75" x14ac:dyDescent="0.2">
      <c r="A5213" s="1" t="s">
        <v>1796</v>
      </c>
      <c r="B5213" s="1" t="s">
        <v>5</v>
      </c>
      <c r="C5213" s="1" t="s">
        <v>8</v>
      </c>
      <c r="D5213" s="1" t="s">
        <v>891</v>
      </c>
      <c r="E5213" s="1">
        <v>342515</v>
      </c>
      <c r="F5213" s="1">
        <v>18619</v>
      </c>
      <c r="Q5213">
        <f t="shared" si="83"/>
        <v>5.4359663080449032E-2</v>
      </c>
    </row>
    <row r="5214" spans="1:17" ht="12.75" x14ac:dyDescent="0.2">
      <c r="A5214" s="1" t="s">
        <v>1796</v>
      </c>
      <c r="B5214" s="1" t="s">
        <v>5</v>
      </c>
      <c r="C5214" s="1" t="s">
        <v>6</v>
      </c>
      <c r="D5214" s="1" t="s">
        <v>891</v>
      </c>
      <c r="E5214" s="1">
        <v>342515</v>
      </c>
      <c r="F5214" s="1">
        <v>112269</v>
      </c>
      <c r="Q5214">
        <f t="shared" si="83"/>
        <v>0.32777834547392087</v>
      </c>
    </row>
    <row r="5215" spans="1:17" ht="12.75" x14ac:dyDescent="0.2">
      <c r="A5215" s="1" t="s">
        <v>1796</v>
      </c>
      <c r="B5215" s="1" t="s">
        <v>5</v>
      </c>
      <c r="C5215" s="1" t="s">
        <v>9</v>
      </c>
      <c r="D5215" s="1" t="s">
        <v>891</v>
      </c>
      <c r="E5215" s="1">
        <v>342515</v>
      </c>
      <c r="F5215" s="1">
        <v>36364</v>
      </c>
      <c r="Q5215">
        <f t="shared" si="83"/>
        <v>0.10616761309723662</v>
      </c>
    </row>
    <row r="5216" spans="1:17" ht="12.75" x14ac:dyDescent="0.2">
      <c r="A5216" s="1" t="s">
        <v>1797</v>
      </c>
      <c r="B5216" s="1" t="s">
        <v>5</v>
      </c>
      <c r="C5216" s="1" t="s">
        <v>6</v>
      </c>
      <c r="D5216" s="1" t="s">
        <v>891</v>
      </c>
      <c r="E5216" s="1">
        <v>342515</v>
      </c>
      <c r="F5216" s="1">
        <v>112269</v>
      </c>
      <c r="Q5216">
        <f t="shared" si="83"/>
        <v>0.32777834547392087</v>
      </c>
    </row>
    <row r="5217" spans="1:17" ht="12.75" x14ac:dyDescent="0.2">
      <c r="A5217" s="1" t="s">
        <v>1797</v>
      </c>
      <c r="B5217" s="1" t="s">
        <v>5</v>
      </c>
      <c r="C5217" s="1" t="s">
        <v>8</v>
      </c>
      <c r="D5217" s="1" t="s">
        <v>891</v>
      </c>
      <c r="E5217" s="1">
        <v>342515</v>
      </c>
      <c r="F5217" s="1">
        <v>18619</v>
      </c>
      <c r="Q5217">
        <f t="shared" si="83"/>
        <v>5.4359663080449032E-2</v>
      </c>
    </row>
    <row r="5218" spans="1:17" ht="12.75" x14ac:dyDescent="0.2">
      <c r="A5218" s="1" t="s">
        <v>1797</v>
      </c>
      <c r="B5218" s="1" t="s">
        <v>5</v>
      </c>
      <c r="C5218" s="1" t="s">
        <v>9</v>
      </c>
      <c r="D5218" s="1" t="s">
        <v>891</v>
      </c>
      <c r="E5218" s="1">
        <v>342515</v>
      </c>
      <c r="F5218" s="1">
        <v>36364</v>
      </c>
      <c r="Q5218">
        <f t="shared" si="83"/>
        <v>0.10616761309723662</v>
      </c>
    </row>
    <row r="5219" spans="1:17" ht="12.75" x14ac:dyDescent="0.2">
      <c r="A5219" s="1" t="s">
        <v>1798</v>
      </c>
      <c r="B5219" s="1" t="s">
        <v>5</v>
      </c>
      <c r="C5219" s="1" t="s">
        <v>6</v>
      </c>
      <c r="D5219" s="1" t="s">
        <v>891</v>
      </c>
      <c r="E5219" s="1">
        <v>134837</v>
      </c>
      <c r="F5219" s="1">
        <v>52205</v>
      </c>
      <c r="Q5219">
        <f t="shared" si="83"/>
        <v>0.3871711770508095</v>
      </c>
    </row>
    <row r="5220" spans="1:17" ht="12.75" x14ac:dyDescent="0.2">
      <c r="A5220" s="1" t="s">
        <v>1798</v>
      </c>
      <c r="B5220" s="1" t="s">
        <v>5</v>
      </c>
      <c r="C5220" s="1" t="s">
        <v>8</v>
      </c>
      <c r="D5220" s="1" t="s">
        <v>891</v>
      </c>
      <c r="E5220" s="1">
        <v>134837</v>
      </c>
      <c r="F5220" s="1">
        <v>2104</v>
      </c>
      <c r="Q5220">
        <f t="shared" si="83"/>
        <v>1.5604025601281548E-2</v>
      </c>
    </row>
    <row r="5221" spans="1:17" ht="12.75" x14ac:dyDescent="0.2">
      <c r="A5221" s="1" t="s">
        <v>1798</v>
      </c>
      <c r="B5221" s="1" t="s">
        <v>5</v>
      </c>
      <c r="C5221" s="1" t="s">
        <v>9</v>
      </c>
      <c r="D5221" s="1" t="s">
        <v>891</v>
      </c>
      <c r="E5221" s="1">
        <v>134837</v>
      </c>
      <c r="F5221" s="1">
        <v>8939</v>
      </c>
      <c r="Q5221">
        <f t="shared" si="83"/>
        <v>6.6294859719513197E-2</v>
      </c>
    </row>
    <row r="5222" spans="1:17" ht="12.75" x14ac:dyDescent="0.2">
      <c r="A5222" s="1" t="s">
        <v>1799</v>
      </c>
      <c r="B5222" s="1" t="s">
        <v>5</v>
      </c>
      <c r="C5222" s="1" t="s">
        <v>6</v>
      </c>
      <c r="D5222" s="1" t="s">
        <v>891</v>
      </c>
      <c r="E5222" s="1">
        <v>488007</v>
      </c>
      <c r="F5222" s="1">
        <v>157999</v>
      </c>
      <c r="Q5222">
        <f t="shared" si="83"/>
        <v>0.32376379847010389</v>
      </c>
    </row>
    <row r="5223" spans="1:17" ht="12.75" x14ac:dyDescent="0.2">
      <c r="A5223" s="1" t="s">
        <v>1799</v>
      </c>
      <c r="B5223" s="1" t="s">
        <v>5</v>
      </c>
      <c r="C5223" s="1" t="s">
        <v>8</v>
      </c>
      <c r="D5223" s="1" t="s">
        <v>891</v>
      </c>
      <c r="E5223" s="1">
        <v>488007</v>
      </c>
      <c r="F5223" s="1">
        <v>32812</v>
      </c>
      <c r="Q5223">
        <f t="shared" si="83"/>
        <v>6.7236740456591809E-2</v>
      </c>
    </row>
    <row r="5224" spans="1:17" ht="12.75" x14ac:dyDescent="0.2">
      <c r="A5224" s="1" t="s">
        <v>1799</v>
      </c>
      <c r="B5224" s="1" t="s">
        <v>5</v>
      </c>
      <c r="C5224" s="1" t="s">
        <v>9</v>
      </c>
      <c r="D5224" s="1" t="s">
        <v>891</v>
      </c>
      <c r="E5224" s="1">
        <v>488007</v>
      </c>
      <c r="F5224" s="1">
        <v>92193</v>
      </c>
      <c r="Q5224">
        <f t="shared" si="83"/>
        <v>0.18891737208687581</v>
      </c>
    </row>
    <row r="5225" spans="1:17" ht="12.75" x14ac:dyDescent="0.2">
      <c r="A5225" s="1" t="s">
        <v>1800</v>
      </c>
      <c r="B5225" s="1" t="s">
        <v>5</v>
      </c>
      <c r="C5225" s="1" t="s">
        <v>6</v>
      </c>
      <c r="D5225" s="1" t="s">
        <v>891</v>
      </c>
      <c r="E5225" s="1">
        <v>110797</v>
      </c>
      <c r="F5225" s="1">
        <v>45724</v>
      </c>
      <c r="Q5225">
        <f t="shared" si="83"/>
        <v>0.41268265386246922</v>
      </c>
    </row>
    <row r="5226" spans="1:17" ht="12.75" x14ac:dyDescent="0.2">
      <c r="A5226" s="1" t="s">
        <v>1800</v>
      </c>
      <c r="B5226" s="1" t="s">
        <v>5</v>
      </c>
      <c r="C5226" s="1" t="s">
        <v>8</v>
      </c>
      <c r="D5226" s="1" t="s">
        <v>891</v>
      </c>
      <c r="E5226" s="1">
        <v>110797</v>
      </c>
      <c r="F5226" s="1">
        <v>251</v>
      </c>
      <c r="Q5226">
        <f t="shared" si="83"/>
        <v>2.2654042979503054E-3</v>
      </c>
    </row>
    <row r="5227" spans="1:17" ht="12.75" x14ac:dyDescent="0.2">
      <c r="A5227" s="1" t="s">
        <v>1800</v>
      </c>
      <c r="B5227" s="1" t="s">
        <v>5</v>
      </c>
      <c r="C5227" s="1" t="s">
        <v>9</v>
      </c>
      <c r="D5227" s="1" t="s">
        <v>891</v>
      </c>
      <c r="E5227" s="1">
        <v>110797</v>
      </c>
      <c r="F5227" s="1">
        <v>17085</v>
      </c>
      <c r="Q5227">
        <f t="shared" si="83"/>
        <v>0.15420092601785246</v>
      </c>
    </row>
    <row r="5228" spans="1:17" ht="12.75" x14ac:dyDescent="0.2">
      <c r="A5228" s="1" t="s">
        <v>1801</v>
      </c>
      <c r="B5228" s="1" t="s">
        <v>5</v>
      </c>
      <c r="C5228" s="1" t="s">
        <v>6</v>
      </c>
      <c r="D5228" s="1" t="s">
        <v>891</v>
      </c>
      <c r="E5228" s="1">
        <v>193289</v>
      </c>
      <c r="F5228" s="1">
        <v>72483</v>
      </c>
      <c r="Q5228">
        <f t="shared" si="83"/>
        <v>0.37499805989994256</v>
      </c>
    </row>
    <row r="5229" spans="1:17" ht="12.75" x14ac:dyDescent="0.2">
      <c r="A5229" s="1" t="s">
        <v>1801</v>
      </c>
      <c r="B5229" s="1" t="s">
        <v>5</v>
      </c>
      <c r="C5229" s="1" t="s">
        <v>8</v>
      </c>
      <c r="D5229" s="1" t="s">
        <v>891</v>
      </c>
      <c r="E5229" s="1">
        <v>193289</v>
      </c>
      <c r="F5229" s="1">
        <v>6699</v>
      </c>
      <c r="Q5229">
        <f t="shared" si="83"/>
        <v>3.4657947425875246E-2</v>
      </c>
    </row>
    <row r="5230" spans="1:17" ht="12.75" x14ac:dyDescent="0.2">
      <c r="A5230" s="1" t="s">
        <v>1801</v>
      </c>
      <c r="B5230" s="1" t="s">
        <v>5</v>
      </c>
      <c r="C5230" s="1" t="s">
        <v>9</v>
      </c>
      <c r="D5230" s="1" t="s">
        <v>891</v>
      </c>
      <c r="E5230" s="1">
        <v>193289</v>
      </c>
      <c r="F5230" s="1">
        <v>28397</v>
      </c>
      <c r="Q5230">
        <f t="shared" si="83"/>
        <v>0.14691472354867582</v>
      </c>
    </row>
    <row r="5231" spans="1:17" ht="12.75" x14ac:dyDescent="0.2">
      <c r="A5231" s="1" t="s">
        <v>1802</v>
      </c>
      <c r="B5231" s="1" t="s">
        <v>5</v>
      </c>
      <c r="C5231" s="1" t="s">
        <v>6</v>
      </c>
      <c r="D5231" s="1" t="s">
        <v>891</v>
      </c>
      <c r="E5231" s="1">
        <v>488007</v>
      </c>
      <c r="F5231" s="1">
        <v>157999</v>
      </c>
      <c r="Q5231">
        <f t="shared" si="83"/>
        <v>0.32376379847010389</v>
      </c>
    </row>
    <row r="5232" spans="1:17" ht="12.75" x14ac:dyDescent="0.2">
      <c r="A5232" s="1" t="s">
        <v>1802</v>
      </c>
      <c r="B5232" s="1" t="s">
        <v>5</v>
      </c>
      <c r="C5232" s="1" t="s">
        <v>8</v>
      </c>
      <c r="D5232" s="1" t="s">
        <v>891</v>
      </c>
      <c r="E5232" s="1">
        <v>488007</v>
      </c>
      <c r="F5232" s="1">
        <v>32812</v>
      </c>
      <c r="Q5232">
        <f t="shared" si="83"/>
        <v>6.7236740456591809E-2</v>
      </c>
    </row>
    <row r="5233" spans="1:17" ht="12.75" x14ac:dyDescent="0.2">
      <c r="A5233" s="1" t="s">
        <v>1802</v>
      </c>
      <c r="B5233" s="1" t="s">
        <v>5</v>
      </c>
      <c r="C5233" s="1" t="s">
        <v>9</v>
      </c>
      <c r="D5233" s="1" t="s">
        <v>891</v>
      </c>
      <c r="E5233" s="1">
        <v>488007</v>
      </c>
      <c r="F5233" s="1">
        <v>92193</v>
      </c>
      <c r="Q5233">
        <f t="shared" si="83"/>
        <v>0.18891737208687581</v>
      </c>
    </row>
    <row r="5234" spans="1:17" ht="12.75" x14ac:dyDescent="0.2">
      <c r="A5234" s="1" t="s">
        <v>1803</v>
      </c>
      <c r="B5234" s="1" t="s">
        <v>5</v>
      </c>
      <c r="C5234" s="1" t="s">
        <v>6</v>
      </c>
      <c r="D5234" s="1" t="s">
        <v>891</v>
      </c>
      <c r="E5234" s="1">
        <v>244525</v>
      </c>
      <c r="F5234" s="1">
        <v>95807</v>
      </c>
      <c r="Q5234">
        <f t="shared" si="83"/>
        <v>0.39180860852673549</v>
      </c>
    </row>
    <row r="5235" spans="1:17" ht="12.75" x14ac:dyDescent="0.2">
      <c r="A5235" s="1" t="s">
        <v>1803</v>
      </c>
      <c r="B5235" s="1" t="s">
        <v>5</v>
      </c>
      <c r="C5235" s="1" t="s">
        <v>8</v>
      </c>
      <c r="D5235" s="1" t="s">
        <v>891</v>
      </c>
      <c r="E5235" s="1">
        <v>244525</v>
      </c>
      <c r="F5235" s="1">
        <v>5250</v>
      </c>
      <c r="Q5235">
        <f t="shared" si="83"/>
        <v>2.1470197321337287E-2</v>
      </c>
    </row>
    <row r="5236" spans="1:17" ht="12.75" x14ac:dyDescent="0.2">
      <c r="A5236" s="1" t="s">
        <v>1803</v>
      </c>
      <c r="B5236" s="1" t="s">
        <v>5</v>
      </c>
      <c r="C5236" s="1" t="s">
        <v>9</v>
      </c>
      <c r="D5236" s="1" t="s">
        <v>891</v>
      </c>
      <c r="E5236" s="1">
        <v>244525</v>
      </c>
      <c r="F5236" s="1">
        <v>39452</v>
      </c>
      <c r="Q5236">
        <f t="shared" si="83"/>
        <v>0.16134137613740926</v>
      </c>
    </row>
    <row r="5237" spans="1:17" ht="12.75" x14ac:dyDescent="0.2">
      <c r="A5237" s="1" t="s">
        <v>1804</v>
      </c>
      <c r="B5237" s="1" t="s">
        <v>5</v>
      </c>
      <c r="C5237" s="1" t="s">
        <v>6</v>
      </c>
      <c r="D5237" s="1" t="s">
        <v>891</v>
      </c>
      <c r="E5237" s="1">
        <v>286559</v>
      </c>
      <c r="F5237" s="1">
        <v>105853</v>
      </c>
      <c r="Q5237">
        <f t="shared" si="83"/>
        <v>0.36939338844705627</v>
      </c>
    </row>
    <row r="5238" spans="1:17" ht="12.75" x14ac:dyDescent="0.2">
      <c r="A5238" s="1" t="s">
        <v>1804</v>
      </c>
      <c r="B5238" s="1" t="s">
        <v>5</v>
      </c>
      <c r="C5238" s="1" t="s">
        <v>8</v>
      </c>
      <c r="D5238" s="1" t="s">
        <v>891</v>
      </c>
      <c r="E5238" s="1">
        <v>286559</v>
      </c>
      <c r="F5238" s="1">
        <v>7569</v>
      </c>
      <c r="Q5238">
        <f t="shared" si="83"/>
        <v>2.6413408757009899E-2</v>
      </c>
    </row>
    <row r="5239" spans="1:17" ht="12.75" x14ac:dyDescent="0.2">
      <c r="A5239" s="1" t="s">
        <v>1804</v>
      </c>
      <c r="B5239" s="1" t="s">
        <v>5</v>
      </c>
      <c r="C5239" s="1" t="s">
        <v>9</v>
      </c>
      <c r="D5239" s="1" t="s">
        <v>891</v>
      </c>
      <c r="E5239" s="1">
        <v>286559</v>
      </c>
      <c r="F5239" s="1">
        <v>49731</v>
      </c>
      <c r="Q5239">
        <f t="shared" si="83"/>
        <v>0.17354541298650539</v>
      </c>
    </row>
    <row r="5240" spans="1:17" ht="12.75" x14ac:dyDescent="0.2">
      <c r="A5240" s="1" t="s">
        <v>1805</v>
      </c>
      <c r="B5240" s="1" t="s">
        <v>5</v>
      </c>
      <c r="C5240" s="1" t="s">
        <v>6</v>
      </c>
      <c r="D5240" s="1" t="s">
        <v>891</v>
      </c>
      <c r="E5240" s="1">
        <v>488007</v>
      </c>
      <c r="F5240" s="1">
        <v>157999</v>
      </c>
      <c r="Q5240">
        <f t="shared" si="83"/>
        <v>0.32376379847010389</v>
      </c>
    </row>
    <row r="5241" spans="1:17" ht="12.75" x14ac:dyDescent="0.2">
      <c r="A5241" s="1" t="s">
        <v>1805</v>
      </c>
      <c r="B5241" s="1" t="s">
        <v>5</v>
      </c>
      <c r="C5241" s="1" t="s">
        <v>8</v>
      </c>
      <c r="D5241" s="1" t="s">
        <v>891</v>
      </c>
      <c r="E5241" s="1">
        <v>488007</v>
      </c>
      <c r="F5241" s="1">
        <v>32812</v>
      </c>
      <c r="Q5241">
        <f t="shared" si="83"/>
        <v>6.7236740456591809E-2</v>
      </c>
    </row>
    <row r="5242" spans="1:17" ht="12.75" x14ac:dyDescent="0.2">
      <c r="A5242" s="1" t="s">
        <v>1805</v>
      </c>
      <c r="B5242" s="1" t="s">
        <v>5</v>
      </c>
      <c r="C5242" s="1" t="s">
        <v>9</v>
      </c>
      <c r="D5242" s="1" t="s">
        <v>891</v>
      </c>
      <c r="E5242" s="1">
        <v>488007</v>
      </c>
      <c r="F5242" s="1">
        <v>92193</v>
      </c>
      <c r="Q5242">
        <f t="shared" si="83"/>
        <v>0.18891737208687581</v>
      </c>
    </row>
    <row r="5243" spans="1:17" ht="12.75" x14ac:dyDescent="0.2">
      <c r="A5243" s="1" t="s">
        <v>1806</v>
      </c>
      <c r="B5243" s="1" t="s">
        <v>5</v>
      </c>
      <c r="C5243" s="1" t="s">
        <v>6</v>
      </c>
      <c r="D5243" s="1" t="s">
        <v>891</v>
      </c>
      <c r="E5243" s="1">
        <v>52818</v>
      </c>
      <c r="F5243" s="1">
        <v>22915</v>
      </c>
      <c r="Q5243">
        <f t="shared" si="83"/>
        <v>0.43384830928850016</v>
      </c>
    </row>
    <row r="5244" spans="1:17" ht="12.75" x14ac:dyDescent="0.2">
      <c r="A5244" s="1" t="s">
        <v>1806</v>
      </c>
      <c r="B5244" s="1" t="s">
        <v>5</v>
      </c>
      <c r="C5244" s="1" t="s">
        <v>8</v>
      </c>
      <c r="D5244" s="1" t="s">
        <v>891</v>
      </c>
      <c r="E5244" s="1">
        <v>52818</v>
      </c>
      <c r="F5244" s="1">
        <v>37</v>
      </c>
      <c r="Q5244">
        <f t="shared" si="83"/>
        <v>7.0051876254307243E-4</v>
      </c>
    </row>
    <row r="5245" spans="1:17" ht="12.75" x14ac:dyDescent="0.2">
      <c r="A5245" s="1" t="s">
        <v>1806</v>
      </c>
      <c r="B5245" s="1" t="s">
        <v>5</v>
      </c>
      <c r="C5245" s="1" t="s">
        <v>9</v>
      </c>
      <c r="D5245" s="1" t="s">
        <v>891</v>
      </c>
      <c r="E5245" s="1">
        <v>52818</v>
      </c>
      <c r="F5245" s="1">
        <v>7825</v>
      </c>
      <c r="Q5245">
        <f t="shared" si="83"/>
        <v>0.14815025180809571</v>
      </c>
    </row>
    <row r="5246" spans="1:17" ht="12.75" x14ac:dyDescent="0.2">
      <c r="A5246" s="1" t="s">
        <v>1807</v>
      </c>
      <c r="B5246" s="1" t="s">
        <v>5</v>
      </c>
      <c r="C5246" s="1" t="s">
        <v>6</v>
      </c>
      <c r="D5246" s="1" t="s">
        <v>891</v>
      </c>
      <c r="E5246" s="1">
        <v>488007</v>
      </c>
      <c r="F5246" s="1">
        <v>157999</v>
      </c>
      <c r="Q5246">
        <f t="shared" si="83"/>
        <v>0.32376379847010389</v>
      </c>
    </row>
    <row r="5247" spans="1:17" ht="12.75" x14ac:dyDescent="0.2">
      <c r="A5247" s="1" t="s">
        <v>1807</v>
      </c>
      <c r="B5247" s="1" t="s">
        <v>5</v>
      </c>
      <c r="C5247" s="1" t="s">
        <v>8</v>
      </c>
      <c r="D5247" s="1" t="s">
        <v>891</v>
      </c>
      <c r="E5247" s="1">
        <v>488007</v>
      </c>
      <c r="F5247" s="1">
        <v>32812</v>
      </c>
      <c r="Q5247">
        <f t="shared" si="83"/>
        <v>6.7236740456591809E-2</v>
      </c>
    </row>
    <row r="5248" spans="1:17" ht="12.75" x14ac:dyDescent="0.2">
      <c r="A5248" s="1" t="s">
        <v>1807</v>
      </c>
      <c r="B5248" s="1" t="s">
        <v>5</v>
      </c>
      <c r="C5248" s="1" t="s">
        <v>9</v>
      </c>
      <c r="D5248" s="1" t="s">
        <v>891</v>
      </c>
      <c r="E5248" s="1">
        <v>488007</v>
      </c>
      <c r="F5248" s="1">
        <v>92193</v>
      </c>
      <c r="Q5248">
        <f t="shared" si="83"/>
        <v>0.18891737208687581</v>
      </c>
    </row>
    <row r="5249" spans="1:17" ht="12.75" x14ac:dyDescent="0.2">
      <c r="A5249" s="1" t="s">
        <v>1808</v>
      </c>
      <c r="B5249" s="1" t="s">
        <v>5</v>
      </c>
      <c r="C5249" s="1" t="s">
        <v>6</v>
      </c>
      <c r="D5249" s="1" t="s">
        <v>891</v>
      </c>
      <c r="E5249" s="1">
        <v>78190</v>
      </c>
      <c r="F5249" s="1">
        <v>28395</v>
      </c>
      <c r="Q5249">
        <f t="shared" si="83"/>
        <v>0.36315385599181482</v>
      </c>
    </row>
    <row r="5250" spans="1:17" ht="12.75" x14ac:dyDescent="0.2">
      <c r="A5250" s="1" t="s">
        <v>1808</v>
      </c>
      <c r="B5250" s="1" t="s">
        <v>5</v>
      </c>
      <c r="C5250" s="1" t="s">
        <v>8</v>
      </c>
      <c r="D5250" s="1" t="s">
        <v>891</v>
      </c>
      <c r="E5250" s="1">
        <v>78190</v>
      </c>
      <c r="F5250" s="1">
        <v>323</v>
      </c>
      <c r="Q5250">
        <f t="shared" si="83"/>
        <v>4.1309630387517584E-3</v>
      </c>
    </row>
    <row r="5251" spans="1:17" ht="12.75" x14ac:dyDescent="0.2">
      <c r="A5251" s="1" t="s">
        <v>1808</v>
      </c>
      <c r="B5251" s="1" t="s">
        <v>5</v>
      </c>
      <c r="C5251" s="1" t="s">
        <v>9</v>
      </c>
      <c r="D5251" s="1" t="s">
        <v>891</v>
      </c>
      <c r="E5251" s="1">
        <v>78190</v>
      </c>
      <c r="F5251" s="1">
        <v>9214</v>
      </c>
      <c r="Q5251">
        <f t="shared" ref="Q5251:Q5314" si="84">F5251/E5251</f>
        <v>0.11784115615807648</v>
      </c>
    </row>
    <row r="5252" spans="1:17" ht="12.75" x14ac:dyDescent="0.2">
      <c r="A5252" s="1" t="s">
        <v>1809</v>
      </c>
      <c r="B5252" s="1" t="s">
        <v>5</v>
      </c>
      <c r="C5252" s="1" t="s">
        <v>6</v>
      </c>
      <c r="D5252" s="1" t="s">
        <v>891</v>
      </c>
      <c r="E5252" s="1">
        <v>488007</v>
      </c>
      <c r="F5252" s="1">
        <v>157999</v>
      </c>
      <c r="Q5252">
        <f t="shared" si="84"/>
        <v>0.32376379847010389</v>
      </c>
    </row>
    <row r="5253" spans="1:17" ht="12.75" x14ac:dyDescent="0.2">
      <c r="A5253" s="1" t="s">
        <v>1809</v>
      </c>
      <c r="B5253" s="1" t="s">
        <v>5</v>
      </c>
      <c r="C5253" s="1" t="s">
        <v>8</v>
      </c>
      <c r="D5253" s="1" t="s">
        <v>891</v>
      </c>
      <c r="E5253" s="1">
        <v>488007</v>
      </c>
      <c r="F5253" s="1">
        <v>32812</v>
      </c>
      <c r="Q5253">
        <f t="shared" si="84"/>
        <v>6.7236740456591809E-2</v>
      </c>
    </row>
    <row r="5254" spans="1:17" ht="12.75" x14ac:dyDescent="0.2">
      <c r="A5254" s="1" t="s">
        <v>1809</v>
      </c>
      <c r="B5254" s="1" t="s">
        <v>5</v>
      </c>
      <c r="C5254" s="1" t="s">
        <v>9</v>
      </c>
      <c r="D5254" s="1" t="s">
        <v>891</v>
      </c>
      <c r="E5254" s="1">
        <v>488007</v>
      </c>
      <c r="F5254" s="1">
        <v>92193</v>
      </c>
      <c r="Q5254">
        <f t="shared" si="84"/>
        <v>0.18891737208687581</v>
      </c>
    </row>
    <row r="5255" spans="1:17" ht="12.75" x14ac:dyDescent="0.2">
      <c r="A5255" s="1" t="s">
        <v>1810</v>
      </c>
      <c r="B5255" s="1" t="s">
        <v>5</v>
      </c>
      <c r="C5255" s="1" t="s">
        <v>6</v>
      </c>
      <c r="D5255" s="1" t="s">
        <v>891</v>
      </c>
      <c r="E5255" s="1">
        <v>273526</v>
      </c>
      <c r="F5255" s="1">
        <v>117834</v>
      </c>
      <c r="Q5255">
        <f t="shared" si="84"/>
        <v>0.43079634111565263</v>
      </c>
    </row>
    <row r="5256" spans="1:17" ht="12.75" x14ac:dyDescent="0.2">
      <c r="A5256" s="1" t="s">
        <v>1810</v>
      </c>
      <c r="B5256" s="1" t="s">
        <v>5</v>
      </c>
      <c r="C5256" s="1" t="s">
        <v>8</v>
      </c>
      <c r="D5256" s="1" t="s">
        <v>891</v>
      </c>
      <c r="E5256" s="1">
        <v>273526</v>
      </c>
      <c r="F5256" s="1">
        <v>5035</v>
      </c>
      <c r="Q5256">
        <f t="shared" si="84"/>
        <v>1.8407756483844316E-2</v>
      </c>
    </row>
    <row r="5257" spans="1:17" ht="12.75" x14ac:dyDescent="0.2">
      <c r="A5257" s="1" t="s">
        <v>1810</v>
      </c>
      <c r="B5257" s="1" t="s">
        <v>5</v>
      </c>
      <c r="C5257" s="1" t="s">
        <v>9</v>
      </c>
      <c r="D5257" s="1" t="s">
        <v>891</v>
      </c>
      <c r="E5257" s="1">
        <v>273526</v>
      </c>
      <c r="F5257" s="1">
        <v>39558</v>
      </c>
      <c r="Q5257">
        <f t="shared" si="84"/>
        <v>0.14462244905420327</v>
      </c>
    </row>
    <row r="5258" spans="1:17" ht="12.75" x14ac:dyDescent="0.2">
      <c r="A5258" s="1" t="s">
        <v>1811</v>
      </c>
      <c r="B5258" s="1" t="s">
        <v>5</v>
      </c>
      <c r="C5258" s="1" t="s">
        <v>6</v>
      </c>
      <c r="D5258" s="1" t="s">
        <v>891</v>
      </c>
      <c r="E5258" s="1">
        <v>488007</v>
      </c>
      <c r="F5258" s="1">
        <v>157999</v>
      </c>
      <c r="Q5258">
        <f t="shared" si="84"/>
        <v>0.32376379847010389</v>
      </c>
    </row>
    <row r="5259" spans="1:17" ht="12.75" x14ac:dyDescent="0.2">
      <c r="A5259" s="1" t="s">
        <v>1811</v>
      </c>
      <c r="B5259" s="1" t="s">
        <v>5</v>
      </c>
      <c r="C5259" s="1" t="s">
        <v>8</v>
      </c>
      <c r="D5259" s="1" t="s">
        <v>891</v>
      </c>
      <c r="E5259" s="1">
        <v>488007</v>
      </c>
      <c r="F5259" s="1">
        <v>32812</v>
      </c>
      <c r="Q5259">
        <f t="shared" si="84"/>
        <v>6.7236740456591809E-2</v>
      </c>
    </row>
    <row r="5260" spans="1:17" ht="12.75" x14ac:dyDescent="0.2">
      <c r="A5260" s="1" t="s">
        <v>1811</v>
      </c>
      <c r="B5260" s="1" t="s">
        <v>5</v>
      </c>
      <c r="C5260" s="1" t="s">
        <v>9</v>
      </c>
      <c r="D5260" s="1" t="s">
        <v>891</v>
      </c>
      <c r="E5260" s="1">
        <v>488007</v>
      </c>
      <c r="F5260" s="1">
        <v>92193</v>
      </c>
      <c r="Q5260">
        <f t="shared" si="84"/>
        <v>0.18891737208687581</v>
      </c>
    </row>
    <row r="5261" spans="1:17" ht="12.75" x14ac:dyDescent="0.2">
      <c r="A5261" s="1" t="s">
        <v>1812</v>
      </c>
      <c r="B5261" s="1" t="s">
        <v>5</v>
      </c>
      <c r="C5261" s="1" t="s">
        <v>6</v>
      </c>
      <c r="D5261" s="1" t="s">
        <v>891</v>
      </c>
      <c r="E5261" s="1">
        <v>171186</v>
      </c>
      <c r="F5261" s="1">
        <v>79029</v>
      </c>
      <c r="Q5261">
        <f t="shared" si="84"/>
        <v>0.46165574287616978</v>
      </c>
    </row>
    <row r="5262" spans="1:17" ht="12.75" x14ac:dyDescent="0.2">
      <c r="A5262" s="1" t="s">
        <v>1812</v>
      </c>
      <c r="B5262" s="1" t="s">
        <v>5</v>
      </c>
      <c r="C5262" s="1" t="s">
        <v>8</v>
      </c>
      <c r="D5262" s="1" t="s">
        <v>891</v>
      </c>
      <c r="E5262" s="1">
        <v>171186</v>
      </c>
      <c r="F5262" s="1">
        <v>2154</v>
      </c>
      <c r="Q5262">
        <f t="shared" si="84"/>
        <v>1.2582804668606078E-2</v>
      </c>
    </row>
    <row r="5263" spans="1:17" ht="12.75" x14ac:dyDescent="0.2">
      <c r="A5263" s="1" t="s">
        <v>1812</v>
      </c>
      <c r="B5263" s="1" t="s">
        <v>5</v>
      </c>
      <c r="C5263" s="1" t="s">
        <v>9</v>
      </c>
      <c r="D5263" s="1" t="s">
        <v>891</v>
      </c>
      <c r="E5263" s="1">
        <v>171186</v>
      </c>
      <c r="F5263" s="1">
        <v>12036</v>
      </c>
      <c r="Q5263">
        <f t="shared" si="84"/>
        <v>7.0309487925414457E-2</v>
      </c>
    </row>
    <row r="5264" spans="1:17" ht="12.75" x14ac:dyDescent="0.2">
      <c r="A5264" s="1" t="s">
        <v>1813</v>
      </c>
      <c r="B5264" s="1" t="s">
        <v>5</v>
      </c>
      <c r="C5264" s="1" t="s">
        <v>6</v>
      </c>
      <c r="D5264" s="1" t="s">
        <v>891</v>
      </c>
      <c r="E5264" s="1">
        <v>162728</v>
      </c>
      <c r="F5264" s="1">
        <v>76663</v>
      </c>
      <c r="Q5264">
        <f t="shared" si="84"/>
        <v>0.47111130229585568</v>
      </c>
    </row>
    <row r="5265" spans="1:17" ht="12.75" x14ac:dyDescent="0.2">
      <c r="A5265" s="1" t="s">
        <v>1813</v>
      </c>
      <c r="B5265" s="1" t="s">
        <v>5</v>
      </c>
      <c r="C5265" s="1" t="s">
        <v>8</v>
      </c>
      <c r="D5265" s="1" t="s">
        <v>891</v>
      </c>
      <c r="E5265" s="1">
        <v>162728</v>
      </c>
      <c r="F5265" s="1">
        <v>1502</v>
      </c>
      <c r="Q5265">
        <f t="shared" si="84"/>
        <v>9.2301263458040416E-3</v>
      </c>
    </row>
    <row r="5266" spans="1:17" ht="12.75" x14ac:dyDescent="0.2">
      <c r="A5266" s="1" t="s">
        <v>1813</v>
      </c>
      <c r="B5266" s="1" t="s">
        <v>5</v>
      </c>
      <c r="C5266" s="1" t="s">
        <v>9</v>
      </c>
      <c r="D5266" s="1" t="s">
        <v>891</v>
      </c>
      <c r="E5266" s="1">
        <v>162728</v>
      </c>
      <c r="F5266" s="1">
        <v>10456</v>
      </c>
      <c r="Q5266">
        <f t="shared" si="84"/>
        <v>6.42544614325746E-2</v>
      </c>
    </row>
    <row r="5267" spans="1:17" ht="12.75" x14ac:dyDescent="0.2">
      <c r="A5267" s="1" t="s">
        <v>1814</v>
      </c>
      <c r="B5267" s="1" t="s">
        <v>5</v>
      </c>
      <c r="C5267" s="1" t="s">
        <v>6</v>
      </c>
      <c r="D5267" s="1" t="s">
        <v>891</v>
      </c>
      <c r="E5267" s="1">
        <v>56442</v>
      </c>
      <c r="F5267" s="1">
        <v>30303</v>
      </c>
      <c r="Q5267">
        <f t="shared" si="84"/>
        <v>0.53688742425853087</v>
      </c>
    </row>
    <row r="5268" spans="1:17" ht="12.75" x14ac:dyDescent="0.2">
      <c r="A5268" s="1" t="s">
        <v>1814</v>
      </c>
      <c r="B5268" s="1" t="s">
        <v>5</v>
      </c>
      <c r="C5268" s="1" t="s">
        <v>9</v>
      </c>
      <c r="D5268" s="1" t="s">
        <v>891</v>
      </c>
      <c r="E5268" s="1">
        <v>56442</v>
      </c>
      <c r="F5268" s="1">
        <v>2775</v>
      </c>
      <c r="Q5268">
        <f t="shared" si="84"/>
        <v>4.9165515041990009E-2</v>
      </c>
    </row>
    <row r="5269" spans="1:17" ht="12.75" x14ac:dyDescent="0.2">
      <c r="A5269" s="1" t="s">
        <v>1815</v>
      </c>
      <c r="B5269" s="1" t="s">
        <v>5</v>
      </c>
      <c r="C5269" s="1" t="s">
        <v>6</v>
      </c>
      <c r="D5269" s="1" t="s">
        <v>891</v>
      </c>
      <c r="E5269" s="1">
        <v>52269</v>
      </c>
      <c r="F5269" s="1">
        <v>20414</v>
      </c>
      <c r="Q5269">
        <f t="shared" si="84"/>
        <v>0.39055654403183532</v>
      </c>
    </row>
    <row r="5270" spans="1:17" ht="12.75" x14ac:dyDescent="0.2">
      <c r="A5270" s="1" t="s">
        <v>1815</v>
      </c>
      <c r="B5270" s="1" t="s">
        <v>5</v>
      </c>
      <c r="C5270" s="1" t="s">
        <v>8</v>
      </c>
      <c r="D5270" s="1" t="s">
        <v>891</v>
      </c>
      <c r="E5270" s="1">
        <v>52269</v>
      </c>
      <c r="F5270" s="1">
        <v>13</v>
      </c>
      <c r="Q5270">
        <f t="shared" si="84"/>
        <v>2.4871338651973447E-4</v>
      </c>
    </row>
    <row r="5271" spans="1:17" ht="12.75" x14ac:dyDescent="0.2">
      <c r="A5271" s="1" t="s">
        <v>1815</v>
      </c>
      <c r="B5271" s="1" t="s">
        <v>5</v>
      </c>
      <c r="C5271" s="1" t="s">
        <v>9</v>
      </c>
      <c r="D5271" s="1" t="s">
        <v>891</v>
      </c>
      <c r="E5271" s="1">
        <v>52269</v>
      </c>
      <c r="F5271" s="1">
        <v>2437</v>
      </c>
      <c r="Q5271">
        <f t="shared" si="84"/>
        <v>4.662419407296868E-2</v>
      </c>
    </row>
    <row r="5272" spans="1:17" ht="12.75" x14ac:dyDescent="0.2">
      <c r="A5272" s="1" t="s">
        <v>1816</v>
      </c>
      <c r="B5272" s="1" t="s">
        <v>5</v>
      </c>
      <c r="C5272" s="1" t="s">
        <v>6</v>
      </c>
      <c r="D5272" s="1" t="s">
        <v>891</v>
      </c>
      <c r="E5272" s="1">
        <v>7235</v>
      </c>
      <c r="F5272" s="1">
        <v>4284</v>
      </c>
      <c r="Q5272">
        <f t="shared" si="84"/>
        <v>0.5921216309606081</v>
      </c>
    </row>
    <row r="5273" spans="1:17" ht="12.75" x14ac:dyDescent="0.2">
      <c r="A5273" s="1" t="s">
        <v>1816</v>
      </c>
      <c r="B5273" s="1" t="s">
        <v>5</v>
      </c>
      <c r="C5273" s="1" t="s">
        <v>9</v>
      </c>
      <c r="D5273" s="1" t="s">
        <v>891</v>
      </c>
      <c r="E5273" s="1">
        <v>7235</v>
      </c>
      <c r="F5273" s="1">
        <v>689</v>
      </c>
      <c r="Q5273">
        <f t="shared" si="84"/>
        <v>9.5231513476157562E-2</v>
      </c>
    </row>
    <row r="5274" spans="1:17" ht="12.75" x14ac:dyDescent="0.2">
      <c r="A5274" s="1" t="s">
        <v>1817</v>
      </c>
      <c r="B5274" s="1" t="s">
        <v>5</v>
      </c>
      <c r="C5274" s="1" t="s">
        <v>6</v>
      </c>
      <c r="D5274" s="1" t="s">
        <v>891</v>
      </c>
      <c r="E5274" s="1">
        <v>162728</v>
      </c>
      <c r="F5274" s="1">
        <v>76663</v>
      </c>
      <c r="Q5274">
        <f t="shared" si="84"/>
        <v>0.47111130229585568</v>
      </c>
    </row>
    <row r="5275" spans="1:17" ht="12.75" x14ac:dyDescent="0.2">
      <c r="A5275" s="1" t="s">
        <v>1817</v>
      </c>
      <c r="B5275" s="1" t="s">
        <v>5</v>
      </c>
      <c r="C5275" s="1" t="s">
        <v>8</v>
      </c>
      <c r="D5275" s="1" t="s">
        <v>891</v>
      </c>
      <c r="E5275" s="1">
        <v>162728</v>
      </c>
      <c r="F5275" s="1">
        <v>1502</v>
      </c>
      <c r="Q5275">
        <f t="shared" si="84"/>
        <v>9.2301263458040416E-3</v>
      </c>
    </row>
    <row r="5276" spans="1:17" ht="12.75" x14ac:dyDescent="0.2">
      <c r="A5276" s="1" t="s">
        <v>1817</v>
      </c>
      <c r="B5276" s="1" t="s">
        <v>5</v>
      </c>
      <c r="C5276" s="1" t="s">
        <v>9</v>
      </c>
      <c r="D5276" s="1" t="s">
        <v>891</v>
      </c>
      <c r="E5276" s="1">
        <v>162728</v>
      </c>
      <c r="F5276" s="1">
        <v>10456</v>
      </c>
      <c r="Q5276">
        <f t="shared" si="84"/>
        <v>6.42544614325746E-2</v>
      </c>
    </row>
    <row r="5277" spans="1:17" ht="12.75" x14ac:dyDescent="0.2">
      <c r="A5277" s="1" t="s">
        <v>1818</v>
      </c>
      <c r="B5277" s="1" t="s">
        <v>5</v>
      </c>
      <c r="C5277" s="1" t="s">
        <v>6</v>
      </c>
      <c r="D5277" s="1" t="s">
        <v>891</v>
      </c>
      <c r="E5277" s="1">
        <v>89494</v>
      </c>
      <c r="F5277" s="1">
        <v>41507</v>
      </c>
      <c r="Q5277">
        <f t="shared" si="84"/>
        <v>0.46379645562831029</v>
      </c>
    </row>
    <row r="5278" spans="1:17" ht="12.75" x14ac:dyDescent="0.2">
      <c r="A5278" s="1" t="s">
        <v>1818</v>
      </c>
      <c r="B5278" s="1" t="s">
        <v>5</v>
      </c>
      <c r="C5278" s="1" t="s">
        <v>8</v>
      </c>
      <c r="D5278" s="1" t="s">
        <v>891</v>
      </c>
      <c r="E5278" s="1">
        <v>89494</v>
      </c>
      <c r="F5278" s="1">
        <v>567</v>
      </c>
      <c r="Q5278">
        <f t="shared" si="84"/>
        <v>6.3356202650457017E-3</v>
      </c>
    </row>
    <row r="5279" spans="1:17" ht="12.75" x14ac:dyDescent="0.2">
      <c r="A5279" s="1" t="s">
        <v>1818</v>
      </c>
      <c r="B5279" s="1" t="s">
        <v>5</v>
      </c>
      <c r="C5279" s="1" t="s">
        <v>9</v>
      </c>
      <c r="D5279" s="1" t="s">
        <v>891</v>
      </c>
      <c r="E5279" s="1">
        <v>89494</v>
      </c>
      <c r="F5279" s="1">
        <v>7487</v>
      </c>
      <c r="Q5279">
        <f t="shared" si="84"/>
        <v>8.3659239725568199E-2</v>
      </c>
    </row>
    <row r="5280" spans="1:17" ht="12.75" x14ac:dyDescent="0.2">
      <c r="A5280" s="1" t="s">
        <v>1819</v>
      </c>
      <c r="B5280" s="1" t="s">
        <v>5</v>
      </c>
      <c r="C5280" s="1" t="s">
        <v>6</v>
      </c>
      <c r="D5280" s="1" t="s">
        <v>891</v>
      </c>
      <c r="E5280" s="1">
        <v>220803</v>
      </c>
      <c r="F5280" s="1">
        <v>95530</v>
      </c>
      <c r="Q5280">
        <f t="shared" si="84"/>
        <v>0.43264810713622548</v>
      </c>
    </row>
    <row r="5281" spans="1:17" ht="12.75" x14ac:dyDescent="0.2">
      <c r="A5281" s="1" t="s">
        <v>1819</v>
      </c>
      <c r="B5281" s="1" t="s">
        <v>5</v>
      </c>
      <c r="C5281" s="1" t="s">
        <v>8</v>
      </c>
      <c r="D5281" s="1" t="s">
        <v>891</v>
      </c>
      <c r="E5281" s="1">
        <v>220803</v>
      </c>
      <c r="F5281" s="1">
        <v>7342</v>
      </c>
      <c r="Q5281">
        <f t="shared" si="84"/>
        <v>3.3251359809422877E-2</v>
      </c>
    </row>
    <row r="5282" spans="1:17" ht="12.75" x14ac:dyDescent="0.2">
      <c r="A5282" s="1" t="s">
        <v>1819</v>
      </c>
      <c r="B5282" s="1" t="s">
        <v>5</v>
      </c>
      <c r="C5282" s="1" t="s">
        <v>9</v>
      </c>
      <c r="D5282" s="1" t="s">
        <v>891</v>
      </c>
      <c r="E5282" s="1">
        <v>220803</v>
      </c>
      <c r="F5282" s="1">
        <v>17427</v>
      </c>
      <c r="Q5282">
        <f t="shared" si="84"/>
        <v>7.8925558076656563E-2</v>
      </c>
    </row>
    <row r="5283" spans="1:17" ht="12.75" x14ac:dyDescent="0.2">
      <c r="A5283" s="1" t="s">
        <v>1820</v>
      </c>
      <c r="B5283" s="1" t="s">
        <v>5</v>
      </c>
      <c r="C5283" s="1" t="s">
        <v>6</v>
      </c>
      <c r="D5283" s="1" t="s">
        <v>891</v>
      </c>
      <c r="E5283" s="1">
        <v>34526</v>
      </c>
      <c r="F5283" s="1">
        <v>13675</v>
      </c>
      <c r="Q5283">
        <f t="shared" si="84"/>
        <v>0.39607831778949198</v>
      </c>
    </row>
    <row r="5284" spans="1:17" ht="12.75" x14ac:dyDescent="0.2">
      <c r="A5284" s="1" t="s">
        <v>1820</v>
      </c>
      <c r="B5284" s="1" t="s">
        <v>5</v>
      </c>
      <c r="C5284" s="1" t="s">
        <v>8</v>
      </c>
      <c r="D5284" s="1" t="s">
        <v>891</v>
      </c>
      <c r="E5284" s="1">
        <v>34526</v>
      </c>
      <c r="F5284" s="1">
        <v>2</v>
      </c>
      <c r="Q5284">
        <f t="shared" si="84"/>
        <v>5.7927359091699013E-5</v>
      </c>
    </row>
    <row r="5285" spans="1:17" ht="12.75" x14ac:dyDescent="0.2">
      <c r="A5285" s="1" t="s">
        <v>1820</v>
      </c>
      <c r="B5285" s="1" t="s">
        <v>5</v>
      </c>
      <c r="C5285" s="1" t="s">
        <v>9</v>
      </c>
      <c r="D5285" s="1" t="s">
        <v>891</v>
      </c>
      <c r="E5285" s="1">
        <v>34526</v>
      </c>
      <c r="F5285" s="1">
        <v>1606</v>
      </c>
      <c r="Q5285">
        <f t="shared" si="84"/>
        <v>4.6515669350634302E-2</v>
      </c>
    </row>
    <row r="5286" spans="1:17" ht="12.75" x14ac:dyDescent="0.2">
      <c r="A5286" s="1" t="s">
        <v>1821</v>
      </c>
      <c r="B5286" s="1" t="s">
        <v>5</v>
      </c>
      <c r="C5286" s="1" t="s">
        <v>6</v>
      </c>
      <c r="D5286" s="1" t="s">
        <v>891</v>
      </c>
      <c r="E5286" s="1">
        <v>156395</v>
      </c>
      <c r="F5286" s="1">
        <v>66176</v>
      </c>
      <c r="Q5286">
        <f t="shared" si="84"/>
        <v>0.42313373189679976</v>
      </c>
    </row>
    <row r="5287" spans="1:17" ht="12.75" x14ac:dyDescent="0.2">
      <c r="A5287" s="1" t="s">
        <v>1821</v>
      </c>
      <c r="B5287" s="1" t="s">
        <v>5</v>
      </c>
      <c r="C5287" s="1" t="s">
        <v>8</v>
      </c>
      <c r="D5287" s="1" t="s">
        <v>891</v>
      </c>
      <c r="E5287" s="1">
        <v>156395</v>
      </c>
      <c r="F5287" s="1">
        <v>2726</v>
      </c>
      <c r="Q5287">
        <f t="shared" si="84"/>
        <v>1.7430224751430672E-2</v>
      </c>
    </row>
    <row r="5288" spans="1:17" ht="12.75" x14ac:dyDescent="0.2">
      <c r="A5288" s="1" t="s">
        <v>1821</v>
      </c>
      <c r="B5288" s="1" t="s">
        <v>5</v>
      </c>
      <c r="C5288" s="1" t="s">
        <v>9</v>
      </c>
      <c r="D5288" s="1" t="s">
        <v>891</v>
      </c>
      <c r="E5288" s="1">
        <v>156395</v>
      </c>
      <c r="F5288" s="1">
        <v>9993</v>
      </c>
      <c r="Q5288">
        <f t="shared" si="84"/>
        <v>6.3895904600530712E-2</v>
      </c>
    </row>
    <row r="5289" spans="1:17" ht="12.75" x14ac:dyDescent="0.2">
      <c r="A5289" s="1" t="s">
        <v>1822</v>
      </c>
      <c r="B5289" s="1" t="s">
        <v>5</v>
      </c>
      <c r="C5289" s="1" t="s">
        <v>6</v>
      </c>
      <c r="D5289" s="1" t="s">
        <v>891</v>
      </c>
      <c r="E5289" s="1">
        <v>171186</v>
      </c>
      <c r="F5289" s="1">
        <v>79029</v>
      </c>
      <c r="Q5289">
        <f t="shared" si="84"/>
        <v>0.46165574287616978</v>
      </c>
    </row>
    <row r="5290" spans="1:17" ht="12.75" x14ac:dyDescent="0.2">
      <c r="A5290" s="1" t="s">
        <v>1822</v>
      </c>
      <c r="B5290" s="1" t="s">
        <v>5</v>
      </c>
      <c r="C5290" s="1" t="s">
        <v>8</v>
      </c>
      <c r="D5290" s="1" t="s">
        <v>891</v>
      </c>
      <c r="E5290" s="1">
        <v>171186</v>
      </c>
      <c r="F5290" s="1">
        <v>2154</v>
      </c>
      <c r="Q5290">
        <f t="shared" si="84"/>
        <v>1.2582804668606078E-2</v>
      </c>
    </row>
    <row r="5291" spans="1:17" ht="12.75" x14ac:dyDescent="0.2">
      <c r="A5291" s="1" t="s">
        <v>1822</v>
      </c>
      <c r="B5291" s="1" t="s">
        <v>5</v>
      </c>
      <c r="C5291" s="1" t="s">
        <v>9</v>
      </c>
      <c r="D5291" s="1" t="s">
        <v>891</v>
      </c>
      <c r="E5291" s="1">
        <v>171186</v>
      </c>
      <c r="F5291" s="1">
        <v>12036</v>
      </c>
      <c r="Q5291">
        <f t="shared" si="84"/>
        <v>7.0309487925414457E-2</v>
      </c>
    </row>
    <row r="5292" spans="1:17" ht="12.75" x14ac:dyDescent="0.2">
      <c r="A5292" s="1" t="s">
        <v>1823</v>
      </c>
      <c r="B5292" s="1" t="s">
        <v>5</v>
      </c>
      <c r="C5292" s="1" t="s">
        <v>6</v>
      </c>
      <c r="D5292" s="1" t="s">
        <v>891</v>
      </c>
      <c r="E5292" s="1">
        <v>171186</v>
      </c>
      <c r="F5292" s="1">
        <v>79029</v>
      </c>
      <c r="Q5292">
        <f t="shared" si="84"/>
        <v>0.46165574287616978</v>
      </c>
    </row>
    <row r="5293" spans="1:17" ht="12.75" x14ac:dyDescent="0.2">
      <c r="A5293" s="1" t="s">
        <v>1823</v>
      </c>
      <c r="B5293" s="1" t="s">
        <v>5</v>
      </c>
      <c r="C5293" s="1" t="s">
        <v>8</v>
      </c>
      <c r="D5293" s="1" t="s">
        <v>891</v>
      </c>
      <c r="E5293" s="1">
        <v>171186</v>
      </c>
      <c r="F5293" s="1">
        <v>2154</v>
      </c>
      <c r="Q5293">
        <f t="shared" si="84"/>
        <v>1.2582804668606078E-2</v>
      </c>
    </row>
    <row r="5294" spans="1:17" ht="12.75" x14ac:dyDescent="0.2">
      <c r="A5294" s="1" t="s">
        <v>1823</v>
      </c>
      <c r="B5294" s="1" t="s">
        <v>5</v>
      </c>
      <c r="C5294" s="1" t="s">
        <v>9</v>
      </c>
      <c r="D5294" s="1" t="s">
        <v>891</v>
      </c>
      <c r="E5294" s="1">
        <v>171186</v>
      </c>
      <c r="F5294" s="1">
        <v>12036</v>
      </c>
      <c r="Q5294">
        <f t="shared" si="84"/>
        <v>7.0309487925414457E-2</v>
      </c>
    </row>
    <row r="5295" spans="1:17" ht="12.75" x14ac:dyDescent="0.2">
      <c r="A5295" s="1" t="s">
        <v>1824</v>
      </c>
      <c r="B5295" s="1" t="s">
        <v>5</v>
      </c>
      <c r="C5295" s="1" t="s">
        <v>6</v>
      </c>
      <c r="D5295" s="1" t="s">
        <v>891</v>
      </c>
      <c r="E5295" s="1">
        <v>57185</v>
      </c>
      <c r="F5295" s="1">
        <v>28234</v>
      </c>
      <c r="Q5295">
        <f t="shared" si="84"/>
        <v>0.49373087348080791</v>
      </c>
    </row>
    <row r="5296" spans="1:17" ht="12.75" x14ac:dyDescent="0.2">
      <c r="A5296" s="1" t="s">
        <v>1824</v>
      </c>
      <c r="B5296" s="1" t="s">
        <v>5</v>
      </c>
      <c r="C5296" s="1" t="s">
        <v>8</v>
      </c>
      <c r="D5296" s="1" t="s">
        <v>891</v>
      </c>
      <c r="E5296" s="1">
        <v>57185</v>
      </c>
      <c r="F5296" s="1">
        <v>9</v>
      </c>
      <c r="Q5296">
        <f t="shared" si="84"/>
        <v>1.5738392935210282E-4</v>
      </c>
    </row>
    <row r="5297" spans="1:17" ht="12.75" x14ac:dyDescent="0.2">
      <c r="A5297" s="1" t="s">
        <v>1824</v>
      </c>
      <c r="B5297" s="1" t="s">
        <v>5</v>
      </c>
      <c r="C5297" s="1" t="s">
        <v>9</v>
      </c>
      <c r="D5297" s="1" t="s">
        <v>891</v>
      </c>
      <c r="E5297" s="1">
        <v>57185</v>
      </c>
      <c r="F5297" s="1">
        <v>2734</v>
      </c>
      <c r="Q5297">
        <f t="shared" si="84"/>
        <v>4.7809740316516566E-2</v>
      </c>
    </row>
    <row r="5298" spans="1:17" ht="12.75" x14ac:dyDescent="0.2">
      <c r="A5298" s="1" t="s">
        <v>1825</v>
      </c>
      <c r="B5298" s="1" t="s">
        <v>5</v>
      </c>
      <c r="C5298" s="1" t="s">
        <v>6</v>
      </c>
      <c r="D5298" s="1" t="s">
        <v>891</v>
      </c>
      <c r="E5298" s="1">
        <v>171186</v>
      </c>
      <c r="F5298" s="1">
        <v>79029</v>
      </c>
      <c r="Q5298">
        <f t="shared" si="84"/>
        <v>0.46165574287616978</v>
      </c>
    </row>
    <row r="5299" spans="1:17" ht="12.75" x14ac:dyDescent="0.2">
      <c r="A5299" s="1" t="s">
        <v>1825</v>
      </c>
      <c r="B5299" s="1" t="s">
        <v>5</v>
      </c>
      <c r="C5299" s="1" t="s">
        <v>8</v>
      </c>
      <c r="D5299" s="1" t="s">
        <v>891</v>
      </c>
      <c r="E5299" s="1">
        <v>171186</v>
      </c>
      <c r="F5299" s="1">
        <v>2154</v>
      </c>
      <c r="Q5299">
        <f t="shared" si="84"/>
        <v>1.2582804668606078E-2</v>
      </c>
    </row>
    <row r="5300" spans="1:17" ht="12.75" x14ac:dyDescent="0.2">
      <c r="A5300" s="1" t="s">
        <v>1825</v>
      </c>
      <c r="B5300" s="1" t="s">
        <v>5</v>
      </c>
      <c r="C5300" s="1" t="s">
        <v>9</v>
      </c>
      <c r="D5300" s="1" t="s">
        <v>891</v>
      </c>
      <c r="E5300" s="1">
        <v>171186</v>
      </c>
      <c r="F5300" s="1">
        <v>12036</v>
      </c>
      <c r="Q5300">
        <f t="shared" si="84"/>
        <v>7.0309487925414457E-2</v>
      </c>
    </row>
    <row r="5301" spans="1:17" ht="12.75" x14ac:dyDescent="0.2">
      <c r="A5301" s="1" t="s">
        <v>1826</v>
      </c>
      <c r="B5301" s="1" t="s">
        <v>5</v>
      </c>
      <c r="C5301" s="1" t="s">
        <v>6</v>
      </c>
      <c r="D5301" s="1" t="s">
        <v>891</v>
      </c>
      <c r="E5301" s="1">
        <v>162728</v>
      </c>
      <c r="F5301" s="1">
        <v>76663</v>
      </c>
      <c r="Q5301">
        <f t="shared" si="84"/>
        <v>0.47111130229585568</v>
      </c>
    </row>
    <row r="5302" spans="1:17" ht="12.75" x14ac:dyDescent="0.2">
      <c r="A5302" s="1" t="s">
        <v>1826</v>
      </c>
      <c r="B5302" s="1" t="s">
        <v>5</v>
      </c>
      <c r="C5302" s="1" t="s">
        <v>8</v>
      </c>
      <c r="D5302" s="1" t="s">
        <v>891</v>
      </c>
      <c r="E5302" s="1">
        <v>162728</v>
      </c>
      <c r="F5302" s="1">
        <v>1502</v>
      </c>
      <c r="Q5302">
        <f t="shared" si="84"/>
        <v>9.2301263458040416E-3</v>
      </c>
    </row>
    <row r="5303" spans="1:17" ht="12.75" x14ac:dyDescent="0.2">
      <c r="A5303" s="1" t="s">
        <v>1826</v>
      </c>
      <c r="B5303" s="1" t="s">
        <v>5</v>
      </c>
      <c r="C5303" s="1" t="s">
        <v>9</v>
      </c>
      <c r="D5303" s="1" t="s">
        <v>891</v>
      </c>
      <c r="E5303" s="1">
        <v>162728</v>
      </c>
      <c r="F5303" s="1">
        <v>10456</v>
      </c>
      <c r="Q5303">
        <f t="shared" si="84"/>
        <v>6.42544614325746E-2</v>
      </c>
    </row>
    <row r="5304" spans="1:17" ht="12.75" x14ac:dyDescent="0.2">
      <c r="A5304" s="1" t="s">
        <v>1827</v>
      </c>
      <c r="B5304" s="1" t="s">
        <v>5</v>
      </c>
      <c r="C5304" s="1" t="s">
        <v>6</v>
      </c>
      <c r="D5304" s="1" t="s">
        <v>891</v>
      </c>
      <c r="E5304" s="1">
        <v>102215</v>
      </c>
      <c r="F5304" s="1">
        <v>45148</v>
      </c>
      <c r="Q5304">
        <f t="shared" si="84"/>
        <v>0.441696424203884</v>
      </c>
    </row>
    <row r="5305" spans="1:17" ht="12.75" x14ac:dyDescent="0.2">
      <c r="A5305" s="1" t="s">
        <v>1827</v>
      </c>
      <c r="B5305" s="1" t="s">
        <v>5</v>
      </c>
      <c r="C5305" s="1" t="s">
        <v>8</v>
      </c>
      <c r="D5305" s="1" t="s">
        <v>891</v>
      </c>
      <c r="E5305" s="1">
        <v>102215</v>
      </c>
      <c r="F5305" s="1">
        <v>445</v>
      </c>
      <c r="Q5305">
        <f t="shared" si="84"/>
        <v>4.3535684586410994E-3</v>
      </c>
    </row>
    <row r="5306" spans="1:17" ht="12.75" x14ac:dyDescent="0.2">
      <c r="A5306" s="1" t="s">
        <v>1827</v>
      </c>
      <c r="B5306" s="1" t="s">
        <v>5</v>
      </c>
      <c r="C5306" s="1" t="s">
        <v>9</v>
      </c>
      <c r="D5306" s="1" t="s">
        <v>891</v>
      </c>
      <c r="E5306" s="1">
        <v>102215</v>
      </c>
      <c r="F5306" s="1">
        <v>7416</v>
      </c>
      <c r="Q5306">
        <f t="shared" si="84"/>
        <v>7.2552952110746957E-2</v>
      </c>
    </row>
    <row r="5307" spans="1:17" ht="12.75" x14ac:dyDescent="0.2">
      <c r="A5307" s="1" t="s">
        <v>1828</v>
      </c>
      <c r="B5307" s="1" t="s">
        <v>5</v>
      </c>
      <c r="C5307" s="1" t="s">
        <v>6</v>
      </c>
      <c r="D5307" s="1" t="s">
        <v>891</v>
      </c>
      <c r="E5307" s="1">
        <v>76281</v>
      </c>
      <c r="F5307" s="1">
        <v>31342</v>
      </c>
      <c r="Q5307">
        <f t="shared" si="84"/>
        <v>0.4108755784533501</v>
      </c>
    </row>
    <row r="5308" spans="1:17" ht="12.75" x14ac:dyDescent="0.2">
      <c r="A5308" s="1" t="s">
        <v>1828</v>
      </c>
      <c r="B5308" s="1" t="s">
        <v>5</v>
      </c>
      <c r="C5308" s="1" t="s">
        <v>8</v>
      </c>
      <c r="D5308" s="1" t="s">
        <v>891</v>
      </c>
      <c r="E5308" s="1">
        <v>76281</v>
      </c>
      <c r="F5308" s="1">
        <v>46</v>
      </c>
      <c r="Q5308">
        <f t="shared" si="84"/>
        <v>6.030335207981018E-4</v>
      </c>
    </row>
    <row r="5309" spans="1:17" ht="12.75" x14ac:dyDescent="0.2">
      <c r="A5309" s="1" t="s">
        <v>1828</v>
      </c>
      <c r="B5309" s="1" t="s">
        <v>5</v>
      </c>
      <c r="C5309" s="1" t="s">
        <v>9</v>
      </c>
      <c r="D5309" s="1" t="s">
        <v>891</v>
      </c>
      <c r="E5309" s="1">
        <v>76281</v>
      </c>
      <c r="F5309" s="1">
        <v>3485</v>
      </c>
      <c r="Q5309">
        <f t="shared" si="84"/>
        <v>4.5686343912638795E-2</v>
      </c>
    </row>
    <row r="5310" spans="1:17" ht="12.75" x14ac:dyDescent="0.2">
      <c r="A5310" s="1" t="s">
        <v>1829</v>
      </c>
      <c r="B5310" s="1" t="s">
        <v>5</v>
      </c>
      <c r="C5310" s="1" t="s">
        <v>6</v>
      </c>
      <c r="D5310" s="1" t="s">
        <v>891</v>
      </c>
      <c r="E5310" s="1">
        <v>166944</v>
      </c>
      <c r="F5310" s="1">
        <v>78503</v>
      </c>
      <c r="Q5310">
        <f t="shared" si="84"/>
        <v>0.47023552808127278</v>
      </c>
    </row>
    <row r="5311" spans="1:17" ht="12.75" x14ac:dyDescent="0.2">
      <c r="A5311" s="1" t="s">
        <v>1829</v>
      </c>
      <c r="B5311" s="1" t="s">
        <v>5</v>
      </c>
      <c r="C5311" s="1" t="s">
        <v>8</v>
      </c>
      <c r="D5311" s="1" t="s">
        <v>891</v>
      </c>
      <c r="E5311" s="1">
        <v>166944</v>
      </c>
      <c r="F5311" s="1">
        <v>1490</v>
      </c>
      <c r="Q5311">
        <f t="shared" si="84"/>
        <v>8.9251485528081265E-3</v>
      </c>
    </row>
    <row r="5312" spans="1:17" ht="12.75" x14ac:dyDescent="0.2">
      <c r="A5312" s="1" t="s">
        <v>1829</v>
      </c>
      <c r="B5312" s="1" t="s">
        <v>5</v>
      </c>
      <c r="C5312" s="1" t="s">
        <v>9</v>
      </c>
      <c r="D5312" s="1" t="s">
        <v>891</v>
      </c>
      <c r="E5312" s="1">
        <v>166944</v>
      </c>
      <c r="F5312" s="1">
        <v>9512</v>
      </c>
      <c r="Q5312">
        <f t="shared" si="84"/>
        <v>5.697718995591336E-2</v>
      </c>
    </row>
    <row r="5313" spans="1:17" ht="12.75" x14ac:dyDescent="0.2">
      <c r="A5313" s="1" t="s">
        <v>1830</v>
      </c>
      <c r="B5313" s="1" t="s">
        <v>5</v>
      </c>
      <c r="C5313" s="1" t="s">
        <v>6</v>
      </c>
      <c r="D5313" s="1" t="s">
        <v>891</v>
      </c>
      <c r="E5313" s="1">
        <v>180847</v>
      </c>
      <c r="F5313" s="1">
        <v>82808</v>
      </c>
      <c r="Q5313">
        <f t="shared" si="84"/>
        <v>0.45788981846533255</v>
      </c>
    </row>
    <row r="5314" spans="1:17" ht="12.75" x14ac:dyDescent="0.2">
      <c r="A5314" s="1" t="s">
        <v>1830</v>
      </c>
      <c r="B5314" s="1" t="s">
        <v>5</v>
      </c>
      <c r="C5314" s="1" t="s">
        <v>8</v>
      </c>
      <c r="D5314" s="1" t="s">
        <v>891</v>
      </c>
      <c r="E5314" s="1">
        <v>180847</v>
      </c>
      <c r="F5314" s="1">
        <v>2573</v>
      </c>
      <c r="Q5314">
        <f t="shared" si="84"/>
        <v>1.4227496170796309E-2</v>
      </c>
    </row>
    <row r="5315" spans="1:17" ht="12.75" x14ac:dyDescent="0.2">
      <c r="A5315" s="1" t="s">
        <v>1830</v>
      </c>
      <c r="B5315" s="1" t="s">
        <v>5</v>
      </c>
      <c r="C5315" s="1" t="s">
        <v>9</v>
      </c>
      <c r="D5315" s="1" t="s">
        <v>891</v>
      </c>
      <c r="E5315" s="1">
        <v>180847</v>
      </c>
      <c r="F5315" s="1">
        <v>13063</v>
      </c>
      <c r="Q5315">
        <f t="shared" ref="Q5315:Q5378" si="85">F5315/E5315</f>
        <v>7.2232328985274846E-2</v>
      </c>
    </row>
    <row r="5316" spans="1:17" ht="12.75" x14ac:dyDescent="0.2">
      <c r="A5316" s="1" t="s">
        <v>1831</v>
      </c>
      <c r="B5316" s="1" t="s">
        <v>5</v>
      </c>
      <c r="C5316" s="1" t="s">
        <v>6</v>
      </c>
      <c r="D5316" s="1" t="s">
        <v>891</v>
      </c>
      <c r="E5316" s="1">
        <v>74127</v>
      </c>
      <c r="F5316" s="1">
        <v>33424</v>
      </c>
      <c r="Q5316">
        <f t="shared" si="85"/>
        <v>0.45090183064200628</v>
      </c>
    </row>
    <row r="5317" spans="1:17" ht="12.75" x14ac:dyDescent="0.2">
      <c r="A5317" s="1" t="s">
        <v>1831</v>
      </c>
      <c r="B5317" s="1" t="s">
        <v>5</v>
      </c>
      <c r="C5317" s="1" t="s">
        <v>8</v>
      </c>
      <c r="D5317" s="1" t="s">
        <v>891</v>
      </c>
      <c r="E5317" s="1">
        <v>74127</v>
      </c>
      <c r="F5317" s="1">
        <v>97</v>
      </c>
      <c r="Q5317">
        <f t="shared" si="85"/>
        <v>1.3085650302858607E-3</v>
      </c>
    </row>
    <row r="5318" spans="1:17" ht="12.75" x14ac:dyDescent="0.2">
      <c r="A5318" s="1" t="s">
        <v>1831</v>
      </c>
      <c r="B5318" s="1" t="s">
        <v>5</v>
      </c>
      <c r="C5318" s="1" t="s">
        <v>9</v>
      </c>
      <c r="D5318" s="1" t="s">
        <v>891</v>
      </c>
      <c r="E5318" s="1">
        <v>74127</v>
      </c>
      <c r="F5318" s="1">
        <v>4780</v>
      </c>
      <c r="Q5318">
        <f t="shared" si="85"/>
        <v>6.4483926234705308E-2</v>
      </c>
    </row>
    <row r="5319" spans="1:17" ht="12.75" x14ac:dyDescent="0.2">
      <c r="A5319" s="1" t="s">
        <v>1832</v>
      </c>
      <c r="B5319" s="1" t="s">
        <v>5</v>
      </c>
      <c r="C5319" s="1" t="s">
        <v>6</v>
      </c>
      <c r="D5319" s="1" t="s">
        <v>891</v>
      </c>
      <c r="E5319" s="1">
        <v>47842</v>
      </c>
      <c r="F5319" s="1">
        <v>26363</v>
      </c>
      <c r="Q5319">
        <f t="shared" si="85"/>
        <v>0.55104301659629618</v>
      </c>
    </row>
    <row r="5320" spans="1:17" ht="12.75" x14ac:dyDescent="0.2">
      <c r="A5320" s="1" t="s">
        <v>1832</v>
      </c>
      <c r="B5320" s="1" t="s">
        <v>5</v>
      </c>
      <c r="C5320" s="1" t="s">
        <v>8</v>
      </c>
      <c r="D5320" s="1" t="s">
        <v>891</v>
      </c>
      <c r="E5320" s="1">
        <v>47842</v>
      </c>
      <c r="F5320" s="1">
        <v>1</v>
      </c>
      <c r="Q5320">
        <f t="shared" si="85"/>
        <v>2.0902136198319469E-5</v>
      </c>
    </row>
    <row r="5321" spans="1:17" ht="12.75" x14ac:dyDescent="0.2">
      <c r="A5321" s="1" t="s">
        <v>1832</v>
      </c>
      <c r="B5321" s="1" t="s">
        <v>5</v>
      </c>
      <c r="C5321" s="1" t="s">
        <v>9</v>
      </c>
      <c r="D5321" s="1" t="s">
        <v>891</v>
      </c>
      <c r="E5321" s="1">
        <v>47842</v>
      </c>
      <c r="F5321" s="1">
        <v>2413</v>
      </c>
      <c r="Q5321">
        <f t="shared" si="85"/>
        <v>5.0436854646544876E-2</v>
      </c>
    </row>
    <row r="5322" spans="1:17" ht="12.75" x14ac:dyDescent="0.2">
      <c r="A5322" s="1" t="s">
        <v>1833</v>
      </c>
      <c r="B5322" s="1" t="s">
        <v>5</v>
      </c>
      <c r="C5322" s="1" t="s">
        <v>6</v>
      </c>
      <c r="D5322" s="1" t="s">
        <v>891</v>
      </c>
      <c r="E5322" s="1">
        <v>162728</v>
      </c>
      <c r="F5322" s="1">
        <v>76663</v>
      </c>
      <c r="Q5322">
        <f t="shared" si="85"/>
        <v>0.47111130229585568</v>
      </c>
    </row>
    <row r="5323" spans="1:17" ht="12.75" x14ac:dyDescent="0.2">
      <c r="A5323" s="1" t="s">
        <v>1833</v>
      </c>
      <c r="B5323" s="1" t="s">
        <v>5</v>
      </c>
      <c r="C5323" s="1" t="s">
        <v>8</v>
      </c>
      <c r="D5323" s="1" t="s">
        <v>891</v>
      </c>
      <c r="E5323" s="1">
        <v>162728</v>
      </c>
      <c r="F5323" s="1">
        <v>1502</v>
      </c>
      <c r="Q5323">
        <f t="shared" si="85"/>
        <v>9.2301263458040416E-3</v>
      </c>
    </row>
    <row r="5324" spans="1:17" ht="12.75" x14ac:dyDescent="0.2">
      <c r="A5324" s="1" t="s">
        <v>1833</v>
      </c>
      <c r="B5324" s="1" t="s">
        <v>5</v>
      </c>
      <c r="C5324" s="1" t="s">
        <v>9</v>
      </c>
      <c r="D5324" s="1" t="s">
        <v>891</v>
      </c>
      <c r="E5324" s="1">
        <v>162728</v>
      </c>
      <c r="F5324" s="1">
        <v>10456</v>
      </c>
      <c r="Q5324">
        <f t="shared" si="85"/>
        <v>6.42544614325746E-2</v>
      </c>
    </row>
    <row r="5325" spans="1:17" ht="12.75" x14ac:dyDescent="0.2">
      <c r="A5325" s="1" t="s">
        <v>1834</v>
      </c>
      <c r="B5325" s="1" t="s">
        <v>5</v>
      </c>
      <c r="C5325" s="1" t="s">
        <v>6</v>
      </c>
      <c r="D5325" s="1" t="s">
        <v>891</v>
      </c>
      <c r="E5325" s="1">
        <v>117050</v>
      </c>
      <c r="F5325" s="1">
        <v>56960</v>
      </c>
      <c r="Q5325">
        <f t="shared" si="85"/>
        <v>0.48662964545066212</v>
      </c>
    </row>
    <row r="5326" spans="1:17" ht="12.75" x14ac:dyDescent="0.2">
      <c r="A5326" s="1" t="s">
        <v>1834</v>
      </c>
      <c r="B5326" s="1" t="s">
        <v>5</v>
      </c>
      <c r="C5326" s="1" t="s">
        <v>8</v>
      </c>
      <c r="D5326" s="1" t="s">
        <v>891</v>
      </c>
      <c r="E5326" s="1">
        <v>117050</v>
      </c>
      <c r="F5326" s="1">
        <v>403</v>
      </c>
      <c r="Q5326">
        <f t="shared" si="85"/>
        <v>3.4429730884237507E-3</v>
      </c>
    </row>
    <row r="5327" spans="1:17" ht="12.75" x14ac:dyDescent="0.2">
      <c r="A5327" s="1" t="s">
        <v>1834</v>
      </c>
      <c r="B5327" s="1" t="s">
        <v>5</v>
      </c>
      <c r="C5327" s="1" t="s">
        <v>9</v>
      </c>
      <c r="D5327" s="1" t="s">
        <v>891</v>
      </c>
      <c r="E5327" s="1">
        <v>117050</v>
      </c>
      <c r="F5327" s="1">
        <v>7464</v>
      </c>
      <c r="Q5327">
        <f t="shared" si="85"/>
        <v>6.3767620674925252E-2</v>
      </c>
    </row>
    <row r="5328" spans="1:17" ht="12.75" x14ac:dyDescent="0.2">
      <c r="A5328" s="1" t="s">
        <v>1835</v>
      </c>
      <c r="B5328" s="1" t="s">
        <v>5</v>
      </c>
      <c r="C5328" s="1" t="s">
        <v>6</v>
      </c>
      <c r="D5328" s="1" t="s">
        <v>891</v>
      </c>
      <c r="E5328" s="1">
        <v>49501</v>
      </c>
      <c r="F5328" s="1">
        <v>18754</v>
      </c>
      <c r="Q5328">
        <f t="shared" si="85"/>
        <v>0.37886103311044222</v>
      </c>
    </row>
    <row r="5329" spans="1:17" ht="12.75" x14ac:dyDescent="0.2">
      <c r="A5329" s="1" t="s">
        <v>1835</v>
      </c>
      <c r="B5329" s="1" t="s">
        <v>5</v>
      </c>
      <c r="C5329" s="1" t="s">
        <v>8</v>
      </c>
      <c r="D5329" s="1" t="s">
        <v>891</v>
      </c>
      <c r="E5329" s="1">
        <v>49501</v>
      </c>
      <c r="F5329" s="1">
        <v>21</v>
      </c>
      <c r="Q5329">
        <f t="shared" si="85"/>
        <v>4.2423385386153816E-4</v>
      </c>
    </row>
    <row r="5330" spans="1:17" ht="12.75" x14ac:dyDescent="0.2">
      <c r="A5330" s="1" t="s">
        <v>1835</v>
      </c>
      <c r="B5330" s="1" t="s">
        <v>5</v>
      </c>
      <c r="C5330" s="1" t="s">
        <v>9</v>
      </c>
      <c r="D5330" s="1" t="s">
        <v>891</v>
      </c>
      <c r="E5330" s="1">
        <v>49501</v>
      </c>
      <c r="F5330" s="1">
        <v>2485</v>
      </c>
      <c r="Q5330">
        <f t="shared" si="85"/>
        <v>5.0201006040282013E-2</v>
      </c>
    </row>
    <row r="5331" spans="1:17" ht="12.75" x14ac:dyDescent="0.2">
      <c r="A5331" s="1" t="s">
        <v>1836</v>
      </c>
      <c r="B5331" s="1" t="s">
        <v>5</v>
      </c>
      <c r="C5331" s="1" t="s">
        <v>6</v>
      </c>
      <c r="D5331" s="1" t="s">
        <v>891</v>
      </c>
      <c r="E5331" s="1">
        <v>257368</v>
      </c>
      <c r="F5331" s="1">
        <v>107739</v>
      </c>
      <c r="Q5331">
        <f t="shared" si="85"/>
        <v>0.41861847626744586</v>
      </c>
    </row>
    <row r="5332" spans="1:17" ht="12.75" x14ac:dyDescent="0.2">
      <c r="A5332" s="1" t="s">
        <v>1836</v>
      </c>
      <c r="B5332" s="1" t="s">
        <v>5</v>
      </c>
      <c r="C5332" s="1" t="s">
        <v>8</v>
      </c>
      <c r="D5332" s="1" t="s">
        <v>891</v>
      </c>
      <c r="E5332" s="1">
        <v>257368</v>
      </c>
      <c r="F5332" s="1">
        <v>6747</v>
      </c>
      <c r="Q5332">
        <f t="shared" si="85"/>
        <v>2.6215380311460632E-2</v>
      </c>
    </row>
    <row r="5333" spans="1:17" ht="12.75" x14ac:dyDescent="0.2">
      <c r="A5333" s="1" t="s">
        <v>1836</v>
      </c>
      <c r="B5333" s="1" t="s">
        <v>5</v>
      </c>
      <c r="C5333" s="1" t="s">
        <v>9</v>
      </c>
      <c r="D5333" s="1" t="s">
        <v>891</v>
      </c>
      <c r="E5333" s="1">
        <v>257368</v>
      </c>
      <c r="F5333" s="1">
        <v>20996</v>
      </c>
      <c r="Q5333">
        <f t="shared" si="85"/>
        <v>8.1579683565944486E-2</v>
      </c>
    </row>
    <row r="5334" spans="1:17" ht="12.75" x14ac:dyDescent="0.2">
      <c r="A5334" s="1" t="s">
        <v>1837</v>
      </c>
      <c r="B5334" s="1" t="s">
        <v>5</v>
      </c>
      <c r="C5334" s="1" t="s">
        <v>6</v>
      </c>
      <c r="D5334" s="1" t="s">
        <v>891</v>
      </c>
      <c r="E5334" s="1">
        <v>285319</v>
      </c>
      <c r="F5334" s="1">
        <v>122124</v>
      </c>
      <c r="Q5334">
        <f t="shared" si="85"/>
        <v>0.42802617421202233</v>
      </c>
    </row>
    <row r="5335" spans="1:17" ht="12.75" x14ac:dyDescent="0.2">
      <c r="A5335" s="1" t="s">
        <v>1837</v>
      </c>
      <c r="B5335" s="1" t="s">
        <v>5</v>
      </c>
      <c r="C5335" s="1" t="s">
        <v>8</v>
      </c>
      <c r="D5335" s="1" t="s">
        <v>891</v>
      </c>
      <c r="E5335" s="1">
        <v>285319</v>
      </c>
      <c r="F5335" s="1">
        <v>10429</v>
      </c>
      <c r="Q5335">
        <f t="shared" si="85"/>
        <v>3.6552069788552459E-2</v>
      </c>
    </row>
    <row r="5336" spans="1:17" ht="12.75" x14ac:dyDescent="0.2">
      <c r="A5336" s="1" t="s">
        <v>1837</v>
      </c>
      <c r="B5336" s="1" t="s">
        <v>5</v>
      </c>
      <c r="C5336" s="1" t="s">
        <v>9</v>
      </c>
      <c r="D5336" s="1" t="s">
        <v>891</v>
      </c>
      <c r="E5336" s="1">
        <v>285319</v>
      </c>
      <c r="F5336" s="1">
        <v>21742</v>
      </c>
      <c r="Q5336">
        <f t="shared" si="85"/>
        <v>7.6202426056449099E-2</v>
      </c>
    </row>
    <row r="5337" spans="1:17" ht="12.75" x14ac:dyDescent="0.2">
      <c r="A5337" s="1" t="s">
        <v>1838</v>
      </c>
      <c r="B5337" s="1" t="s">
        <v>5</v>
      </c>
      <c r="C5337" s="1" t="s">
        <v>6</v>
      </c>
      <c r="D5337" s="1" t="s">
        <v>891</v>
      </c>
      <c r="E5337" s="1">
        <v>16833</v>
      </c>
      <c r="F5337" s="1">
        <v>5391</v>
      </c>
      <c r="Q5337">
        <f t="shared" si="85"/>
        <v>0.32026376759935843</v>
      </c>
    </row>
    <row r="5338" spans="1:17" ht="12.75" x14ac:dyDescent="0.2">
      <c r="A5338" s="1" t="s">
        <v>1838</v>
      </c>
      <c r="B5338" s="1" t="s">
        <v>5</v>
      </c>
      <c r="C5338" s="1" t="s">
        <v>9</v>
      </c>
      <c r="D5338" s="1" t="s">
        <v>891</v>
      </c>
      <c r="E5338" s="1">
        <v>16833</v>
      </c>
      <c r="F5338" s="1">
        <v>908</v>
      </c>
      <c r="Q5338">
        <f t="shared" si="85"/>
        <v>5.394166221113289E-2</v>
      </c>
    </row>
    <row r="5339" spans="1:17" ht="12.75" x14ac:dyDescent="0.2">
      <c r="A5339" s="1" t="s">
        <v>1839</v>
      </c>
      <c r="B5339" s="1" t="s">
        <v>5</v>
      </c>
      <c r="C5339" s="1" t="s">
        <v>6</v>
      </c>
      <c r="D5339" s="1" t="s">
        <v>891</v>
      </c>
      <c r="E5339" s="1">
        <v>61977</v>
      </c>
      <c r="F5339" s="1">
        <v>24369</v>
      </c>
      <c r="Q5339">
        <f t="shared" si="85"/>
        <v>0.39319424947964565</v>
      </c>
    </row>
    <row r="5340" spans="1:17" ht="12.75" x14ac:dyDescent="0.2">
      <c r="A5340" s="1" t="s">
        <v>1839</v>
      </c>
      <c r="B5340" s="1" t="s">
        <v>5</v>
      </c>
      <c r="C5340" s="1" t="s">
        <v>8</v>
      </c>
      <c r="D5340" s="1" t="s">
        <v>891</v>
      </c>
      <c r="E5340" s="1">
        <v>61977</v>
      </c>
      <c r="F5340" s="1">
        <v>132</v>
      </c>
      <c r="Q5340">
        <f t="shared" si="85"/>
        <v>2.1298223534537007E-3</v>
      </c>
    </row>
    <row r="5341" spans="1:17" ht="12.75" x14ac:dyDescent="0.2">
      <c r="A5341" s="1" t="s">
        <v>1839</v>
      </c>
      <c r="B5341" s="1" t="s">
        <v>5</v>
      </c>
      <c r="C5341" s="1" t="s">
        <v>9</v>
      </c>
      <c r="D5341" s="1" t="s">
        <v>891</v>
      </c>
      <c r="E5341" s="1">
        <v>61977</v>
      </c>
      <c r="F5341" s="1">
        <v>4101</v>
      </c>
      <c r="Q5341">
        <f t="shared" si="85"/>
        <v>6.6169708117527468E-2</v>
      </c>
    </row>
    <row r="5342" spans="1:17" ht="12.75" x14ac:dyDescent="0.2">
      <c r="A5342" s="1" t="s">
        <v>1840</v>
      </c>
      <c r="B5342" s="1" t="s">
        <v>5</v>
      </c>
      <c r="C5342" s="1" t="s">
        <v>6</v>
      </c>
      <c r="D5342" s="1" t="s">
        <v>891</v>
      </c>
      <c r="E5342" s="1">
        <v>61912</v>
      </c>
      <c r="F5342" s="1">
        <v>29467</v>
      </c>
      <c r="Q5342">
        <f t="shared" si="85"/>
        <v>0.47594973510789507</v>
      </c>
    </row>
    <row r="5343" spans="1:17" ht="12.75" x14ac:dyDescent="0.2">
      <c r="A5343" s="1" t="s">
        <v>1840</v>
      </c>
      <c r="B5343" s="1" t="s">
        <v>5</v>
      </c>
      <c r="C5343" s="1" t="s">
        <v>8</v>
      </c>
      <c r="D5343" s="1" t="s">
        <v>891</v>
      </c>
      <c r="E5343" s="1">
        <v>61912</v>
      </c>
      <c r="F5343" s="1">
        <v>7</v>
      </c>
      <c r="Q5343">
        <f t="shared" si="85"/>
        <v>1.1306370332084248E-4</v>
      </c>
    </row>
    <row r="5344" spans="1:17" ht="12.75" x14ac:dyDescent="0.2">
      <c r="A5344" s="1" t="s">
        <v>1840</v>
      </c>
      <c r="B5344" s="1" t="s">
        <v>5</v>
      </c>
      <c r="C5344" s="1" t="s">
        <v>9</v>
      </c>
      <c r="D5344" s="1" t="s">
        <v>891</v>
      </c>
      <c r="E5344" s="1">
        <v>61912</v>
      </c>
      <c r="F5344" s="1">
        <v>3359</v>
      </c>
      <c r="Q5344">
        <f t="shared" si="85"/>
        <v>5.4254425636387132E-2</v>
      </c>
    </row>
    <row r="5345" spans="1:17" ht="12.75" x14ac:dyDescent="0.2">
      <c r="A5345" s="1" t="s">
        <v>1841</v>
      </c>
      <c r="B5345" s="1" t="s">
        <v>5</v>
      </c>
      <c r="C5345" s="1" t="s">
        <v>6</v>
      </c>
      <c r="D5345" s="1" t="s">
        <v>891</v>
      </c>
      <c r="E5345" s="1">
        <v>171186</v>
      </c>
      <c r="F5345" s="1">
        <v>79029</v>
      </c>
      <c r="Q5345">
        <f t="shared" si="85"/>
        <v>0.46165574287616978</v>
      </c>
    </row>
    <row r="5346" spans="1:17" ht="12.75" x14ac:dyDescent="0.2">
      <c r="A5346" s="1" t="s">
        <v>1841</v>
      </c>
      <c r="B5346" s="1" t="s">
        <v>5</v>
      </c>
      <c r="C5346" s="1" t="s">
        <v>8</v>
      </c>
      <c r="D5346" s="1" t="s">
        <v>891</v>
      </c>
      <c r="E5346" s="1">
        <v>171186</v>
      </c>
      <c r="F5346" s="1">
        <v>2154</v>
      </c>
      <c r="Q5346">
        <f t="shared" si="85"/>
        <v>1.2582804668606078E-2</v>
      </c>
    </row>
    <row r="5347" spans="1:17" ht="12.75" x14ac:dyDescent="0.2">
      <c r="A5347" s="1" t="s">
        <v>1841</v>
      </c>
      <c r="B5347" s="1" t="s">
        <v>5</v>
      </c>
      <c r="C5347" s="1" t="s">
        <v>9</v>
      </c>
      <c r="D5347" s="1" t="s">
        <v>891</v>
      </c>
      <c r="E5347" s="1">
        <v>171186</v>
      </c>
      <c r="F5347" s="1">
        <v>12036</v>
      </c>
      <c r="Q5347">
        <f t="shared" si="85"/>
        <v>7.0309487925414457E-2</v>
      </c>
    </row>
    <row r="5348" spans="1:17" ht="12.75" x14ac:dyDescent="0.2">
      <c r="A5348" s="1" t="s">
        <v>1842</v>
      </c>
      <c r="B5348" s="1" t="s">
        <v>5</v>
      </c>
      <c r="C5348" s="1" t="s">
        <v>6</v>
      </c>
      <c r="D5348" s="1" t="s">
        <v>891</v>
      </c>
      <c r="E5348" s="1">
        <v>171186</v>
      </c>
      <c r="F5348" s="1">
        <v>79029</v>
      </c>
      <c r="Q5348">
        <f t="shared" si="85"/>
        <v>0.46165574287616978</v>
      </c>
    </row>
    <row r="5349" spans="1:17" ht="12.75" x14ac:dyDescent="0.2">
      <c r="A5349" s="1" t="s">
        <v>1842</v>
      </c>
      <c r="B5349" s="1" t="s">
        <v>5</v>
      </c>
      <c r="C5349" s="1" t="s">
        <v>8</v>
      </c>
      <c r="D5349" s="1" t="s">
        <v>891</v>
      </c>
      <c r="E5349" s="1">
        <v>171186</v>
      </c>
      <c r="F5349" s="1">
        <v>2154</v>
      </c>
      <c r="Q5349">
        <f t="shared" si="85"/>
        <v>1.2582804668606078E-2</v>
      </c>
    </row>
    <row r="5350" spans="1:17" ht="12.75" x14ac:dyDescent="0.2">
      <c r="A5350" s="1" t="s">
        <v>1842</v>
      </c>
      <c r="B5350" s="1" t="s">
        <v>5</v>
      </c>
      <c r="C5350" s="1" t="s">
        <v>9</v>
      </c>
      <c r="D5350" s="1" t="s">
        <v>891</v>
      </c>
      <c r="E5350" s="1">
        <v>171186</v>
      </c>
      <c r="F5350" s="1">
        <v>12036</v>
      </c>
      <c r="Q5350">
        <f t="shared" si="85"/>
        <v>7.0309487925414457E-2</v>
      </c>
    </row>
    <row r="5351" spans="1:17" ht="12.75" x14ac:dyDescent="0.2">
      <c r="A5351" s="1" t="s">
        <v>1843</v>
      </c>
      <c r="B5351" s="1" t="s">
        <v>5</v>
      </c>
      <c r="C5351" s="1" t="s">
        <v>6</v>
      </c>
      <c r="D5351" s="1" t="s">
        <v>891</v>
      </c>
      <c r="E5351" s="1">
        <v>18908</v>
      </c>
      <c r="F5351" s="1">
        <v>6333</v>
      </c>
      <c r="Q5351">
        <f t="shared" si="85"/>
        <v>0.33493759255341654</v>
      </c>
    </row>
    <row r="5352" spans="1:17" ht="12.75" x14ac:dyDescent="0.2">
      <c r="A5352" s="1" t="s">
        <v>1843</v>
      </c>
      <c r="B5352" s="1" t="s">
        <v>5</v>
      </c>
      <c r="C5352" s="1" t="s">
        <v>9</v>
      </c>
      <c r="D5352" s="1" t="s">
        <v>891</v>
      </c>
      <c r="E5352" s="1">
        <v>18908</v>
      </c>
      <c r="F5352" s="1">
        <v>917</v>
      </c>
      <c r="Q5352">
        <f t="shared" si="85"/>
        <v>4.8497990268669348E-2</v>
      </c>
    </row>
    <row r="5353" spans="1:17" ht="12.75" x14ac:dyDescent="0.2">
      <c r="A5353" s="1" t="s">
        <v>1844</v>
      </c>
      <c r="B5353" s="1" t="s">
        <v>5</v>
      </c>
      <c r="C5353" s="1" t="s">
        <v>6</v>
      </c>
      <c r="D5353" s="1" t="s">
        <v>891</v>
      </c>
      <c r="E5353" s="1">
        <v>162728</v>
      </c>
      <c r="F5353" s="1">
        <v>76663</v>
      </c>
      <c r="Q5353">
        <f t="shared" si="85"/>
        <v>0.47111130229585568</v>
      </c>
    </row>
    <row r="5354" spans="1:17" ht="12.75" x14ac:dyDescent="0.2">
      <c r="A5354" s="1" t="s">
        <v>1844</v>
      </c>
      <c r="B5354" s="1" t="s">
        <v>5</v>
      </c>
      <c r="C5354" s="1" t="s">
        <v>8</v>
      </c>
      <c r="D5354" s="1" t="s">
        <v>891</v>
      </c>
      <c r="E5354" s="1">
        <v>162728</v>
      </c>
      <c r="F5354" s="1">
        <v>1502</v>
      </c>
      <c r="Q5354">
        <f t="shared" si="85"/>
        <v>9.2301263458040416E-3</v>
      </c>
    </row>
    <row r="5355" spans="1:17" ht="12.75" x14ac:dyDescent="0.2">
      <c r="A5355" s="1" t="s">
        <v>1844</v>
      </c>
      <c r="B5355" s="1" t="s">
        <v>5</v>
      </c>
      <c r="C5355" s="1" t="s">
        <v>9</v>
      </c>
      <c r="D5355" s="1" t="s">
        <v>891</v>
      </c>
      <c r="E5355" s="1">
        <v>162728</v>
      </c>
      <c r="F5355" s="1">
        <v>10456</v>
      </c>
      <c r="Q5355">
        <f t="shared" si="85"/>
        <v>6.42544614325746E-2</v>
      </c>
    </row>
    <row r="5356" spans="1:17" ht="12.75" x14ac:dyDescent="0.2">
      <c r="A5356" s="1" t="s">
        <v>1845</v>
      </c>
      <c r="B5356" s="1" t="s">
        <v>5</v>
      </c>
      <c r="C5356" s="1" t="s">
        <v>6</v>
      </c>
      <c r="D5356" s="1" t="s">
        <v>891</v>
      </c>
      <c r="E5356" s="1">
        <v>171186</v>
      </c>
      <c r="F5356" s="1">
        <v>79029</v>
      </c>
      <c r="Q5356">
        <f t="shared" si="85"/>
        <v>0.46165574287616978</v>
      </c>
    </row>
    <row r="5357" spans="1:17" ht="12.75" x14ac:dyDescent="0.2">
      <c r="A5357" s="1" t="s">
        <v>1845</v>
      </c>
      <c r="B5357" s="1" t="s">
        <v>5</v>
      </c>
      <c r="C5357" s="1" t="s">
        <v>8</v>
      </c>
      <c r="D5357" s="1" t="s">
        <v>891</v>
      </c>
      <c r="E5357" s="1">
        <v>171186</v>
      </c>
      <c r="F5357" s="1">
        <v>2154</v>
      </c>
      <c r="Q5357">
        <f t="shared" si="85"/>
        <v>1.2582804668606078E-2</v>
      </c>
    </row>
    <row r="5358" spans="1:17" ht="12.75" x14ac:dyDescent="0.2">
      <c r="A5358" s="1" t="s">
        <v>1845</v>
      </c>
      <c r="B5358" s="1" t="s">
        <v>5</v>
      </c>
      <c r="C5358" s="1" t="s">
        <v>9</v>
      </c>
      <c r="D5358" s="1" t="s">
        <v>891</v>
      </c>
      <c r="E5358" s="1">
        <v>171186</v>
      </c>
      <c r="F5358" s="1">
        <v>12036</v>
      </c>
      <c r="Q5358">
        <f t="shared" si="85"/>
        <v>7.0309487925414457E-2</v>
      </c>
    </row>
    <row r="5359" spans="1:17" ht="12.75" x14ac:dyDescent="0.2">
      <c r="A5359" s="1" t="s">
        <v>1846</v>
      </c>
      <c r="B5359" s="1" t="s">
        <v>5</v>
      </c>
      <c r="C5359" s="1" t="s">
        <v>6</v>
      </c>
      <c r="D5359" s="1" t="s">
        <v>891</v>
      </c>
      <c r="E5359" s="1">
        <v>82435</v>
      </c>
      <c r="F5359" s="1">
        <v>44395</v>
      </c>
      <c r="Q5359">
        <f t="shared" si="85"/>
        <v>0.53854552071328921</v>
      </c>
    </row>
    <row r="5360" spans="1:17" ht="12.75" x14ac:dyDescent="0.2">
      <c r="A5360" s="1" t="s">
        <v>1846</v>
      </c>
      <c r="B5360" s="1" t="s">
        <v>5</v>
      </c>
      <c r="C5360" s="1" t="s">
        <v>8</v>
      </c>
      <c r="D5360" s="1" t="s">
        <v>891</v>
      </c>
      <c r="E5360" s="1">
        <v>82435</v>
      </c>
      <c r="F5360" s="1">
        <v>7</v>
      </c>
      <c r="Q5360">
        <f t="shared" si="85"/>
        <v>8.4915387881361073E-5</v>
      </c>
    </row>
    <row r="5361" spans="1:17" ht="12.75" x14ac:dyDescent="0.2">
      <c r="A5361" s="1" t="s">
        <v>1846</v>
      </c>
      <c r="B5361" s="1" t="s">
        <v>5</v>
      </c>
      <c r="C5361" s="1" t="s">
        <v>9</v>
      </c>
      <c r="D5361" s="1" t="s">
        <v>891</v>
      </c>
      <c r="E5361" s="1">
        <v>82435</v>
      </c>
      <c r="F5361" s="1">
        <v>4652</v>
      </c>
      <c r="Q5361">
        <f t="shared" si="85"/>
        <v>5.6432340632013099E-2</v>
      </c>
    </row>
    <row r="5362" spans="1:17" ht="12.75" x14ac:dyDescent="0.2">
      <c r="A5362" s="1" t="s">
        <v>1847</v>
      </c>
      <c r="B5362" s="1" t="s">
        <v>5</v>
      </c>
      <c r="C5362" s="1" t="s">
        <v>6</v>
      </c>
      <c r="D5362" s="1" t="s">
        <v>891</v>
      </c>
      <c r="E5362" s="1">
        <v>288411</v>
      </c>
      <c r="F5362" s="1">
        <v>127321</v>
      </c>
      <c r="Q5362">
        <f t="shared" si="85"/>
        <v>0.4414568098997611</v>
      </c>
    </row>
    <row r="5363" spans="1:17" ht="12.75" x14ac:dyDescent="0.2">
      <c r="A5363" s="1" t="s">
        <v>1847</v>
      </c>
      <c r="B5363" s="1" t="s">
        <v>5</v>
      </c>
      <c r="C5363" s="1" t="s">
        <v>8</v>
      </c>
      <c r="D5363" s="1" t="s">
        <v>891</v>
      </c>
      <c r="E5363" s="1">
        <v>288411</v>
      </c>
      <c r="F5363" s="1">
        <v>9920</v>
      </c>
      <c r="Q5363">
        <f t="shared" si="85"/>
        <v>3.4395359400300266E-2</v>
      </c>
    </row>
    <row r="5364" spans="1:17" ht="12.75" x14ac:dyDescent="0.2">
      <c r="A5364" s="1" t="s">
        <v>1847</v>
      </c>
      <c r="B5364" s="1" t="s">
        <v>5</v>
      </c>
      <c r="C5364" s="1" t="s">
        <v>9</v>
      </c>
      <c r="D5364" s="1" t="s">
        <v>891</v>
      </c>
      <c r="E5364" s="1">
        <v>288411</v>
      </c>
      <c r="F5364" s="1">
        <v>21008</v>
      </c>
      <c r="Q5364">
        <f t="shared" si="85"/>
        <v>7.284049498805524E-2</v>
      </c>
    </row>
    <row r="5365" spans="1:17" ht="12.75" x14ac:dyDescent="0.2">
      <c r="A5365" s="1" t="s">
        <v>1848</v>
      </c>
      <c r="B5365" s="1" t="s">
        <v>5</v>
      </c>
      <c r="C5365" s="1" t="s">
        <v>6</v>
      </c>
      <c r="D5365" s="1" t="s">
        <v>891</v>
      </c>
      <c r="E5365" s="1">
        <v>162728</v>
      </c>
      <c r="F5365" s="1">
        <v>76663</v>
      </c>
      <c r="Q5365">
        <f t="shared" si="85"/>
        <v>0.47111130229585568</v>
      </c>
    </row>
    <row r="5366" spans="1:17" ht="12.75" x14ac:dyDescent="0.2">
      <c r="A5366" s="1" t="s">
        <v>1848</v>
      </c>
      <c r="B5366" s="1" t="s">
        <v>5</v>
      </c>
      <c r="C5366" s="1" t="s">
        <v>8</v>
      </c>
      <c r="D5366" s="1" t="s">
        <v>891</v>
      </c>
      <c r="E5366" s="1">
        <v>162728</v>
      </c>
      <c r="F5366" s="1">
        <v>1502</v>
      </c>
      <c r="Q5366">
        <f t="shared" si="85"/>
        <v>9.2301263458040416E-3</v>
      </c>
    </row>
    <row r="5367" spans="1:17" ht="12.75" x14ac:dyDescent="0.2">
      <c r="A5367" s="1" t="s">
        <v>1848</v>
      </c>
      <c r="B5367" s="1" t="s">
        <v>5</v>
      </c>
      <c r="C5367" s="1" t="s">
        <v>9</v>
      </c>
      <c r="D5367" s="1" t="s">
        <v>891</v>
      </c>
      <c r="E5367" s="1">
        <v>162728</v>
      </c>
      <c r="F5367" s="1">
        <v>10456</v>
      </c>
      <c r="Q5367">
        <f t="shared" si="85"/>
        <v>6.42544614325746E-2</v>
      </c>
    </row>
    <row r="5368" spans="1:17" ht="12.75" x14ac:dyDescent="0.2">
      <c r="A5368" s="1" t="s">
        <v>1849</v>
      </c>
      <c r="B5368" s="1" t="s">
        <v>5</v>
      </c>
      <c r="C5368" s="1" t="s">
        <v>6</v>
      </c>
      <c r="D5368" s="1" t="s">
        <v>891</v>
      </c>
      <c r="E5368" s="1">
        <v>3171</v>
      </c>
      <c r="F5368" s="1">
        <v>1116</v>
      </c>
      <c r="Q5368">
        <f t="shared" si="85"/>
        <v>0.35193945127719961</v>
      </c>
    </row>
    <row r="5369" spans="1:17" ht="12.75" x14ac:dyDescent="0.2">
      <c r="A5369" s="1" t="s">
        <v>1849</v>
      </c>
      <c r="B5369" s="1" t="s">
        <v>5</v>
      </c>
      <c r="C5369" s="1" t="s">
        <v>9</v>
      </c>
      <c r="D5369" s="1" t="s">
        <v>891</v>
      </c>
      <c r="E5369" s="1">
        <v>3171</v>
      </c>
      <c r="F5369" s="1">
        <v>192</v>
      </c>
      <c r="Q5369">
        <f t="shared" si="85"/>
        <v>6.0548722800378429E-2</v>
      </c>
    </row>
    <row r="5370" spans="1:17" ht="12.75" x14ac:dyDescent="0.2">
      <c r="A5370" s="1" t="s">
        <v>1850</v>
      </c>
      <c r="B5370" s="1" t="s">
        <v>5</v>
      </c>
      <c r="C5370" s="1" t="s">
        <v>6</v>
      </c>
      <c r="D5370" s="1" t="s">
        <v>891</v>
      </c>
      <c r="E5370" s="1">
        <v>132258</v>
      </c>
      <c r="F5370" s="1">
        <v>62778</v>
      </c>
      <c r="Q5370">
        <f t="shared" si="85"/>
        <v>0.47466315837227235</v>
      </c>
    </row>
    <row r="5371" spans="1:17" ht="12.75" x14ac:dyDescent="0.2">
      <c r="A5371" s="1" t="s">
        <v>1850</v>
      </c>
      <c r="B5371" s="1" t="s">
        <v>5</v>
      </c>
      <c r="C5371" s="1" t="s">
        <v>8</v>
      </c>
      <c r="D5371" s="1" t="s">
        <v>891</v>
      </c>
      <c r="E5371" s="1">
        <v>132258</v>
      </c>
      <c r="F5371" s="1">
        <v>642</v>
      </c>
      <c r="Q5371">
        <f t="shared" si="85"/>
        <v>4.8541487093408334E-3</v>
      </c>
    </row>
    <row r="5372" spans="1:17" ht="12.75" x14ac:dyDescent="0.2">
      <c r="A5372" s="1" t="s">
        <v>1850</v>
      </c>
      <c r="B5372" s="1" t="s">
        <v>5</v>
      </c>
      <c r="C5372" s="1" t="s">
        <v>9</v>
      </c>
      <c r="D5372" s="1" t="s">
        <v>891</v>
      </c>
      <c r="E5372" s="1">
        <v>132258</v>
      </c>
      <c r="F5372" s="1">
        <v>8263</v>
      </c>
      <c r="Q5372">
        <f t="shared" si="85"/>
        <v>6.2476371939693631E-2</v>
      </c>
    </row>
    <row r="5373" spans="1:17" ht="12.75" x14ac:dyDescent="0.2">
      <c r="A5373" s="1" t="s">
        <v>1851</v>
      </c>
      <c r="B5373" s="1" t="s">
        <v>5</v>
      </c>
      <c r="C5373" s="1" t="s">
        <v>6</v>
      </c>
      <c r="D5373" s="1" t="s">
        <v>891</v>
      </c>
      <c r="E5373" s="1">
        <v>171186</v>
      </c>
      <c r="F5373" s="1">
        <v>79029</v>
      </c>
      <c r="Q5373">
        <f t="shared" si="85"/>
        <v>0.46165574287616978</v>
      </c>
    </row>
    <row r="5374" spans="1:17" ht="12.75" x14ac:dyDescent="0.2">
      <c r="A5374" s="1" t="s">
        <v>1851</v>
      </c>
      <c r="B5374" s="1" t="s">
        <v>5</v>
      </c>
      <c r="C5374" s="1" t="s">
        <v>8</v>
      </c>
      <c r="D5374" s="1" t="s">
        <v>891</v>
      </c>
      <c r="E5374" s="1">
        <v>171186</v>
      </c>
      <c r="F5374" s="1">
        <v>2154</v>
      </c>
      <c r="Q5374">
        <f t="shared" si="85"/>
        <v>1.2582804668606078E-2</v>
      </c>
    </row>
    <row r="5375" spans="1:17" ht="12.75" x14ac:dyDescent="0.2">
      <c r="A5375" s="1" t="s">
        <v>1851</v>
      </c>
      <c r="B5375" s="1" t="s">
        <v>5</v>
      </c>
      <c r="C5375" s="1" t="s">
        <v>9</v>
      </c>
      <c r="D5375" s="1" t="s">
        <v>891</v>
      </c>
      <c r="E5375" s="1">
        <v>171186</v>
      </c>
      <c r="F5375" s="1">
        <v>12036</v>
      </c>
      <c r="Q5375">
        <f t="shared" si="85"/>
        <v>7.0309487925414457E-2</v>
      </c>
    </row>
    <row r="5376" spans="1:17" ht="12.75" x14ac:dyDescent="0.2">
      <c r="A5376" s="1" t="s">
        <v>1852</v>
      </c>
      <c r="B5376" s="1" t="s">
        <v>5</v>
      </c>
      <c r="C5376" s="1" t="s">
        <v>6</v>
      </c>
      <c r="D5376" s="1" t="s">
        <v>891</v>
      </c>
      <c r="E5376" s="1">
        <v>171362</v>
      </c>
      <c r="F5376" s="1">
        <v>79667</v>
      </c>
      <c r="Q5376">
        <f t="shared" si="85"/>
        <v>0.46490470466030975</v>
      </c>
    </row>
    <row r="5377" spans="1:17" ht="12.75" x14ac:dyDescent="0.2">
      <c r="A5377" s="1" t="s">
        <v>1852</v>
      </c>
      <c r="B5377" s="1" t="s">
        <v>5</v>
      </c>
      <c r="C5377" s="1" t="s">
        <v>8</v>
      </c>
      <c r="D5377" s="1" t="s">
        <v>891</v>
      </c>
      <c r="E5377" s="1">
        <v>171362</v>
      </c>
      <c r="F5377" s="1">
        <v>2068</v>
      </c>
      <c r="Q5377">
        <f t="shared" si="85"/>
        <v>1.2068019747668678E-2</v>
      </c>
    </row>
    <row r="5378" spans="1:17" ht="12.75" x14ac:dyDescent="0.2">
      <c r="A5378" s="1" t="s">
        <v>1852</v>
      </c>
      <c r="B5378" s="1" t="s">
        <v>5</v>
      </c>
      <c r="C5378" s="1" t="s">
        <v>9</v>
      </c>
      <c r="D5378" s="1" t="s">
        <v>891</v>
      </c>
      <c r="E5378" s="1">
        <v>171362</v>
      </c>
      <c r="F5378" s="1">
        <v>12378</v>
      </c>
      <c r="Q5378">
        <f t="shared" si="85"/>
        <v>7.2233050501277998E-2</v>
      </c>
    </row>
    <row r="5379" spans="1:17" ht="12.75" x14ac:dyDescent="0.2">
      <c r="A5379" s="1" t="s">
        <v>1853</v>
      </c>
      <c r="B5379" s="1" t="s">
        <v>5</v>
      </c>
      <c r="C5379" s="1" t="s">
        <v>6</v>
      </c>
      <c r="D5379" s="1" t="s">
        <v>891</v>
      </c>
      <c r="E5379" s="1">
        <v>163813</v>
      </c>
      <c r="F5379" s="1">
        <v>78253</v>
      </c>
      <c r="Q5379">
        <f t="shared" ref="Q5379:Q5442" si="86">F5379/E5379</f>
        <v>0.47769713026438682</v>
      </c>
    </row>
    <row r="5380" spans="1:17" ht="12.75" x14ac:dyDescent="0.2">
      <c r="A5380" s="1" t="s">
        <v>1853</v>
      </c>
      <c r="B5380" s="1" t="s">
        <v>5</v>
      </c>
      <c r="C5380" s="1" t="s">
        <v>8</v>
      </c>
      <c r="D5380" s="1" t="s">
        <v>891</v>
      </c>
      <c r="E5380" s="1">
        <v>163813</v>
      </c>
      <c r="F5380" s="1">
        <v>1328</v>
      </c>
      <c r="Q5380">
        <f t="shared" si="86"/>
        <v>8.106804710248881E-3</v>
      </c>
    </row>
    <row r="5381" spans="1:17" ht="12.75" x14ac:dyDescent="0.2">
      <c r="A5381" s="1" t="s">
        <v>1853</v>
      </c>
      <c r="B5381" s="1" t="s">
        <v>5</v>
      </c>
      <c r="C5381" s="1" t="s">
        <v>9</v>
      </c>
      <c r="D5381" s="1" t="s">
        <v>891</v>
      </c>
      <c r="E5381" s="1">
        <v>163813</v>
      </c>
      <c r="F5381" s="1">
        <v>10861</v>
      </c>
      <c r="Q5381">
        <f t="shared" si="86"/>
        <v>6.6301209305732758E-2</v>
      </c>
    </row>
    <row r="5382" spans="1:17" ht="12.75" x14ac:dyDescent="0.2">
      <c r="A5382" s="1" t="s">
        <v>1854</v>
      </c>
      <c r="B5382" s="1" t="s">
        <v>5</v>
      </c>
      <c r="C5382" s="1" t="s">
        <v>6</v>
      </c>
      <c r="D5382" s="1" t="s">
        <v>891</v>
      </c>
      <c r="E5382" s="1">
        <v>162728</v>
      </c>
      <c r="F5382" s="1">
        <v>76663</v>
      </c>
      <c r="Q5382">
        <f t="shared" si="86"/>
        <v>0.47111130229585568</v>
      </c>
    </row>
    <row r="5383" spans="1:17" ht="12.75" x14ac:dyDescent="0.2">
      <c r="A5383" s="1" t="s">
        <v>1854</v>
      </c>
      <c r="B5383" s="1" t="s">
        <v>5</v>
      </c>
      <c r="C5383" s="1" t="s">
        <v>8</v>
      </c>
      <c r="D5383" s="1" t="s">
        <v>891</v>
      </c>
      <c r="E5383" s="1">
        <v>162728</v>
      </c>
      <c r="F5383" s="1">
        <v>1502</v>
      </c>
      <c r="Q5383">
        <f t="shared" si="86"/>
        <v>9.2301263458040416E-3</v>
      </c>
    </row>
    <row r="5384" spans="1:17" ht="12.75" x14ac:dyDescent="0.2">
      <c r="A5384" s="1" t="s">
        <v>1854</v>
      </c>
      <c r="B5384" s="1" t="s">
        <v>5</v>
      </c>
      <c r="C5384" s="1" t="s">
        <v>9</v>
      </c>
      <c r="D5384" s="1" t="s">
        <v>891</v>
      </c>
      <c r="E5384" s="1">
        <v>162728</v>
      </c>
      <c r="F5384" s="1">
        <v>10456</v>
      </c>
      <c r="Q5384">
        <f t="shared" si="86"/>
        <v>6.42544614325746E-2</v>
      </c>
    </row>
    <row r="5385" spans="1:17" ht="12.75" x14ac:dyDescent="0.2">
      <c r="A5385" s="1" t="s">
        <v>1855</v>
      </c>
      <c r="B5385" s="1" t="s">
        <v>5</v>
      </c>
      <c r="C5385" s="1" t="s">
        <v>6</v>
      </c>
      <c r="D5385" s="1" t="s">
        <v>891</v>
      </c>
      <c r="E5385" s="1">
        <v>389589</v>
      </c>
      <c r="F5385" s="1">
        <v>155340</v>
      </c>
      <c r="Q5385">
        <f t="shared" si="86"/>
        <v>0.39872789016116983</v>
      </c>
    </row>
    <row r="5386" spans="1:17" ht="12.75" x14ac:dyDescent="0.2">
      <c r="A5386" s="1" t="s">
        <v>1855</v>
      </c>
      <c r="B5386" s="1" t="s">
        <v>5</v>
      </c>
      <c r="C5386" s="1" t="s">
        <v>8</v>
      </c>
      <c r="D5386" s="1" t="s">
        <v>891</v>
      </c>
      <c r="E5386" s="1">
        <v>389589</v>
      </c>
      <c r="F5386" s="1">
        <v>18697</v>
      </c>
      <c r="Q5386">
        <f t="shared" si="86"/>
        <v>4.7991601405583832E-2</v>
      </c>
    </row>
    <row r="5387" spans="1:17" ht="12.75" x14ac:dyDescent="0.2">
      <c r="A5387" s="1" t="s">
        <v>1855</v>
      </c>
      <c r="B5387" s="1" t="s">
        <v>5</v>
      </c>
      <c r="C5387" s="1" t="s">
        <v>9</v>
      </c>
      <c r="D5387" s="1" t="s">
        <v>891</v>
      </c>
      <c r="E5387" s="1">
        <v>389589</v>
      </c>
      <c r="F5387" s="1">
        <v>43369</v>
      </c>
      <c r="Q5387">
        <f t="shared" si="86"/>
        <v>0.11131987812797589</v>
      </c>
    </row>
    <row r="5388" spans="1:17" ht="12.75" x14ac:dyDescent="0.2">
      <c r="A5388" s="1" t="s">
        <v>1856</v>
      </c>
      <c r="B5388" s="1" t="s">
        <v>5</v>
      </c>
      <c r="C5388" s="1" t="s">
        <v>6</v>
      </c>
      <c r="D5388" s="1" t="s">
        <v>891</v>
      </c>
      <c r="E5388" s="1">
        <v>162728</v>
      </c>
      <c r="F5388" s="1">
        <v>76663</v>
      </c>
      <c r="Q5388">
        <f t="shared" si="86"/>
        <v>0.47111130229585568</v>
      </c>
    </row>
    <row r="5389" spans="1:17" ht="12.75" x14ac:dyDescent="0.2">
      <c r="A5389" s="1" t="s">
        <v>1856</v>
      </c>
      <c r="B5389" s="1" t="s">
        <v>5</v>
      </c>
      <c r="C5389" s="1" t="s">
        <v>8</v>
      </c>
      <c r="D5389" s="1" t="s">
        <v>891</v>
      </c>
      <c r="E5389" s="1">
        <v>162728</v>
      </c>
      <c r="F5389" s="1">
        <v>1502</v>
      </c>
      <c r="Q5389">
        <f t="shared" si="86"/>
        <v>9.2301263458040416E-3</v>
      </c>
    </row>
    <row r="5390" spans="1:17" ht="12.75" x14ac:dyDescent="0.2">
      <c r="A5390" s="1" t="s">
        <v>1856</v>
      </c>
      <c r="B5390" s="1" t="s">
        <v>5</v>
      </c>
      <c r="C5390" s="1" t="s">
        <v>9</v>
      </c>
      <c r="D5390" s="1" t="s">
        <v>891</v>
      </c>
      <c r="E5390" s="1">
        <v>162728</v>
      </c>
      <c r="F5390" s="1">
        <v>10456</v>
      </c>
      <c r="Q5390">
        <f t="shared" si="86"/>
        <v>6.42544614325746E-2</v>
      </c>
    </row>
    <row r="5391" spans="1:17" ht="12.75" x14ac:dyDescent="0.2">
      <c r="A5391" s="1" t="s">
        <v>1857</v>
      </c>
      <c r="B5391" s="1" t="s">
        <v>5</v>
      </c>
      <c r="C5391" s="1" t="s">
        <v>6</v>
      </c>
      <c r="D5391" s="1" t="s">
        <v>891</v>
      </c>
      <c r="E5391" s="1">
        <v>161804</v>
      </c>
      <c r="F5391" s="1">
        <v>77083</v>
      </c>
      <c r="Q5391">
        <f t="shared" si="86"/>
        <v>0.47639736965711604</v>
      </c>
    </row>
    <row r="5392" spans="1:17" ht="12.75" x14ac:dyDescent="0.2">
      <c r="A5392" s="1" t="s">
        <v>1857</v>
      </c>
      <c r="B5392" s="1" t="s">
        <v>5</v>
      </c>
      <c r="C5392" s="1" t="s">
        <v>8</v>
      </c>
      <c r="D5392" s="1" t="s">
        <v>891</v>
      </c>
      <c r="E5392" s="1">
        <v>161804</v>
      </c>
      <c r="F5392" s="1">
        <v>1278</v>
      </c>
      <c r="Q5392">
        <f t="shared" si="86"/>
        <v>7.8984450322612549E-3</v>
      </c>
    </row>
    <row r="5393" spans="1:17" ht="12.75" x14ac:dyDescent="0.2">
      <c r="A5393" s="1" t="s">
        <v>1857</v>
      </c>
      <c r="B5393" s="1" t="s">
        <v>5</v>
      </c>
      <c r="C5393" s="1" t="s">
        <v>9</v>
      </c>
      <c r="D5393" s="1" t="s">
        <v>891</v>
      </c>
      <c r="E5393" s="1">
        <v>161804</v>
      </c>
      <c r="F5393" s="1">
        <v>11413</v>
      </c>
      <c r="Q5393">
        <f t="shared" si="86"/>
        <v>7.0535957083879261E-2</v>
      </c>
    </row>
    <row r="5394" spans="1:17" ht="12.75" x14ac:dyDescent="0.2">
      <c r="A5394" s="1" t="s">
        <v>1858</v>
      </c>
      <c r="B5394" s="1" t="s">
        <v>5</v>
      </c>
      <c r="C5394" s="1" t="s">
        <v>6</v>
      </c>
      <c r="D5394" s="1" t="s">
        <v>891</v>
      </c>
      <c r="E5394" s="1">
        <v>177984</v>
      </c>
      <c r="F5394" s="1">
        <v>81074</v>
      </c>
      <c r="Q5394">
        <f t="shared" si="86"/>
        <v>0.4555128550880978</v>
      </c>
    </row>
    <row r="5395" spans="1:17" ht="12.75" x14ac:dyDescent="0.2">
      <c r="A5395" s="1" t="s">
        <v>1858</v>
      </c>
      <c r="B5395" s="1" t="s">
        <v>5</v>
      </c>
      <c r="C5395" s="1" t="s">
        <v>8</v>
      </c>
      <c r="D5395" s="1" t="s">
        <v>891</v>
      </c>
      <c r="E5395" s="1">
        <v>177984</v>
      </c>
      <c r="F5395" s="1">
        <v>3306</v>
      </c>
      <c r="Q5395">
        <f t="shared" si="86"/>
        <v>1.857470334412082E-2</v>
      </c>
    </row>
    <row r="5396" spans="1:17" ht="12.75" x14ac:dyDescent="0.2">
      <c r="A5396" s="1" t="s">
        <v>1858</v>
      </c>
      <c r="B5396" s="1" t="s">
        <v>5</v>
      </c>
      <c r="C5396" s="1" t="s">
        <v>9</v>
      </c>
      <c r="D5396" s="1" t="s">
        <v>891</v>
      </c>
      <c r="E5396" s="1">
        <v>177984</v>
      </c>
      <c r="F5396" s="1">
        <v>11873</v>
      </c>
      <c r="Q5396">
        <f t="shared" si="86"/>
        <v>6.6708243437612363E-2</v>
      </c>
    </row>
    <row r="5397" spans="1:17" ht="12.75" x14ac:dyDescent="0.2">
      <c r="A5397" s="1" t="s">
        <v>1859</v>
      </c>
      <c r="B5397" s="1" t="s">
        <v>5</v>
      </c>
      <c r="C5397" s="1" t="s">
        <v>6</v>
      </c>
      <c r="D5397" s="1" t="s">
        <v>891</v>
      </c>
      <c r="E5397" s="1">
        <v>214267</v>
      </c>
      <c r="F5397" s="1">
        <v>97108</v>
      </c>
      <c r="Q5397">
        <f t="shared" si="86"/>
        <v>0.45321024702824048</v>
      </c>
    </row>
    <row r="5398" spans="1:17" ht="12.75" x14ac:dyDescent="0.2">
      <c r="A5398" s="1" t="s">
        <v>1859</v>
      </c>
      <c r="B5398" s="1" t="s">
        <v>5</v>
      </c>
      <c r="C5398" s="1" t="s">
        <v>8</v>
      </c>
      <c r="D5398" s="1" t="s">
        <v>891</v>
      </c>
      <c r="E5398" s="1">
        <v>214267</v>
      </c>
      <c r="F5398" s="1">
        <v>4419</v>
      </c>
      <c r="Q5398">
        <f t="shared" si="86"/>
        <v>2.0623801145300023E-2</v>
      </c>
    </row>
    <row r="5399" spans="1:17" ht="12.75" x14ac:dyDescent="0.2">
      <c r="A5399" s="1" t="s">
        <v>1859</v>
      </c>
      <c r="B5399" s="1" t="s">
        <v>5</v>
      </c>
      <c r="C5399" s="1" t="s">
        <v>9</v>
      </c>
      <c r="D5399" s="1" t="s">
        <v>891</v>
      </c>
      <c r="E5399" s="1">
        <v>214267</v>
      </c>
      <c r="F5399" s="1">
        <v>15264</v>
      </c>
      <c r="Q5399">
        <f t="shared" si="86"/>
        <v>7.1238221471341831E-2</v>
      </c>
    </row>
    <row r="5400" spans="1:17" ht="12.75" x14ac:dyDescent="0.2">
      <c r="A5400" s="1" t="s">
        <v>1860</v>
      </c>
      <c r="B5400" s="1" t="s">
        <v>5</v>
      </c>
      <c r="C5400" s="1" t="s">
        <v>6</v>
      </c>
      <c r="D5400" s="1" t="s">
        <v>891</v>
      </c>
      <c r="E5400" s="1">
        <v>237370</v>
      </c>
      <c r="F5400" s="1">
        <v>95073</v>
      </c>
      <c r="Q5400">
        <f t="shared" si="86"/>
        <v>0.40052660403589335</v>
      </c>
    </row>
    <row r="5401" spans="1:17" ht="12.75" x14ac:dyDescent="0.2">
      <c r="A5401" s="1" t="s">
        <v>1860</v>
      </c>
      <c r="B5401" s="1" t="s">
        <v>5</v>
      </c>
      <c r="C5401" s="1" t="s">
        <v>8</v>
      </c>
      <c r="D5401" s="1" t="s">
        <v>891</v>
      </c>
      <c r="E5401" s="1">
        <v>237370</v>
      </c>
      <c r="F5401" s="1">
        <v>5281</v>
      </c>
      <c r="Q5401">
        <f t="shared" si="86"/>
        <v>2.2247967308421452E-2</v>
      </c>
    </row>
    <row r="5402" spans="1:17" ht="12.75" x14ac:dyDescent="0.2">
      <c r="A5402" s="1" t="s">
        <v>1860</v>
      </c>
      <c r="B5402" s="1" t="s">
        <v>5</v>
      </c>
      <c r="C5402" s="1" t="s">
        <v>9</v>
      </c>
      <c r="D5402" s="1" t="s">
        <v>891</v>
      </c>
      <c r="E5402" s="1">
        <v>237370</v>
      </c>
      <c r="F5402" s="1">
        <v>15596</v>
      </c>
      <c r="Q5402">
        <f t="shared" si="86"/>
        <v>6.5703332350339136E-2</v>
      </c>
    </row>
    <row r="5403" spans="1:17" ht="12.75" x14ac:dyDescent="0.2">
      <c r="A5403" s="1" t="s">
        <v>1861</v>
      </c>
      <c r="B5403" s="1" t="s">
        <v>5</v>
      </c>
      <c r="C5403" s="1" t="s">
        <v>6</v>
      </c>
      <c r="D5403" s="1" t="s">
        <v>891</v>
      </c>
      <c r="E5403" s="1">
        <v>266041</v>
      </c>
      <c r="F5403" s="1">
        <v>117679</v>
      </c>
      <c r="Q5403">
        <f t="shared" si="86"/>
        <v>0.44233407632658123</v>
      </c>
    </row>
    <row r="5404" spans="1:17" ht="12.75" x14ac:dyDescent="0.2">
      <c r="A5404" s="1" t="s">
        <v>1861</v>
      </c>
      <c r="B5404" s="1" t="s">
        <v>5</v>
      </c>
      <c r="C5404" s="1" t="s">
        <v>8</v>
      </c>
      <c r="D5404" s="1" t="s">
        <v>891</v>
      </c>
      <c r="E5404" s="1">
        <v>266041</v>
      </c>
      <c r="F5404" s="1">
        <v>7539</v>
      </c>
      <c r="Q5404">
        <f t="shared" si="86"/>
        <v>2.833773741641326E-2</v>
      </c>
    </row>
    <row r="5405" spans="1:17" ht="12.75" x14ac:dyDescent="0.2">
      <c r="A5405" s="1" t="s">
        <v>1861</v>
      </c>
      <c r="B5405" s="1" t="s">
        <v>5</v>
      </c>
      <c r="C5405" s="1" t="s">
        <v>9</v>
      </c>
      <c r="D5405" s="1" t="s">
        <v>891</v>
      </c>
      <c r="E5405" s="1">
        <v>266041</v>
      </c>
      <c r="F5405" s="1">
        <v>19340</v>
      </c>
      <c r="Q5405">
        <f t="shared" si="86"/>
        <v>7.2695561962253935E-2</v>
      </c>
    </row>
    <row r="5406" spans="1:17" ht="12.75" x14ac:dyDescent="0.2">
      <c r="A5406" s="1" t="s">
        <v>1862</v>
      </c>
      <c r="B5406" s="1" t="s">
        <v>5</v>
      </c>
      <c r="C5406" s="1" t="s">
        <v>6</v>
      </c>
      <c r="D5406" s="1" t="s">
        <v>891</v>
      </c>
      <c r="E5406" s="1">
        <v>192618</v>
      </c>
      <c r="F5406" s="1">
        <v>84896</v>
      </c>
      <c r="Q5406">
        <f t="shared" si="86"/>
        <v>0.44074800901265715</v>
      </c>
    </row>
    <row r="5407" spans="1:17" ht="12.75" x14ac:dyDescent="0.2">
      <c r="A5407" s="1" t="s">
        <v>1862</v>
      </c>
      <c r="B5407" s="1" t="s">
        <v>5</v>
      </c>
      <c r="C5407" s="1" t="s">
        <v>8</v>
      </c>
      <c r="D5407" s="1" t="s">
        <v>891</v>
      </c>
      <c r="E5407" s="1">
        <v>192618</v>
      </c>
      <c r="F5407" s="1">
        <v>4693</v>
      </c>
      <c r="Q5407">
        <f t="shared" si="86"/>
        <v>2.4364285788451755E-2</v>
      </c>
    </row>
    <row r="5408" spans="1:17" ht="12.75" x14ac:dyDescent="0.2">
      <c r="A5408" s="1" t="s">
        <v>1862</v>
      </c>
      <c r="B5408" s="1" t="s">
        <v>5</v>
      </c>
      <c r="C5408" s="1" t="s">
        <v>9</v>
      </c>
      <c r="D5408" s="1" t="s">
        <v>891</v>
      </c>
      <c r="E5408" s="1">
        <v>192618</v>
      </c>
      <c r="F5408" s="1">
        <v>13818</v>
      </c>
      <c r="Q5408">
        <f t="shared" si="86"/>
        <v>7.1737843815219762E-2</v>
      </c>
    </row>
    <row r="5409" spans="1:17" ht="12.75" x14ac:dyDescent="0.2">
      <c r="A5409" s="1" t="s">
        <v>1863</v>
      </c>
      <c r="B5409" s="1" t="s">
        <v>5</v>
      </c>
      <c r="C5409" s="1" t="s">
        <v>6</v>
      </c>
      <c r="D5409" s="1" t="s">
        <v>891</v>
      </c>
      <c r="E5409" s="1">
        <v>162728</v>
      </c>
      <c r="F5409" s="1">
        <v>76663</v>
      </c>
      <c r="Q5409">
        <f t="shared" si="86"/>
        <v>0.47111130229585568</v>
      </c>
    </row>
    <row r="5410" spans="1:17" ht="12.75" x14ac:dyDescent="0.2">
      <c r="A5410" s="1" t="s">
        <v>1863</v>
      </c>
      <c r="B5410" s="1" t="s">
        <v>5</v>
      </c>
      <c r="C5410" s="1" t="s">
        <v>8</v>
      </c>
      <c r="D5410" s="1" t="s">
        <v>891</v>
      </c>
      <c r="E5410" s="1">
        <v>162728</v>
      </c>
      <c r="F5410" s="1">
        <v>1502</v>
      </c>
      <c r="Q5410">
        <f t="shared" si="86"/>
        <v>9.2301263458040416E-3</v>
      </c>
    </row>
    <row r="5411" spans="1:17" ht="12.75" x14ac:dyDescent="0.2">
      <c r="A5411" s="1" t="s">
        <v>1863</v>
      </c>
      <c r="B5411" s="1" t="s">
        <v>5</v>
      </c>
      <c r="C5411" s="1" t="s">
        <v>9</v>
      </c>
      <c r="D5411" s="1" t="s">
        <v>891</v>
      </c>
      <c r="E5411" s="1">
        <v>162728</v>
      </c>
      <c r="F5411" s="1">
        <v>10456</v>
      </c>
      <c r="Q5411">
        <f t="shared" si="86"/>
        <v>6.42544614325746E-2</v>
      </c>
    </row>
    <row r="5412" spans="1:17" ht="12.75" x14ac:dyDescent="0.2">
      <c r="A5412" s="1" t="s">
        <v>1864</v>
      </c>
      <c r="B5412" s="1" t="s">
        <v>5</v>
      </c>
      <c r="C5412" s="1" t="s">
        <v>8</v>
      </c>
      <c r="D5412" s="1" t="s">
        <v>891</v>
      </c>
      <c r="E5412" s="1">
        <v>223553</v>
      </c>
      <c r="F5412" s="1">
        <v>7292</v>
      </c>
      <c r="Q5412">
        <f t="shared" si="86"/>
        <v>3.2618663135811195E-2</v>
      </c>
    </row>
    <row r="5413" spans="1:17" ht="12.75" x14ac:dyDescent="0.2">
      <c r="A5413" s="1" t="s">
        <v>1864</v>
      </c>
      <c r="B5413" s="1" t="s">
        <v>5</v>
      </c>
      <c r="C5413" s="1" t="s">
        <v>6</v>
      </c>
      <c r="D5413" s="1" t="s">
        <v>891</v>
      </c>
      <c r="E5413" s="1">
        <v>223553</v>
      </c>
      <c r="F5413" s="1">
        <v>96946</v>
      </c>
      <c r="Q5413">
        <f t="shared" si="86"/>
        <v>0.43366002692873723</v>
      </c>
    </row>
    <row r="5414" spans="1:17" ht="12.75" x14ac:dyDescent="0.2">
      <c r="A5414" s="1" t="s">
        <v>1864</v>
      </c>
      <c r="B5414" s="1" t="s">
        <v>5</v>
      </c>
      <c r="C5414" s="1" t="s">
        <v>9</v>
      </c>
      <c r="D5414" s="1" t="s">
        <v>891</v>
      </c>
      <c r="E5414" s="1">
        <v>223553</v>
      </c>
      <c r="F5414" s="1">
        <v>18472</v>
      </c>
      <c r="Q5414">
        <f t="shared" si="86"/>
        <v>8.2629175184408168E-2</v>
      </c>
    </row>
    <row r="5415" spans="1:17" ht="12.75" x14ac:dyDescent="0.2">
      <c r="A5415" s="1" t="s">
        <v>1865</v>
      </c>
      <c r="B5415" s="1" t="s">
        <v>5</v>
      </c>
      <c r="C5415" s="1" t="s">
        <v>6</v>
      </c>
      <c r="D5415" s="1" t="s">
        <v>891</v>
      </c>
      <c r="E5415" s="1">
        <v>37181</v>
      </c>
      <c r="F5415" s="1">
        <v>15092</v>
      </c>
      <c r="Q5415">
        <f t="shared" si="86"/>
        <v>0.4059062424356526</v>
      </c>
    </row>
    <row r="5416" spans="1:17" ht="12.75" x14ac:dyDescent="0.2">
      <c r="A5416" s="1" t="s">
        <v>1865</v>
      </c>
      <c r="B5416" s="1" t="s">
        <v>5</v>
      </c>
      <c r="C5416" s="1" t="s">
        <v>8</v>
      </c>
      <c r="D5416" s="1" t="s">
        <v>891</v>
      </c>
      <c r="E5416" s="1">
        <v>37181</v>
      </c>
      <c r="F5416" s="1">
        <v>21</v>
      </c>
      <c r="Q5416">
        <f t="shared" si="86"/>
        <v>5.6480460450229958E-4</v>
      </c>
    </row>
    <row r="5417" spans="1:17" ht="12.75" x14ac:dyDescent="0.2">
      <c r="A5417" s="1" t="s">
        <v>1865</v>
      </c>
      <c r="B5417" s="1" t="s">
        <v>5</v>
      </c>
      <c r="C5417" s="1" t="s">
        <v>9</v>
      </c>
      <c r="D5417" s="1" t="s">
        <v>891</v>
      </c>
      <c r="E5417" s="1">
        <v>37181</v>
      </c>
      <c r="F5417" s="1">
        <v>2224</v>
      </c>
      <c r="Q5417">
        <f t="shared" si="86"/>
        <v>5.9815497162529249E-2</v>
      </c>
    </row>
    <row r="5418" spans="1:17" ht="12.75" x14ac:dyDescent="0.2">
      <c r="A5418" s="1" t="s">
        <v>1866</v>
      </c>
      <c r="B5418" s="1" t="s">
        <v>5</v>
      </c>
      <c r="C5418" s="1" t="s">
        <v>6</v>
      </c>
      <c r="D5418" s="1" t="s">
        <v>891</v>
      </c>
      <c r="E5418" s="1">
        <v>171186</v>
      </c>
      <c r="F5418" s="1">
        <v>79029</v>
      </c>
      <c r="Q5418">
        <f t="shared" si="86"/>
        <v>0.46165574287616978</v>
      </c>
    </row>
    <row r="5419" spans="1:17" ht="12.75" x14ac:dyDescent="0.2">
      <c r="A5419" s="1" t="s">
        <v>1866</v>
      </c>
      <c r="B5419" s="1" t="s">
        <v>5</v>
      </c>
      <c r="C5419" s="1" t="s">
        <v>8</v>
      </c>
      <c r="D5419" s="1" t="s">
        <v>891</v>
      </c>
      <c r="E5419" s="1">
        <v>171186</v>
      </c>
      <c r="F5419" s="1">
        <v>2154</v>
      </c>
      <c r="Q5419">
        <f t="shared" si="86"/>
        <v>1.2582804668606078E-2</v>
      </c>
    </row>
    <row r="5420" spans="1:17" ht="12.75" x14ac:dyDescent="0.2">
      <c r="A5420" s="1" t="s">
        <v>1866</v>
      </c>
      <c r="B5420" s="1" t="s">
        <v>5</v>
      </c>
      <c r="C5420" s="1" t="s">
        <v>9</v>
      </c>
      <c r="D5420" s="1" t="s">
        <v>891</v>
      </c>
      <c r="E5420" s="1">
        <v>171186</v>
      </c>
      <c r="F5420" s="1">
        <v>12036</v>
      </c>
      <c r="Q5420">
        <f t="shared" si="86"/>
        <v>7.0309487925414457E-2</v>
      </c>
    </row>
    <row r="5421" spans="1:17" ht="12.75" x14ac:dyDescent="0.2">
      <c r="A5421" s="1" t="s">
        <v>1867</v>
      </c>
      <c r="B5421" s="1" t="s">
        <v>5</v>
      </c>
      <c r="C5421" s="1" t="s">
        <v>6</v>
      </c>
      <c r="D5421" s="1" t="s">
        <v>891</v>
      </c>
      <c r="E5421" s="1">
        <v>9018</v>
      </c>
      <c r="F5421" s="1">
        <v>4151</v>
      </c>
      <c r="Q5421">
        <f t="shared" si="86"/>
        <v>0.4603016189842537</v>
      </c>
    </row>
    <row r="5422" spans="1:17" ht="12.75" x14ac:dyDescent="0.2">
      <c r="A5422" s="1" t="s">
        <v>1867</v>
      </c>
      <c r="B5422" s="1" t="s">
        <v>5</v>
      </c>
      <c r="C5422" s="1" t="s">
        <v>9</v>
      </c>
      <c r="D5422" s="1" t="s">
        <v>891</v>
      </c>
      <c r="E5422" s="1">
        <v>9018</v>
      </c>
      <c r="F5422" s="1">
        <v>456</v>
      </c>
      <c r="Q5422">
        <f t="shared" si="86"/>
        <v>5.0565535595475712E-2</v>
      </c>
    </row>
    <row r="5423" spans="1:17" ht="12.75" x14ac:dyDescent="0.2">
      <c r="A5423" s="1" t="s">
        <v>1868</v>
      </c>
      <c r="B5423" s="1" t="s">
        <v>5</v>
      </c>
      <c r="C5423" s="1" t="s">
        <v>6</v>
      </c>
      <c r="D5423" s="1" t="s">
        <v>891</v>
      </c>
      <c r="E5423" s="1">
        <v>70783</v>
      </c>
      <c r="F5423" s="1">
        <v>32936</v>
      </c>
      <c r="Q5423">
        <f t="shared" si="86"/>
        <v>0.46530946696240622</v>
      </c>
    </row>
    <row r="5424" spans="1:17" ht="12.75" x14ac:dyDescent="0.2">
      <c r="A5424" s="1" t="s">
        <v>1868</v>
      </c>
      <c r="B5424" s="1" t="s">
        <v>5</v>
      </c>
      <c r="C5424" s="1" t="s">
        <v>8</v>
      </c>
      <c r="D5424" s="1" t="s">
        <v>891</v>
      </c>
      <c r="E5424" s="1">
        <v>70783</v>
      </c>
      <c r="F5424" s="1">
        <v>6</v>
      </c>
      <c r="Q5424">
        <f t="shared" si="86"/>
        <v>8.4766116157834512E-5</v>
      </c>
    </row>
    <row r="5425" spans="1:17" ht="12.75" x14ac:dyDescent="0.2">
      <c r="A5425" s="1" t="s">
        <v>1868</v>
      </c>
      <c r="B5425" s="1" t="s">
        <v>5</v>
      </c>
      <c r="C5425" s="1" t="s">
        <v>9</v>
      </c>
      <c r="D5425" s="1" t="s">
        <v>891</v>
      </c>
      <c r="E5425" s="1">
        <v>70783</v>
      </c>
      <c r="F5425" s="1">
        <v>4334</v>
      </c>
      <c r="Q5425">
        <f t="shared" si="86"/>
        <v>6.1229391238009127E-2</v>
      </c>
    </row>
    <row r="5426" spans="1:17" ht="12.75" x14ac:dyDescent="0.2">
      <c r="A5426" s="1" t="s">
        <v>1869</v>
      </c>
      <c r="B5426" s="1" t="s">
        <v>5</v>
      </c>
      <c r="C5426" s="1" t="s">
        <v>6</v>
      </c>
      <c r="D5426" s="1" t="s">
        <v>891</v>
      </c>
      <c r="E5426" s="1">
        <v>171186</v>
      </c>
      <c r="F5426" s="1">
        <v>79029</v>
      </c>
      <c r="Q5426">
        <f t="shared" si="86"/>
        <v>0.46165574287616978</v>
      </c>
    </row>
    <row r="5427" spans="1:17" ht="12.75" x14ac:dyDescent="0.2">
      <c r="A5427" s="1" t="s">
        <v>1869</v>
      </c>
      <c r="B5427" s="1" t="s">
        <v>5</v>
      </c>
      <c r="C5427" s="1" t="s">
        <v>8</v>
      </c>
      <c r="D5427" s="1" t="s">
        <v>891</v>
      </c>
      <c r="E5427" s="1">
        <v>171186</v>
      </c>
      <c r="F5427" s="1">
        <v>2154</v>
      </c>
      <c r="Q5427">
        <f t="shared" si="86"/>
        <v>1.2582804668606078E-2</v>
      </c>
    </row>
    <row r="5428" spans="1:17" ht="12.75" x14ac:dyDescent="0.2">
      <c r="A5428" s="1" t="s">
        <v>1869</v>
      </c>
      <c r="B5428" s="1" t="s">
        <v>5</v>
      </c>
      <c r="C5428" s="1" t="s">
        <v>9</v>
      </c>
      <c r="D5428" s="1" t="s">
        <v>891</v>
      </c>
      <c r="E5428" s="1">
        <v>171186</v>
      </c>
      <c r="F5428" s="1">
        <v>12036</v>
      </c>
      <c r="Q5428">
        <f t="shared" si="86"/>
        <v>7.0309487925414457E-2</v>
      </c>
    </row>
    <row r="5429" spans="1:17" ht="12.75" x14ac:dyDescent="0.2">
      <c r="A5429" s="1" t="s">
        <v>1870</v>
      </c>
      <c r="B5429" s="1" t="s">
        <v>5</v>
      </c>
      <c r="C5429" s="1" t="s">
        <v>6</v>
      </c>
      <c r="D5429" s="1" t="s">
        <v>891</v>
      </c>
      <c r="E5429" s="1">
        <v>171186</v>
      </c>
      <c r="F5429" s="1">
        <v>79029</v>
      </c>
      <c r="Q5429">
        <f t="shared" si="86"/>
        <v>0.46165574287616978</v>
      </c>
    </row>
    <row r="5430" spans="1:17" ht="12.75" x14ac:dyDescent="0.2">
      <c r="A5430" s="1" t="s">
        <v>1870</v>
      </c>
      <c r="B5430" s="1" t="s">
        <v>5</v>
      </c>
      <c r="C5430" s="1" t="s">
        <v>8</v>
      </c>
      <c r="D5430" s="1" t="s">
        <v>891</v>
      </c>
      <c r="E5430" s="1">
        <v>171186</v>
      </c>
      <c r="F5430" s="1">
        <v>2154</v>
      </c>
      <c r="Q5430">
        <f t="shared" si="86"/>
        <v>1.2582804668606078E-2</v>
      </c>
    </row>
    <row r="5431" spans="1:17" ht="12.75" x14ac:dyDescent="0.2">
      <c r="A5431" s="1" t="s">
        <v>1870</v>
      </c>
      <c r="B5431" s="1" t="s">
        <v>5</v>
      </c>
      <c r="C5431" s="1" t="s">
        <v>9</v>
      </c>
      <c r="D5431" s="1" t="s">
        <v>891</v>
      </c>
      <c r="E5431" s="1">
        <v>171186</v>
      </c>
      <c r="F5431" s="1">
        <v>12036</v>
      </c>
      <c r="Q5431">
        <f t="shared" si="86"/>
        <v>7.0309487925414457E-2</v>
      </c>
    </row>
    <row r="5432" spans="1:17" ht="12.75" x14ac:dyDescent="0.2">
      <c r="A5432" s="1" t="s">
        <v>1871</v>
      </c>
      <c r="B5432" s="1" t="s">
        <v>5</v>
      </c>
      <c r="C5432" s="1" t="s">
        <v>6</v>
      </c>
      <c r="D5432" s="1" t="s">
        <v>891</v>
      </c>
      <c r="E5432" s="1">
        <v>95266</v>
      </c>
      <c r="F5432" s="1">
        <v>42652</v>
      </c>
      <c r="Q5432">
        <f t="shared" si="86"/>
        <v>0.44771481955786957</v>
      </c>
    </row>
    <row r="5433" spans="1:17" ht="12.75" x14ac:dyDescent="0.2">
      <c r="A5433" s="1" t="s">
        <v>1871</v>
      </c>
      <c r="B5433" s="1" t="s">
        <v>5</v>
      </c>
      <c r="C5433" s="1" t="s">
        <v>8</v>
      </c>
      <c r="D5433" s="1" t="s">
        <v>891</v>
      </c>
      <c r="E5433" s="1">
        <v>95266</v>
      </c>
      <c r="F5433" s="1">
        <v>301</v>
      </c>
      <c r="Q5433">
        <f t="shared" si="86"/>
        <v>3.1595742447462893E-3</v>
      </c>
    </row>
    <row r="5434" spans="1:17" ht="12.75" x14ac:dyDescent="0.2">
      <c r="A5434" s="1" t="s">
        <v>1871</v>
      </c>
      <c r="B5434" s="1" t="s">
        <v>5</v>
      </c>
      <c r="C5434" s="1" t="s">
        <v>9</v>
      </c>
      <c r="D5434" s="1" t="s">
        <v>891</v>
      </c>
      <c r="E5434" s="1">
        <v>95266</v>
      </c>
      <c r="F5434" s="1">
        <v>6376</v>
      </c>
      <c r="Q5434">
        <f t="shared" si="86"/>
        <v>6.6928389981735351E-2</v>
      </c>
    </row>
    <row r="5435" spans="1:17" ht="12.75" x14ac:dyDescent="0.2">
      <c r="A5435" s="1" t="s">
        <v>1872</v>
      </c>
      <c r="B5435" s="1" t="s">
        <v>5</v>
      </c>
      <c r="C5435" s="1" t="s">
        <v>6</v>
      </c>
      <c r="D5435" s="1" t="s">
        <v>891</v>
      </c>
      <c r="E5435" s="1">
        <v>42445</v>
      </c>
      <c r="F5435" s="1">
        <v>20542</v>
      </c>
      <c r="Q5435">
        <f t="shared" si="86"/>
        <v>0.4839674873365532</v>
      </c>
    </row>
    <row r="5436" spans="1:17" ht="12.75" x14ac:dyDescent="0.2">
      <c r="A5436" s="1" t="s">
        <v>1872</v>
      </c>
      <c r="B5436" s="1" t="s">
        <v>5</v>
      </c>
      <c r="C5436" s="1" t="s">
        <v>9</v>
      </c>
      <c r="D5436" s="1" t="s">
        <v>891</v>
      </c>
      <c r="E5436" s="1">
        <v>42445</v>
      </c>
      <c r="F5436" s="1">
        <v>2024</v>
      </c>
      <c r="Q5436">
        <f t="shared" si="86"/>
        <v>4.7685239721993171E-2</v>
      </c>
    </row>
    <row r="5437" spans="1:17" ht="12.75" x14ac:dyDescent="0.2">
      <c r="A5437" s="1" t="s">
        <v>1873</v>
      </c>
      <c r="B5437" s="1" t="s">
        <v>5</v>
      </c>
      <c r="C5437" s="1" t="s">
        <v>6</v>
      </c>
      <c r="D5437" s="1" t="s">
        <v>891</v>
      </c>
      <c r="E5437" s="1">
        <v>99906</v>
      </c>
      <c r="F5437" s="1">
        <v>47299</v>
      </c>
      <c r="Q5437">
        <f t="shared" si="86"/>
        <v>0.47343502892719158</v>
      </c>
    </row>
    <row r="5438" spans="1:17" ht="12.75" x14ac:dyDescent="0.2">
      <c r="A5438" s="1" t="s">
        <v>1873</v>
      </c>
      <c r="B5438" s="1" t="s">
        <v>5</v>
      </c>
      <c r="C5438" s="1" t="s">
        <v>8</v>
      </c>
      <c r="D5438" s="1" t="s">
        <v>891</v>
      </c>
      <c r="E5438" s="1">
        <v>99906</v>
      </c>
      <c r="F5438" s="1">
        <v>586</v>
      </c>
      <c r="Q5438">
        <f t="shared" si="86"/>
        <v>5.865513582767802E-3</v>
      </c>
    </row>
    <row r="5439" spans="1:17" ht="12.75" x14ac:dyDescent="0.2">
      <c r="A5439" s="1" t="s">
        <v>1873</v>
      </c>
      <c r="B5439" s="1" t="s">
        <v>5</v>
      </c>
      <c r="C5439" s="1" t="s">
        <v>9</v>
      </c>
      <c r="D5439" s="1" t="s">
        <v>891</v>
      </c>
      <c r="E5439" s="1">
        <v>99906</v>
      </c>
      <c r="F5439" s="1">
        <v>8242</v>
      </c>
      <c r="Q5439">
        <f t="shared" si="86"/>
        <v>8.249754769483314E-2</v>
      </c>
    </row>
    <row r="5440" spans="1:17" ht="12.75" x14ac:dyDescent="0.2">
      <c r="A5440" s="1" t="s">
        <v>1874</v>
      </c>
      <c r="B5440" s="1" t="s">
        <v>5</v>
      </c>
      <c r="C5440" s="1" t="s">
        <v>6</v>
      </c>
      <c r="D5440" s="1" t="s">
        <v>891</v>
      </c>
      <c r="E5440" s="1">
        <v>171186</v>
      </c>
      <c r="F5440" s="1">
        <v>79029</v>
      </c>
      <c r="Q5440">
        <f t="shared" si="86"/>
        <v>0.46165574287616978</v>
      </c>
    </row>
    <row r="5441" spans="1:17" ht="12.75" x14ac:dyDescent="0.2">
      <c r="A5441" s="1" t="s">
        <v>1874</v>
      </c>
      <c r="B5441" s="1" t="s">
        <v>5</v>
      </c>
      <c r="C5441" s="1" t="s">
        <v>8</v>
      </c>
      <c r="D5441" s="1" t="s">
        <v>891</v>
      </c>
      <c r="E5441" s="1">
        <v>171186</v>
      </c>
      <c r="F5441" s="1">
        <v>2154</v>
      </c>
      <c r="Q5441">
        <f t="shared" si="86"/>
        <v>1.2582804668606078E-2</v>
      </c>
    </row>
    <row r="5442" spans="1:17" ht="12.75" x14ac:dyDescent="0.2">
      <c r="A5442" s="1" t="s">
        <v>1874</v>
      </c>
      <c r="B5442" s="1" t="s">
        <v>5</v>
      </c>
      <c r="C5442" s="1" t="s">
        <v>9</v>
      </c>
      <c r="D5442" s="1" t="s">
        <v>891</v>
      </c>
      <c r="E5442" s="1">
        <v>171186</v>
      </c>
      <c r="F5442" s="1">
        <v>12036</v>
      </c>
      <c r="Q5442">
        <f t="shared" si="86"/>
        <v>7.0309487925414457E-2</v>
      </c>
    </row>
    <row r="5443" spans="1:17" ht="12.75" x14ac:dyDescent="0.2">
      <c r="A5443" s="1" t="s">
        <v>1875</v>
      </c>
      <c r="B5443" s="1" t="s">
        <v>5</v>
      </c>
      <c r="C5443" s="1" t="s">
        <v>6</v>
      </c>
      <c r="D5443" s="1" t="s">
        <v>891</v>
      </c>
      <c r="E5443" s="1">
        <v>99906</v>
      </c>
      <c r="F5443" s="1">
        <v>47299</v>
      </c>
      <c r="Q5443">
        <f t="shared" ref="Q5443:Q5506" si="87">F5443/E5443</f>
        <v>0.47343502892719158</v>
      </c>
    </row>
    <row r="5444" spans="1:17" ht="12.75" x14ac:dyDescent="0.2">
      <c r="A5444" s="1" t="s">
        <v>1875</v>
      </c>
      <c r="B5444" s="1" t="s">
        <v>5</v>
      </c>
      <c r="C5444" s="1" t="s">
        <v>8</v>
      </c>
      <c r="D5444" s="1" t="s">
        <v>891</v>
      </c>
      <c r="E5444" s="1">
        <v>99906</v>
      </c>
      <c r="F5444" s="1">
        <v>586</v>
      </c>
      <c r="Q5444">
        <f t="shared" si="87"/>
        <v>5.865513582767802E-3</v>
      </c>
    </row>
    <row r="5445" spans="1:17" ht="12.75" x14ac:dyDescent="0.2">
      <c r="A5445" s="1" t="s">
        <v>1875</v>
      </c>
      <c r="B5445" s="1" t="s">
        <v>5</v>
      </c>
      <c r="C5445" s="1" t="s">
        <v>9</v>
      </c>
      <c r="D5445" s="1" t="s">
        <v>891</v>
      </c>
      <c r="E5445" s="1">
        <v>99906</v>
      </c>
      <c r="F5445" s="1">
        <v>8242</v>
      </c>
      <c r="Q5445">
        <f t="shared" si="87"/>
        <v>8.249754769483314E-2</v>
      </c>
    </row>
    <row r="5446" spans="1:17" ht="12.75" x14ac:dyDescent="0.2">
      <c r="A5446" s="1" t="s">
        <v>1876</v>
      </c>
      <c r="B5446" s="1" t="s">
        <v>5</v>
      </c>
      <c r="C5446" s="1" t="s">
        <v>6</v>
      </c>
      <c r="D5446" s="1" t="s">
        <v>891</v>
      </c>
      <c r="E5446" s="1">
        <v>36305</v>
      </c>
      <c r="F5446" s="1">
        <v>14116</v>
      </c>
      <c r="Q5446">
        <f t="shared" si="87"/>
        <v>0.38881696735986776</v>
      </c>
    </row>
    <row r="5447" spans="1:17" ht="12.75" x14ac:dyDescent="0.2">
      <c r="A5447" s="1" t="s">
        <v>1876</v>
      </c>
      <c r="B5447" s="1" t="s">
        <v>5</v>
      </c>
      <c r="C5447" s="1" t="s">
        <v>8</v>
      </c>
      <c r="D5447" s="1" t="s">
        <v>891</v>
      </c>
      <c r="E5447" s="1">
        <v>36305</v>
      </c>
      <c r="F5447" s="1">
        <v>2</v>
      </c>
      <c r="Q5447">
        <f t="shared" si="87"/>
        <v>5.5088830739567555E-5</v>
      </c>
    </row>
    <row r="5448" spans="1:17" ht="12.75" x14ac:dyDescent="0.2">
      <c r="A5448" s="1" t="s">
        <v>1876</v>
      </c>
      <c r="B5448" s="1" t="s">
        <v>5</v>
      </c>
      <c r="C5448" s="1" t="s">
        <v>9</v>
      </c>
      <c r="D5448" s="1" t="s">
        <v>891</v>
      </c>
      <c r="E5448" s="1">
        <v>36305</v>
      </c>
      <c r="F5448" s="1">
        <v>1685</v>
      </c>
      <c r="Q5448">
        <f t="shared" si="87"/>
        <v>4.6412339898085665E-2</v>
      </c>
    </row>
    <row r="5449" spans="1:17" ht="12.75" x14ac:dyDescent="0.2">
      <c r="A5449" s="1" t="s">
        <v>1877</v>
      </c>
      <c r="B5449" s="1" t="s">
        <v>5</v>
      </c>
      <c r="C5449" s="1" t="s">
        <v>6</v>
      </c>
      <c r="D5449" s="1" t="s">
        <v>891</v>
      </c>
      <c r="E5449" s="1">
        <v>171186</v>
      </c>
      <c r="F5449" s="1">
        <v>79029</v>
      </c>
      <c r="Q5449">
        <f t="shared" si="87"/>
        <v>0.46165574287616978</v>
      </c>
    </row>
    <row r="5450" spans="1:17" ht="12.75" x14ac:dyDescent="0.2">
      <c r="A5450" s="1" t="s">
        <v>1877</v>
      </c>
      <c r="B5450" s="1" t="s">
        <v>5</v>
      </c>
      <c r="C5450" s="1" t="s">
        <v>8</v>
      </c>
      <c r="D5450" s="1" t="s">
        <v>891</v>
      </c>
      <c r="E5450" s="1">
        <v>171186</v>
      </c>
      <c r="F5450" s="1">
        <v>2154</v>
      </c>
      <c r="Q5450">
        <f t="shared" si="87"/>
        <v>1.2582804668606078E-2</v>
      </c>
    </row>
    <row r="5451" spans="1:17" ht="12.75" x14ac:dyDescent="0.2">
      <c r="A5451" s="1" t="s">
        <v>1877</v>
      </c>
      <c r="B5451" s="1" t="s">
        <v>5</v>
      </c>
      <c r="C5451" s="1" t="s">
        <v>9</v>
      </c>
      <c r="D5451" s="1" t="s">
        <v>891</v>
      </c>
      <c r="E5451" s="1">
        <v>171186</v>
      </c>
      <c r="F5451" s="1">
        <v>12036</v>
      </c>
      <c r="Q5451">
        <f t="shared" si="87"/>
        <v>7.0309487925414457E-2</v>
      </c>
    </row>
    <row r="5452" spans="1:17" ht="12.75" x14ac:dyDescent="0.2">
      <c r="A5452" s="1" t="s">
        <v>1878</v>
      </c>
      <c r="B5452" s="1" t="s">
        <v>5</v>
      </c>
      <c r="C5452" s="1" t="s">
        <v>6</v>
      </c>
      <c r="D5452" s="1" t="s">
        <v>891</v>
      </c>
      <c r="E5452" s="1">
        <v>221976</v>
      </c>
      <c r="F5452" s="1">
        <v>96371</v>
      </c>
      <c r="Q5452">
        <f t="shared" si="87"/>
        <v>0.43415053879698706</v>
      </c>
    </row>
    <row r="5453" spans="1:17" ht="12.75" x14ac:dyDescent="0.2">
      <c r="A5453" s="1" t="s">
        <v>1878</v>
      </c>
      <c r="B5453" s="1" t="s">
        <v>5</v>
      </c>
      <c r="C5453" s="1" t="s">
        <v>8</v>
      </c>
      <c r="D5453" s="1" t="s">
        <v>891</v>
      </c>
      <c r="E5453" s="1">
        <v>221976</v>
      </c>
      <c r="F5453" s="1">
        <v>4164</v>
      </c>
      <c r="Q5453">
        <f t="shared" si="87"/>
        <v>1.8758784733484701E-2</v>
      </c>
    </row>
    <row r="5454" spans="1:17" ht="12.75" x14ac:dyDescent="0.2">
      <c r="A5454" s="1" t="s">
        <v>1878</v>
      </c>
      <c r="B5454" s="1" t="s">
        <v>5</v>
      </c>
      <c r="C5454" s="1" t="s">
        <v>9</v>
      </c>
      <c r="D5454" s="1" t="s">
        <v>891</v>
      </c>
      <c r="E5454" s="1">
        <v>221976</v>
      </c>
      <c r="F5454" s="1">
        <v>17253</v>
      </c>
      <c r="Q5454">
        <f t="shared" si="87"/>
        <v>7.7724618877716506E-2</v>
      </c>
    </row>
    <row r="5455" spans="1:17" ht="12.75" x14ac:dyDescent="0.2">
      <c r="A5455" s="1" t="s">
        <v>1879</v>
      </c>
      <c r="B5455" s="1" t="s">
        <v>5</v>
      </c>
      <c r="C5455" s="1" t="s">
        <v>6</v>
      </c>
      <c r="D5455" s="1" t="s">
        <v>891</v>
      </c>
      <c r="E5455" s="1">
        <v>203497</v>
      </c>
      <c r="F5455" s="1">
        <v>94136</v>
      </c>
      <c r="Q5455">
        <f t="shared" si="87"/>
        <v>0.46259158611674867</v>
      </c>
    </row>
    <row r="5456" spans="1:17" ht="12.75" x14ac:dyDescent="0.2">
      <c r="A5456" s="1" t="s">
        <v>1879</v>
      </c>
      <c r="B5456" s="1" t="s">
        <v>5</v>
      </c>
      <c r="C5456" s="1" t="s">
        <v>8</v>
      </c>
      <c r="D5456" s="1" t="s">
        <v>891</v>
      </c>
      <c r="E5456" s="1">
        <v>203497</v>
      </c>
      <c r="F5456" s="1">
        <v>3238</v>
      </c>
      <c r="Q5456">
        <f t="shared" si="87"/>
        <v>1.5911782483279853E-2</v>
      </c>
    </row>
    <row r="5457" spans="1:17" ht="12.75" x14ac:dyDescent="0.2">
      <c r="A5457" s="1" t="s">
        <v>1879</v>
      </c>
      <c r="B5457" s="1" t="s">
        <v>5</v>
      </c>
      <c r="C5457" s="1" t="s">
        <v>9</v>
      </c>
      <c r="D5457" s="1" t="s">
        <v>891</v>
      </c>
      <c r="E5457" s="1">
        <v>203497</v>
      </c>
      <c r="F5457" s="1">
        <v>13429</v>
      </c>
      <c r="Q5457">
        <f t="shared" si="87"/>
        <v>6.5991144832601961E-2</v>
      </c>
    </row>
    <row r="5458" spans="1:17" ht="12.75" x14ac:dyDescent="0.2">
      <c r="A5458" s="1" t="s">
        <v>1880</v>
      </c>
      <c r="B5458" s="1" t="s">
        <v>5</v>
      </c>
      <c r="C5458" s="1" t="s">
        <v>6</v>
      </c>
      <c r="D5458" s="1" t="s">
        <v>891</v>
      </c>
      <c r="E5458" s="1">
        <v>171186</v>
      </c>
      <c r="F5458" s="1">
        <v>79029</v>
      </c>
      <c r="Q5458">
        <f t="shared" si="87"/>
        <v>0.46165574287616978</v>
      </c>
    </row>
    <row r="5459" spans="1:17" ht="12.75" x14ac:dyDescent="0.2">
      <c r="A5459" s="1" t="s">
        <v>1880</v>
      </c>
      <c r="B5459" s="1" t="s">
        <v>5</v>
      </c>
      <c r="C5459" s="1" t="s">
        <v>8</v>
      </c>
      <c r="D5459" s="1" t="s">
        <v>891</v>
      </c>
      <c r="E5459" s="1">
        <v>171186</v>
      </c>
      <c r="F5459" s="1">
        <v>2154</v>
      </c>
      <c r="Q5459">
        <f t="shared" si="87"/>
        <v>1.2582804668606078E-2</v>
      </c>
    </row>
    <row r="5460" spans="1:17" ht="12.75" x14ac:dyDescent="0.2">
      <c r="A5460" s="1" t="s">
        <v>1880</v>
      </c>
      <c r="B5460" s="1" t="s">
        <v>5</v>
      </c>
      <c r="C5460" s="1" t="s">
        <v>9</v>
      </c>
      <c r="D5460" s="1" t="s">
        <v>891</v>
      </c>
      <c r="E5460" s="1">
        <v>171186</v>
      </c>
      <c r="F5460" s="1">
        <v>12036</v>
      </c>
      <c r="Q5460">
        <f t="shared" si="87"/>
        <v>7.0309487925414457E-2</v>
      </c>
    </row>
    <row r="5461" spans="1:17" ht="12.75" x14ac:dyDescent="0.2">
      <c r="A5461" s="1" t="s">
        <v>1881</v>
      </c>
      <c r="B5461" s="1" t="s">
        <v>5</v>
      </c>
      <c r="C5461" s="1" t="s">
        <v>6</v>
      </c>
      <c r="D5461" s="1" t="s">
        <v>891</v>
      </c>
      <c r="E5461" s="1">
        <v>171186</v>
      </c>
      <c r="F5461" s="1">
        <v>79029</v>
      </c>
      <c r="Q5461">
        <f t="shared" si="87"/>
        <v>0.46165574287616978</v>
      </c>
    </row>
    <row r="5462" spans="1:17" ht="12.75" x14ac:dyDescent="0.2">
      <c r="A5462" s="1" t="s">
        <v>1881</v>
      </c>
      <c r="B5462" s="1" t="s">
        <v>5</v>
      </c>
      <c r="C5462" s="1" t="s">
        <v>8</v>
      </c>
      <c r="D5462" s="1" t="s">
        <v>891</v>
      </c>
      <c r="E5462" s="1">
        <v>171186</v>
      </c>
      <c r="F5462" s="1">
        <v>2154</v>
      </c>
      <c r="Q5462">
        <f t="shared" si="87"/>
        <v>1.2582804668606078E-2</v>
      </c>
    </row>
    <row r="5463" spans="1:17" ht="12.75" x14ac:dyDescent="0.2">
      <c r="A5463" s="1" t="s">
        <v>1881</v>
      </c>
      <c r="B5463" s="1" t="s">
        <v>5</v>
      </c>
      <c r="C5463" s="1" t="s">
        <v>9</v>
      </c>
      <c r="D5463" s="1" t="s">
        <v>891</v>
      </c>
      <c r="E5463" s="1">
        <v>171186</v>
      </c>
      <c r="F5463" s="1">
        <v>12036</v>
      </c>
      <c r="Q5463">
        <f t="shared" si="87"/>
        <v>7.0309487925414457E-2</v>
      </c>
    </row>
    <row r="5464" spans="1:17" ht="12.75" x14ac:dyDescent="0.2">
      <c r="A5464" s="1" t="s">
        <v>1882</v>
      </c>
      <c r="B5464" s="1" t="s">
        <v>5</v>
      </c>
      <c r="C5464" s="1" t="s">
        <v>6</v>
      </c>
      <c r="D5464" s="1" t="s">
        <v>891</v>
      </c>
      <c r="E5464" s="1">
        <v>171186</v>
      </c>
      <c r="F5464" s="1">
        <v>79029</v>
      </c>
      <c r="Q5464">
        <f t="shared" si="87"/>
        <v>0.46165574287616978</v>
      </c>
    </row>
    <row r="5465" spans="1:17" ht="12.75" x14ac:dyDescent="0.2">
      <c r="A5465" s="1" t="s">
        <v>1882</v>
      </c>
      <c r="B5465" s="1" t="s">
        <v>5</v>
      </c>
      <c r="C5465" s="1" t="s">
        <v>8</v>
      </c>
      <c r="D5465" s="1" t="s">
        <v>891</v>
      </c>
      <c r="E5465" s="1">
        <v>171186</v>
      </c>
      <c r="F5465" s="1">
        <v>2154</v>
      </c>
      <c r="Q5465">
        <f t="shared" si="87"/>
        <v>1.2582804668606078E-2</v>
      </c>
    </row>
    <row r="5466" spans="1:17" ht="12.75" x14ac:dyDescent="0.2">
      <c r="A5466" s="1" t="s">
        <v>1882</v>
      </c>
      <c r="B5466" s="1" t="s">
        <v>5</v>
      </c>
      <c r="C5466" s="1" t="s">
        <v>9</v>
      </c>
      <c r="D5466" s="1" t="s">
        <v>891</v>
      </c>
      <c r="E5466" s="1">
        <v>171186</v>
      </c>
      <c r="F5466" s="1">
        <v>12036</v>
      </c>
      <c r="Q5466">
        <f t="shared" si="87"/>
        <v>7.0309487925414457E-2</v>
      </c>
    </row>
    <row r="5467" spans="1:17" ht="12.75" x14ac:dyDescent="0.2">
      <c r="A5467" s="1" t="s">
        <v>1883</v>
      </c>
      <c r="B5467" s="1" t="s">
        <v>5</v>
      </c>
      <c r="C5467" s="1" t="s">
        <v>6</v>
      </c>
      <c r="D5467" s="1" t="s">
        <v>891</v>
      </c>
      <c r="E5467" s="1">
        <v>117050</v>
      </c>
      <c r="F5467" s="1">
        <v>56056</v>
      </c>
      <c r="Q5467">
        <f t="shared" si="87"/>
        <v>0.47890645023494233</v>
      </c>
    </row>
    <row r="5468" spans="1:17" ht="12.75" x14ac:dyDescent="0.2">
      <c r="A5468" s="1" t="s">
        <v>1883</v>
      </c>
      <c r="B5468" s="1" t="s">
        <v>5</v>
      </c>
      <c r="C5468" s="1" t="s">
        <v>8</v>
      </c>
      <c r="D5468" s="1" t="s">
        <v>891</v>
      </c>
      <c r="E5468" s="1">
        <v>117050</v>
      </c>
      <c r="F5468" s="1">
        <v>241</v>
      </c>
      <c r="Q5468">
        <f t="shared" si="87"/>
        <v>2.0589491670226401E-3</v>
      </c>
    </row>
    <row r="5469" spans="1:17" ht="12.75" x14ac:dyDescent="0.2">
      <c r="A5469" s="1" t="s">
        <v>1883</v>
      </c>
      <c r="B5469" s="1" t="s">
        <v>5</v>
      </c>
      <c r="C5469" s="1" t="s">
        <v>9</v>
      </c>
      <c r="D5469" s="1" t="s">
        <v>891</v>
      </c>
      <c r="E5469" s="1">
        <v>117050</v>
      </c>
      <c r="F5469" s="1">
        <v>6979</v>
      </c>
      <c r="Q5469">
        <f t="shared" si="87"/>
        <v>5.9624092268261424E-2</v>
      </c>
    </row>
    <row r="5470" spans="1:17" ht="12.75" x14ac:dyDescent="0.2">
      <c r="A5470" s="1" t="s">
        <v>1884</v>
      </c>
      <c r="B5470" s="1" t="s">
        <v>5</v>
      </c>
      <c r="C5470" s="1" t="s">
        <v>6</v>
      </c>
      <c r="D5470" s="1" t="s">
        <v>891</v>
      </c>
      <c r="E5470" s="1">
        <v>52269</v>
      </c>
      <c r="F5470" s="1">
        <v>20414</v>
      </c>
      <c r="Q5470">
        <f t="shared" si="87"/>
        <v>0.39055654403183532</v>
      </c>
    </row>
    <row r="5471" spans="1:17" ht="12.75" x14ac:dyDescent="0.2">
      <c r="A5471" s="1" t="s">
        <v>1884</v>
      </c>
      <c r="B5471" s="1" t="s">
        <v>5</v>
      </c>
      <c r="C5471" s="1" t="s">
        <v>8</v>
      </c>
      <c r="D5471" s="1" t="s">
        <v>891</v>
      </c>
      <c r="E5471" s="1">
        <v>52269</v>
      </c>
      <c r="F5471" s="1">
        <v>13</v>
      </c>
      <c r="Q5471">
        <f t="shared" si="87"/>
        <v>2.4871338651973447E-4</v>
      </c>
    </row>
    <row r="5472" spans="1:17" ht="12.75" x14ac:dyDescent="0.2">
      <c r="A5472" s="1" t="s">
        <v>1884</v>
      </c>
      <c r="B5472" s="1" t="s">
        <v>5</v>
      </c>
      <c r="C5472" s="1" t="s">
        <v>9</v>
      </c>
      <c r="D5472" s="1" t="s">
        <v>891</v>
      </c>
      <c r="E5472" s="1">
        <v>52269</v>
      </c>
      <c r="F5472" s="1">
        <v>2437</v>
      </c>
      <c r="Q5472">
        <f t="shared" si="87"/>
        <v>4.662419407296868E-2</v>
      </c>
    </row>
    <row r="5473" spans="1:17" ht="12.75" x14ac:dyDescent="0.2">
      <c r="A5473" s="1" t="s">
        <v>1885</v>
      </c>
      <c r="B5473" s="1" t="s">
        <v>5</v>
      </c>
      <c r="C5473" s="1" t="s">
        <v>6</v>
      </c>
      <c r="D5473" s="1" t="s">
        <v>891</v>
      </c>
      <c r="E5473" s="1">
        <v>171186</v>
      </c>
      <c r="F5473" s="1">
        <v>79029</v>
      </c>
      <c r="Q5473">
        <f t="shared" si="87"/>
        <v>0.46165574287616978</v>
      </c>
    </row>
    <row r="5474" spans="1:17" ht="12.75" x14ac:dyDescent="0.2">
      <c r="A5474" s="1" t="s">
        <v>1885</v>
      </c>
      <c r="B5474" s="1" t="s">
        <v>5</v>
      </c>
      <c r="C5474" s="1" t="s">
        <v>8</v>
      </c>
      <c r="D5474" s="1" t="s">
        <v>891</v>
      </c>
      <c r="E5474" s="1">
        <v>171186</v>
      </c>
      <c r="F5474" s="1">
        <v>2154</v>
      </c>
      <c r="Q5474">
        <f t="shared" si="87"/>
        <v>1.2582804668606078E-2</v>
      </c>
    </row>
    <row r="5475" spans="1:17" ht="12.75" x14ac:dyDescent="0.2">
      <c r="A5475" s="1" t="s">
        <v>1885</v>
      </c>
      <c r="B5475" s="1" t="s">
        <v>5</v>
      </c>
      <c r="C5475" s="1" t="s">
        <v>9</v>
      </c>
      <c r="D5475" s="1" t="s">
        <v>891</v>
      </c>
      <c r="E5475" s="1">
        <v>171186</v>
      </c>
      <c r="F5475" s="1">
        <v>12036</v>
      </c>
      <c r="Q5475">
        <f t="shared" si="87"/>
        <v>7.0309487925414457E-2</v>
      </c>
    </row>
    <row r="5476" spans="1:17" ht="12.75" x14ac:dyDescent="0.2">
      <c r="A5476" s="1" t="s">
        <v>1886</v>
      </c>
      <c r="B5476" s="1" t="s">
        <v>5</v>
      </c>
      <c r="C5476" s="1" t="s">
        <v>6</v>
      </c>
      <c r="D5476" s="1" t="s">
        <v>891</v>
      </c>
      <c r="E5476" s="1">
        <v>171186</v>
      </c>
      <c r="F5476" s="1">
        <v>79029</v>
      </c>
      <c r="Q5476">
        <f t="shared" si="87"/>
        <v>0.46165574287616978</v>
      </c>
    </row>
    <row r="5477" spans="1:17" ht="12.75" x14ac:dyDescent="0.2">
      <c r="A5477" s="1" t="s">
        <v>1886</v>
      </c>
      <c r="B5477" s="1" t="s">
        <v>5</v>
      </c>
      <c r="C5477" s="1" t="s">
        <v>8</v>
      </c>
      <c r="D5477" s="1" t="s">
        <v>891</v>
      </c>
      <c r="E5477" s="1">
        <v>171186</v>
      </c>
      <c r="F5477" s="1">
        <v>2154</v>
      </c>
      <c r="Q5477">
        <f t="shared" si="87"/>
        <v>1.2582804668606078E-2</v>
      </c>
    </row>
    <row r="5478" spans="1:17" ht="12.75" x14ac:dyDescent="0.2">
      <c r="A5478" s="1" t="s">
        <v>1886</v>
      </c>
      <c r="B5478" s="1" t="s">
        <v>5</v>
      </c>
      <c r="C5478" s="1" t="s">
        <v>9</v>
      </c>
      <c r="D5478" s="1" t="s">
        <v>891</v>
      </c>
      <c r="E5478" s="1">
        <v>171186</v>
      </c>
      <c r="F5478" s="1">
        <v>12036</v>
      </c>
      <c r="Q5478">
        <f t="shared" si="87"/>
        <v>7.0309487925414457E-2</v>
      </c>
    </row>
    <row r="5479" spans="1:17" ht="12.75" x14ac:dyDescent="0.2">
      <c r="A5479" s="1" t="s">
        <v>1887</v>
      </c>
      <c r="B5479" s="1" t="s">
        <v>5</v>
      </c>
      <c r="C5479" s="1" t="s">
        <v>6</v>
      </c>
      <c r="D5479" s="1" t="s">
        <v>891</v>
      </c>
      <c r="E5479" s="1">
        <v>147383</v>
      </c>
      <c r="F5479" s="1">
        <v>67995</v>
      </c>
      <c r="Q5479">
        <f t="shared" si="87"/>
        <v>0.46134900225941933</v>
      </c>
    </row>
    <row r="5480" spans="1:17" ht="12.75" x14ac:dyDescent="0.2">
      <c r="A5480" s="1" t="s">
        <v>1887</v>
      </c>
      <c r="B5480" s="1" t="s">
        <v>5</v>
      </c>
      <c r="C5480" s="1" t="s">
        <v>8</v>
      </c>
      <c r="D5480" s="1" t="s">
        <v>891</v>
      </c>
      <c r="E5480" s="1">
        <v>147383</v>
      </c>
      <c r="F5480" s="1">
        <v>1417</v>
      </c>
      <c r="Q5480">
        <f t="shared" si="87"/>
        <v>9.6144060034060921E-3</v>
      </c>
    </row>
    <row r="5481" spans="1:17" ht="12.75" x14ac:dyDescent="0.2">
      <c r="A5481" s="1" t="s">
        <v>1887</v>
      </c>
      <c r="B5481" s="1" t="s">
        <v>5</v>
      </c>
      <c r="C5481" s="1" t="s">
        <v>9</v>
      </c>
      <c r="D5481" s="1" t="s">
        <v>891</v>
      </c>
      <c r="E5481" s="1">
        <v>147383</v>
      </c>
      <c r="F5481" s="1">
        <v>9854</v>
      </c>
      <c r="Q5481">
        <f t="shared" si="87"/>
        <v>6.6859814225521258E-2</v>
      </c>
    </row>
    <row r="5482" spans="1:17" ht="12.75" x14ac:dyDescent="0.2">
      <c r="A5482" s="1" t="s">
        <v>1888</v>
      </c>
      <c r="B5482" s="1" t="s">
        <v>5</v>
      </c>
      <c r="C5482" s="1" t="s">
        <v>6</v>
      </c>
      <c r="D5482" s="1" t="s">
        <v>891</v>
      </c>
      <c r="E5482" s="1">
        <v>171186</v>
      </c>
      <c r="F5482" s="1">
        <v>79029</v>
      </c>
      <c r="Q5482">
        <f t="shared" si="87"/>
        <v>0.46165574287616978</v>
      </c>
    </row>
    <row r="5483" spans="1:17" ht="12.75" x14ac:dyDescent="0.2">
      <c r="A5483" s="1" t="s">
        <v>1888</v>
      </c>
      <c r="B5483" s="1" t="s">
        <v>5</v>
      </c>
      <c r="C5483" s="1" t="s">
        <v>8</v>
      </c>
      <c r="D5483" s="1" t="s">
        <v>891</v>
      </c>
      <c r="E5483" s="1">
        <v>171186</v>
      </c>
      <c r="F5483" s="1">
        <v>2154</v>
      </c>
      <c r="Q5483">
        <f t="shared" si="87"/>
        <v>1.2582804668606078E-2</v>
      </c>
    </row>
    <row r="5484" spans="1:17" ht="12.75" x14ac:dyDescent="0.2">
      <c r="A5484" s="1" t="s">
        <v>1888</v>
      </c>
      <c r="B5484" s="1" t="s">
        <v>5</v>
      </c>
      <c r="C5484" s="1" t="s">
        <v>9</v>
      </c>
      <c r="D5484" s="1" t="s">
        <v>891</v>
      </c>
      <c r="E5484" s="1">
        <v>171186</v>
      </c>
      <c r="F5484" s="1">
        <v>12036</v>
      </c>
      <c r="Q5484">
        <f t="shared" si="87"/>
        <v>7.0309487925414457E-2</v>
      </c>
    </row>
    <row r="5485" spans="1:17" ht="12.75" x14ac:dyDescent="0.2">
      <c r="A5485" s="1" t="s">
        <v>1889</v>
      </c>
      <c r="B5485" s="1" t="s">
        <v>5</v>
      </c>
      <c r="C5485" s="1" t="s">
        <v>6</v>
      </c>
      <c r="D5485" s="1" t="s">
        <v>891</v>
      </c>
      <c r="E5485" s="1">
        <v>107750</v>
      </c>
      <c r="F5485" s="1">
        <v>46840</v>
      </c>
      <c r="Q5485">
        <f t="shared" si="87"/>
        <v>0.43470997679814383</v>
      </c>
    </row>
    <row r="5486" spans="1:17" ht="12.75" x14ac:dyDescent="0.2">
      <c r="A5486" s="1" t="s">
        <v>1889</v>
      </c>
      <c r="B5486" s="1" t="s">
        <v>5</v>
      </c>
      <c r="C5486" s="1" t="s">
        <v>8</v>
      </c>
      <c r="D5486" s="1" t="s">
        <v>891</v>
      </c>
      <c r="E5486" s="1">
        <v>107750</v>
      </c>
      <c r="F5486" s="1">
        <v>190</v>
      </c>
      <c r="Q5486">
        <f t="shared" si="87"/>
        <v>1.7633410672853829E-3</v>
      </c>
    </row>
    <row r="5487" spans="1:17" ht="12.75" x14ac:dyDescent="0.2">
      <c r="A5487" s="1" t="s">
        <v>1889</v>
      </c>
      <c r="B5487" s="1" t="s">
        <v>5</v>
      </c>
      <c r="C5487" s="1" t="s">
        <v>9</v>
      </c>
      <c r="D5487" s="1" t="s">
        <v>891</v>
      </c>
      <c r="E5487" s="1">
        <v>107750</v>
      </c>
      <c r="F5487" s="1">
        <v>5257</v>
      </c>
      <c r="Q5487">
        <f t="shared" si="87"/>
        <v>4.8788863109048723E-2</v>
      </c>
    </row>
    <row r="5488" spans="1:17" ht="12.75" x14ac:dyDescent="0.2">
      <c r="A5488" s="1" t="s">
        <v>1890</v>
      </c>
      <c r="B5488" s="1" t="s">
        <v>5</v>
      </c>
      <c r="C5488" s="1" t="s">
        <v>6</v>
      </c>
      <c r="D5488" s="1" t="s">
        <v>891</v>
      </c>
      <c r="E5488" s="1">
        <v>84456</v>
      </c>
      <c r="F5488" s="1">
        <v>44254</v>
      </c>
      <c r="Q5488">
        <f t="shared" si="87"/>
        <v>0.52398882258217294</v>
      </c>
    </row>
    <row r="5489" spans="1:17" ht="12.75" x14ac:dyDescent="0.2">
      <c r="A5489" s="1" t="s">
        <v>1890</v>
      </c>
      <c r="B5489" s="1" t="s">
        <v>5</v>
      </c>
      <c r="C5489" s="1" t="s">
        <v>8</v>
      </c>
      <c r="D5489" s="1" t="s">
        <v>891</v>
      </c>
      <c r="E5489" s="1">
        <v>84456</v>
      </c>
      <c r="F5489" s="1">
        <v>28</v>
      </c>
      <c r="Q5489">
        <f t="shared" si="87"/>
        <v>3.3153357961542105E-4</v>
      </c>
    </row>
    <row r="5490" spans="1:17" ht="12.75" x14ac:dyDescent="0.2">
      <c r="A5490" s="1" t="s">
        <v>1890</v>
      </c>
      <c r="B5490" s="1" t="s">
        <v>5</v>
      </c>
      <c r="C5490" s="1" t="s">
        <v>9</v>
      </c>
      <c r="D5490" s="1" t="s">
        <v>891</v>
      </c>
      <c r="E5490" s="1">
        <v>84456</v>
      </c>
      <c r="F5490" s="1">
        <v>4385</v>
      </c>
      <c r="Q5490">
        <f t="shared" si="87"/>
        <v>5.192052666477219E-2</v>
      </c>
    </row>
    <row r="5491" spans="1:17" ht="12.75" x14ac:dyDescent="0.2">
      <c r="A5491" s="1" t="s">
        <v>1891</v>
      </c>
      <c r="B5491" s="1" t="s">
        <v>5</v>
      </c>
      <c r="C5491" s="1" t="s">
        <v>6</v>
      </c>
      <c r="D5491" s="1" t="s">
        <v>891</v>
      </c>
      <c r="E5491" s="1">
        <v>56619</v>
      </c>
      <c r="F5491" s="1">
        <v>23502</v>
      </c>
      <c r="Q5491">
        <f t="shared" si="87"/>
        <v>0.41509034069835216</v>
      </c>
    </row>
    <row r="5492" spans="1:17" ht="12.75" x14ac:dyDescent="0.2">
      <c r="A5492" s="1" t="s">
        <v>1891</v>
      </c>
      <c r="B5492" s="1" t="s">
        <v>5</v>
      </c>
      <c r="C5492" s="1" t="s">
        <v>8</v>
      </c>
      <c r="D5492" s="1" t="s">
        <v>891</v>
      </c>
      <c r="E5492" s="1">
        <v>56619</v>
      </c>
      <c r="F5492" s="1">
        <v>9</v>
      </c>
      <c r="Q5492">
        <f t="shared" si="87"/>
        <v>1.5895724050230488E-4</v>
      </c>
    </row>
    <row r="5493" spans="1:17" ht="12.75" x14ac:dyDescent="0.2">
      <c r="A5493" s="1" t="s">
        <v>1891</v>
      </c>
      <c r="B5493" s="1" t="s">
        <v>5</v>
      </c>
      <c r="C5493" s="1" t="s">
        <v>9</v>
      </c>
      <c r="D5493" s="1" t="s">
        <v>891</v>
      </c>
      <c r="E5493" s="1">
        <v>56619</v>
      </c>
      <c r="F5493" s="1">
        <v>2541</v>
      </c>
      <c r="Q5493">
        <f t="shared" si="87"/>
        <v>4.4878927568484078E-2</v>
      </c>
    </row>
    <row r="5494" spans="1:17" ht="12.75" x14ac:dyDescent="0.2">
      <c r="A5494" s="1" t="s">
        <v>1892</v>
      </c>
      <c r="B5494" s="1" t="s">
        <v>5</v>
      </c>
      <c r="C5494" s="1" t="s">
        <v>6</v>
      </c>
      <c r="D5494" s="1" t="s">
        <v>891</v>
      </c>
      <c r="E5494" s="1">
        <v>52269</v>
      </c>
      <c r="F5494" s="1">
        <v>20414</v>
      </c>
      <c r="Q5494">
        <f t="shared" si="87"/>
        <v>0.39055654403183532</v>
      </c>
    </row>
    <row r="5495" spans="1:17" ht="12.75" x14ac:dyDescent="0.2">
      <c r="A5495" s="1" t="s">
        <v>1892</v>
      </c>
      <c r="B5495" s="1" t="s">
        <v>5</v>
      </c>
      <c r="C5495" s="1" t="s">
        <v>8</v>
      </c>
      <c r="D5495" s="1" t="s">
        <v>891</v>
      </c>
      <c r="E5495" s="1">
        <v>52269</v>
      </c>
      <c r="F5495" s="1">
        <v>13</v>
      </c>
      <c r="Q5495">
        <f t="shared" si="87"/>
        <v>2.4871338651973447E-4</v>
      </c>
    </row>
    <row r="5496" spans="1:17" ht="12.75" x14ac:dyDescent="0.2">
      <c r="A5496" s="1" t="s">
        <v>1892</v>
      </c>
      <c r="B5496" s="1" t="s">
        <v>5</v>
      </c>
      <c r="C5496" s="1" t="s">
        <v>9</v>
      </c>
      <c r="D5496" s="1" t="s">
        <v>891</v>
      </c>
      <c r="E5496" s="1">
        <v>52269</v>
      </c>
      <c r="F5496" s="1">
        <v>2437</v>
      </c>
      <c r="Q5496">
        <f t="shared" si="87"/>
        <v>4.662419407296868E-2</v>
      </c>
    </row>
    <row r="5497" spans="1:17" ht="12.75" x14ac:dyDescent="0.2">
      <c r="A5497" s="1" t="s">
        <v>1893</v>
      </c>
      <c r="B5497" s="1" t="s">
        <v>5</v>
      </c>
      <c r="C5497" s="1" t="s">
        <v>6</v>
      </c>
      <c r="D5497" s="1" t="s">
        <v>891</v>
      </c>
      <c r="E5497" s="1">
        <v>115831</v>
      </c>
      <c r="F5497" s="1">
        <v>54923</v>
      </c>
      <c r="Q5497">
        <f t="shared" si="87"/>
        <v>0.47416494720756963</v>
      </c>
    </row>
    <row r="5498" spans="1:17" ht="12.75" x14ac:dyDescent="0.2">
      <c r="A5498" s="1" t="s">
        <v>1893</v>
      </c>
      <c r="B5498" s="1" t="s">
        <v>5</v>
      </c>
      <c r="C5498" s="1" t="s">
        <v>8</v>
      </c>
      <c r="D5498" s="1" t="s">
        <v>891</v>
      </c>
      <c r="E5498" s="1">
        <v>115831</v>
      </c>
      <c r="F5498" s="1">
        <v>528</v>
      </c>
      <c r="Q5498">
        <f t="shared" si="87"/>
        <v>4.558365204478939E-3</v>
      </c>
    </row>
    <row r="5499" spans="1:17" ht="12.75" x14ac:dyDescent="0.2">
      <c r="A5499" s="1" t="s">
        <v>1893</v>
      </c>
      <c r="B5499" s="1" t="s">
        <v>5</v>
      </c>
      <c r="C5499" s="1" t="s">
        <v>9</v>
      </c>
      <c r="D5499" s="1" t="s">
        <v>891</v>
      </c>
      <c r="E5499" s="1">
        <v>115831</v>
      </c>
      <c r="F5499" s="1">
        <v>6962</v>
      </c>
      <c r="Q5499">
        <f t="shared" si="87"/>
        <v>6.0104807866633282E-2</v>
      </c>
    </row>
    <row r="5500" spans="1:17" ht="12.75" x14ac:dyDescent="0.2">
      <c r="A5500" s="1" t="s">
        <v>1894</v>
      </c>
      <c r="B5500" s="1" t="s">
        <v>5</v>
      </c>
      <c r="C5500" s="1" t="s">
        <v>6</v>
      </c>
      <c r="D5500" s="1" t="s">
        <v>891</v>
      </c>
      <c r="E5500" s="1">
        <v>171186</v>
      </c>
      <c r="F5500" s="1">
        <v>79029</v>
      </c>
      <c r="Q5500">
        <f t="shared" si="87"/>
        <v>0.46165574287616978</v>
      </c>
    </row>
    <row r="5501" spans="1:17" ht="12.75" x14ac:dyDescent="0.2">
      <c r="A5501" s="1" t="s">
        <v>1894</v>
      </c>
      <c r="B5501" s="1" t="s">
        <v>5</v>
      </c>
      <c r="C5501" s="1" t="s">
        <v>8</v>
      </c>
      <c r="D5501" s="1" t="s">
        <v>891</v>
      </c>
      <c r="E5501" s="1">
        <v>171186</v>
      </c>
      <c r="F5501" s="1">
        <v>2154</v>
      </c>
      <c r="Q5501">
        <f t="shared" si="87"/>
        <v>1.2582804668606078E-2</v>
      </c>
    </row>
    <row r="5502" spans="1:17" ht="12.75" x14ac:dyDescent="0.2">
      <c r="A5502" s="1" t="s">
        <v>1894</v>
      </c>
      <c r="B5502" s="1" t="s">
        <v>5</v>
      </c>
      <c r="C5502" s="1" t="s">
        <v>9</v>
      </c>
      <c r="D5502" s="1" t="s">
        <v>891</v>
      </c>
      <c r="E5502" s="1">
        <v>171186</v>
      </c>
      <c r="F5502" s="1">
        <v>12036</v>
      </c>
      <c r="Q5502">
        <f t="shared" si="87"/>
        <v>7.0309487925414457E-2</v>
      </c>
    </row>
    <row r="5503" spans="1:17" ht="12.75" x14ac:dyDescent="0.2">
      <c r="A5503" s="1" t="s">
        <v>1895</v>
      </c>
      <c r="B5503" s="1" t="s">
        <v>5</v>
      </c>
      <c r="C5503" s="1" t="s">
        <v>6</v>
      </c>
      <c r="D5503" s="1" t="s">
        <v>891</v>
      </c>
      <c r="E5503" s="1">
        <v>153123</v>
      </c>
      <c r="F5503" s="1">
        <v>71362</v>
      </c>
      <c r="Q5503">
        <f t="shared" si="87"/>
        <v>0.4660436381209877</v>
      </c>
    </row>
    <row r="5504" spans="1:17" ht="12.75" x14ac:dyDescent="0.2">
      <c r="A5504" s="1" t="s">
        <v>1895</v>
      </c>
      <c r="B5504" s="1" t="s">
        <v>5</v>
      </c>
      <c r="C5504" s="1" t="s">
        <v>8</v>
      </c>
      <c r="D5504" s="1" t="s">
        <v>891</v>
      </c>
      <c r="E5504" s="1">
        <v>153123</v>
      </c>
      <c r="F5504" s="1">
        <v>1848</v>
      </c>
      <c r="Q5504">
        <f t="shared" si="87"/>
        <v>1.2068729060951E-2</v>
      </c>
    </row>
    <row r="5505" spans="1:17" ht="12.75" x14ac:dyDescent="0.2">
      <c r="A5505" s="1" t="s">
        <v>1895</v>
      </c>
      <c r="B5505" s="1" t="s">
        <v>5</v>
      </c>
      <c r="C5505" s="1" t="s">
        <v>9</v>
      </c>
      <c r="D5505" s="1" t="s">
        <v>891</v>
      </c>
      <c r="E5505" s="1">
        <v>153123</v>
      </c>
      <c r="F5505" s="1">
        <v>9973</v>
      </c>
      <c r="Q5505">
        <f t="shared" si="87"/>
        <v>6.5130646604363809E-2</v>
      </c>
    </row>
    <row r="5506" spans="1:17" ht="12.75" x14ac:dyDescent="0.2">
      <c r="A5506" s="1" t="s">
        <v>1896</v>
      </c>
      <c r="B5506" s="1" t="s">
        <v>5</v>
      </c>
      <c r="C5506" s="1" t="s">
        <v>6</v>
      </c>
      <c r="D5506" s="1" t="s">
        <v>891</v>
      </c>
      <c r="E5506" s="1">
        <v>56619</v>
      </c>
      <c r="F5506" s="1">
        <v>23502</v>
      </c>
      <c r="Q5506">
        <f t="shared" si="87"/>
        <v>0.41509034069835216</v>
      </c>
    </row>
    <row r="5507" spans="1:17" ht="12.75" x14ac:dyDescent="0.2">
      <c r="A5507" s="1" t="s">
        <v>1896</v>
      </c>
      <c r="B5507" s="1" t="s">
        <v>5</v>
      </c>
      <c r="C5507" s="1" t="s">
        <v>8</v>
      </c>
      <c r="D5507" s="1" t="s">
        <v>891</v>
      </c>
      <c r="E5507" s="1">
        <v>56619</v>
      </c>
      <c r="F5507" s="1">
        <v>9</v>
      </c>
      <c r="Q5507">
        <f t="shared" ref="Q5507:Q5570" si="88">F5507/E5507</f>
        <v>1.5895724050230488E-4</v>
      </c>
    </row>
    <row r="5508" spans="1:17" ht="12.75" x14ac:dyDescent="0.2">
      <c r="A5508" s="1" t="s">
        <v>1896</v>
      </c>
      <c r="B5508" s="1" t="s">
        <v>5</v>
      </c>
      <c r="C5508" s="1" t="s">
        <v>9</v>
      </c>
      <c r="D5508" s="1" t="s">
        <v>891</v>
      </c>
      <c r="E5508" s="1">
        <v>56619</v>
      </c>
      <c r="F5508" s="1">
        <v>2541</v>
      </c>
      <c r="Q5508">
        <f t="shared" si="88"/>
        <v>4.4878927568484078E-2</v>
      </c>
    </row>
    <row r="5509" spans="1:17" ht="12.75" x14ac:dyDescent="0.2">
      <c r="A5509" s="1" t="s">
        <v>1897</v>
      </c>
      <c r="B5509" s="1" t="s">
        <v>5</v>
      </c>
      <c r="C5509" s="1" t="s">
        <v>6</v>
      </c>
      <c r="D5509" s="1" t="s">
        <v>891</v>
      </c>
      <c r="E5509" s="1">
        <v>113581</v>
      </c>
      <c r="F5509" s="1">
        <v>53604</v>
      </c>
      <c r="Q5509">
        <f t="shared" si="88"/>
        <v>0.47194513166814872</v>
      </c>
    </row>
    <row r="5510" spans="1:17" ht="12.75" x14ac:dyDescent="0.2">
      <c r="A5510" s="1" t="s">
        <v>1897</v>
      </c>
      <c r="B5510" s="1" t="s">
        <v>5</v>
      </c>
      <c r="C5510" s="1" t="s">
        <v>8</v>
      </c>
      <c r="D5510" s="1" t="s">
        <v>891</v>
      </c>
      <c r="E5510" s="1">
        <v>113581</v>
      </c>
      <c r="F5510" s="1">
        <v>1094</v>
      </c>
      <c r="Q5510">
        <f t="shared" si="88"/>
        <v>9.6318926581030282E-3</v>
      </c>
    </row>
    <row r="5511" spans="1:17" ht="12.75" x14ac:dyDescent="0.2">
      <c r="A5511" s="1" t="s">
        <v>1897</v>
      </c>
      <c r="B5511" s="1" t="s">
        <v>5</v>
      </c>
      <c r="C5511" s="1" t="s">
        <v>9</v>
      </c>
      <c r="D5511" s="1" t="s">
        <v>891</v>
      </c>
      <c r="E5511" s="1">
        <v>113581</v>
      </c>
      <c r="F5511" s="1">
        <v>8510</v>
      </c>
      <c r="Q5511">
        <f t="shared" si="88"/>
        <v>7.49245032179678E-2</v>
      </c>
    </row>
    <row r="5512" spans="1:17" ht="12.75" x14ac:dyDescent="0.2">
      <c r="A5512" s="1" t="s">
        <v>1898</v>
      </c>
      <c r="B5512" s="1" t="s">
        <v>5</v>
      </c>
      <c r="C5512" s="1" t="s">
        <v>6</v>
      </c>
      <c r="D5512" s="1" t="s">
        <v>891</v>
      </c>
      <c r="E5512" s="1">
        <v>171186</v>
      </c>
      <c r="F5512" s="1">
        <v>79029</v>
      </c>
      <c r="Q5512">
        <f t="shared" si="88"/>
        <v>0.46165574287616978</v>
      </c>
    </row>
    <row r="5513" spans="1:17" ht="12.75" x14ac:dyDescent="0.2">
      <c r="A5513" s="1" t="s">
        <v>1898</v>
      </c>
      <c r="B5513" s="1" t="s">
        <v>5</v>
      </c>
      <c r="C5513" s="1" t="s">
        <v>8</v>
      </c>
      <c r="D5513" s="1" t="s">
        <v>891</v>
      </c>
      <c r="E5513" s="1">
        <v>171186</v>
      </c>
      <c r="F5513" s="1">
        <v>2154</v>
      </c>
      <c r="Q5513">
        <f t="shared" si="88"/>
        <v>1.2582804668606078E-2</v>
      </c>
    </row>
    <row r="5514" spans="1:17" ht="12.75" x14ac:dyDescent="0.2">
      <c r="A5514" s="1" t="s">
        <v>1898</v>
      </c>
      <c r="B5514" s="1" t="s">
        <v>5</v>
      </c>
      <c r="C5514" s="1" t="s">
        <v>9</v>
      </c>
      <c r="D5514" s="1" t="s">
        <v>891</v>
      </c>
      <c r="E5514" s="1">
        <v>171186</v>
      </c>
      <c r="F5514" s="1">
        <v>12036</v>
      </c>
      <c r="Q5514">
        <f t="shared" si="88"/>
        <v>7.0309487925414457E-2</v>
      </c>
    </row>
    <row r="5515" spans="1:17" ht="12.75" x14ac:dyDescent="0.2">
      <c r="A5515" s="1" t="s">
        <v>1899</v>
      </c>
      <c r="B5515" s="1" t="s">
        <v>5</v>
      </c>
      <c r="C5515" s="1" t="s">
        <v>6</v>
      </c>
      <c r="D5515" s="1" t="s">
        <v>891</v>
      </c>
      <c r="E5515" s="1">
        <v>162728</v>
      </c>
      <c r="F5515" s="1">
        <v>76663</v>
      </c>
      <c r="Q5515">
        <f t="shared" si="88"/>
        <v>0.47111130229585568</v>
      </c>
    </row>
    <row r="5516" spans="1:17" ht="12.75" x14ac:dyDescent="0.2">
      <c r="A5516" s="1" t="s">
        <v>1899</v>
      </c>
      <c r="B5516" s="1" t="s">
        <v>5</v>
      </c>
      <c r="C5516" s="1" t="s">
        <v>8</v>
      </c>
      <c r="D5516" s="1" t="s">
        <v>891</v>
      </c>
      <c r="E5516" s="1">
        <v>162728</v>
      </c>
      <c r="F5516" s="1">
        <v>1502</v>
      </c>
      <c r="Q5516">
        <f t="shared" si="88"/>
        <v>9.2301263458040416E-3</v>
      </c>
    </row>
    <row r="5517" spans="1:17" ht="12.75" x14ac:dyDescent="0.2">
      <c r="A5517" s="1" t="s">
        <v>1899</v>
      </c>
      <c r="B5517" s="1" t="s">
        <v>5</v>
      </c>
      <c r="C5517" s="1" t="s">
        <v>9</v>
      </c>
      <c r="D5517" s="1" t="s">
        <v>891</v>
      </c>
      <c r="E5517" s="1">
        <v>162728</v>
      </c>
      <c r="F5517" s="1">
        <v>10456</v>
      </c>
      <c r="Q5517">
        <f t="shared" si="88"/>
        <v>6.42544614325746E-2</v>
      </c>
    </row>
    <row r="5518" spans="1:17" ht="12.75" x14ac:dyDescent="0.2">
      <c r="A5518" s="1" t="s">
        <v>1900</v>
      </c>
      <c r="B5518" s="1" t="s">
        <v>5</v>
      </c>
      <c r="C5518" s="1" t="s">
        <v>6</v>
      </c>
      <c r="D5518" s="1" t="s">
        <v>891</v>
      </c>
      <c r="E5518" s="1">
        <v>171186</v>
      </c>
      <c r="F5518" s="1">
        <v>79029</v>
      </c>
      <c r="Q5518">
        <f t="shared" si="88"/>
        <v>0.46165574287616978</v>
      </c>
    </row>
    <row r="5519" spans="1:17" ht="12.75" x14ac:dyDescent="0.2">
      <c r="A5519" s="1" t="s">
        <v>1900</v>
      </c>
      <c r="B5519" s="1" t="s">
        <v>5</v>
      </c>
      <c r="C5519" s="1" t="s">
        <v>8</v>
      </c>
      <c r="D5519" s="1" t="s">
        <v>891</v>
      </c>
      <c r="E5519" s="1">
        <v>171186</v>
      </c>
      <c r="F5519" s="1">
        <v>2154</v>
      </c>
      <c r="Q5519">
        <f t="shared" si="88"/>
        <v>1.2582804668606078E-2</v>
      </c>
    </row>
    <row r="5520" spans="1:17" ht="12.75" x14ac:dyDescent="0.2">
      <c r="A5520" s="1" t="s">
        <v>1900</v>
      </c>
      <c r="B5520" s="1" t="s">
        <v>5</v>
      </c>
      <c r="C5520" s="1" t="s">
        <v>9</v>
      </c>
      <c r="D5520" s="1" t="s">
        <v>891</v>
      </c>
      <c r="E5520" s="1">
        <v>171186</v>
      </c>
      <c r="F5520" s="1">
        <v>12036</v>
      </c>
      <c r="Q5520">
        <f t="shared" si="88"/>
        <v>7.0309487925414457E-2</v>
      </c>
    </row>
    <row r="5521" spans="1:17" ht="12.75" x14ac:dyDescent="0.2">
      <c r="A5521" s="1" t="s">
        <v>1901</v>
      </c>
      <c r="B5521" s="1" t="s">
        <v>5</v>
      </c>
      <c r="C5521" s="1" t="s">
        <v>6</v>
      </c>
      <c r="D5521" s="1" t="s">
        <v>891</v>
      </c>
      <c r="E5521" s="1">
        <v>171186</v>
      </c>
      <c r="F5521" s="1">
        <v>79029</v>
      </c>
      <c r="Q5521">
        <f t="shared" si="88"/>
        <v>0.46165574287616978</v>
      </c>
    </row>
    <row r="5522" spans="1:17" ht="12.75" x14ac:dyDescent="0.2">
      <c r="A5522" s="1" t="s">
        <v>1901</v>
      </c>
      <c r="B5522" s="1" t="s">
        <v>5</v>
      </c>
      <c r="C5522" s="1" t="s">
        <v>8</v>
      </c>
      <c r="D5522" s="1" t="s">
        <v>891</v>
      </c>
      <c r="E5522" s="1">
        <v>171186</v>
      </c>
      <c r="F5522" s="1">
        <v>2154</v>
      </c>
      <c r="Q5522">
        <f t="shared" si="88"/>
        <v>1.2582804668606078E-2</v>
      </c>
    </row>
    <row r="5523" spans="1:17" ht="12.75" x14ac:dyDescent="0.2">
      <c r="A5523" s="1" t="s">
        <v>1901</v>
      </c>
      <c r="B5523" s="1" t="s">
        <v>5</v>
      </c>
      <c r="C5523" s="1" t="s">
        <v>9</v>
      </c>
      <c r="D5523" s="1" t="s">
        <v>891</v>
      </c>
      <c r="E5523" s="1">
        <v>171186</v>
      </c>
      <c r="F5523" s="1">
        <v>12036</v>
      </c>
      <c r="Q5523">
        <f t="shared" si="88"/>
        <v>7.0309487925414457E-2</v>
      </c>
    </row>
    <row r="5524" spans="1:17" ht="12.75" x14ac:dyDescent="0.2">
      <c r="A5524" s="1" t="s">
        <v>1902</v>
      </c>
      <c r="B5524" s="1" t="s">
        <v>5</v>
      </c>
      <c r="C5524" s="1" t="s">
        <v>6</v>
      </c>
      <c r="D5524" s="1" t="s">
        <v>891</v>
      </c>
      <c r="E5524" s="1">
        <v>171186</v>
      </c>
      <c r="F5524" s="1">
        <v>79029</v>
      </c>
      <c r="Q5524">
        <f t="shared" si="88"/>
        <v>0.46165574287616978</v>
      </c>
    </row>
    <row r="5525" spans="1:17" ht="12.75" x14ac:dyDescent="0.2">
      <c r="A5525" s="1" t="s">
        <v>1902</v>
      </c>
      <c r="B5525" s="1" t="s">
        <v>5</v>
      </c>
      <c r="C5525" s="1" t="s">
        <v>8</v>
      </c>
      <c r="D5525" s="1" t="s">
        <v>891</v>
      </c>
      <c r="E5525" s="1">
        <v>171186</v>
      </c>
      <c r="F5525" s="1">
        <v>2154</v>
      </c>
      <c r="Q5525">
        <f t="shared" si="88"/>
        <v>1.2582804668606078E-2</v>
      </c>
    </row>
    <row r="5526" spans="1:17" ht="12.75" x14ac:dyDescent="0.2">
      <c r="A5526" s="1" t="s">
        <v>1902</v>
      </c>
      <c r="B5526" s="1" t="s">
        <v>5</v>
      </c>
      <c r="C5526" s="1" t="s">
        <v>9</v>
      </c>
      <c r="D5526" s="1" t="s">
        <v>891</v>
      </c>
      <c r="E5526" s="1">
        <v>171186</v>
      </c>
      <c r="F5526" s="1">
        <v>12036</v>
      </c>
      <c r="Q5526">
        <f t="shared" si="88"/>
        <v>7.0309487925414457E-2</v>
      </c>
    </row>
    <row r="5527" spans="1:17" ht="12.75" x14ac:dyDescent="0.2">
      <c r="A5527" s="1" t="s">
        <v>1903</v>
      </c>
      <c r="B5527" s="1" t="s">
        <v>5</v>
      </c>
      <c r="C5527" s="1" t="s">
        <v>6</v>
      </c>
      <c r="D5527" s="1" t="s">
        <v>891</v>
      </c>
      <c r="E5527" s="1">
        <v>315718</v>
      </c>
      <c r="F5527" s="1">
        <v>134731</v>
      </c>
      <c r="Q5527">
        <f t="shared" si="88"/>
        <v>0.42674475322914751</v>
      </c>
    </row>
    <row r="5528" spans="1:17" ht="12.75" x14ac:dyDescent="0.2">
      <c r="A5528" s="1" t="s">
        <v>1903</v>
      </c>
      <c r="B5528" s="1" t="s">
        <v>5</v>
      </c>
      <c r="C5528" s="1" t="s">
        <v>8</v>
      </c>
      <c r="D5528" s="1" t="s">
        <v>891</v>
      </c>
      <c r="E5528" s="1">
        <v>315718</v>
      </c>
      <c r="F5528" s="1">
        <v>13961</v>
      </c>
      <c r="Q5528">
        <f t="shared" si="88"/>
        <v>4.4219841757517787E-2</v>
      </c>
    </row>
    <row r="5529" spans="1:17" ht="12.75" x14ac:dyDescent="0.2">
      <c r="A5529" s="1" t="s">
        <v>1903</v>
      </c>
      <c r="B5529" s="1" t="s">
        <v>5</v>
      </c>
      <c r="C5529" s="1" t="s">
        <v>9</v>
      </c>
      <c r="D5529" s="1" t="s">
        <v>891</v>
      </c>
      <c r="E5529" s="1">
        <v>315718</v>
      </c>
      <c r="F5529" s="1">
        <v>24473</v>
      </c>
      <c r="Q5529">
        <f t="shared" si="88"/>
        <v>7.751537764714081E-2</v>
      </c>
    </row>
    <row r="5530" spans="1:17" ht="12.75" x14ac:dyDescent="0.2">
      <c r="A5530" s="1" t="s">
        <v>1904</v>
      </c>
      <c r="B5530" s="1" t="s">
        <v>5</v>
      </c>
      <c r="C5530" s="1" t="s">
        <v>6</v>
      </c>
      <c r="D5530" s="1" t="s">
        <v>891</v>
      </c>
      <c r="E5530" s="1">
        <v>6699</v>
      </c>
      <c r="F5530" s="1">
        <v>3471</v>
      </c>
      <c r="Q5530">
        <f t="shared" si="88"/>
        <v>0.51813703537841471</v>
      </c>
    </row>
    <row r="5531" spans="1:17" ht="12.75" x14ac:dyDescent="0.2">
      <c r="A5531" s="1" t="s">
        <v>1904</v>
      </c>
      <c r="B5531" s="1" t="s">
        <v>5</v>
      </c>
      <c r="C5531" s="1" t="s">
        <v>9</v>
      </c>
      <c r="D5531" s="1" t="s">
        <v>891</v>
      </c>
      <c r="E5531" s="1">
        <v>6699</v>
      </c>
      <c r="F5531" s="1">
        <v>457</v>
      </c>
      <c r="Q5531">
        <f t="shared" si="88"/>
        <v>6.821913718465443E-2</v>
      </c>
    </row>
    <row r="5532" spans="1:17" ht="12.75" x14ac:dyDescent="0.2">
      <c r="A5532" s="1" t="s">
        <v>1905</v>
      </c>
      <c r="B5532" s="1" t="s">
        <v>5</v>
      </c>
      <c r="C5532" s="1" t="s">
        <v>6</v>
      </c>
      <c r="D5532" s="1" t="s">
        <v>891</v>
      </c>
      <c r="E5532" s="1">
        <v>434758</v>
      </c>
      <c r="F5532" s="1">
        <v>163265</v>
      </c>
      <c r="Q5532">
        <f t="shared" si="88"/>
        <v>0.3755307550407353</v>
      </c>
    </row>
    <row r="5533" spans="1:17" ht="12.75" x14ac:dyDescent="0.2">
      <c r="A5533" s="1" t="s">
        <v>1905</v>
      </c>
      <c r="B5533" s="1" t="s">
        <v>5</v>
      </c>
      <c r="C5533" s="1" t="s">
        <v>8</v>
      </c>
      <c r="D5533" s="1" t="s">
        <v>891</v>
      </c>
      <c r="E5533" s="1">
        <v>434758</v>
      </c>
      <c r="F5533" s="1">
        <v>28650</v>
      </c>
      <c r="Q5533">
        <f t="shared" si="88"/>
        <v>6.5898729868110531E-2</v>
      </c>
    </row>
    <row r="5534" spans="1:17" ht="12.75" x14ac:dyDescent="0.2">
      <c r="A5534" s="1" t="s">
        <v>1905</v>
      </c>
      <c r="B5534" s="1" t="s">
        <v>5</v>
      </c>
      <c r="C5534" s="1" t="s">
        <v>9</v>
      </c>
      <c r="D5534" s="1" t="s">
        <v>891</v>
      </c>
      <c r="E5534" s="1">
        <v>434758</v>
      </c>
      <c r="F5534" s="1">
        <v>49418</v>
      </c>
      <c r="Q5534">
        <f t="shared" si="88"/>
        <v>0.11366783359938172</v>
      </c>
    </row>
    <row r="5535" spans="1:17" ht="12.75" x14ac:dyDescent="0.2">
      <c r="A5535" s="1" t="s">
        <v>1906</v>
      </c>
      <c r="B5535" s="1" t="s">
        <v>5</v>
      </c>
      <c r="C5535" s="1" t="s">
        <v>6</v>
      </c>
      <c r="D5535" s="1" t="s">
        <v>891</v>
      </c>
      <c r="E5535" s="1">
        <v>151503</v>
      </c>
      <c r="F5535" s="1">
        <v>71628</v>
      </c>
      <c r="Q5535">
        <f t="shared" si="88"/>
        <v>0.47278271717391734</v>
      </c>
    </row>
    <row r="5536" spans="1:17" ht="12.75" x14ac:dyDescent="0.2">
      <c r="A5536" s="1" t="s">
        <v>1906</v>
      </c>
      <c r="B5536" s="1" t="s">
        <v>5</v>
      </c>
      <c r="C5536" s="1" t="s">
        <v>8</v>
      </c>
      <c r="D5536" s="1" t="s">
        <v>891</v>
      </c>
      <c r="E5536" s="1">
        <v>151503</v>
      </c>
      <c r="F5536" s="1">
        <v>1157</v>
      </c>
      <c r="Q5536">
        <f t="shared" si="88"/>
        <v>7.6368124723602835E-3</v>
      </c>
    </row>
    <row r="5537" spans="1:17" ht="12.75" x14ac:dyDescent="0.2">
      <c r="A5537" s="1" t="s">
        <v>1906</v>
      </c>
      <c r="B5537" s="1" t="s">
        <v>5</v>
      </c>
      <c r="C5537" s="1" t="s">
        <v>9</v>
      </c>
      <c r="D5537" s="1" t="s">
        <v>891</v>
      </c>
      <c r="E5537" s="1">
        <v>151503</v>
      </c>
      <c r="F5537" s="1">
        <v>9233</v>
      </c>
      <c r="Q5537">
        <f t="shared" si="88"/>
        <v>6.0942687603545806E-2</v>
      </c>
    </row>
    <row r="5538" spans="1:17" ht="12.75" x14ac:dyDescent="0.2">
      <c r="A5538" s="1" t="s">
        <v>1907</v>
      </c>
      <c r="B5538" s="1" t="s">
        <v>5</v>
      </c>
      <c r="C5538" s="1" t="s">
        <v>6</v>
      </c>
      <c r="D5538" s="1" t="s">
        <v>891</v>
      </c>
      <c r="E5538" s="1">
        <v>171186</v>
      </c>
      <c r="F5538" s="1">
        <v>79029</v>
      </c>
      <c r="Q5538">
        <f t="shared" si="88"/>
        <v>0.46165574287616978</v>
      </c>
    </row>
    <row r="5539" spans="1:17" ht="12.75" x14ac:dyDescent="0.2">
      <c r="A5539" s="1" t="s">
        <v>1907</v>
      </c>
      <c r="B5539" s="1" t="s">
        <v>5</v>
      </c>
      <c r="C5539" s="1" t="s">
        <v>8</v>
      </c>
      <c r="D5539" s="1" t="s">
        <v>891</v>
      </c>
      <c r="E5539" s="1">
        <v>171186</v>
      </c>
      <c r="F5539" s="1">
        <v>2154</v>
      </c>
      <c r="Q5539">
        <f t="shared" si="88"/>
        <v>1.2582804668606078E-2</v>
      </c>
    </row>
    <row r="5540" spans="1:17" ht="12.75" x14ac:dyDescent="0.2">
      <c r="A5540" s="1" t="s">
        <v>1907</v>
      </c>
      <c r="B5540" s="1" t="s">
        <v>5</v>
      </c>
      <c r="C5540" s="1" t="s">
        <v>9</v>
      </c>
      <c r="D5540" s="1" t="s">
        <v>891</v>
      </c>
      <c r="E5540" s="1">
        <v>171186</v>
      </c>
      <c r="F5540" s="1">
        <v>12036</v>
      </c>
      <c r="Q5540">
        <f t="shared" si="88"/>
        <v>7.0309487925414457E-2</v>
      </c>
    </row>
    <row r="5541" spans="1:17" ht="12.75" x14ac:dyDescent="0.2">
      <c r="A5541" s="1" t="s">
        <v>1908</v>
      </c>
      <c r="B5541" s="1" t="s">
        <v>5</v>
      </c>
      <c r="C5541" s="1" t="s">
        <v>6</v>
      </c>
      <c r="D5541" s="1" t="s">
        <v>891</v>
      </c>
      <c r="E5541" s="1">
        <v>162728</v>
      </c>
      <c r="F5541" s="1">
        <v>76663</v>
      </c>
      <c r="Q5541">
        <f t="shared" si="88"/>
        <v>0.47111130229585568</v>
      </c>
    </row>
    <row r="5542" spans="1:17" ht="12.75" x14ac:dyDescent="0.2">
      <c r="A5542" s="1" t="s">
        <v>1908</v>
      </c>
      <c r="B5542" s="1" t="s">
        <v>5</v>
      </c>
      <c r="C5542" s="1" t="s">
        <v>8</v>
      </c>
      <c r="D5542" s="1" t="s">
        <v>891</v>
      </c>
      <c r="E5542" s="1">
        <v>162728</v>
      </c>
      <c r="F5542" s="1">
        <v>1502</v>
      </c>
      <c r="Q5542">
        <f t="shared" si="88"/>
        <v>9.2301263458040416E-3</v>
      </c>
    </row>
    <row r="5543" spans="1:17" ht="12.75" x14ac:dyDescent="0.2">
      <c r="A5543" s="1" t="s">
        <v>1908</v>
      </c>
      <c r="B5543" s="1" t="s">
        <v>5</v>
      </c>
      <c r="C5543" s="1" t="s">
        <v>9</v>
      </c>
      <c r="D5543" s="1" t="s">
        <v>891</v>
      </c>
      <c r="E5543" s="1">
        <v>162728</v>
      </c>
      <c r="F5543" s="1">
        <v>10456</v>
      </c>
      <c r="Q5543">
        <f t="shared" si="88"/>
        <v>6.42544614325746E-2</v>
      </c>
    </row>
    <row r="5544" spans="1:17" ht="12.75" x14ac:dyDescent="0.2">
      <c r="A5544" s="1" t="s">
        <v>1909</v>
      </c>
      <c r="B5544" s="1" t="s">
        <v>5</v>
      </c>
      <c r="C5544" s="1" t="s">
        <v>6</v>
      </c>
      <c r="D5544" s="1" t="s">
        <v>891</v>
      </c>
      <c r="E5544" s="1">
        <v>81136</v>
      </c>
      <c r="F5544" s="1">
        <v>37521</v>
      </c>
      <c r="Q5544">
        <f t="shared" si="88"/>
        <v>0.46244577006507592</v>
      </c>
    </row>
    <row r="5545" spans="1:17" ht="12.75" x14ac:dyDescent="0.2">
      <c r="A5545" s="1" t="s">
        <v>1909</v>
      </c>
      <c r="B5545" s="1" t="s">
        <v>5</v>
      </c>
      <c r="C5545" s="1" t="s">
        <v>8</v>
      </c>
      <c r="D5545" s="1" t="s">
        <v>891</v>
      </c>
      <c r="E5545" s="1">
        <v>81136</v>
      </c>
      <c r="F5545" s="1">
        <v>20</v>
      </c>
      <c r="Q5545">
        <f t="shared" si="88"/>
        <v>2.4649970420035494E-4</v>
      </c>
    </row>
    <row r="5546" spans="1:17" ht="12.75" x14ac:dyDescent="0.2">
      <c r="A5546" s="1" t="s">
        <v>1909</v>
      </c>
      <c r="B5546" s="1" t="s">
        <v>5</v>
      </c>
      <c r="C5546" s="1" t="s">
        <v>9</v>
      </c>
      <c r="D5546" s="1" t="s">
        <v>891</v>
      </c>
      <c r="E5546" s="1">
        <v>81136</v>
      </c>
      <c r="F5546" s="1">
        <v>5483</v>
      </c>
      <c r="Q5546">
        <f t="shared" si="88"/>
        <v>6.7577893906527312E-2</v>
      </c>
    </row>
    <row r="5547" spans="1:17" ht="12.75" x14ac:dyDescent="0.2">
      <c r="A5547" s="1" t="s">
        <v>1910</v>
      </c>
      <c r="B5547" s="1" t="s">
        <v>5</v>
      </c>
      <c r="C5547" s="1" t="s">
        <v>6</v>
      </c>
      <c r="D5547" s="1" t="s">
        <v>891</v>
      </c>
      <c r="E5547" s="1">
        <v>69896</v>
      </c>
      <c r="F5547" s="1">
        <v>32172</v>
      </c>
      <c r="Q5547">
        <f t="shared" si="88"/>
        <v>0.4602838502918622</v>
      </c>
    </row>
    <row r="5548" spans="1:17" ht="12.75" x14ac:dyDescent="0.2">
      <c r="A5548" s="1" t="s">
        <v>1910</v>
      </c>
      <c r="B5548" s="1" t="s">
        <v>5</v>
      </c>
      <c r="C5548" s="1" t="s">
        <v>8</v>
      </c>
      <c r="D5548" s="1" t="s">
        <v>891</v>
      </c>
      <c r="E5548" s="1">
        <v>69896</v>
      </c>
      <c r="F5548" s="1">
        <v>67</v>
      </c>
      <c r="Q5548">
        <f t="shared" si="88"/>
        <v>9.5856701384914732E-4</v>
      </c>
    </row>
    <row r="5549" spans="1:17" ht="12.75" x14ac:dyDescent="0.2">
      <c r="A5549" s="1" t="s">
        <v>1910</v>
      </c>
      <c r="B5549" s="1" t="s">
        <v>5</v>
      </c>
      <c r="C5549" s="1" t="s">
        <v>9</v>
      </c>
      <c r="D5549" s="1" t="s">
        <v>891</v>
      </c>
      <c r="E5549" s="1">
        <v>69896</v>
      </c>
      <c r="F5549" s="1">
        <v>5328</v>
      </c>
      <c r="Q5549">
        <f t="shared" si="88"/>
        <v>7.6227538056541144E-2</v>
      </c>
    </row>
    <row r="5550" spans="1:17" ht="12.75" x14ac:dyDescent="0.2">
      <c r="A5550" s="1" t="s">
        <v>1911</v>
      </c>
      <c r="B5550" s="1" t="s">
        <v>5</v>
      </c>
      <c r="C5550" s="1" t="s">
        <v>6</v>
      </c>
      <c r="D5550" s="1" t="s">
        <v>891</v>
      </c>
      <c r="E5550" s="1">
        <v>11491</v>
      </c>
      <c r="F5550" s="1">
        <v>5015</v>
      </c>
      <c r="Q5550">
        <f t="shared" si="88"/>
        <v>0.43642850926812288</v>
      </c>
    </row>
    <row r="5551" spans="1:17" ht="12.75" x14ac:dyDescent="0.2">
      <c r="A5551" s="1" t="s">
        <v>1911</v>
      </c>
      <c r="B5551" s="1" t="s">
        <v>5</v>
      </c>
      <c r="C5551" s="1" t="s">
        <v>8</v>
      </c>
      <c r="D5551" s="1" t="s">
        <v>891</v>
      </c>
      <c r="E5551" s="1">
        <v>11491</v>
      </c>
      <c r="F5551" s="1">
        <v>15</v>
      </c>
      <c r="Q5551">
        <f t="shared" si="88"/>
        <v>1.3053694195457315E-3</v>
      </c>
    </row>
    <row r="5552" spans="1:17" ht="12.75" x14ac:dyDescent="0.2">
      <c r="A5552" s="1" t="s">
        <v>1911</v>
      </c>
      <c r="B5552" s="1" t="s">
        <v>5</v>
      </c>
      <c r="C5552" s="1" t="s">
        <v>9</v>
      </c>
      <c r="D5552" s="1" t="s">
        <v>891</v>
      </c>
      <c r="E5552" s="1">
        <v>11491</v>
      </c>
      <c r="F5552" s="1">
        <v>627</v>
      </c>
      <c r="Q5552">
        <f t="shared" si="88"/>
        <v>5.4564441737011575E-2</v>
      </c>
    </row>
    <row r="5553" spans="1:17" ht="12.75" x14ac:dyDescent="0.2">
      <c r="A5553" s="1" t="s">
        <v>1912</v>
      </c>
      <c r="B5553" s="1" t="s">
        <v>5</v>
      </c>
      <c r="C5553" s="1" t="s">
        <v>6</v>
      </c>
      <c r="D5553" s="1" t="s">
        <v>891</v>
      </c>
      <c r="E5553" s="1">
        <v>162728</v>
      </c>
      <c r="F5553" s="1">
        <v>76663</v>
      </c>
      <c r="Q5553">
        <f t="shared" si="88"/>
        <v>0.47111130229585568</v>
      </c>
    </row>
    <row r="5554" spans="1:17" ht="12.75" x14ac:dyDescent="0.2">
      <c r="A5554" s="1" t="s">
        <v>1912</v>
      </c>
      <c r="B5554" s="1" t="s">
        <v>5</v>
      </c>
      <c r="C5554" s="1" t="s">
        <v>8</v>
      </c>
      <c r="D5554" s="1" t="s">
        <v>891</v>
      </c>
      <c r="E5554" s="1">
        <v>162728</v>
      </c>
      <c r="F5554" s="1">
        <v>1502</v>
      </c>
      <c r="Q5554">
        <f t="shared" si="88"/>
        <v>9.2301263458040416E-3</v>
      </c>
    </row>
    <row r="5555" spans="1:17" ht="12.75" x14ac:dyDescent="0.2">
      <c r="A5555" s="1" t="s">
        <v>1912</v>
      </c>
      <c r="B5555" s="1" t="s">
        <v>5</v>
      </c>
      <c r="C5555" s="1" t="s">
        <v>9</v>
      </c>
      <c r="D5555" s="1" t="s">
        <v>891</v>
      </c>
      <c r="E5555" s="1">
        <v>162728</v>
      </c>
      <c r="F5555" s="1">
        <v>10456</v>
      </c>
      <c r="Q5555">
        <f t="shared" si="88"/>
        <v>6.42544614325746E-2</v>
      </c>
    </row>
    <row r="5556" spans="1:17" ht="12.75" x14ac:dyDescent="0.2">
      <c r="A5556" s="1" t="s">
        <v>1913</v>
      </c>
      <c r="B5556" s="1" t="s">
        <v>5</v>
      </c>
      <c r="C5556" s="1" t="s">
        <v>6</v>
      </c>
      <c r="D5556" s="1" t="s">
        <v>891</v>
      </c>
      <c r="E5556" s="1">
        <v>171186</v>
      </c>
      <c r="F5556" s="1">
        <v>79029</v>
      </c>
      <c r="Q5556">
        <f t="shared" si="88"/>
        <v>0.46165574287616978</v>
      </c>
    </row>
    <row r="5557" spans="1:17" ht="12.75" x14ac:dyDescent="0.2">
      <c r="A5557" s="1" t="s">
        <v>1913</v>
      </c>
      <c r="B5557" s="1" t="s">
        <v>5</v>
      </c>
      <c r="C5557" s="1" t="s">
        <v>8</v>
      </c>
      <c r="D5557" s="1" t="s">
        <v>891</v>
      </c>
      <c r="E5557" s="1">
        <v>171186</v>
      </c>
      <c r="F5557" s="1">
        <v>2154</v>
      </c>
      <c r="Q5557">
        <f t="shared" si="88"/>
        <v>1.2582804668606078E-2</v>
      </c>
    </row>
    <row r="5558" spans="1:17" ht="12.75" x14ac:dyDescent="0.2">
      <c r="A5558" s="1" t="s">
        <v>1913</v>
      </c>
      <c r="B5558" s="1" t="s">
        <v>5</v>
      </c>
      <c r="C5558" s="1" t="s">
        <v>9</v>
      </c>
      <c r="D5558" s="1" t="s">
        <v>891</v>
      </c>
      <c r="E5558" s="1">
        <v>171186</v>
      </c>
      <c r="F5558" s="1">
        <v>12036</v>
      </c>
      <c r="Q5558">
        <f t="shared" si="88"/>
        <v>7.0309487925414457E-2</v>
      </c>
    </row>
    <row r="5559" spans="1:17" ht="12.75" x14ac:dyDescent="0.2">
      <c r="A5559" s="1" t="s">
        <v>1914</v>
      </c>
      <c r="B5559" s="1" t="s">
        <v>5</v>
      </c>
      <c r="C5559" s="1" t="s">
        <v>6</v>
      </c>
      <c r="D5559" s="1" t="s">
        <v>891</v>
      </c>
      <c r="E5559" s="1">
        <v>150344</v>
      </c>
      <c r="F5559" s="1">
        <v>63799</v>
      </c>
      <c r="Q5559">
        <f t="shared" si="88"/>
        <v>0.42435348267972117</v>
      </c>
    </row>
    <row r="5560" spans="1:17" ht="12.75" x14ac:dyDescent="0.2">
      <c r="A5560" s="1" t="s">
        <v>1914</v>
      </c>
      <c r="B5560" s="1" t="s">
        <v>5</v>
      </c>
      <c r="C5560" s="1" t="s">
        <v>8</v>
      </c>
      <c r="D5560" s="1" t="s">
        <v>891</v>
      </c>
      <c r="E5560" s="1">
        <v>150344</v>
      </c>
      <c r="F5560" s="1">
        <v>1543</v>
      </c>
      <c r="Q5560">
        <f t="shared" si="88"/>
        <v>1.0263129888788379E-2</v>
      </c>
    </row>
    <row r="5561" spans="1:17" ht="12.75" x14ac:dyDescent="0.2">
      <c r="A5561" s="1" t="s">
        <v>1914</v>
      </c>
      <c r="B5561" s="1" t="s">
        <v>5</v>
      </c>
      <c r="C5561" s="1" t="s">
        <v>9</v>
      </c>
      <c r="D5561" s="1" t="s">
        <v>891</v>
      </c>
      <c r="E5561" s="1">
        <v>150344</v>
      </c>
      <c r="F5561" s="1">
        <v>9901</v>
      </c>
      <c r="Q5561">
        <f t="shared" si="88"/>
        <v>6.5855637737455439E-2</v>
      </c>
    </row>
    <row r="5562" spans="1:17" ht="12.75" x14ac:dyDescent="0.2">
      <c r="A5562" s="1" t="s">
        <v>1915</v>
      </c>
      <c r="B5562" s="1" t="s">
        <v>5</v>
      </c>
      <c r="C5562" s="1" t="s">
        <v>6</v>
      </c>
      <c r="D5562" s="1" t="s">
        <v>891</v>
      </c>
      <c r="E5562" s="1">
        <v>41973</v>
      </c>
      <c r="F5562" s="1">
        <v>17249</v>
      </c>
      <c r="Q5562">
        <f t="shared" si="88"/>
        <v>0.41095466132990255</v>
      </c>
    </row>
    <row r="5563" spans="1:17" ht="12.75" x14ac:dyDescent="0.2">
      <c r="A5563" s="1" t="s">
        <v>1915</v>
      </c>
      <c r="B5563" s="1" t="s">
        <v>5</v>
      </c>
      <c r="C5563" s="1" t="s">
        <v>8</v>
      </c>
      <c r="D5563" s="1" t="s">
        <v>891</v>
      </c>
      <c r="E5563" s="1">
        <v>41973</v>
      </c>
      <c r="F5563" s="1">
        <v>1</v>
      </c>
      <c r="Q5563">
        <f t="shared" si="88"/>
        <v>2.3824839777952494E-5</v>
      </c>
    </row>
    <row r="5564" spans="1:17" ht="12.75" x14ac:dyDescent="0.2">
      <c r="A5564" s="1" t="s">
        <v>1915</v>
      </c>
      <c r="B5564" s="1" t="s">
        <v>5</v>
      </c>
      <c r="C5564" s="1" t="s">
        <v>9</v>
      </c>
      <c r="D5564" s="1" t="s">
        <v>891</v>
      </c>
      <c r="E5564" s="1">
        <v>41973</v>
      </c>
      <c r="F5564" s="1">
        <v>1888</v>
      </c>
      <c r="Q5564">
        <f t="shared" si="88"/>
        <v>4.4981297500774307E-2</v>
      </c>
    </row>
    <row r="5565" spans="1:17" ht="12.75" x14ac:dyDescent="0.2">
      <c r="A5565" s="1" t="s">
        <v>1916</v>
      </c>
      <c r="B5565" s="1" t="s">
        <v>5</v>
      </c>
      <c r="C5565" s="1" t="s">
        <v>6</v>
      </c>
      <c r="D5565" s="1" t="s">
        <v>891</v>
      </c>
      <c r="E5565" s="1">
        <v>150344</v>
      </c>
      <c r="F5565" s="1">
        <v>63799</v>
      </c>
      <c r="Q5565">
        <f t="shared" si="88"/>
        <v>0.42435348267972117</v>
      </c>
    </row>
    <row r="5566" spans="1:17" ht="12.75" x14ac:dyDescent="0.2">
      <c r="A5566" s="1" t="s">
        <v>1916</v>
      </c>
      <c r="B5566" s="1" t="s">
        <v>5</v>
      </c>
      <c r="C5566" s="1" t="s">
        <v>8</v>
      </c>
      <c r="D5566" s="1" t="s">
        <v>891</v>
      </c>
      <c r="E5566" s="1">
        <v>150344</v>
      </c>
      <c r="F5566" s="1">
        <v>1543</v>
      </c>
      <c r="Q5566">
        <f t="shared" si="88"/>
        <v>1.0263129888788379E-2</v>
      </c>
    </row>
    <row r="5567" spans="1:17" ht="12.75" x14ac:dyDescent="0.2">
      <c r="A5567" s="1" t="s">
        <v>1916</v>
      </c>
      <c r="B5567" s="1" t="s">
        <v>5</v>
      </c>
      <c r="C5567" s="1" t="s">
        <v>9</v>
      </c>
      <c r="D5567" s="1" t="s">
        <v>891</v>
      </c>
      <c r="E5567" s="1">
        <v>150344</v>
      </c>
      <c r="F5567" s="1">
        <v>9901</v>
      </c>
      <c r="Q5567">
        <f t="shared" si="88"/>
        <v>6.5855637737455439E-2</v>
      </c>
    </row>
    <row r="5568" spans="1:17" ht="12.75" x14ac:dyDescent="0.2">
      <c r="A5568" s="1" t="s">
        <v>1917</v>
      </c>
      <c r="B5568" s="1" t="s">
        <v>5</v>
      </c>
      <c r="C5568" s="1" t="s">
        <v>6</v>
      </c>
      <c r="D5568" s="1" t="s">
        <v>891</v>
      </c>
      <c r="E5568" s="1">
        <v>173031</v>
      </c>
      <c r="F5568" s="1">
        <v>68283</v>
      </c>
      <c r="Q5568">
        <f t="shared" si="88"/>
        <v>0.39462870815056261</v>
      </c>
    </row>
    <row r="5569" spans="1:17" ht="12.75" x14ac:dyDescent="0.2">
      <c r="A5569" s="1" t="s">
        <v>1917</v>
      </c>
      <c r="B5569" s="1" t="s">
        <v>5</v>
      </c>
      <c r="C5569" s="1" t="s">
        <v>8</v>
      </c>
      <c r="D5569" s="1" t="s">
        <v>891</v>
      </c>
      <c r="E5569" s="1">
        <v>173031</v>
      </c>
      <c r="F5569" s="1">
        <v>2029</v>
      </c>
      <c r="Q5569">
        <f t="shared" si="88"/>
        <v>1.1726222468806167E-2</v>
      </c>
    </row>
    <row r="5570" spans="1:17" ht="12.75" x14ac:dyDescent="0.2">
      <c r="A5570" s="1" t="s">
        <v>1917</v>
      </c>
      <c r="B5570" s="1" t="s">
        <v>5</v>
      </c>
      <c r="C5570" s="1" t="s">
        <v>9</v>
      </c>
      <c r="D5570" s="1" t="s">
        <v>891</v>
      </c>
      <c r="E5570" s="1">
        <v>173031</v>
      </c>
      <c r="F5570" s="1">
        <v>12394</v>
      </c>
      <c r="Q5570">
        <f t="shared" si="88"/>
        <v>7.1628783281608502E-2</v>
      </c>
    </row>
    <row r="5571" spans="1:17" ht="12.75" x14ac:dyDescent="0.2">
      <c r="A5571" s="1" t="s">
        <v>1918</v>
      </c>
      <c r="B5571" s="1" t="s">
        <v>5</v>
      </c>
      <c r="C5571" s="1" t="s">
        <v>6</v>
      </c>
      <c r="D5571" s="1" t="s">
        <v>891</v>
      </c>
      <c r="E5571" s="1">
        <v>182315</v>
      </c>
      <c r="F5571" s="1">
        <v>79701</v>
      </c>
      <c r="Q5571">
        <f t="shared" ref="Q5571:Q5634" si="89">F5571/E5571</f>
        <v>0.43716095768313085</v>
      </c>
    </row>
    <row r="5572" spans="1:17" ht="12.75" x14ac:dyDescent="0.2">
      <c r="A5572" s="1" t="s">
        <v>1918</v>
      </c>
      <c r="B5572" s="1" t="s">
        <v>5</v>
      </c>
      <c r="C5572" s="1" t="s">
        <v>8</v>
      </c>
      <c r="D5572" s="1" t="s">
        <v>891</v>
      </c>
      <c r="E5572" s="1">
        <v>182315</v>
      </c>
      <c r="F5572" s="1">
        <v>2332</v>
      </c>
      <c r="Q5572">
        <f t="shared" si="89"/>
        <v>1.2791048460082824E-2</v>
      </c>
    </row>
    <row r="5573" spans="1:17" ht="12.75" x14ac:dyDescent="0.2">
      <c r="A5573" s="1" t="s">
        <v>1918</v>
      </c>
      <c r="B5573" s="1" t="s">
        <v>5</v>
      </c>
      <c r="C5573" s="1" t="s">
        <v>9</v>
      </c>
      <c r="D5573" s="1" t="s">
        <v>891</v>
      </c>
      <c r="E5573" s="1">
        <v>182315</v>
      </c>
      <c r="F5573" s="1">
        <v>12815</v>
      </c>
      <c r="Q5573">
        <f t="shared" si="89"/>
        <v>7.0290431396209857E-2</v>
      </c>
    </row>
    <row r="5574" spans="1:17" ht="12.75" x14ac:dyDescent="0.2">
      <c r="A5574" s="1" t="s">
        <v>1919</v>
      </c>
      <c r="B5574" s="1" t="s">
        <v>5</v>
      </c>
      <c r="C5574" s="1" t="s">
        <v>6</v>
      </c>
      <c r="D5574" s="1" t="s">
        <v>891</v>
      </c>
      <c r="E5574" s="1">
        <v>21</v>
      </c>
      <c r="F5574" s="1">
        <v>6</v>
      </c>
      <c r="Q5574">
        <f t="shared" si="89"/>
        <v>0.2857142857142857</v>
      </c>
    </row>
    <row r="5575" spans="1:17" ht="12.75" x14ac:dyDescent="0.2">
      <c r="A5575" s="1" t="s">
        <v>1919</v>
      </c>
      <c r="B5575" s="1" t="s">
        <v>5</v>
      </c>
      <c r="C5575" s="1" t="s">
        <v>9</v>
      </c>
      <c r="D5575" s="1" t="s">
        <v>891</v>
      </c>
      <c r="E5575" s="1">
        <v>21</v>
      </c>
      <c r="F5575" s="1">
        <v>1</v>
      </c>
      <c r="Q5575">
        <f t="shared" si="89"/>
        <v>4.7619047619047616E-2</v>
      </c>
    </row>
    <row r="5576" spans="1:17" ht="12.75" x14ac:dyDescent="0.2">
      <c r="A5576" s="1" t="s">
        <v>1920</v>
      </c>
      <c r="B5576" s="1" t="s">
        <v>5</v>
      </c>
      <c r="C5576" s="1" t="s">
        <v>6</v>
      </c>
      <c r="D5576" s="1" t="s">
        <v>891</v>
      </c>
      <c r="E5576" s="1">
        <v>150344</v>
      </c>
      <c r="F5576" s="1">
        <v>63799</v>
      </c>
      <c r="Q5576">
        <f t="shared" si="89"/>
        <v>0.42435348267972117</v>
      </c>
    </row>
    <row r="5577" spans="1:17" ht="12.75" x14ac:dyDescent="0.2">
      <c r="A5577" s="1" t="s">
        <v>1920</v>
      </c>
      <c r="B5577" s="1" t="s">
        <v>5</v>
      </c>
      <c r="C5577" s="1" t="s">
        <v>8</v>
      </c>
      <c r="D5577" s="1" t="s">
        <v>891</v>
      </c>
      <c r="E5577" s="1">
        <v>150344</v>
      </c>
      <c r="F5577" s="1">
        <v>1543</v>
      </c>
      <c r="Q5577">
        <f t="shared" si="89"/>
        <v>1.0263129888788379E-2</v>
      </c>
    </row>
    <row r="5578" spans="1:17" ht="12.75" x14ac:dyDescent="0.2">
      <c r="A5578" s="1" t="s">
        <v>1920</v>
      </c>
      <c r="B5578" s="1" t="s">
        <v>5</v>
      </c>
      <c r="C5578" s="1" t="s">
        <v>9</v>
      </c>
      <c r="D5578" s="1" t="s">
        <v>891</v>
      </c>
      <c r="E5578" s="1">
        <v>150344</v>
      </c>
      <c r="F5578" s="1">
        <v>9901</v>
      </c>
      <c r="Q5578">
        <f t="shared" si="89"/>
        <v>6.5855637737455439E-2</v>
      </c>
    </row>
    <row r="5579" spans="1:17" ht="12.75" x14ac:dyDescent="0.2">
      <c r="A5579" s="1" t="s">
        <v>1921</v>
      </c>
      <c r="B5579" s="1" t="s">
        <v>5</v>
      </c>
      <c r="C5579" s="1" t="s">
        <v>6</v>
      </c>
      <c r="D5579" s="1" t="s">
        <v>891</v>
      </c>
      <c r="E5579" s="1">
        <v>144878</v>
      </c>
      <c r="F5579" s="1">
        <v>56782</v>
      </c>
      <c r="Q5579">
        <f t="shared" si="89"/>
        <v>0.3919297615925123</v>
      </c>
    </row>
    <row r="5580" spans="1:17" ht="12.75" x14ac:dyDescent="0.2">
      <c r="A5580" s="1" t="s">
        <v>1921</v>
      </c>
      <c r="B5580" s="1" t="s">
        <v>5</v>
      </c>
      <c r="C5580" s="1" t="s">
        <v>8</v>
      </c>
      <c r="D5580" s="1" t="s">
        <v>891</v>
      </c>
      <c r="E5580" s="1">
        <v>144878</v>
      </c>
      <c r="F5580" s="1">
        <v>1484</v>
      </c>
      <c r="Q5580">
        <f t="shared" si="89"/>
        <v>1.0243101091953229E-2</v>
      </c>
    </row>
    <row r="5581" spans="1:17" ht="12.75" x14ac:dyDescent="0.2">
      <c r="A5581" s="1" t="s">
        <v>1921</v>
      </c>
      <c r="B5581" s="1" t="s">
        <v>5</v>
      </c>
      <c r="C5581" s="1" t="s">
        <v>9</v>
      </c>
      <c r="D5581" s="1" t="s">
        <v>891</v>
      </c>
      <c r="E5581" s="1">
        <v>144878</v>
      </c>
      <c r="F5581" s="1">
        <v>9879</v>
      </c>
      <c r="Q5581">
        <f t="shared" si="89"/>
        <v>6.8188406797443368E-2</v>
      </c>
    </row>
    <row r="5582" spans="1:17" ht="12.75" x14ac:dyDescent="0.2">
      <c r="A5582" s="1" t="s">
        <v>1922</v>
      </c>
      <c r="B5582" s="1" t="s">
        <v>5</v>
      </c>
      <c r="C5582" s="1" t="s">
        <v>6</v>
      </c>
      <c r="D5582" s="1" t="s">
        <v>891</v>
      </c>
      <c r="E5582" s="1">
        <v>253017</v>
      </c>
      <c r="F5582" s="1">
        <v>93324</v>
      </c>
      <c r="Q5582">
        <f t="shared" si="89"/>
        <v>0.36884478118071118</v>
      </c>
    </row>
    <row r="5583" spans="1:17" ht="12.75" x14ac:dyDescent="0.2">
      <c r="A5583" s="1" t="s">
        <v>1922</v>
      </c>
      <c r="B5583" s="1" t="s">
        <v>5</v>
      </c>
      <c r="C5583" s="1" t="s">
        <v>8</v>
      </c>
      <c r="D5583" s="1" t="s">
        <v>891</v>
      </c>
      <c r="E5583" s="1">
        <v>253017</v>
      </c>
      <c r="F5583" s="1">
        <v>16430</v>
      </c>
      <c r="Q5583">
        <f t="shared" si="89"/>
        <v>6.4936348150519532E-2</v>
      </c>
    </row>
    <row r="5584" spans="1:17" ht="12.75" x14ac:dyDescent="0.2">
      <c r="A5584" s="1" t="s">
        <v>1922</v>
      </c>
      <c r="B5584" s="1" t="s">
        <v>5</v>
      </c>
      <c r="C5584" s="1" t="s">
        <v>9</v>
      </c>
      <c r="D5584" s="1" t="s">
        <v>891</v>
      </c>
      <c r="E5584" s="1">
        <v>253017</v>
      </c>
      <c r="F5584" s="1">
        <v>16830</v>
      </c>
      <c r="Q5584">
        <f t="shared" si="89"/>
        <v>6.6517269590580866E-2</v>
      </c>
    </row>
    <row r="5585" spans="1:17" ht="12.75" x14ac:dyDescent="0.2">
      <c r="A5585" s="1" t="s">
        <v>1923</v>
      </c>
      <c r="B5585" s="1" t="s">
        <v>5</v>
      </c>
      <c r="C5585" s="1" t="s">
        <v>6</v>
      </c>
      <c r="D5585" s="1" t="s">
        <v>891</v>
      </c>
      <c r="E5585" s="1">
        <v>117828</v>
      </c>
      <c r="F5585" s="1">
        <v>47675</v>
      </c>
      <c r="Q5585">
        <f t="shared" si="89"/>
        <v>0.40461520181960148</v>
      </c>
    </row>
    <row r="5586" spans="1:17" ht="12.75" x14ac:dyDescent="0.2">
      <c r="A5586" s="1" t="s">
        <v>1923</v>
      </c>
      <c r="B5586" s="1" t="s">
        <v>5</v>
      </c>
      <c r="C5586" s="1" t="s">
        <v>8</v>
      </c>
      <c r="D5586" s="1" t="s">
        <v>891</v>
      </c>
      <c r="E5586" s="1">
        <v>117828</v>
      </c>
      <c r="F5586" s="1">
        <v>552</v>
      </c>
      <c r="Q5586">
        <f t="shared" si="89"/>
        <v>4.6847947856197168E-3</v>
      </c>
    </row>
    <row r="5587" spans="1:17" ht="12.75" x14ac:dyDescent="0.2">
      <c r="A5587" s="1" t="s">
        <v>1923</v>
      </c>
      <c r="B5587" s="1" t="s">
        <v>5</v>
      </c>
      <c r="C5587" s="1" t="s">
        <v>9</v>
      </c>
      <c r="D5587" s="1" t="s">
        <v>891</v>
      </c>
      <c r="E5587" s="1">
        <v>117828</v>
      </c>
      <c r="F5587" s="1">
        <v>7116</v>
      </c>
      <c r="Q5587">
        <f t="shared" si="89"/>
        <v>6.039311538853244E-2</v>
      </c>
    </row>
    <row r="5588" spans="1:17" ht="12.75" x14ac:dyDescent="0.2">
      <c r="A5588" s="1" t="s">
        <v>1924</v>
      </c>
      <c r="B5588" s="1" t="s">
        <v>5</v>
      </c>
      <c r="C5588" s="1" t="s">
        <v>6</v>
      </c>
      <c r="D5588" s="1" t="s">
        <v>891</v>
      </c>
      <c r="E5588" s="1">
        <v>150344</v>
      </c>
      <c r="F5588" s="1">
        <v>63799</v>
      </c>
      <c r="Q5588">
        <f t="shared" si="89"/>
        <v>0.42435348267972117</v>
      </c>
    </row>
    <row r="5589" spans="1:17" ht="12.75" x14ac:dyDescent="0.2">
      <c r="A5589" s="1" t="s">
        <v>1924</v>
      </c>
      <c r="B5589" s="1" t="s">
        <v>5</v>
      </c>
      <c r="C5589" s="1" t="s">
        <v>8</v>
      </c>
      <c r="D5589" s="1" t="s">
        <v>891</v>
      </c>
      <c r="E5589" s="1">
        <v>150344</v>
      </c>
      <c r="F5589" s="1">
        <v>1543</v>
      </c>
      <c r="Q5589">
        <f t="shared" si="89"/>
        <v>1.0263129888788379E-2</v>
      </c>
    </row>
    <row r="5590" spans="1:17" ht="12.75" x14ac:dyDescent="0.2">
      <c r="A5590" s="1" t="s">
        <v>1924</v>
      </c>
      <c r="B5590" s="1" t="s">
        <v>5</v>
      </c>
      <c r="C5590" s="1" t="s">
        <v>9</v>
      </c>
      <c r="D5590" s="1" t="s">
        <v>891</v>
      </c>
      <c r="E5590" s="1">
        <v>150344</v>
      </c>
      <c r="F5590" s="1">
        <v>9901</v>
      </c>
      <c r="Q5590">
        <f t="shared" si="89"/>
        <v>6.5855637737455439E-2</v>
      </c>
    </row>
    <row r="5591" spans="1:17" ht="12.75" x14ac:dyDescent="0.2">
      <c r="A5591" s="1" t="s">
        <v>1925</v>
      </c>
      <c r="B5591" s="1" t="s">
        <v>5</v>
      </c>
      <c r="C5591" s="1" t="s">
        <v>6</v>
      </c>
      <c r="D5591" s="1" t="s">
        <v>891</v>
      </c>
      <c r="E5591" s="1">
        <v>150344</v>
      </c>
      <c r="F5591" s="1">
        <v>63799</v>
      </c>
      <c r="Q5591">
        <f t="shared" si="89"/>
        <v>0.42435348267972117</v>
      </c>
    </row>
    <row r="5592" spans="1:17" ht="12.75" x14ac:dyDescent="0.2">
      <c r="A5592" s="1" t="s">
        <v>1925</v>
      </c>
      <c r="B5592" s="1" t="s">
        <v>5</v>
      </c>
      <c r="C5592" s="1" t="s">
        <v>8</v>
      </c>
      <c r="D5592" s="1" t="s">
        <v>891</v>
      </c>
      <c r="E5592" s="1">
        <v>150344</v>
      </c>
      <c r="F5592" s="1">
        <v>1543</v>
      </c>
      <c r="Q5592">
        <f t="shared" si="89"/>
        <v>1.0263129888788379E-2</v>
      </c>
    </row>
    <row r="5593" spans="1:17" ht="12.75" x14ac:dyDescent="0.2">
      <c r="A5593" s="1" t="s">
        <v>1925</v>
      </c>
      <c r="B5593" s="1" t="s">
        <v>5</v>
      </c>
      <c r="C5593" s="1" t="s">
        <v>9</v>
      </c>
      <c r="D5593" s="1" t="s">
        <v>891</v>
      </c>
      <c r="E5593" s="1">
        <v>150344</v>
      </c>
      <c r="F5593" s="1">
        <v>9901</v>
      </c>
      <c r="Q5593">
        <f t="shared" si="89"/>
        <v>6.5855637737455439E-2</v>
      </c>
    </row>
    <row r="5594" spans="1:17" ht="12.75" x14ac:dyDescent="0.2">
      <c r="A5594" s="1" t="s">
        <v>1926</v>
      </c>
      <c r="B5594" s="1" t="s">
        <v>5</v>
      </c>
      <c r="C5594" s="1" t="s">
        <v>6</v>
      </c>
      <c r="D5594" s="1" t="s">
        <v>891</v>
      </c>
      <c r="E5594" s="1">
        <v>2349</v>
      </c>
      <c r="F5594" s="1">
        <v>1246</v>
      </c>
      <c r="Q5594">
        <f t="shared" si="89"/>
        <v>0.53043848446147301</v>
      </c>
    </row>
    <row r="5595" spans="1:17" ht="12.75" x14ac:dyDescent="0.2">
      <c r="A5595" s="1" t="s">
        <v>1926</v>
      </c>
      <c r="B5595" s="1" t="s">
        <v>5</v>
      </c>
      <c r="C5595" s="1" t="s">
        <v>9</v>
      </c>
      <c r="D5595" s="1" t="s">
        <v>891</v>
      </c>
      <c r="E5595" s="1">
        <v>2349</v>
      </c>
      <c r="F5595" s="1">
        <v>76</v>
      </c>
      <c r="Q5595">
        <f t="shared" si="89"/>
        <v>3.2354193273733504E-2</v>
      </c>
    </row>
    <row r="5596" spans="1:17" ht="12.75" x14ac:dyDescent="0.2">
      <c r="A5596" s="1" t="s">
        <v>1927</v>
      </c>
      <c r="B5596" s="1" t="s">
        <v>5</v>
      </c>
      <c r="C5596" s="1" t="s">
        <v>6</v>
      </c>
      <c r="D5596" s="1" t="s">
        <v>891</v>
      </c>
      <c r="E5596" s="1">
        <v>9121</v>
      </c>
      <c r="F5596" s="1">
        <v>4602</v>
      </c>
      <c r="Q5596">
        <f t="shared" si="89"/>
        <v>0.50454993969959439</v>
      </c>
    </row>
    <row r="5597" spans="1:17" ht="12.75" x14ac:dyDescent="0.2">
      <c r="A5597" s="1" t="s">
        <v>1927</v>
      </c>
      <c r="B5597" s="1" t="s">
        <v>5</v>
      </c>
      <c r="C5597" s="1" t="s">
        <v>9</v>
      </c>
      <c r="D5597" s="1" t="s">
        <v>891</v>
      </c>
      <c r="E5597" s="1">
        <v>9121</v>
      </c>
      <c r="F5597" s="1">
        <v>388</v>
      </c>
      <c r="Q5597">
        <f t="shared" si="89"/>
        <v>4.2539195263677228E-2</v>
      </c>
    </row>
    <row r="5598" spans="1:17" ht="12.75" x14ac:dyDescent="0.2">
      <c r="A5598" s="1" t="s">
        <v>1928</v>
      </c>
      <c r="B5598" s="1" t="s">
        <v>5</v>
      </c>
      <c r="C5598" s="1" t="s">
        <v>6</v>
      </c>
      <c r="D5598" s="1" t="s">
        <v>891</v>
      </c>
      <c r="E5598" s="1">
        <v>3002</v>
      </c>
      <c r="F5598" s="1">
        <v>1948</v>
      </c>
      <c r="Q5598">
        <f t="shared" si="89"/>
        <v>0.64890073284477012</v>
      </c>
    </row>
    <row r="5599" spans="1:17" ht="12.75" x14ac:dyDescent="0.2">
      <c r="A5599" s="1" t="s">
        <v>1928</v>
      </c>
      <c r="B5599" s="1" t="s">
        <v>5</v>
      </c>
      <c r="C5599" s="1" t="s">
        <v>9</v>
      </c>
      <c r="D5599" s="1" t="s">
        <v>891</v>
      </c>
      <c r="E5599" s="1">
        <v>3002</v>
      </c>
      <c r="F5599" s="1">
        <v>148</v>
      </c>
      <c r="Q5599">
        <f t="shared" si="89"/>
        <v>4.9300466355762823E-2</v>
      </c>
    </row>
    <row r="5600" spans="1:17" ht="12.75" x14ac:dyDescent="0.2">
      <c r="A5600" s="1" t="s">
        <v>1929</v>
      </c>
      <c r="B5600" s="1" t="s">
        <v>5</v>
      </c>
      <c r="C5600" s="1" t="s">
        <v>6</v>
      </c>
      <c r="D5600" s="1" t="s">
        <v>891</v>
      </c>
      <c r="E5600" s="1">
        <v>2349</v>
      </c>
      <c r="F5600" s="1">
        <v>1246</v>
      </c>
      <c r="Q5600">
        <f t="shared" si="89"/>
        <v>0.53043848446147301</v>
      </c>
    </row>
    <row r="5601" spans="1:17" ht="12.75" x14ac:dyDescent="0.2">
      <c r="A5601" s="1" t="s">
        <v>1929</v>
      </c>
      <c r="B5601" s="1" t="s">
        <v>5</v>
      </c>
      <c r="C5601" s="1" t="s">
        <v>9</v>
      </c>
      <c r="D5601" s="1" t="s">
        <v>891</v>
      </c>
      <c r="E5601" s="1">
        <v>2349</v>
      </c>
      <c r="F5601" s="1">
        <v>76</v>
      </c>
      <c r="Q5601">
        <f t="shared" si="89"/>
        <v>3.2354193273733504E-2</v>
      </c>
    </row>
    <row r="5602" spans="1:17" ht="12.75" x14ac:dyDescent="0.2">
      <c r="A5602" s="1" t="s">
        <v>1930</v>
      </c>
      <c r="B5602" s="1" t="s">
        <v>5</v>
      </c>
      <c r="C5602" s="1" t="s">
        <v>6</v>
      </c>
      <c r="D5602" s="1" t="s">
        <v>891</v>
      </c>
      <c r="E5602" s="1">
        <v>2349</v>
      </c>
      <c r="F5602" s="1">
        <v>1246</v>
      </c>
      <c r="Q5602">
        <f t="shared" si="89"/>
        <v>0.53043848446147301</v>
      </c>
    </row>
    <row r="5603" spans="1:17" ht="12.75" x14ac:dyDescent="0.2">
      <c r="A5603" s="1" t="s">
        <v>1930</v>
      </c>
      <c r="B5603" s="1" t="s">
        <v>5</v>
      </c>
      <c r="C5603" s="1" t="s">
        <v>9</v>
      </c>
      <c r="D5603" s="1" t="s">
        <v>891</v>
      </c>
      <c r="E5603" s="1">
        <v>2349</v>
      </c>
      <c r="F5603" s="1">
        <v>76</v>
      </c>
      <c r="Q5603">
        <f t="shared" si="89"/>
        <v>3.2354193273733504E-2</v>
      </c>
    </row>
    <row r="5604" spans="1:17" ht="12.75" x14ac:dyDescent="0.2">
      <c r="A5604" s="1" t="s">
        <v>1931</v>
      </c>
      <c r="B5604" s="1" t="s">
        <v>5</v>
      </c>
      <c r="C5604" s="1" t="s">
        <v>6</v>
      </c>
      <c r="D5604" s="1" t="s">
        <v>891</v>
      </c>
      <c r="E5604" s="1">
        <v>11885</v>
      </c>
      <c r="F5604" s="1">
        <v>7010</v>
      </c>
      <c r="Q5604">
        <f t="shared" si="89"/>
        <v>0.58981909970551116</v>
      </c>
    </row>
    <row r="5605" spans="1:17" ht="12.75" x14ac:dyDescent="0.2">
      <c r="A5605" s="1" t="s">
        <v>1931</v>
      </c>
      <c r="B5605" s="1" t="s">
        <v>5</v>
      </c>
      <c r="C5605" s="1" t="s">
        <v>8</v>
      </c>
      <c r="D5605" s="1" t="s">
        <v>891</v>
      </c>
      <c r="E5605" s="1">
        <v>11885</v>
      </c>
      <c r="F5605" s="1">
        <v>1</v>
      </c>
      <c r="Q5605">
        <f t="shared" si="89"/>
        <v>8.4139671855279759E-5</v>
      </c>
    </row>
    <row r="5606" spans="1:17" ht="12.75" x14ac:dyDescent="0.2">
      <c r="A5606" s="1" t="s">
        <v>1931</v>
      </c>
      <c r="B5606" s="1" t="s">
        <v>5</v>
      </c>
      <c r="C5606" s="1" t="s">
        <v>9</v>
      </c>
      <c r="D5606" s="1" t="s">
        <v>891</v>
      </c>
      <c r="E5606" s="1">
        <v>11885</v>
      </c>
      <c r="F5606" s="1">
        <v>642</v>
      </c>
      <c r="Q5606">
        <f t="shared" si="89"/>
        <v>5.4017669331089611E-2</v>
      </c>
    </row>
    <row r="5607" spans="1:17" ht="12.75" x14ac:dyDescent="0.2">
      <c r="A5607" s="1" t="s">
        <v>1932</v>
      </c>
      <c r="B5607" s="1" t="s">
        <v>5</v>
      </c>
      <c r="C5607" s="1" t="s">
        <v>6</v>
      </c>
      <c r="D5607" s="1" t="s">
        <v>891</v>
      </c>
      <c r="E5607" s="1">
        <v>21251</v>
      </c>
      <c r="F5607" s="1">
        <v>10290</v>
      </c>
      <c r="Q5607">
        <f t="shared" si="89"/>
        <v>0.48421250764669899</v>
      </c>
    </row>
    <row r="5608" spans="1:17" ht="12.75" x14ac:dyDescent="0.2">
      <c r="A5608" s="1" t="s">
        <v>1932</v>
      </c>
      <c r="B5608" s="1" t="s">
        <v>5</v>
      </c>
      <c r="C5608" s="1" t="s">
        <v>8</v>
      </c>
      <c r="D5608" s="1" t="s">
        <v>891</v>
      </c>
      <c r="E5608" s="1">
        <v>21251</v>
      </c>
      <c r="F5608" s="1">
        <v>1</v>
      </c>
      <c r="Q5608">
        <f t="shared" si="89"/>
        <v>4.7056609100748203E-5</v>
      </c>
    </row>
    <row r="5609" spans="1:17" ht="12.75" x14ac:dyDescent="0.2">
      <c r="A5609" s="1" t="s">
        <v>1932</v>
      </c>
      <c r="B5609" s="1" t="s">
        <v>5</v>
      </c>
      <c r="C5609" s="1" t="s">
        <v>9</v>
      </c>
      <c r="D5609" s="1" t="s">
        <v>891</v>
      </c>
      <c r="E5609" s="1">
        <v>21251</v>
      </c>
      <c r="F5609" s="1">
        <v>1306</v>
      </c>
      <c r="Q5609">
        <f t="shared" si="89"/>
        <v>6.1455931485577146E-2</v>
      </c>
    </row>
    <row r="5610" spans="1:17" ht="12.75" x14ac:dyDescent="0.2">
      <c r="A5610" s="1" t="s">
        <v>1933</v>
      </c>
      <c r="B5610" s="1" t="s">
        <v>5</v>
      </c>
      <c r="C5610" s="1" t="s">
        <v>6</v>
      </c>
      <c r="D5610" s="1" t="s">
        <v>891</v>
      </c>
      <c r="E5610" s="1">
        <v>14097</v>
      </c>
      <c r="F5610" s="1">
        <v>7566</v>
      </c>
      <c r="Q5610">
        <f t="shared" si="89"/>
        <v>0.53670993828474145</v>
      </c>
    </row>
    <row r="5611" spans="1:17" ht="12.75" x14ac:dyDescent="0.2">
      <c r="A5611" s="1" t="s">
        <v>1933</v>
      </c>
      <c r="B5611" s="1" t="s">
        <v>5</v>
      </c>
      <c r="C5611" s="1" t="s">
        <v>9</v>
      </c>
      <c r="D5611" s="1" t="s">
        <v>891</v>
      </c>
      <c r="E5611" s="1">
        <v>14097</v>
      </c>
      <c r="F5611" s="1">
        <v>683</v>
      </c>
      <c r="Q5611">
        <f t="shared" si="89"/>
        <v>4.8450024827977584E-2</v>
      </c>
    </row>
    <row r="5612" spans="1:17" ht="12.75" x14ac:dyDescent="0.2">
      <c r="A5612" s="1" t="s">
        <v>1934</v>
      </c>
      <c r="B5612" s="1" t="s">
        <v>5</v>
      </c>
      <c r="C5612" s="1" t="s">
        <v>6</v>
      </c>
      <c r="D5612" s="1" t="s">
        <v>891</v>
      </c>
      <c r="E5612" s="1">
        <v>3229</v>
      </c>
      <c r="F5612" s="1">
        <v>1714</v>
      </c>
      <c r="Q5612">
        <f t="shared" si="89"/>
        <v>0.53081449365128519</v>
      </c>
    </row>
    <row r="5613" spans="1:17" ht="12.75" x14ac:dyDescent="0.2">
      <c r="A5613" s="1" t="s">
        <v>1934</v>
      </c>
      <c r="B5613" s="1" t="s">
        <v>5</v>
      </c>
      <c r="C5613" s="1" t="s">
        <v>9</v>
      </c>
      <c r="D5613" s="1" t="s">
        <v>891</v>
      </c>
      <c r="E5613" s="1">
        <v>3229</v>
      </c>
      <c r="F5613" s="1">
        <v>117</v>
      </c>
      <c r="Q5613">
        <f t="shared" si="89"/>
        <v>3.623412821306906E-2</v>
      </c>
    </row>
    <row r="5614" spans="1:17" ht="12.75" x14ac:dyDescent="0.2">
      <c r="A5614" s="1" t="s">
        <v>1935</v>
      </c>
      <c r="B5614" s="1" t="s">
        <v>5</v>
      </c>
      <c r="C5614" s="1" t="s">
        <v>6</v>
      </c>
      <c r="D5614" s="1" t="s">
        <v>891</v>
      </c>
      <c r="E5614" s="1">
        <v>102</v>
      </c>
      <c r="F5614" s="1">
        <v>41</v>
      </c>
      <c r="Q5614">
        <f t="shared" si="89"/>
        <v>0.40196078431372551</v>
      </c>
    </row>
    <row r="5615" spans="1:17" ht="12.75" x14ac:dyDescent="0.2">
      <c r="A5615" s="1" t="s">
        <v>1935</v>
      </c>
      <c r="B5615" s="1" t="s">
        <v>5</v>
      </c>
      <c r="C5615" s="1" t="s">
        <v>9</v>
      </c>
      <c r="D5615" s="1" t="s">
        <v>891</v>
      </c>
      <c r="E5615" s="1">
        <v>102</v>
      </c>
      <c r="F5615" s="1">
        <v>5</v>
      </c>
      <c r="Q5615">
        <f t="shared" si="89"/>
        <v>4.9019607843137254E-2</v>
      </c>
    </row>
    <row r="5616" spans="1:17" ht="12.75" x14ac:dyDescent="0.2">
      <c r="A5616" s="1" t="s">
        <v>1936</v>
      </c>
      <c r="B5616" s="1" t="s">
        <v>5</v>
      </c>
      <c r="C5616" s="1" t="s">
        <v>6</v>
      </c>
      <c r="D5616" s="1" t="s">
        <v>891</v>
      </c>
      <c r="E5616" s="1">
        <v>837</v>
      </c>
      <c r="F5616" s="1">
        <v>436</v>
      </c>
      <c r="Q5616">
        <f t="shared" si="89"/>
        <v>0.52090800477897248</v>
      </c>
    </row>
    <row r="5617" spans="1:17" ht="12.75" x14ac:dyDescent="0.2">
      <c r="A5617" s="1" t="s">
        <v>1936</v>
      </c>
      <c r="B5617" s="1" t="s">
        <v>5</v>
      </c>
      <c r="C5617" s="1" t="s">
        <v>9</v>
      </c>
      <c r="D5617" s="1" t="s">
        <v>891</v>
      </c>
      <c r="E5617" s="1">
        <v>837</v>
      </c>
      <c r="F5617" s="1">
        <v>22</v>
      </c>
      <c r="Q5617">
        <f t="shared" si="89"/>
        <v>2.6284348864994027E-2</v>
      </c>
    </row>
    <row r="5618" spans="1:17" ht="12.75" x14ac:dyDescent="0.2">
      <c r="A5618" s="1" t="s">
        <v>1937</v>
      </c>
      <c r="B5618" s="1" t="s">
        <v>5</v>
      </c>
      <c r="C5618" s="1" t="s">
        <v>6</v>
      </c>
      <c r="D5618" s="1" t="s">
        <v>891</v>
      </c>
      <c r="E5618" s="1">
        <v>59609</v>
      </c>
      <c r="F5618" s="1">
        <v>29554</v>
      </c>
      <c r="Q5618">
        <f t="shared" si="89"/>
        <v>0.49579761445419318</v>
      </c>
    </row>
    <row r="5619" spans="1:17" ht="12.75" x14ac:dyDescent="0.2">
      <c r="A5619" s="1" t="s">
        <v>1937</v>
      </c>
      <c r="B5619" s="1" t="s">
        <v>5</v>
      </c>
      <c r="C5619" s="1" t="s">
        <v>8</v>
      </c>
      <c r="D5619" s="1" t="s">
        <v>891</v>
      </c>
      <c r="E5619" s="1">
        <v>59609</v>
      </c>
      <c r="F5619" s="1">
        <v>147</v>
      </c>
      <c r="Q5619">
        <f t="shared" si="89"/>
        <v>2.4660705598147929E-3</v>
      </c>
    </row>
    <row r="5620" spans="1:17" ht="12.75" x14ac:dyDescent="0.2">
      <c r="A5620" s="1" t="s">
        <v>1937</v>
      </c>
      <c r="B5620" s="1" t="s">
        <v>5</v>
      </c>
      <c r="C5620" s="1" t="s">
        <v>9</v>
      </c>
      <c r="D5620" s="1" t="s">
        <v>891</v>
      </c>
      <c r="E5620" s="1">
        <v>59609</v>
      </c>
      <c r="F5620" s="1">
        <v>4689</v>
      </c>
      <c r="Q5620">
        <f t="shared" si="89"/>
        <v>7.8662618061031059E-2</v>
      </c>
    </row>
    <row r="5621" spans="1:17" ht="12.75" x14ac:dyDescent="0.2">
      <c r="A5621" s="1" t="s">
        <v>1938</v>
      </c>
      <c r="B5621" s="1" t="s">
        <v>5</v>
      </c>
      <c r="C5621" s="1" t="s">
        <v>6</v>
      </c>
      <c r="D5621" s="1" t="s">
        <v>891</v>
      </c>
      <c r="E5621" s="1">
        <v>229</v>
      </c>
      <c r="F5621" s="1">
        <v>118</v>
      </c>
      <c r="Q5621">
        <f t="shared" si="89"/>
        <v>0.51528384279475981</v>
      </c>
    </row>
    <row r="5622" spans="1:17" ht="12.75" x14ac:dyDescent="0.2">
      <c r="A5622" s="1" t="s">
        <v>1938</v>
      </c>
      <c r="B5622" s="1" t="s">
        <v>5</v>
      </c>
      <c r="C5622" s="1" t="s">
        <v>9</v>
      </c>
      <c r="D5622" s="1" t="s">
        <v>891</v>
      </c>
      <c r="E5622" s="1">
        <v>229</v>
      </c>
      <c r="F5622" s="1">
        <v>5</v>
      </c>
      <c r="Q5622">
        <f t="shared" si="89"/>
        <v>2.1834061135371178E-2</v>
      </c>
    </row>
    <row r="5623" spans="1:17" ht="12.75" x14ac:dyDescent="0.2">
      <c r="A5623" s="1" t="s">
        <v>1939</v>
      </c>
      <c r="B5623" s="1" t="s">
        <v>5</v>
      </c>
      <c r="C5623" s="1" t="s">
        <v>6</v>
      </c>
      <c r="D5623" s="1" t="s">
        <v>891</v>
      </c>
      <c r="E5623" s="1">
        <v>2487</v>
      </c>
      <c r="F5623" s="1">
        <v>1325</v>
      </c>
      <c r="Q5623">
        <f t="shared" si="89"/>
        <v>0.53277040611178128</v>
      </c>
    </row>
    <row r="5624" spans="1:17" ht="12.75" x14ac:dyDescent="0.2">
      <c r="A5624" s="1" t="s">
        <v>1939</v>
      </c>
      <c r="B5624" s="1" t="s">
        <v>5</v>
      </c>
      <c r="C5624" s="1" t="s">
        <v>9</v>
      </c>
      <c r="D5624" s="1" t="s">
        <v>891</v>
      </c>
      <c r="E5624" s="1">
        <v>2487</v>
      </c>
      <c r="F5624" s="1">
        <v>73</v>
      </c>
      <c r="Q5624">
        <f t="shared" si="89"/>
        <v>2.9352633695215118E-2</v>
      </c>
    </row>
    <row r="5625" spans="1:17" ht="12.75" x14ac:dyDescent="0.2">
      <c r="A5625" s="1" t="s">
        <v>1940</v>
      </c>
      <c r="B5625" s="1" t="s">
        <v>5</v>
      </c>
      <c r="C5625" s="1" t="s">
        <v>6</v>
      </c>
      <c r="D5625" s="1" t="s">
        <v>891</v>
      </c>
      <c r="E5625" s="1">
        <v>416</v>
      </c>
      <c r="F5625" s="1">
        <v>238</v>
      </c>
      <c r="Q5625">
        <f t="shared" si="89"/>
        <v>0.57211538461538458</v>
      </c>
    </row>
    <row r="5626" spans="1:17" ht="12.75" x14ac:dyDescent="0.2">
      <c r="A5626" s="1" t="s">
        <v>1940</v>
      </c>
      <c r="B5626" s="1" t="s">
        <v>5</v>
      </c>
      <c r="C5626" s="1" t="s">
        <v>9</v>
      </c>
      <c r="D5626" s="1" t="s">
        <v>891</v>
      </c>
      <c r="E5626" s="1">
        <v>416</v>
      </c>
      <c r="F5626" s="1">
        <v>15</v>
      </c>
      <c r="Q5626">
        <f t="shared" si="89"/>
        <v>3.6057692307692304E-2</v>
      </c>
    </row>
    <row r="5627" spans="1:17" ht="12.75" x14ac:dyDescent="0.2">
      <c r="A5627" s="1" t="s">
        <v>1941</v>
      </c>
      <c r="B5627" s="1" t="s">
        <v>5</v>
      </c>
      <c r="C5627" s="1" t="s">
        <v>6</v>
      </c>
      <c r="D5627" s="1" t="s">
        <v>891</v>
      </c>
      <c r="E5627" s="1">
        <v>586</v>
      </c>
      <c r="F5627" s="1">
        <v>263</v>
      </c>
      <c r="Q5627">
        <f t="shared" si="89"/>
        <v>0.44880546075085326</v>
      </c>
    </row>
    <row r="5628" spans="1:17" ht="12.75" x14ac:dyDescent="0.2">
      <c r="A5628" s="1" t="s">
        <v>1941</v>
      </c>
      <c r="B5628" s="1" t="s">
        <v>5</v>
      </c>
      <c r="C5628" s="1" t="s">
        <v>9</v>
      </c>
      <c r="D5628" s="1" t="s">
        <v>891</v>
      </c>
      <c r="E5628" s="1">
        <v>586</v>
      </c>
      <c r="F5628" s="1">
        <v>28</v>
      </c>
      <c r="Q5628">
        <f t="shared" si="89"/>
        <v>4.778156996587031E-2</v>
      </c>
    </row>
    <row r="5629" spans="1:17" ht="12.75" x14ac:dyDescent="0.2">
      <c r="A5629" s="1" t="s">
        <v>1942</v>
      </c>
      <c r="B5629" s="1" t="s">
        <v>5</v>
      </c>
      <c r="C5629" s="1" t="s">
        <v>6</v>
      </c>
      <c r="D5629" s="1" t="s">
        <v>891</v>
      </c>
      <c r="E5629" s="1">
        <v>105516</v>
      </c>
      <c r="F5629" s="1">
        <v>48732</v>
      </c>
      <c r="Q5629">
        <f t="shared" si="89"/>
        <v>0.46184464915273515</v>
      </c>
    </row>
    <row r="5630" spans="1:17" ht="12.75" x14ac:dyDescent="0.2">
      <c r="A5630" s="1" t="s">
        <v>1942</v>
      </c>
      <c r="B5630" s="1" t="s">
        <v>5</v>
      </c>
      <c r="C5630" s="1" t="s">
        <v>8</v>
      </c>
      <c r="D5630" s="1" t="s">
        <v>891</v>
      </c>
      <c r="E5630" s="1">
        <v>105516</v>
      </c>
      <c r="F5630" s="1">
        <v>1239</v>
      </c>
      <c r="Q5630">
        <f t="shared" si="89"/>
        <v>1.1742295007392245E-2</v>
      </c>
    </row>
    <row r="5631" spans="1:17" ht="12.75" x14ac:dyDescent="0.2">
      <c r="A5631" s="1" t="s">
        <v>1942</v>
      </c>
      <c r="B5631" s="1" t="s">
        <v>5</v>
      </c>
      <c r="C5631" s="1" t="s">
        <v>9</v>
      </c>
      <c r="D5631" s="1" t="s">
        <v>891</v>
      </c>
      <c r="E5631" s="1">
        <v>105516</v>
      </c>
      <c r="F5631" s="1">
        <v>10685</v>
      </c>
      <c r="Q5631">
        <f t="shared" si="89"/>
        <v>0.10126426323969824</v>
      </c>
    </row>
    <row r="5632" spans="1:17" ht="12.75" x14ac:dyDescent="0.2">
      <c r="A5632" s="1" t="s">
        <v>1943</v>
      </c>
      <c r="B5632" s="1" t="s">
        <v>5</v>
      </c>
      <c r="C5632" s="1" t="s">
        <v>6</v>
      </c>
      <c r="D5632" s="1" t="s">
        <v>891</v>
      </c>
      <c r="E5632" s="1">
        <v>2349</v>
      </c>
      <c r="F5632" s="1">
        <v>1246</v>
      </c>
      <c r="Q5632">
        <f t="shared" si="89"/>
        <v>0.53043848446147301</v>
      </c>
    </row>
    <row r="5633" spans="1:17" ht="12.75" x14ac:dyDescent="0.2">
      <c r="A5633" s="1" t="s">
        <v>1943</v>
      </c>
      <c r="B5633" s="1" t="s">
        <v>5</v>
      </c>
      <c r="C5633" s="1" t="s">
        <v>9</v>
      </c>
      <c r="D5633" s="1" t="s">
        <v>891</v>
      </c>
      <c r="E5633" s="1">
        <v>2349</v>
      </c>
      <c r="F5633" s="1">
        <v>76</v>
      </c>
      <c r="Q5633">
        <f t="shared" si="89"/>
        <v>3.2354193273733504E-2</v>
      </c>
    </row>
    <row r="5634" spans="1:17" ht="12.75" x14ac:dyDescent="0.2">
      <c r="A5634" s="1" t="s">
        <v>1944</v>
      </c>
      <c r="B5634" s="1" t="s">
        <v>5</v>
      </c>
      <c r="C5634" s="1" t="s">
        <v>6</v>
      </c>
      <c r="D5634" s="1" t="s">
        <v>891</v>
      </c>
      <c r="E5634" s="1">
        <v>97600</v>
      </c>
      <c r="F5634" s="1">
        <v>43819</v>
      </c>
      <c r="Q5634">
        <f t="shared" si="89"/>
        <v>0.4489651639344262</v>
      </c>
    </row>
    <row r="5635" spans="1:17" ht="12.75" x14ac:dyDescent="0.2">
      <c r="A5635" s="1" t="s">
        <v>1944</v>
      </c>
      <c r="B5635" s="1" t="s">
        <v>5</v>
      </c>
      <c r="C5635" s="1" t="s">
        <v>8</v>
      </c>
      <c r="D5635" s="1" t="s">
        <v>891</v>
      </c>
      <c r="E5635" s="1">
        <v>97600</v>
      </c>
      <c r="F5635" s="1">
        <v>965</v>
      </c>
      <c r="Q5635">
        <f t="shared" ref="Q5635:Q5698" si="90">F5635/E5635</f>
        <v>9.8872950819672133E-3</v>
      </c>
    </row>
    <row r="5636" spans="1:17" ht="12.75" x14ac:dyDescent="0.2">
      <c r="A5636" s="1" t="s">
        <v>1944</v>
      </c>
      <c r="B5636" s="1" t="s">
        <v>5</v>
      </c>
      <c r="C5636" s="1" t="s">
        <v>9</v>
      </c>
      <c r="D5636" s="1" t="s">
        <v>891</v>
      </c>
      <c r="E5636" s="1">
        <v>97600</v>
      </c>
      <c r="F5636" s="1">
        <v>10626</v>
      </c>
      <c r="Q5636">
        <f t="shared" si="90"/>
        <v>0.10887295081967213</v>
      </c>
    </row>
    <row r="5637" spans="1:17" ht="12.75" x14ac:dyDescent="0.2">
      <c r="A5637" s="1" t="s">
        <v>1945</v>
      </c>
      <c r="B5637" s="1" t="s">
        <v>5</v>
      </c>
      <c r="C5637" s="1" t="s">
        <v>6</v>
      </c>
      <c r="D5637" s="1" t="s">
        <v>891</v>
      </c>
      <c r="E5637" s="1">
        <v>3108</v>
      </c>
      <c r="F5637" s="1">
        <v>1688</v>
      </c>
      <c r="Q5637">
        <f t="shared" si="90"/>
        <v>0.5431145431145431</v>
      </c>
    </row>
    <row r="5638" spans="1:17" ht="12.75" x14ac:dyDescent="0.2">
      <c r="A5638" s="1" t="s">
        <v>1945</v>
      </c>
      <c r="B5638" s="1" t="s">
        <v>5</v>
      </c>
      <c r="C5638" s="1" t="s">
        <v>9</v>
      </c>
      <c r="D5638" s="1" t="s">
        <v>891</v>
      </c>
      <c r="E5638" s="1">
        <v>3108</v>
      </c>
      <c r="F5638" s="1">
        <v>104</v>
      </c>
      <c r="Q5638">
        <f t="shared" si="90"/>
        <v>3.3462033462033462E-2</v>
      </c>
    </row>
    <row r="5639" spans="1:17" ht="12.75" x14ac:dyDescent="0.2">
      <c r="A5639" s="1" t="s">
        <v>1946</v>
      </c>
      <c r="B5639" s="1" t="s">
        <v>5</v>
      </c>
      <c r="C5639" s="1" t="s">
        <v>6</v>
      </c>
      <c r="D5639" s="1" t="s">
        <v>891</v>
      </c>
      <c r="E5639" s="1">
        <v>2349</v>
      </c>
      <c r="F5639" s="1">
        <v>1246</v>
      </c>
      <c r="Q5639">
        <f t="shared" si="90"/>
        <v>0.53043848446147301</v>
      </c>
    </row>
    <row r="5640" spans="1:17" ht="12.75" x14ac:dyDescent="0.2">
      <c r="A5640" s="1" t="s">
        <v>1946</v>
      </c>
      <c r="B5640" s="1" t="s">
        <v>5</v>
      </c>
      <c r="C5640" s="1" t="s">
        <v>9</v>
      </c>
      <c r="D5640" s="1" t="s">
        <v>891</v>
      </c>
      <c r="E5640" s="1">
        <v>2349</v>
      </c>
      <c r="F5640" s="1">
        <v>76</v>
      </c>
      <c r="Q5640">
        <f t="shared" si="90"/>
        <v>3.2354193273733504E-2</v>
      </c>
    </row>
    <row r="5641" spans="1:17" ht="12.75" x14ac:dyDescent="0.2">
      <c r="A5641" s="1" t="s">
        <v>1947</v>
      </c>
      <c r="B5641" s="1" t="s">
        <v>5</v>
      </c>
      <c r="C5641" s="1" t="s">
        <v>6</v>
      </c>
      <c r="D5641" s="1" t="s">
        <v>891</v>
      </c>
      <c r="E5641" s="1">
        <v>2349</v>
      </c>
      <c r="F5641" s="1">
        <v>1246</v>
      </c>
      <c r="Q5641">
        <f t="shared" si="90"/>
        <v>0.53043848446147301</v>
      </c>
    </row>
    <row r="5642" spans="1:17" ht="12.75" x14ac:dyDescent="0.2">
      <c r="A5642" s="1" t="s">
        <v>1947</v>
      </c>
      <c r="B5642" s="1" t="s">
        <v>5</v>
      </c>
      <c r="C5642" s="1" t="s">
        <v>9</v>
      </c>
      <c r="D5642" s="1" t="s">
        <v>891</v>
      </c>
      <c r="E5642" s="1">
        <v>2349</v>
      </c>
      <c r="F5642" s="1">
        <v>76</v>
      </c>
      <c r="Q5642">
        <f t="shared" si="90"/>
        <v>3.2354193273733504E-2</v>
      </c>
    </row>
    <row r="5643" spans="1:17" ht="12.75" x14ac:dyDescent="0.2">
      <c r="A5643" s="1" t="s">
        <v>1948</v>
      </c>
      <c r="B5643" s="1" t="s">
        <v>5</v>
      </c>
      <c r="C5643" s="1" t="s">
        <v>6</v>
      </c>
      <c r="D5643" s="1" t="s">
        <v>891</v>
      </c>
      <c r="E5643" s="1">
        <v>15101</v>
      </c>
      <c r="F5643" s="1">
        <v>6471</v>
      </c>
      <c r="Q5643">
        <f t="shared" si="90"/>
        <v>0.42851466790278792</v>
      </c>
    </row>
    <row r="5644" spans="1:17" ht="12.75" x14ac:dyDescent="0.2">
      <c r="A5644" s="1" t="s">
        <v>1948</v>
      </c>
      <c r="B5644" s="1" t="s">
        <v>5</v>
      </c>
      <c r="C5644" s="1" t="s">
        <v>9</v>
      </c>
      <c r="D5644" s="1" t="s">
        <v>891</v>
      </c>
      <c r="E5644" s="1">
        <v>15101</v>
      </c>
      <c r="F5644" s="1">
        <v>1205</v>
      </c>
      <c r="Q5644">
        <f t="shared" si="90"/>
        <v>7.9796039997351173E-2</v>
      </c>
    </row>
    <row r="5645" spans="1:17" ht="12.75" x14ac:dyDescent="0.2">
      <c r="A5645" s="1" t="s">
        <v>1949</v>
      </c>
      <c r="B5645" s="1" t="s">
        <v>5</v>
      </c>
      <c r="C5645" s="1" t="s">
        <v>6</v>
      </c>
      <c r="D5645" s="1" t="s">
        <v>891</v>
      </c>
      <c r="E5645" s="1">
        <v>66684</v>
      </c>
      <c r="F5645" s="1">
        <v>30288</v>
      </c>
      <c r="Q5645">
        <f t="shared" si="90"/>
        <v>0.45420190750404893</v>
      </c>
    </row>
    <row r="5646" spans="1:17" ht="12.75" x14ac:dyDescent="0.2">
      <c r="A5646" s="1" t="s">
        <v>1949</v>
      </c>
      <c r="B5646" s="1" t="s">
        <v>5</v>
      </c>
      <c r="C5646" s="1" t="s">
        <v>8</v>
      </c>
      <c r="D5646" s="1" t="s">
        <v>891</v>
      </c>
      <c r="E5646" s="1">
        <v>66684</v>
      </c>
      <c r="F5646" s="1">
        <v>67</v>
      </c>
      <c r="Q5646">
        <f t="shared" si="90"/>
        <v>1.0047387679203406E-3</v>
      </c>
    </row>
    <row r="5647" spans="1:17" ht="12.75" x14ac:dyDescent="0.2">
      <c r="A5647" s="1" t="s">
        <v>1949</v>
      </c>
      <c r="B5647" s="1" t="s">
        <v>5</v>
      </c>
      <c r="C5647" s="1" t="s">
        <v>9</v>
      </c>
      <c r="D5647" s="1" t="s">
        <v>891</v>
      </c>
      <c r="E5647" s="1">
        <v>66684</v>
      </c>
      <c r="F5647" s="1">
        <v>4931</v>
      </c>
      <c r="Q5647">
        <f t="shared" si="90"/>
        <v>7.3945774098734332E-2</v>
      </c>
    </row>
    <row r="5648" spans="1:17" ht="12.75" x14ac:dyDescent="0.2">
      <c r="A5648" s="1" t="s">
        <v>1950</v>
      </c>
      <c r="B5648" s="1" t="s">
        <v>5</v>
      </c>
      <c r="C5648" s="1" t="s">
        <v>6</v>
      </c>
      <c r="D5648" s="1" t="s">
        <v>891</v>
      </c>
      <c r="E5648" s="1">
        <v>66684</v>
      </c>
      <c r="F5648" s="1">
        <v>30288</v>
      </c>
      <c r="Q5648">
        <f t="shared" si="90"/>
        <v>0.45420190750404893</v>
      </c>
    </row>
    <row r="5649" spans="1:17" ht="12.75" x14ac:dyDescent="0.2">
      <c r="A5649" s="1" t="s">
        <v>1950</v>
      </c>
      <c r="B5649" s="1" t="s">
        <v>5</v>
      </c>
      <c r="C5649" s="1" t="s">
        <v>8</v>
      </c>
      <c r="D5649" s="1" t="s">
        <v>891</v>
      </c>
      <c r="E5649" s="1">
        <v>66684</v>
      </c>
      <c r="F5649" s="1">
        <v>67</v>
      </c>
      <c r="Q5649">
        <f t="shared" si="90"/>
        <v>1.0047387679203406E-3</v>
      </c>
    </row>
    <row r="5650" spans="1:17" ht="12.75" x14ac:dyDescent="0.2">
      <c r="A5650" s="1" t="s">
        <v>1950</v>
      </c>
      <c r="B5650" s="1" t="s">
        <v>5</v>
      </c>
      <c r="C5650" s="1" t="s">
        <v>9</v>
      </c>
      <c r="D5650" s="1" t="s">
        <v>891</v>
      </c>
      <c r="E5650" s="1">
        <v>66684</v>
      </c>
      <c r="F5650" s="1">
        <v>4931</v>
      </c>
      <c r="Q5650">
        <f t="shared" si="90"/>
        <v>7.3945774098734332E-2</v>
      </c>
    </row>
    <row r="5651" spans="1:17" ht="12.75" x14ac:dyDescent="0.2">
      <c r="A5651" s="1" t="s">
        <v>1951</v>
      </c>
      <c r="B5651" s="1" t="s">
        <v>5</v>
      </c>
      <c r="C5651" s="1" t="s">
        <v>6</v>
      </c>
      <c r="D5651" s="1" t="s">
        <v>891</v>
      </c>
      <c r="E5651" s="1">
        <v>38284</v>
      </c>
      <c r="F5651" s="1">
        <v>16325</v>
      </c>
      <c r="Q5651">
        <f t="shared" si="90"/>
        <v>0.42641834709016824</v>
      </c>
    </row>
    <row r="5652" spans="1:17" ht="12.75" x14ac:dyDescent="0.2">
      <c r="A5652" s="1" t="s">
        <v>1951</v>
      </c>
      <c r="B5652" s="1" t="s">
        <v>5</v>
      </c>
      <c r="C5652" s="1" t="s">
        <v>8</v>
      </c>
      <c r="D5652" s="1" t="s">
        <v>891</v>
      </c>
      <c r="E5652" s="1">
        <v>38284</v>
      </c>
      <c r="F5652" s="1">
        <v>23</v>
      </c>
      <c r="Q5652">
        <f t="shared" si="90"/>
        <v>6.0077316894786338E-4</v>
      </c>
    </row>
    <row r="5653" spans="1:17" ht="12.75" x14ac:dyDescent="0.2">
      <c r="A5653" s="1" t="s">
        <v>1951</v>
      </c>
      <c r="B5653" s="1" t="s">
        <v>5</v>
      </c>
      <c r="C5653" s="1" t="s">
        <v>9</v>
      </c>
      <c r="D5653" s="1" t="s">
        <v>891</v>
      </c>
      <c r="E5653" s="1">
        <v>38284</v>
      </c>
      <c r="F5653" s="1">
        <v>2679</v>
      </c>
      <c r="Q5653">
        <f t="shared" si="90"/>
        <v>6.9977013896144608E-2</v>
      </c>
    </row>
    <row r="5654" spans="1:17" ht="12.75" x14ac:dyDescent="0.2">
      <c r="A5654" s="1" t="s">
        <v>1952</v>
      </c>
      <c r="B5654" s="1" t="s">
        <v>5</v>
      </c>
      <c r="C5654" s="1" t="s">
        <v>6</v>
      </c>
      <c r="D5654" s="1" t="s">
        <v>891</v>
      </c>
      <c r="E5654" s="1">
        <v>18929</v>
      </c>
      <c r="F5654" s="1">
        <v>7702</v>
      </c>
      <c r="Q5654">
        <f t="shared" si="90"/>
        <v>0.40688890062866501</v>
      </c>
    </row>
    <row r="5655" spans="1:17" ht="12.75" x14ac:dyDescent="0.2">
      <c r="A5655" s="1" t="s">
        <v>1952</v>
      </c>
      <c r="B5655" s="1" t="s">
        <v>5</v>
      </c>
      <c r="C5655" s="1" t="s">
        <v>8</v>
      </c>
      <c r="D5655" s="1" t="s">
        <v>891</v>
      </c>
      <c r="E5655" s="1">
        <v>18929</v>
      </c>
      <c r="F5655" s="1">
        <v>3</v>
      </c>
      <c r="Q5655">
        <f t="shared" si="90"/>
        <v>1.5848697765333616E-4</v>
      </c>
    </row>
    <row r="5656" spans="1:17" ht="12.75" x14ac:dyDescent="0.2">
      <c r="A5656" s="1" t="s">
        <v>1952</v>
      </c>
      <c r="B5656" s="1" t="s">
        <v>5</v>
      </c>
      <c r="C5656" s="1" t="s">
        <v>9</v>
      </c>
      <c r="D5656" s="1" t="s">
        <v>891</v>
      </c>
      <c r="E5656" s="1">
        <v>18929</v>
      </c>
      <c r="F5656" s="1">
        <v>2005</v>
      </c>
      <c r="Q5656">
        <f t="shared" si="90"/>
        <v>0.10592213006497966</v>
      </c>
    </row>
    <row r="5657" spans="1:17" ht="12.75" x14ac:dyDescent="0.2">
      <c r="A5657" s="1" t="s">
        <v>1953</v>
      </c>
      <c r="B5657" s="1" t="s">
        <v>5</v>
      </c>
      <c r="C5657" s="1" t="s">
        <v>6</v>
      </c>
      <c r="D5657" s="1" t="s">
        <v>891</v>
      </c>
      <c r="E5657" s="1">
        <v>15101</v>
      </c>
      <c r="F5657" s="1">
        <v>6471</v>
      </c>
      <c r="Q5657">
        <f t="shared" si="90"/>
        <v>0.42851466790278792</v>
      </c>
    </row>
    <row r="5658" spans="1:17" ht="12.75" x14ac:dyDescent="0.2">
      <c r="A5658" s="1" t="s">
        <v>1953</v>
      </c>
      <c r="B5658" s="1" t="s">
        <v>5</v>
      </c>
      <c r="C5658" s="1" t="s">
        <v>9</v>
      </c>
      <c r="D5658" s="1" t="s">
        <v>891</v>
      </c>
      <c r="E5658" s="1">
        <v>15101</v>
      </c>
      <c r="F5658" s="1">
        <v>1205</v>
      </c>
      <c r="Q5658">
        <f t="shared" si="90"/>
        <v>7.9796039997351173E-2</v>
      </c>
    </row>
    <row r="5659" spans="1:17" ht="12.75" x14ac:dyDescent="0.2">
      <c r="A5659" s="1" t="s">
        <v>1954</v>
      </c>
      <c r="B5659" s="1" t="s">
        <v>5</v>
      </c>
      <c r="C5659" s="1" t="s">
        <v>6</v>
      </c>
      <c r="D5659" s="1" t="s">
        <v>891</v>
      </c>
      <c r="E5659" s="1">
        <v>15101</v>
      </c>
      <c r="F5659" s="1">
        <v>6471</v>
      </c>
      <c r="Q5659">
        <f t="shared" si="90"/>
        <v>0.42851466790278792</v>
      </c>
    </row>
    <row r="5660" spans="1:17" ht="12.75" x14ac:dyDescent="0.2">
      <c r="A5660" s="1" t="s">
        <v>1954</v>
      </c>
      <c r="B5660" s="1" t="s">
        <v>5</v>
      </c>
      <c r="C5660" s="1" t="s">
        <v>9</v>
      </c>
      <c r="D5660" s="1" t="s">
        <v>891</v>
      </c>
      <c r="E5660" s="1">
        <v>15101</v>
      </c>
      <c r="F5660" s="1">
        <v>1205</v>
      </c>
      <c r="Q5660">
        <f t="shared" si="90"/>
        <v>7.9796039997351173E-2</v>
      </c>
    </row>
    <row r="5661" spans="1:17" ht="12.75" x14ac:dyDescent="0.2">
      <c r="A5661" s="1" t="s">
        <v>1955</v>
      </c>
      <c r="B5661" s="1" t="s">
        <v>5</v>
      </c>
      <c r="C5661" s="1" t="s">
        <v>6</v>
      </c>
      <c r="D5661" s="1" t="s">
        <v>891</v>
      </c>
      <c r="E5661" s="1">
        <v>17178</v>
      </c>
      <c r="F5661" s="1">
        <v>7483</v>
      </c>
      <c r="Q5661">
        <f t="shared" si="90"/>
        <v>0.43561532192339036</v>
      </c>
    </row>
    <row r="5662" spans="1:17" ht="12.75" x14ac:dyDescent="0.2">
      <c r="A5662" s="1" t="s">
        <v>1955</v>
      </c>
      <c r="B5662" s="1" t="s">
        <v>5</v>
      </c>
      <c r="C5662" s="1" t="s">
        <v>9</v>
      </c>
      <c r="D5662" s="1" t="s">
        <v>891</v>
      </c>
      <c r="E5662" s="1">
        <v>17178</v>
      </c>
      <c r="F5662" s="1">
        <v>1824</v>
      </c>
      <c r="Q5662">
        <f t="shared" si="90"/>
        <v>0.10618232623122599</v>
      </c>
    </row>
    <row r="5663" spans="1:17" ht="12.75" x14ac:dyDescent="0.2">
      <c r="A5663" s="1" t="s">
        <v>1956</v>
      </c>
      <c r="B5663" s="1" t="s">
        <v>5</v>
      </c>
      <c r="C5663" s="1" t="s">
        <v>6</v>
      </c>
      <c r="D5663" s="1" t="s">
        <v>891</v>
      </c>
      <c r="E5663" s="1">
        <v>979988</v>
      </c>
      <c r="F5663" s="1">
        <v>300875</v>
      </c>
      <c r="Q5663">
        <f t="shared" si="90"/>
        <v>0.30701906553957803</v>
      </c>
    </row>
    <row r="5664" spans="1:17" ht="12.75" x14ac:dyDescent="0.2">
      <c r="A5664" s="1" t="s">
        <v>1956</v>
      </c>
      <c r="B5664" s="1" t="s">
        <v>5</v>
      </c>
      <c r="C5664" s="1" t="s">
        <v>8</v>
      </c>
      <c r="D5664" s="1" t="s">
        <v>891</v>
      </c>
      <c r="E5664" s="1">
        <v>979988</v>
      </c>
      <c r="F5664" s="1">
        <v>132478</v>
      </c>
      <c r="Q5664">
        <f t="shared" si="90"/>
        <v>0.13518328795862805</v>
      </c>
    </row>
    <row r="5665" spans="1:17" ht="12.75" x14ac:dyDescent="0.2">
      <c r="A5665" s="1" t="s">
        <v>1956</v>
      </c>
      <c r="B5665" s="1" t="s">
        <v>5</v>
      </c>
      <c r="C5665" s="1" t="s">
        <v>9</v>
      </c>
      <c r="D5665" s="1" t="s">
        <v>891</v>
      </c>
      <c r="E5665" s="1">
        <v>979988</v>
      </c>
      <c r="F5665" s="1">
        <v>124248</v>
      </c>
      <c r="Q5665">
        <f t="shared" si="90"/>
        <v>0.12678522594154215</v>
      </c>
    </row>
    <row r="5666" spans="1:17" ht="12.75" x14ac:dyDescent="0.2">
      <c r="A5666" s="1" t="s">
        <v>1957</v>
      </c>
      <c r="B5666" s="1" t="s">
        <v>5</v>
      </c>
      <c r="C5666" s="1" t="s">
        <v>6</v>
      </c>
      <c r="D5666" s="1" t="s">
        <v>891</v>
      </c>
      <c r="E5666" s="1">
        <v>34613</v>
      </c>
      <c r="F5666" s="1">
        <v>16606</v>
      </c>
      <c r="Q5666">
        <f t="shared" si="90"/>
        <v>0.4797619391558085</v>
      </c>
    </row>
    <row r="5667" spans="1:17" ht="12.75" x14ac:dyDescent="0.2">
      <c r="A5667" s="1" t="s">
        <v>1957</v>
      </c>
      <c r="B5667" s="1" t="s">
        <v>5</v>
      </c>
      <c r="C5667" s="1" t="s">
        <v>9</v>
      </c>
      <c r="D5667" s="1" t="s">
        <v>891</v>
      </c>
      <c r="E5667" s="1">
        <v>34613</v>
      </c>
      <c r="F5667" s="1">
        <v>2996</v>
      </c>
      <c r="Q5667">
        <f t="shared" si="90"/>
        <v>8.6557073931759737E-2</v>
      </c>
    </row>
    <row r="5668" spans="1:17" ht="12.75" x14ac:dyDescent="0.2">
      <c r="A5668" s="1" t="s">
        <v>1958</v>
      </c>
      <c r="B5668" s="1" t="s">
        <v>5</v>
      </c>
      <c r="C5668" s="1" t="s">
        <v>6</v>
      </c>
      <c r="D5668" s="1" t="s">
        <v>891</v>
      </c>
      <c r="E5668" s="1">
        <v>17178</v>
      </c>
      <c r="F5668" s="1">
        <v>7483</v>
      </c>
      <c r="Q5668">
        <f t="shared" si="90"/>
        <v>0.43561532192339036</v>
      </c>
    </row>
    <row r="5669" spans="1:17" ht="12.75" x14ac:dyDescent="0.2">
      <c r="A5669" s="1" t="s">
        <v>1958</v>
      </c>
      <c r="B5669" s="1" t="s">
        <v>5</v>
      </c>
      <c r="C5669" s="1" t="s">
        <v>9</v>
      </c>
      <c r="D5669" s="1" t="s">
        <v>891</v>
      </c>
      <c r="E5669" s="1">
        <v>17178</v>
      </c>
      <c r="F5669" s="1">
        <v>1824</v>
      </c>
      <c r="Q5669">
        <f t="shared" si="90"/>
        <v>0.10618232623122599</v>
      </c>
    </row>
    <row r="5670" spans="1:17" ht="12.75" x14ac:dyDescent="0.2">
      <c r="A5670" s="1" t="s">
        <v>1959</v>
      </c>
      <c r="B5670" s="1" t="s">
        <v>5</v>
      </c>
      <c r="C5670" s="1" t="s">
        <v>6</v>
      </c>
      <c r="D5670" s="1" t="s">
        <v>891</v>
      </c>
      <c r="E5670" s="1">
        <v>58252</v>
      </c>
      <c r="F5670" s="1">
        <v>24895</v>
      </c>
      <c r="Q5670">
        <f t="shared" si="90"/>
        <v>0.4273673006935384</v>
      </c>
    </row>
    <row r="5671" spans="1:17" ht="12.75" x14ac:dyDescent="0.2">
      <c r="A5671" s="1" t="s">
        <v>1959</v>
      </c>
      <c r="B5671" s="1" t="s">
        <v>5</v>
      </c>
      <c r="C5671" s="1" t="s">
        <v>8</v>
      </c>
      <c r="D5671" s="1" t="s">
        <v>891</v>
      </c>
      <c r="E5671" s="1">
        <v>58252</v>
      </c>
      <c r="F5671" s="1">
        <v>5</v>
      </c>
      <c r="Q5671">
        <f t="shared" si="90"/>
        <v>8.5833962782393743E-5</v>
      </c>
    </row>
    <row r="5672" spans="1:17" ht="12.75" x14ac:dyDescent="0.2">
      <c r="A5672" s="1" t="s">
        <v>1959</v>
      </c>
      <c r="B5672" s="1" t="s">
        <v>5</v>
      </c>
      <c r="C5672" s="1" t="s">
        <v>9</v>
      </c>
      <c r="D5672" s="1" t="s">
        <v>891</v>
      </c>
      <c r="E5672" s="1">
        <v>58252</v>
      </c>
      <c r="F5672" s="1">
        <v>6730</v>
      </c>
      <c r="Q5672">
        <f t="shared" si="90"/>
        <v>0.11553251390510197</v>
      </c>
    </row>
    <row r="5673" spans="1:17" ht="12.75" x14ac:dyDescent="0.2">
      <c r="A5673" s="1" t="s">
        <v>1960</v>
      </c>
      <c r="B5673" s="1" t="s">
        <v>5</v>
      </c>
      <c r="C5673" s="1" t="s">
        <v>6</v>
      </c>
      <c r="D5673" s="1" t="s">
        <v>891</v>
      </c>
      <c r="E5673" s="1">
        <v>8204</v>
      </c>
      <c r="F5673" s="1">
        <v>4240</v>
      </c>
      <c r="Q5673">
        <f t="shared" si="90"/>
        <v>0.51682106289614826</v>
      </c>
    </row>
    <row r="5674" spans="1:17" ht="12.75" x14ac:dyDescent="0.2">
      <c r="A5674" s="1" t="s">
        <v>1960</v>
      </c>
      <c r="B5674" s="1" t="s">
        <v>5</v>
      </c>
      <c r="C5674" s="1" t="s">
        <v>9</v>
      </c>
      <c r="D5674" s="1" t="s">
        <v>891</v>
      </c>
      <c r="E5674" s="1">
        <v>8204</v>
      </c>
      <c r="F5674" s="1">
        <v>989</v>
      </c>
      <c r="Q5674">
        <f t="shared" si="90"/>
        <v>0.12055095075572891</v>
      </c>
    </row>
    <row r="5675" spans="1:17" ht="12.75" x14ac:dyDescent="0.2">
      <c r="A5675" s="1" t="s">
        <v>1961</v>
      </c>
      <c r="B5675" s="1" t="s">
        <v>5</v>
      </c>
      <c r="C5675" s="1" t="s">
        <v>6</v>
      </c>
      <c r="D5675" s="1" t="s">
        <v>891</v>
      </c>
      <c r="E5675" s="1">
        <v>5270</v>
      </c>
      <c r="F5675" s="1">
        <v>2365</v>
      </c>
      <c r="Q5675">
        <f t="shared" si="90"/>
        <v>0.44876660341555979</v>
      </c>
    </row>
    <row r="5676" spans="1:17" ht="12.75" x14ac:dyDescent="0.2">
      <c r="A5676" s="1" t="s">
        <v>1961</v>
      </c>
      <c r="B5676" s="1" t="s">
        <v>5</v>
      </c>
      <c r="C5676" s="1" t="s">
        <v>9</v>
      </c>
      <c r="D5676" s="1" t="s">
        <v>891</v>
      </c>
      <c r="E5676" s="1">
        <v>5270</v>
      </c>
      <c r="F5676" s="1">
        <v>500</v>
      </c>
      <c r="Q5676">
        <f t="shared" si="90"/>
        <v>9.4876660341555979E-2</v>
      </c>
    </row>
    <row r="5677" spans="1:17" ht="12.75" x14ac:dyDescent="0.2">
      <c r="A5677" s="1" t="s">
        <v>1962</v>
      </c>
      <c r="B5677" s="1" t="s">
        <v>5</v>
      </c>
      <c r="C5677" s="1" t="s">
        <v>6</v>
      </c>
      <c r="D5677" s="1" t="s">
        <v>891</v>
      </c>
      <c r="E5677" s="1">
        <v>44228</v>
      </c>
      <c r="F5677" s="1">
        <v>18471</v>
      </c>
      <c r="Q5677">
        <f t="shared" si="90"/>
        <v>0.41763136474631457</v>
      </c>
    </row>
    <row r="5678" spans="1:17" ht="12.75" x14ac:dyDescent="0.2">
      <c r="A5678" s="1" t="s">
        <v>1962</v>
      </c>
      <c r="B5678" s="1" t="s">
        <v>5</v>
      </c>
      <c r="C5678" s="1" t="s">
        <v>9</v>
      </c>
      <c r="D5678" s="1" t="s">
        <v>891</v>
      </c>
      <c r="E5678" s="1">
        <v>44228</v>
      </c>
      <c r="F5678" s="1">
        <v>5041</v>
      </c>
      <c r="Q5678">
        <f t="shared" si="90"/>
        <v>0.11397757076964819</v>
      </c>
    </row>
    <row r="5679" spans="1:17" ht="12.75" x14ac:dyDescent="0.2">
      <c r="A5679" s="1" t="s">
        <v>1963</v>
      </c>
      <c r="B5679" s="1" t="s">
        <v>5</v>
      </c>
      <c r="C5679" s="1" t="s">
        <v>6</v>
      </c>
      <c r="D5679" s="1" t="s">
        <v>891</v>
      </c>
      <c r="E5679" s="1">
        <v>17178</v>
      </c>
      <c r="F5679" s="1">
        <v>7483</v>
      </c>
      <c r="Q5679">
        <f t="shared" si="90"/>
        <v>0.43561532192339036</v>
      </c>
    </row>
    <row r="5680" spans="1:17" ht="12.75" x14ac:dyDescent="0.2">
      <c r="A5680" s="1" t="s">
        <v>1963</v>
      </c>
      <c r="B5680" s="1" t="s">
        <v>5</v>
      </c>
      <c r="C5680" s="1" t="s">
        <v>9</v>
      </c>
      <c r="D5680" s="1" t="s">
        <v>891</v>
      </c>
      <c r="E5680" s="1">
        <v>17178</v>
      </c>
      <c r="F5680" s="1">
        <v>1824</v>
      </c>
      <c r="Q5680">
        <f t="shared" si="90"/>
        <v>0.10618232623122599</v>
      </c>
    </row>
    <row r="5681" spans="1:17" ht="12.75" x14ac:dyDescent="0.2">
      <c r="A5681" s="1" t="s">
        <v>1964</v>
      </c>
      <c r="B5681" s="1" t="s">
        <v>5</v>
      </c>
      <c r="C5681" s="1" t="s">
        <v>6</v>
      </c>
      <c r="D5681" s="1" t="s">
        <v>891</v>
      </c>
      <c r="E5681" s="1">
        <v>119085</v>
      </c>
      <c r="F5681" s="1">
        <v>45228</v>
      </c>
      <c r="Q5681">
        <f t="shared" si="90"/>
        <v>0.37979594407356088</v>
      </c>
    </row>
    <row r="5682" spans="1:17" ht="12.75" x14ac:dyDescent="0.2">
      <c r="A5682" s="1" t="s">
        <v>1964</v>
      </c>
      <c r="B5682" s="1" t="s">
        <v>5</v>
      </c>
      <c r="C5682" s="1" t="s">
        <v>8</v>
      </c>
      <c r="D5682" s="1" t="s">
        <v>891</v>
      </c>
      <c r="E5682" s="1">
        <v>119085</v>
      </c>
      <c r="F5682" s="1">
        <v>1574</v>
      </c>
      <c r="Q5682">
        <f t="shared" si="90"/>
        <v>1.3217449720787674E-2</v>
      </c>
    </row>
    <row r="5683" spans="1:17" ht="12.75" x14ac:dyDescent="0.2">
      <c r="A5683" s="1" t="s">
        <v>1964</v>
      </c>
      <c r="B5683" s="1" t="s">
        <v>5</v>
      </c>
      <c r="C5683" s="1" t="s">
        <v>9</v>
      </c>
      <c r="D5683" s="1" t="s">
        <v>891</v>
      </c>
      <c r="E5683" s="1">
        <v>119085</v>
      </c>
      <c r="F5683" s="1">
        <v>14471</v>
      </c>
      <c r="Q5683">
        <f t="shared" si="90"/>
        <v>0.12151824327161272</v>
      </c>
    </row>
    <row r="5684" spans="1:17" ht="12.75" x14ac:dyDescent="0.2">
      <c r="A5684" s="1" t="s">
        <v>1965</v>
      </c>
      <c r="B5684" s="1" t="s">
        <v>5</v>
      </c>
      <c r="C5684" s="1" t="s">
        <v>6</v>
      </c>
      <c r="D5684" s="1" t="s">
        <v>891</v>
      </c>
      <c r="E5684" s="1">
        <v>8464</v>
      </c>
      <c r="F5684" s="1">
        <v>3686</v>
      </c>
      <c r="Q5684">
        <f t="shared" si="90"/>
        <v>0.43549149338374293</v>
      </c>
    </row>
    <row r="5685" spans="1:17" ht="12.75" x14ac:dyDescent="0.2">
      <c r="A5685" s="1" t="s">
        <v>1965</v>
      </c>
      <c r="B5685" s="1" t="s">
        <v>5</v>
      </c>
      <c r="C5685" s="1" t="s">
        <v>9</v>
      </c>
      <c r="D5685" s="1" t="s">
        <v>891</v>
      </c>
      <c r="E5685" s="1">
        <v>8464</v>
      </c>
      <c r="F5685" s="1">
        <v>720</v>
      </c>
      <c r="Q5685">
        <f t="shared" si="90"/>
        <v>8.5066162570888462E-2</v>
      </c>
    </row>
    <row r="5686" spans="1:17" ht="12.75" x14ac:dyDescent="0.2">
      <c r="A5686" s="1" t="s">
        <v>1966</v>
      </c>
      <c r="B5686" s="1" t="s">
        <v>5</v>
      </c>
      <c r="C5686" s="1" t="s">
        <v>6</v>
      </c>
      <c r="D5686" s="1" t="s">
        <v>891</v>
      </c>
      <c r="E5686" s="1">
        <v>119085</v>
      </c>
      <c r="F5686" s="1">
        <v>45228</v>
      </c>
      <c r="Q5686">
        <f t="shared" si="90"/>
        <v>0.37979594407356088</v>
      </c>
    </row>
    <row r="5687" spans="1:17" ht="12.75" x14ac:dyDescent="0.2">
      <c r="A5687" s="1" t="s">
        <v>1966</v>
      </c>
      <c r="B5687" s="1" t="s">
        <v>5</v>
      </c>
      <c r="C5687" s="1" t="s">
        <v>8</v>
      </c>
      <c r="D5687" s="1" t="s">
        <v>891</v>
      </c>
      <c r="E5687" s="1">
        <v>119085</v>
      </c>
      <c r="F5687" s="1">
        <v>1574</v>
      </c>
      <c r="Q5687">
        <f t="shared" si="90"/>
        <v>1.3217449720787674E-2</v>
      </c>
    </row>
    <row r="5688" spans="1:17" ht="12.75" x14ac:dyDescent="0.2">
      <c r="A5688" s="1" t="s">
        <v>1966</v>
      </c>
      <c r="B5688" s="1" t="s">
        <v>5</v>
      </c>
      <c r="C5688" s="1" t="s">
        <v>9</v>
      </c>
      <c r="D5688" s="1" t="s">
        <v>891</v>
      </c>
      <c r="E5688" s="1">
        <v>119085</v>
      </c>
      <c r="F5688" s="1">
        <v>14471</v>
      </c>
      <c r="Q5688">
        <f t="shared" si="90"/>
        <v>0.12151824327161272</v>
      </c>
    </row>
    <row r="5689" spans="1:17" ht="12.75" x14ac:dyDescent="0.2">
      <c r="A5689" s="1" t="s">
        <v>1967</v>
      </c>
      <c r="B5689" s="1" t="s">
        <v>5</v>
      </c>
      <c r="C5689" s="1" t="s">
        <v>6</v>
      </c>
      <c r="D5689" s="1" t="s">
        <v>891</v>
      </c>
      <c r="E5689" s="1">
        <v>119085</v>
      </c>
      <c r="F5689" s="1">
        <v>45228</v>
      </c>
      <c r="Q5689">
        <f t="shared" si="90"/>
        <v>0.37979594407356088</v>
      </c>
    </row>
    <row r="5690" spans="1:17" ht="12.75" x14ac:dyDescent="0.2">
      <c r="A5690" s="1" t="s">
        <v>1967</v>
      </c>
      <c r="B5690" s="1" t="s">
        <v>5</v>
      </c>
      <c r="C5690" s="1" t="s">
        <v>8</v>
      </c>
      <c r="D5690" s="1" t="s">
        <v>891</v>
      </c>
      <c r="E5690" s="1">
        <v>119085</v>
      </c>
      <c r="F5690" s="1">
        <v>1574</v>
      </c>
      <c r="Q5690">
        <f t="shared" si="90"/>
        <v>1.3217449720787674E-2</v>
      </c>
    </row>
    <row r="5691" spans="1:17" ht="12.75" x14ac:dyDescent="0.2">
      <c r="A5691" s="1" t="s">
        <v>1967</v>
      </c>
      <c r="B5691" s="1" t="s">
        <v>5</v>
      </c>
      <c r="C5691" s="1" t="s">
        <v>9</v>
      </c>
      <c r="D5691" s="1" t="s">
        <v>891</v>
      </c>
      <c r="E5691" s="1">
        <v>119085</v>
      </c>
      <c r="F5691" s="1">
        <v>14471</v>
      </c>
      <c r="Q5691">
        <f t="shared" si="90"/>
        <v>0.12151824327161272</v>
      </c>
    </row>
    <row r="5692" spans="1:17" ht="12.75" x14ac:dyDescent="0.2">
      <c r="A5692" s="1" t="s">
        <v>1968</v>
      </c>
      <c r="B5692" s="1" t="s">
        <v>5</v>
      </c>
      <c r="C5692" s="1" t="s">
        <v>8</v>
      </c>
      <c r="D5692" s="1" t="s">
        <v>891</v>
      </c>
      <c r="E5692" s="1">
        <v>58121</v>
      </c>
      <c r="F5692" s="1">
        <v>247</v>
      </c>
      <c r="Q5692">
        <f t="shared" si="90"/>
        <v>4.2497548218372013E-3</v>
      </c>
    </row>
    <row r="5693" spans="1:17" ht="12.75" x14ac:dyDescent="0.2">
      <c r="A5693" s="1" t="s">
        <v>1968</v>
      </c>
      <c r="B5693" s="1" t="s">
        <v>5</v>
      </c>
      <c r="C5693" s="1" t="s">
        <v>6</v>
      </c>
      <c r="D5693" s="1" t="s">
        <v>891</v>
      </c>
      <c r="E5693" s="1">
        <v>58121</v>
      </c>
      <c r="F5693" s="1">
        <v>24472</v>
      </c>
      <c r="Q5693">
        <f t="shared" si="90"/>
        <v>0.42105263157894735</v>
      </c>
    </row>
    <row r="5694" spans="1:17" ht="12.75" x14ac:dyDescent="0.2">
      <c r="A5694" s="1" t="s">
        <v>1968</v>
      </c>
      <c r="B5694" s="1" t="s">
        <v>5</v>
      </c>
      <c r="C5694" s="1" t="s">
        <v>9</v>
      </c>
      <c r="D5694" s="1" t="s">
        <v>891</v>
      </c>
      <c r="E5694" s="1">
        <v>58121</v>
      </c>
      <c r="F5694" s="1">
        <v>6944</v>
      </c>
      <c r="Q5694">
        <f t="shared" si="90"/>
        <v>0.11947488859448392</v>
      </c>
    </row>
    <row r="5695" spans="1:17" ht="12.75" x14ac:dyDescent="0.2">
      <c r="A5695" s="1" t="s">
        <v>1969</v>
      </c>
      <c r="B5695" s="1" t="s">
        <v>5</v>
      </c>
      <c r="C5695" s="1" t="s">
        <v>6</v>
      </c>
      <c r="D5695" s="1" t="s">
        <v>891</v>
      </c>
      <c r="E5695" s="1">
        <v>29646</v>
      </c>
      <c r="F5695" s="1">
        <v>12795</v>
      </c>
      <c r="Q5695">
        <f t="shared" si="90"/>
        <v>0.43159279498077313</v>
      </c>
    </row>
    <row r="5696" spans="1:17" ht="12.75" x14ac:dyDescent="0.2">
      <c r="A5696" s="1" t="s">
        <v>1969</v>
      </c>
      <c r="B5696" s="1" t="s">
        <v>5</v>
      </c>
      <c r="C5696" s="1" t="s">
        <v>9</v>
      </c>
      <c r="D5696" s="1" t="s">
        <v>891</v>
      </c>
      <c r="E5696" s="1">
        <v>29646</v>
      </c>
      <c r="F5696" s="1">
        <v>3431</v>
      </c>
      <c r="Q5696">
        <f t="shared" si="90"/>
        <v>0.11573230789988531</v>
      </c>
    </row>
    <row r="5697" spans="1:17" ht="12.75" x14ac:dyDescent="0.2">
      <c r="A5697" s="1" t="s">
        <v>1970</v>
      </c>
      <c r="B5697" s="1" t="s">
        <v>5</v>
      </c>
      <c r="C5697" s="1" t="s">
        <v>6</v>
      </c>
      <c r="D5697" s="1" t="s">
        <v>891</v>
      </c>
      <c r="E5697" s="1">
        <v>856</v>
      </c>
      <c r="F5697" s="1">
        <v>379</v>
      </c>
      <c r="Q5697">
        <f t="shared" si="90"/>
        <v>0.44275700934579437</v>
      </c>
    </row>
    <row r="5698" spans="1:17" ht="12.75" x14ac:dyDescent="0.2">
      <c r="A5698" s="1" t="s">
        <v>1970</v>
      </c>
      <c r="B5698" s="1" t="s">
        <v>5</v>
      </c>
      <c r="C5698" s="1" t="s">
        <v>9</v>
      </c>
      <c r="D5698" s="1" t="s">
        <v>891</v>
      </c>
      <c r="E5698" s="1">
        <v>856</v>
      </c>
      <c r="F5698" s="1">
        <v>111</v>
      </c>
      <c r="Q5698">
        <f t="shared" si="90"/>
        <v>0.12967289719626168</v>
      </c>
    </row>
    <row r="5699" spans="1:17" ht="12.75" x14ac:dyDescent="0.2">
      <c r="A5699" s="1" t="s">
        <v>1971</v>
      </c>
      <c r="B5699" s="1" t="s">
        <v>5</v>
      </c>
      <c r="C5699" s="1" t="s">
        <v>6</v>
      </c>
      <c r="D5699" s="1" t="s">
        <v>891</v>
      </c>
      <c r="E5699" s="1">
        <v>7299</v>
      </c>
      <c r="F5699" s="1">
        <v>3512</v>
      </c>
      <c r="Q5699">
        <f t="shared" ref="Q5699:Q5762" si="91">F5699/E5699</f>
        <v>0.48116180298671052</v>
      </c>
    </row>
    <row r="5700" spans="1:17" ht="12.75" x14ac:dyDescent="0.2">
      <c r="A5700" s="1" t="s">
        <v>1971</v>
      </c>
      <c r="B5700" s="1" t="s">
        <v>5</v>
      </c>
      <c r="C5700" s="1" t="s">
        <v>9</v>
      </c>
      <c r="D5700" s="1" t="s">
        <v>891</v>
      </c>
      <c r="E5700" s="1">
        <v>7299</v>
      </c>
      <c r="F5700" s="1">
        <v>623</v>
      </c>
      <c r="Q5700">
        <f t="shared" si="91"/>
        <v>8.5354158103849845E-2</v>
      </c>
    </row>
    <row r="5701" spans="1:17" ht="12.75" x14ac:dyDescent="0.2">
      <c r="A5701" s="1" t="s">
        <v>1972</v>
      </c>
      <c r="B5701" s="1" t="s">
        <v>5</v>
      </c>
      <c r="C5701" s="1" t="s">
        <v>6</v>
      </c>
      <c r="D5701" s="1" t="s">
        <v>891</v>
      </c>
      <c r="E5701" s="1">
        <v>3818</v>
      </c>
      <c r="F5701" s="1">
        <v>1509</v>
      </c>
      <c r="Q5701">
        <f t="shared" si="91"/>
        <v>0.39523310633839709</v>
      </c>
    </row>
    <row r="5702" spans="1:17" ht="12.75" x14ac:dyDescent="0.2">
      <c r="A5702" s="1" t="s">
        <v>1972</v>
      </c>
      <c r="B5702" s="1" t="s">
        <v>5</v>
      </c>
      <c r="C5702" s="1" t="s">
        <v>9</v>
      </c>
      <c r="D5702" s="1" t="s">
        <v>891</v>
      </c>
      <c r="E5702" s="1">
        <v>3818</v>
      </c>
      <c r="F5702" s="1">
        <v>334</v>
      </c>
      <c r="Q5702">
        <f t="shared" si="91"/>
        <v>8.7480356207438451E-2</v>
      </c>
    </row>
    <row r="5703" spans="1:17" ht="12.75" x14ac:dyDescent="0.2">
      <c r="A5703" s="1" t="s">
        <v>1973</v>
      </c>
      <c r="B5703" s="1" t="s">
        <v>5</v>
      </c>
      <c r="C5703" s="1" t="s">
        <v>6</v>
      </c>
      <c r="D5703" s="1" t="s">
        <v>891</v>
      </c>
      <c r="E5703" s="1">
        <v>11368</v>
      </c>
      <c r="F5703" s="1">
        <v>4990</v>
      </c>
      <c r="Q5703">
        <f t="shared" si="91"/>
        <v>0.43895144264602393</v>
      </c>
    </row>
    <row r="5704" spans="1:17" ht="12.75" x14ac:dyDescent="0.2">
      <c r="A5704" s="1" t="s">
        <v>1973</v>
      </c>
      <c r="B5704" s="1" t="s">
        <v>5</v>
      </c>
      <c r="C5704" s="1" t="s">
        <v>9</v>
      </c>
      <c r="D5704" s="1" t="s">
        <v>891</v>
      </c>
      <c r="E5704" s="1">
        <v>11368</v>
      </c>
      <c r="F5704" s="1">
        <v>1200</v>
      </c>
      <c r="Q5704">
        <f t="shared" si="91"/>
        <v>0.1055594651653765</v>
      </c>
    </row>
    <row r="5705" spans="1:17" ht="12.75" x14ac:dyDescent="0.2">
      <c r="A5705" s="1" t="s">
        <v>1974</v>
      </c>
      <c r="B5705" s="1" t="s">
        <v>5</v>
      </c>
      <c r="C5705" s="1" t="s">
        <v>6</v>
      </c>
      <c r="D5705" s="1" t="s">
        <v>891</v>
      </c>
      <c r="E5705" s="1">
        <v>17178</v>
      </c>
      <c r="F5705" s="1">
        <v>7483</v>
      </c>
      <c r="Q5705">
        <f t="shared" si="91"/>
        <v>0.43561532192339036</v>
      </c>
    </row>
    <row r="5706" spans="1:17" ht="12.75" x14ac:dyDescent="0.2">
      <c r="A5706" s="1" t="s">
        <v>1974</v>
      </c>
      <c r="B5706" s="1" t="s">
        <v>5</v>
      </c>
      <c r="C5706" s="1" t="s">
        <v>9</v>
      </c>
      <c r="D5706" s="1" t="s">
        <v>891</v>
      </c>
      <c r="E5706" s="1">
        <v>17178</v>
      </c>
      <c r="F5706" s="1">
        <v>1824</v>
      </c>
      <c r="Q5706">
        <f t="shared" si="91"/>
        <v>0.10618232623122599</v>
      </c>
    </row>
    <row r="5707" spans="1:17" ht="12.75" x14ac:dyDescent="0.2">
      <c r="A5707" s="1" t="s">
        <v>1975</v>
      </c>
      <c r="B5707" s="1" t="s">
        <v>5</v>
      </c>
      <c r="C5707" s="1" t="s">
        <v>6</v>
      </c>
      <c r="D5707" s="1" t="s">
        <v>891</v>
      </c>
      <c r="E5707" s="1">
        <v>25394</v>
      </c>
      <c r="F5707" s="1">
        <v>11015</v>
      </c>
      <c r="Q5707">
        <f t="shared" si="91"/>
        <v>0.43376388123178705</v>
      </c>
    </row>
    <row r="5708" spans="1:17" ht="12.75" x14ac:dyDescent="0.2">
      <c r="A5708" s="1" t="s">
        <v>1975</v>
      </c>
      <c r="B5708" s="1" t="s">
        <v>5</v>
      </c>
      <c r="C5708" s="1" t="s">
        <v>8</v>
      </c>
      <c r="D5708" s="1" t="s">
        <v>891</v>
      </c>
      <c r="E5708" s="1">
        <v>25394</v>
      </c>
      <c r="F5708" s="1">
        <v>1</v>
      </c>
      <c r="Q5708">
        <f t="shared" si="91"/>
        <v>3.937938095613137E-5</v>
      </c>
    </row>
    <row r="5709" spans="1:17" ht="12.75" x14ac:dyDescent="0.2">
      <c r="A5709" s="1" t="s">
        <v>1975</v>
      </c>
      <c r="B5709" s="1" t="s">
        <v>5</v>
      </c>
      <c r="C5709" s="1" t="s">
        <v>9</v>
      </c>
      <c r="D5709" s="1" t="s">
        <v>891</v>
      </c>
      <c r="E5709" s="1">
        <v>25394</v>
      </c>
      <c r="F5709" s="1">
        <v>2927</v>
      </c>
      <c r="Q5709">
        <f t="shared" si="91"/>
        <v>0.11526344805859652</v>
      </c>
    </row>
    <row r="5710" spans="1:17" ht="12.75" x14ac:dyDescent="0.2">
      <c r="A5710" s="1" t="s">
        <v>1976</v>
      </c>
      <c r="B5710" s="1" t="s">
        <v>5</v>
      </c>
      <c r="C5710" s="1" t="s">
        <v>6</v>
      </c>
      <c r="D5710" s="1" t="s">
        <v>891</v>
      </c>
      <c r="E5710" s="1">
        <v>34688</v>
      </c>
      <c r="F5710" s="1">
        <v>14554</v>
      </c>
      <c r="Q5710">
        <f t="shared" si="91"/>
        <v>0.41956872693726938</v>
      </c>
    </row>
    <row r="5711" spans="1:17" ht="12.75" x14ac:dyDescent="0.2">
      <c r="A5711" s="1" t="s">
        <v>1976</v>
      </c>
      <c r="B5711" s="1" t="s">
        <v>5</v>
      </c>
      <c r="C5711" s="1" t="s">
        <v>8</v>
      </c>
      <c r="D5711" s="1" t="s">
        <v>891</v>
      </c>
      <c r="E5711" s="1">
        <v>34688</v>
      </c>
      <c r="F5711" s="1">
        <v>2</v>
      </c>
      <c r="Q5711">
        <f t="shared" si="91"/>
        <v>5.7656826568265681E-5</v>
      </c>
    </row>
    <row r="5712" spans="1:17" ht="12.75" x14ac:dyDescent="0.2">
      <c r="A5712" s="1" t="s">
        <v>1976</v>
      </c>
      <c r="B5712" s="1" t="s">
        <v>5</v>
      </c>
      <c r="C5712" s="1" t="s">
        <v>9</v>
      </c>
      <c r="D5712" s="1" t="s">
        <v>891</v>
      </c>
      <c r="E5712" s="1">
        <v>34688</v>
      </c>
      <c r="F5712" s="1">
        <v>2402</v>
      </c>
      <c r="Q5712">
        <f t="shared" si="91"/>
        <v>6.9245848708487087E-2</v>
      </c>
    </row>
    <row r="5713" spans="1:17" ht="12.75" x14ac:dyDescent="0.2">
      <c r="A5713" s="1" t="s">
        <v>1977</v>
      </c>
      <c r="B5713" s="1" t="s">
        <v>5</v>
      </c>
      <c r="C5713" s="1" t="s">
        <v>6</v>
      </c>
      <c r="D5713" s="1" t="s">
        <v>891</v>
      </c>
      <c r="E5713" s="1">
        <v>136604</v>
      </c>
      <c r="F5713" s="1">
        <v>59954</v>
      </c>
      <c r="Q5713">
        <f t="shared" si="91"/>
        <v>0.43888905156510788</v>
      </c>
    </row>
    <row r="5714" spans="1:17" ht="12.75" x14ac:dyDescent="0.2">
      <c r="A5714" s="1" t="s">
        <v>1977</v>
      </c>
      <c r="B5714" s="1" t="s">
        <v>5</v>
      </c>
      <c r="C5714" s="1" t="s">
        <v>8</v>
      </c>
      <c r="D5714" s="1" t="s">
        <v>891</v>
      </c>
      <c r="E5714" s="1">
        <v>136604</v>
      </c>
      <c r="F5714" s="1">
        <v>2252</v>
      </c>
      <c r="Q5714">
        <f t="shared" si="91"/>
        <v>1.6485608034903808E-2</v>
      </c>
    </row>
    <row r="5715" spans="1:17" ht="12.75" x14ac:dyDescent="0.2">
      <c r="A5715" s="1" t="s">
        <v>1977</v>
      </c>
      <c r="B5715" s="1" t="s">
        <v>5</v>
      </c>
      <c r="C5715" s="1" t="s">
        <v>9</v>
      </c>
      <c r="D5715" s="1" t="s">
        <v>891</v>
      </c>
      <c r="E5715" s="1">
        <v>136604</v>
      </c>
      <c r="F5715" s="1">
        <v>14451</v>
      </c>
      <c r="Q5715">
        <f t="shared" si="91"/>
        <v>0.10578753184386987</v>
      </c>
    </row>
    <row r="5716" spans="1:17" ht="12.75" x14ac:dyDescent="0.2">
      <c r="A5716" s="1" t="s">
        <v>1978</v>
      </c>
      <c r="B5716" s="1" t="s">
        <v>5</v>
      </c>
      <c r="C5716" s="1" t="s">
        <v>6</v>
      </c>
      <c r="D5716" s="1" t="s">
        <v>891</v>
      </c>
      <c r="E5716" s="1">
        <v>70472</v>
      </c>
      <c r="F5716" s="1">
        <v>25371</v>
      </c>
      <c r="Q5716">
        <f t="shared" si="91"/>
        <v>0.36001532523555457</v>
      </c>
    </row>
    <row r="5717" spans="1:17" ht="12.75" x14ac:dyDescent="0.2">
      <c r="A5717" s="1" t="s">
        <v>1978</v>
      </c>
      <c r="B5717" s="1" t="s">
        <v>5</v>
      </c>
      <c r="C5717" s="1" t="s">
        <v>8</v>
      </c>
      <c r="D5717" s="1" t="s">
        <v>891</v>
      </c>
      <c r="E5717" s="1">
        <v>70472</v>
      </c>
      <c r="F5717" s="1">
        <v>37</v>
      </c>
      <c r="Q5717">
        <f t="shared" si="91"/>
        <v>5.2503121807242592E-4</v>
      </c>
    </row>
    <row r="5718" spans="1:17" ht="12.75" x14ac:dyDescent="0.2">
      <c r="A5718" s="1" t="s">
        <v>1978</v>
      </c>
      <c r="B5718" s="1" t="s">
        <v>5</v>
      </c>
      <c r="C5718" s="1" t="s">
        <v>9</v>
      </c>
      <c r="D5718" s="1" t="s">
        <v>891</v>
      </c>
      <c r="E5718" s="1">
        <v>70472</v>
      </c>
      <c r="F5718" s="1">
        <v>3549</v>
      </c>
      <c r="Q5718">
        <f t="shared" si="91"/>
        <v>5.0360426836190263E-2</v>
      </c>
    </row>
    <row r="5719" spans="1:17" ht="12.75" x14ac:dyDescent="0.2">
      <c r="A5719" s="1" t="s">
        <v>1979</v>
      </c>
      <c r="B5719" s="1" t="s">
        <v>5</v>
      </c>
      <c r="C5719" s="1" t="s">
        <v>6</v>
      </c>
      <c r="D5719" s="1" t="s">
        <v>891</v>
      </c>
      <c r="E5719" s="1">
        <v>116543</v>
      </c>
      <c r="F5719" s="1">
        <v>43678</v>
      </c>
      <c r="Q5719">
        <f t="shared" si="91"/>
        <v>0.374780124074376</v>
      </c>
    </row>
    <row r="5720" spans="1:17" ht="12.75" x14ac:dyDescent="0.2">
      <c r="A5720" s="1" t="s">
        <v>1979</v>
      </c>
      <c r="B5720" s="1" t="s">
        <v>5</v>
      </c>
      <c r="C5720" s="1" t="s">
        <v>8</v>
      </c>
      <c r="D5720" s="1" t="s">
        <v>891</v>
      </c>
      <c r="E5720" s="1">
        <v>116543</v>
      </c>
      <c r="F5720" s="1">
        <v>1281</v>
      </c>
      <c r="Q5720">
        <f t="shared" si="91"/>
        <v>1.0991651150219233E-2</v>
      </c>
    </row>
    <row r="5721" spans="1:17" ht="12.75" x14ac:dyDescent="0.2">
      <c r="A5721" s="1" t="s">
        <v>1979</v>
      </c>
      <c r="B5721" s="1" t="s">
        <v>5</v>
      </c>
      <c r="C5721" s="1" t="s">
        <v>9</v>
      </c>
      <c r="D5721" s="1" t="s">
        <v>891</v>
      </c>
      <c r="E5721" s="1">
        <v>116543</v>
      </c>
      <c r="F5721" s="1">
        <v>6459</v>
      </c>
      <c r="Q5721">
        <f t="shared" si="91"/>
        <v>5.5421604043142877E-2</v>
      </c>
    </row>
    <row r="5722" spans="1:17" ht="12.75" x14ac:dyDescent="0.2">
      <c r="A5722" s="1" t="s">
        <v>1980</v>
      </c>
      <c r="B5722" s="1" t="s">
        <v>5</v>
      </c>
      <c r="C5722" s="1" t="s">
        <v>6</v>
      </c>
      <c r="D5722" s="1" t="s">
        <v>891</v>
      </c>
      <c r="E5722" s="1">
        <v>34382</v>
      </c>
      <c r="F5722" s="1">
        <v>11862</v>
      </c>
      <c r="Q5722">
        <f t="shared" si="91"/>
        <v>0.34500610784712932</v>
      </c>
    </row>
    <row r="5723" spans="1:17" ht="12.75" x14ac:dyDescent="0.2">
      <c r="A5723" s="1" t="s">
        <v>1980</v>
      </c>
      <c r="B5723" s="1" t="s">
        <v>5</v>
      </c>
      <c r="C5723" s="1" t="s">
        <v>9</v>
      </c>
      <c r="D5723" s="1" t="s">
        <v>891</v>
      </c>
      <c r="E5723" s="1">
        <v>34382</v>
      </c>
      <c r="F5723" s="1">
        <v>1494</v>
      </c>
      <c r="Q5723">
        <f t="shared" si="91"/>
        <v>4.3452969577104296E-2</v>
      </c>
    </row>
    <row r="5724" spans="1:17" ht="12.75" x14ac:dyDescent="0.2">
      <c r="A5724" s="1" t="s">
        <v>1981</v>
      </c>
      <c r="B5724" s="1" t="s">
        <v>5</v>
      </c>
      <c r="C5724" s="1" t="s">
        <v>6</v>
      </c>
      <c r="D5724" s="1" t="s">
        <v>891</v>
      </c>
      <c r="E5724" s="1">
        <v>81589</v>
      </c>
      <c r="F5724" s="1">
        <v>32518</v>
      </c>
      <c r="Q5724">
        <f t="shared" si="91"/>
        <v>0.3985586292269791</v>
      </c>
    </row>
    <row r="5725" spans="1:17" ht="12.75" x14ac:dyDescent="0.2">
      <c r="A5725" s="1" t="s">
        <v>1981</v>
      </c>
      <c r="B5725" s="1" t="s">
        <v>5</v>
      </c>
      <c r="C5725" s="1" t="s">
        <v>8</v>
      </c>
      <c r="D5725" s="1" t="s">
        <v>891</v>
      </c>
      <c r="E5725" s="1">
        <v>81589</v>
      </c>
      <c r="F5725" s="1">
        <v>150</v>
      </c>
      <c r="Q5725">
        <f t="shared" si="91"/>
        <v>1.8384831288531542E-3</v>
      </c>
    </row>
    <row r="5726" spans="1:17" ht="12.75" x14ac:dyDescent="0.2">
      <c r="A5726" s="1" t="s">
        <v>1981</v>
      </c>
      <c r="B5726" s="1" t="s">
        <v>5</v>
      </c>
      <c r="C5726" s="1" t="s">
        <v>9</v>
      </c>
      <c r="D5726" s="1" t="s">
        <v>891</v>
      </c>
      <c r="E5726" s="1">
        <v>81589</v>
      </c>
      <c r="F5726" s="1">
        <v>4370</v>
      </c>
      <c r="Q5726">
        <f t="shared" si="91"/>
        <v>5.3561141820588562E-2</v>
      </c>
    </row>
    <row r="5727" spans="1:17" ht="12.75" x14ac:dyDescent="0.2">
      <c r="A5727" s="1" t="s">
        <v>1982</v>
      </c>
      <c r="B5727" s="1" t="s">
        <v>5</v>
      </c>
      <c r="C5727" s="1" t="s">
        <v>6</v>
      </c>
      <c r="D5727" s="1" t="s">
        <v>891</v>
      </c>
      <c r="E5727" s="1">
        <v>81589</v>
      </c>
      <c r="F5727" s="1">
        <v>32518</v>
      </c>
      <c r="Q5727">
        <f t="shared" si="91"/>
        <v>0.3985586292269791</v>
      </c>
    </row>
    <row r="5728" spans="1:17" ht="12.75" x14ac:dyDescent="0.2">
      <c r="A5728" s="1" t="s">
        <v>1982</v>
      </c>
      <c r="B5728" s="1" t="s">
        <v>5</v>
      </c>
      <c r="C5728" s="1" t="s">
        <v>8</v>
      </c>
      <c r="D5728" s="1" t="s">
        <v>891</v>
      </c>
      <c r="E5728" s="1">
        <v>81589</v>
      </c>
      <c r="F5728" s="1">
        <v>150</v>
      </c>
      <c r="Q5728">
        <f t="shared" si="91"/>
        <v>1.8384831288531542E-3</v>
      </c>
    </row>
    <row r="5729" spans="1:17" ht="12.75" x14ac:dyDescent="0.2">
      <c r="A5729" s="1" t="s">
        <v>1982</v>
      </c>
      <c r="B5729" s="1" t="s">
        <v>5</v>
      </c>
      <c r="C5729" s="1" t="s">
        <v>9</v>
      </c>
      <c r="D5729" s="1" t="s">
        <v>891</v>
      </c>
      <c r="E5729" s="1">
        <v>81589</v>
      </c>
      <c r="F5729" s="1">
        <v>4370</v>
      </c>
      <c r="Q5729">
        <f t="shared" si="91"/>
        <v>5.3561141820588562E-2</v>
      </c>
    </row>
    <row r="5730" spans="1:17" ht="12.75" x14ac:dyDescent="0.2">
      <c r="A5730" s="1" t="s">
        <v>1983</v>
      </c>
      <c r="B5730" s="1" t="s">
        <v>5</v>
      </c>
      <c r="C5730" s="1" t="s">
        <v>6</v>
      </c>
      <c r="D5730" s="1" t="s">
        <v>891</v>
      </c>
      <c r="E5730" s="1">
        <v>70472</v>
      </c>
      <c r="F5730" s="1">
        <v>25371</v>
      </c>
      <c r="Q5730">
        <f t="shared" si="91"/>
        <v>0.36001532523555457</v>
      </c>
    </row>
    <row r="5731" spans="1:17" ht="12.75" x14ac:dyDescent="0.2">
      <c r="A5731" s="1" t="s">
        <v>1983</v>
      </c>
      <c r="B5731" s="1" t="s">
        <v>5</v>
      </c>
      <c r="C5731" s="1" t="s">
        <v>8</v>
      </c>
      <c r="D5731" s="1" t="s">
        <v>891</v>
      </c>
      <c r="E5731" s="1">
        <v>70472</v>
      </c>
      <c r="F5731" s="1">
        <v>37</v>
      </c>
      <c r="Q5731">
        <f t="shared" si="91"/>
        <v>5.2503121807242592E-4</v>
      </c>
    </row>
    <row r="5732" spans="1:17" ht="12.75" x14ac:dyDescent="0.2">
      <c r="A5732" s="1" t="s">
        <v>1983</v>
      </c>
      <c r="B5732" s="1" t="s">
        <v>5</v>
      </c>
      <c r="C5732" s="1" t="s">
        <v>9</v>
      </c>
      <c r="D5732" s="1" t="s">
        <v>891</v>
      </c>
      <c r="E5732" s="1">
        <v>70472</v>
      </c>
      <c r="F5732" s="1">
        <v>3549</v>
      </c>
      <c r="Q5732">
        <f t="shared" si="91"/>
        <v>5.0360426836190263E-2</v>
      </c>
    </row>
    <row r="5733" spans="1:17" ht="12.75" x14ac:dyDescent="0.2">
      <c r="A5733" s="1" t="s">
        <v>1984</v>
      </c>
      <c r="B5733" s="1" t="s">
        <v>5</v>
      </c>
      <c r="C5733" s="1" t="s">
        <v>6</v>
      </c>
      <c r="D5733" s="1" t="s">
        <v>891</v>
      </c>
      <c r="E5733" s="1">
        <v>55575</v>
      </c>
      <c r="F5733" s="1">
        <v>19931</v>
      </c>
      <c r="Q5733">
        <f t="shared" si="91"/>
        <v>0.35863247863247866</v>
      </c>
    </row>
    <row r="5734" spans="1:17" ht="12.75" x14ac:dyDescent="0.2">
      <c r="A5734" s="1" t="s">
        <v>1984</v>
      </c>
      <c r="B5734" s="1" t="s">
        <v>5</v>
      </c>
      <c r="C5734" s="1" t="s">
        <v>8</v>
      </c>
      <c r="D5734" s="1" t="s">
        <v>891</v>
      </c>
      <c r="E5734" s="1">
        <v>55575</v>
      </c>
      <c r="F5734" s="1">
        <v>13</v>
      </c>
      <c r="Q5734">
        <f t="shared" si="91"/>
        <v>2.3391812865497077E-4</v>
      </c>
    </row>
    <row r="5735" spans="1:17" ht="12.75" x14ac:dyDescent="0.2">
      <c r="A5735" s="1" t="s">
        <v>1984</v>
      </c>
      <c r="B5735" s="1" t="s">
        <v>5</v>
      </c>
      <c r="C5735" s="1" t="s">
        <v>9</v>
      </c>
      <c r="D5735" s="1" t="s">
        <v>891</v>
      </c>
      <c r="E5735" s="1">
        <v>55575</v>
      </c>
      <c r="F5735" s="1">
        <v>2776</v>
      </c>
      <c r="Q5735">
        <f t="shared" si="91"/>
        <v>4.9950517318938369E-2</v>
      </c>
    </row>
    <row r="5736" spans="1:17" ht="12.75" x14ac:dyDescent="0.2">
      <c r="A5736" s="1" t="s">
        <v>1985</v>
      </c>
      <c r="B5736" s="1" t="s">
        <v>5</v>
      </c>
      <c r="C5736" s="1" t="s">
        <v>6</v>
      </c>
      <c r="D5736" s="1" t="s">
        <v>891</v>
      </c>
      <c r="E5736" s="1">
        <v>70472</v>
      </c>
      <c r="F5736" s="1">
        <v>25371</v>
      </c>
      <c r="Q5736">
        <f t="shared" si="91"/>
        <v>0.36001532523555457</v>
      </c>
    </row>
    <row r="5737" spans="1:17" ht="12.75" x14ac:dyDescent="0.2">
      <c r="A5737" s="1" t="s">
        <v>1985</v>
      </c>
      <c r="B5737" s="1" t="s">
        <v>5</v>
      </c>
      <c r="C5737" s="1" t="s">
        <v>8</v>
      </c>
      <c r="D5737" s="1" t="s">
        <v>891</v>
      </c>
      <c r="E5737" s="1">
        <v>70472</v>
      </c>
      <c r="F5737" s="1">
        <v>37</v>
      </c>
      <c r="Q5737">
        <f t="shared" si="91"/>
        <v>5.2503121807242592E-4</v>
      </c>
    </row>
    <row r="5738" spans="1:17" ht="12.75" x14ac:dyDescent="0.2">
      <c r="A5738" s="1" t="s">
        <v>1985</v>
      </c>
      <c r="B5738" s="1" t="s">
        <v>5</v>
      </c>
      <c r="C5738" s="1" t="s">
        <v>9</v>
      </c>
      <c r="D5738" s="1" t="s">
        <v>891</v>
      </c>
      <c r="E5738" s="1">
        <v>70472</v>
      </c>
      <c r="F5738" s="1">
        <v>3549</v>
      </c>
      <c r="Q5738">
        <f t="shared" si="91"/>
        <v>5.0360426836190263E-2</v>
      </c>
    </row>
    <row r="5739" spans="1:17" ht="12.75" x14ac:dyDescent="0.2">
      <c r="A5739" s="1" t="s">
        <v>1986</v>
      </c>
      <c r="B5739" s="1" t="s">
        <v>5</v>
      </c>
      <c r="C5739" s="1" t="s">
        <v>6</v>
      </c>
      <c r="D5739" s="1" t="s">
        <v>891</v>
      </c>
      <c r="E5739" s="1">
        <v>36402</v>
      </c>
      <c r="F5739" s="1">
        <v>11930</v>
      </c>
      <c r="Q5739">
        <f t="shared" si="91"/>
        <v>0.32772924564584366</v>
      </c>
    </row>
    <row r="5740" spans="1:17" ht="12.75" x14ac:dyDescent="0.2">
      <c r="A5740" s="1" t="s">
        <v>1986</v>
      </c>
      <c r="B5740" s="1" t="s">
        <v>5</v>
      </c>
      <c r="C5740" s="1" t="s">
        <v>8</v>
      </c>
      <c r="D5740" s="1" t="s">
        <v>891</v>
      </c>
      <c r="E5740" s="1">
        <v>36402</v>
      </c>
      <c r="F5740" s="1">
        <v>2</v>
      </c>
      <c r="Q5740">
        <f t="shared" si="91"/>
        <v>5.4942036151859789E-5</v>
      </c>
    </row>
    <row r="5741" spans="1:17" ht="12.75" x14ac:dyDescent="0.2">
      <c r="A5741" s="1" t="s">
        <v>1986</v>
      </c>
      <c r="B5741" s="1" t="s">
        <v>5</v>
      </c>
      <c r="C5741" s="1" t="s">
        <v>9</v>
      </c>
      <c r="D5741" s="1" t="s">
        <v>891</v>
      </c>
      <c r="E5741" s="1">
        <v>36402</v>
      </c>
      <c r="F5741" s="1">
        <v>1672</v>
      </c>
      <c r="Q5741">
        <f t="shared" si="91"/>
        <v>4.5931542222954785E-2</v>
      </c>
    </row>
    <row r="5742" spans="1:17" ht="12.75" x14ac:dyDescent="0.2">
      <c r="A5742" s="1" t="s">
        <v>1987</v>
      </c>
      <c r="B5742" s="1" t="s">
        <v>5</v>
      </c>
      <c r="C5742" s="1" t="s">
        <v>6</v>
      </c>
      <c r="D5742" s="1" t="s">
        <v>891</v>
      </c>
      <c r="E5742" s="1">
        <v>77051</v>
      </c>
      <c r="F5742" s="1">
        <v>28029</v>
      </c>
      <c r="Q5742">
        <f t="shared" si="91"/>
        <v>0.36377204708569649</v>
      </c>
    </row>
    <row r="5743" spans="1:17" ht="12.75" x14ac:dyDescent="0.2">
      <c r="A5743" s="1" t="s">
        <v>1987</v>
      </c>
      <c r="B5743" s="1" t="s">
        <v>5</v>
      </c>
      <c r="C5743" s="1" t="s">
        <v>8</v>
      </c>
      <c r="D5743" s="1" t="s">
        <v>891</v>
      </c>
      <c r="E5743" s="1">
        <v>77051</v>
      </c>
      <c r="F5743" s="1">
        <v>60</v>
      </c>
      <c r="Q5743">
        <f t="shared" si="91"/>
        <v>7.7870501356244563E-4</v>
      </c>
    </row>
    <row r="5744" spans="1:17" ht="12.75" x14ac:dyDescent="0.2">
      <c r="A5744" s="1" t="s">
        <v>1987</v>
      </c>
      <c r="B5744" s="1" t="s">
        <v>5</v>
      </c>
      <c r="C5744" s="1" t="s">
        <v>9</v>
      </c>
      <c r="D5744" s="1" t="s">
        <v>891</v>
      </c>
      <c r="E5744" s="1">
        <v>77051</v>
      </c>
      <c r="F5744" s="1">
        <v>4448</v>
      </c>
      <c r="Q5744">
        <f t="shared" si="91"/>
        <v>5.7727998338762639E-2</v>
      </c>
    </row>
    <row r="5745" spans="1:17" ht="12.75" x14ac:dyDescent="0.2">
      <c r="A5745" s="1" t="s">
        <v>1988</v>
      </c>
      <c r="B5745" s="1" t="s">
        <v>5</v>
      </c>
      <c r="C5745" s="1" t="s">
        <v>6</v>
      </c>
      <c r="D5745" s="1" t="s">
        <v>891</v>
      </c>
      <c r="E5745" s="1">
        <v>43078</v>
      </c>
      <c r="F5745" s="1">
        <v>14955</v>
      </c>
      <c r="Q5745">
        <f t="shared" si="91"/>
        <v>0.34716096383304701</v>
      </c>
    </row>
    <row r="5746" spans="1:17" ht="12.75" x14ac:dyDescent="0.2">
      <c r="A5746" s="1" t="s">
        <v>1988</v>
      </c>
      <c r="B5746" s="1" t="s">
        <v>5</v>
      </c>
      <c r="C5746" s="1" t="s">
        <v>8</v>
      </c>
      <c r="D5746" s="1" t="s">
        <v>891</v>
      </c>
      <c r="E5746" s="1">
        <v>43078</v>
      </c>
      <c r="F5746" s="1">
        <v>115</v>
      </c>
      <c r="Q5746">
        <f t="shared" si="91"/>
        <v>2.6695761177399136E-3</v>
      </c>
    </row>
    <row r="5747" spans="1:17" ht="12.75" x14ac:dyDescent="0.2">
      <c r="A5747" s="1" t="s">
        <v>1988</v>
      </c>
      <c r="B5747" s="1" t="s">
        <v>5</v>
      </c>
      <c r="C5747" s="1" t="s">
        <v>9</v>
      </c>
      <c r="D5747" s="1" t="s">
        <v>891</v>
      </c>
      <c r="E5747" s="1">
        <v>43078</v>
      </c>
      <c r="F5747" s="1">
        <v>2948</v>
      </c>
      <c r="Q5747">
        <f t="shared" si="91"/>
        <v>6.8434003435628402E-2</v>
      </c>
    </row>
    <row r="5748" spans="1:17" ht="12.75" x14ac:dyDescent="0.2">
      <c r="A5748" s="1" t="s">
        <v>1989</v>
      </c>
      <c r="B5748" s="1" t="s">
        <v>5</v>
      </c>
      <c r="C5748" s="1" t="s">
        <v>6</v>
      </c>
      <c r="D5748" s="1" t="s">
        <v>891</v>
      </c>
      <c r="E5748" s="1">
        <v>47910</v>
      </c>
      <c r="F5748" s="1">
        <v>18349</v>
      </c>
      <c r="Q5748">
        <f t="shared" si="91"/>
        <v>0.38298893759131708</v>
      </c>
    </row>
    <row r="5749" spans="1:17" ht="12.75" x14ac:dyDescent="0.2">
      <c r="A5749" s="1" t="s">
        <v>1989</v>
      </c>
      <c r="B5749" s="1" t="s">
        <v>5</v>
      </c>
      <c r="C5749" s="1" t="s">
        <v>8</v>
      </c>
      <c r="D5749" s="1" t="s">
        <v>891</v>
      </c>
      <c r="E5749" s="1">
        <v>47910</v>
      </c>
      <c r="F5749" s="1">
        <v>43</v>
      </c>
      <c r="Q5749">
        <f t="shared" si="91"/>
        <v>8.9751617616364021E-4</v>
      </c>
    </row>
    <row r="5750" spans="1:17" ht="12.75" x14ac:dyDescent="0.2">
      <c r="A5750" s="1" t="s">
        <v>1989</v>
      </c>
      <c r="B5750" s="1" t="s">
        <v>5</v>
      </c>
      <c r="C5750" s="1" t="s">
        <v>9</v>
      </c>
      <c r="D5750" s="1" t="s">
        <v>891</v>
      </c>
      <c r="E5750" s="1">
        <v>47910</v>
      </c>
      <c r="F5750" s="1">
        <v>2852</v>
      </c>
      <c r="Q5750">
        <f t="shared" si="91"/>
        <v>5.9528282195783759E-2</v>
      </c>
    </row>
    <row r="5751" spans="1:17" ht="12.75" x14ac:dyDescent="0.2">
      <c r="A5751" s="1" t="s">
        <v>1990</v>
      </c>
      <c r="B5751" s="1" t="s">
        <v>5</v>
      </c>
      <c r="C5751" s="1" t="s">
        <v>6</v>
      </c>
      <c r="D5751" s="1" t="s">
        <v>891</v>
      </c>
      <c r="E5751" s="1">
        <v>43078</v>
      </c>
      <c r="F5751" s="1">
        <v>14955</v>
      </c>
      <c r="Q5751">
        <f t="shared" si="91"/>
        <v>0.34716096383304701</v>
      </c>
    </row>
    <row r="5752" spans="1:17" ht="12.75" x14ac:dyDescent="0.2">
      <c r="A5752" s="1" t="s">
        <v>1990</v>
      </c>
      <c r="B5752" s="1" t="s">
        <v>5</v>
      </c>
      <c r="C5752" s="1" t="s">
        <v>8</v>
      </c>
      <c r="D5752" s="1" t="s">
        <v>891</v>
      </c>
      <c r="E5752" s="1">
        <v>43078</v>
      </c>
      <c r="F5752" s="1">
        <v>115</v>
      </c>
      <c r="Q5752">
        <f t="shared" si="91"/>
        <v>2.6695761177399136E-3</v>
      </c>
    </row>
    <row r="5753" spans="1:17" ht="12.75" x14ac:dyDescent="0.2">
      <c r="A5753" s="1" t="s">
        <v>1990</v>
      </c>
      <c r="B5753" s="1" t="s">
        <v>5</v>
      </c>
      <c r="C5753" s="1" t="s">
        <v>9</v>
      </c>
      <c r="D5753" s="1" t="s">
        <v>891</v>
      </c>
      <c r="E5753" s="1">
        <v>43078</v>
      </c>
      <c r="F5753" s="1">
        <v>2948</v>
      </c>
      <c r="Q5753">
        <f t="shared" si="91"/>
        <v>6.8434003435628402E-2</v>
      </c>
    </row>
    <row r="5754" spans="1:17" ht="12.75" x14ac:dyDescent="0.2">
      <c r="A5754" s="1" t="s">
        <v>1991</v>
      </c>
      <c r="B5754" s="1" t="s">
        <v>5</v>
      </c>
      <c r="C5754" s="1" t="s">
        <v>6</v>
      </c>
      <c r="D5754" s="1" t="s">
        <v>891</v>
      </c>
      <c r="E5754" s="1">
        <v>43078</v>
      </c>
      <c r="F5754" s="1">
        <v>14955</v>
      </c>
      <c r="Q5754">
        <f t="shared" si="91"/>
        <v>0.34716096383304701</v>
      </c>
    </row>
    <row r="5755" spans="1:17" ht="12.75" x14ac:dyDescent="0.2">
      <c r="A5755" s="1" t="s">
        <v>1991</v>
      </c>
      <c r="B5755" s="1" t="s">
        <v>5</v>
      </c>
      <c r="C5755" s="1" t="s">
        <v>8</v>
      </c>
      <c r="D5755" s="1" t="s">
        <v>891</v>
      </c>
      <c r="E5755" s="1">
        <v>43078</v>
      </c>
      <c r="F5755" s="1">
        <v>115</v>
      </c>
      <c r="Q5755">
        <f t="shared" si="91"/>
        <v>2.6695761177399136E-3</v>
      </c>
    </row>
    <row r="5756" spans="1:17" ht="12.75" x14ac:dyDescent="0.2">
      <c r="A5756" s="1" t="s">
        <v>1991</v>
      </c>
      <c r="B5756" s="1" t="s">
        <v>5</v>
      </c>
      <c r="C5756" s="1" t="s">
        <v>9</v>
      </c>
      <c r="D5756" s="1" t="s">
        <v>891</v>
      </c>
      <c r="E5756" s="1">
        <v>43078</v>
      </c>
      <c r="F5756" s="1">
        <v>2948</v>
      </c>
      <c r="Q5756">
        <f t="shared" si="91"/>
        <v>6.8434003435628402E-2</v>
      </c>
    </row>
    <row r="5757" spans="1:17" ht="12.75" x14ac:dyDescent="0.2">
      <c r="A5757" s="1" t="s">
        <v>1992</v>
      </c>
      <c r="B5757" s="1" t="s">
        <v>5</v>
      </c>
      <c r="C5757" s="1" t="s">
        <v>6</v>
      </c>
      <c r="D5757" s="1" t="s">
        <v>891</v>
      </c>
      <c r="E5757" s="1">
        <v>46754</v>
      </c>
      <c r="F5757" s="1">
        <v>16272</v>
      </c>
      <c r="Q5757">
        <f t="shared" si="91"/>
        <v>0.34803439277922743</v>
      </c>
    </row>
    <row r="5758" spans="1:17" ht="12.75" x14ac:dyDescent="0.2">
      <c r="A5758" s="1" t="s">
        <v>1992</v>
      </c>
      <c r="B5758" s="1" t="s">
        <v>5</v>
      </c>
      <c r="C5758" s="1" t="s">
        <v>8</v>
      </c>
      <c r="D5758" s="1" t="s">
        <v>891</v>
      </c>
      <c r="E5758" s="1">
        <v>46754</v>
      </c>
      <c r="F5758" s="1">
        <v>170</v>
      </c>
      <c r="Q5758">
        <f t="shared" si="91"/>
        <v>3.6360525302647903E-3</v>
      </c>
    </row>
    <row r="5759" spans="1:17" ht="12.75" x14ac:dyDescent="0.2">
      <c r="A5759" s="1" t="s">
        <v>1992</v>
      </c>
      <c r="B5759" s="1" t="s">
        <v>5</v>
      </c>
      <c r="C5759" s="1" t="s">
        <v>9</v>
      </c>
      <c r="D5759" s="1" t="s">
        <v>891</v>
      </c>
      <c r="E5759" s="1">
        <v>46754</v>
      </c>
      <c r="F5759" s="1">
        <v>3310</v>
      </c>
      <c r="Q5759">
        <f t="shared" si="91"/>
        <v>7.0796081618685031E-2</v>
      </c>
    </row>
    <row r="5760" spans="1:17" ht="12.75" x14ac:dyDescent="0.2">
      <c r="A5760" s="1" t="s">
        <v>1993</v>
      </c>
      <c r="B5760" s="1" t="s">
        <v>5</v>
      </c>
      <c r="C5760" s="1" t="s">
        <v>6</v>
      </c>
      <c r="D5760" s="1" t="s">
        <v>891</v>
      </c>
      <c r="E5760" s="1">
        <v>43078</v>
      </c>
      <c r="F5760" s="1">
        <v>14955</v>
      </c>
      <c r="Q5760">
        <f t="shared" si="91"/>
        <v>0.34716096383304701</v>
      </c>
    </row>
    <row r="5761" spans="1:17" ht="12.75" x14ac:dyDescent="0.2">
      <c r="A5761" s="1" t="s">
        <v>1993</v>
      </c>
      <c r="B5761" s="1" t="s">
        <v>5</v>
      </c>
      <c r="C5761" s="1" t="s">
        <v>8</v>
      </c>
      <c r="D5761" s="1" t="s">
        <v>891</v>
      </c>
      <c r="E5761" s="1">
        <v>43078</v>
      </c>
      <c r="F5761" s="1">
        <v>115</v>
      </c>
      <c r="Q5761">
        <f t="shared" si="91"/>
        <v>2.6695761177399136E-3</v>
      </c>
    </row>
    <row r="5762" spans="1:17" ht="12.75" x14ac:dyDescent="0.2">
      <c r="A5762" s="1" t="s">
        <v>1993</v>
      </c>
      <c r="B5762" s="1" t="s">
        <v>5</v>
      </c>
      <c r="C5762" s="1" t="s">
        <v>9</v>
      </c>
      <c r="D5762" s="1" t="s">
        <v>891</v>
      </c>
      <c r="E5762" s="1">
        <v>43078</v>
      </c>
      <c r="F5762" s="1">
        <v>2948</v>
      </c>
      <c r="Q5762">
        <f t="shared" si="91"/>
        <v>6.8434003435628402E-2</v>
      </c>
    </row>
    <row r="5763" spans="1:17" ht="12.75" x14ac:dyDescent="0.2">
      <c r="A5763" s="1" t="s">
        <v>1994</v>
      </c>
      <c r="B5763" s="1" t="s">
        <v>5</v>
      </c>
      <c r="C5763" s="1" t="s">
        <v>6</v>
      </c>
      <c r="D5763" s="1" t="s">
        <v>891</v>
      </c>
      <c r="E5763" s="1">
        <v>43078</v>
      </c>
      <c r="F5763" s="1">
        <v>14955</v>
      </c>
      <c r="Q5763">
        <f t="shared" ref="Q5763:Q5826" si="92">F5763/E5763</f>
        <v>0.34716096383304701</v>
      </c>
    </row>
    <row r="5764" spans="1:17" ht="12.75" x14ac:dyDescent="0.2">
      <c r="A5764" s="1" t="s">
        <v>1994</v>
      </c>
      <c r="B5764" s="1" t="s">
        <v>5</v>
      </c>
      <c r="C5764" s="1" t="s">
        <v>8</v>
      </c>
      <c r="D5764" s="1" t="s">
        <v>891</v>
      </c>
      <c r="E5764" s="1">
        <v>43078</v>
      </c>
      <c r="F5764" s="1">
        <v>115</v>
      </c>
      <c r="Q5764">
        <f t="shared" si="92"/>
        <v>2.6695761177399136E-3</v>
      </c>
    </row>
    <row r="5765" spans="1:17" ht="12.75" x14ac:dyDescent="0.2">
      <c r="A5765" s="1" t="s">
        <v>1994</v>
      </c>
      <c r="B5765" s="1" t="s">
        <v>5</v>
      </c>
      <c r="C5765" s="1" t="s">
        <v>9</v>
      </c>
      <c r="D5765" s="1" t="s">
        <v>891</v>
      </c>
      <c r="E5765" s="1">
        <v>43078</v>
      </c>
      <c r="F5765" s="1">
        <v>2948</v>
      </c>
      <c r="Q5765">
        <f t="shared" si="92"/>
        <v>6.8434003435628402E-2</v>
      </c>
    </row>
    <row r="5766" spans="1:17" ht="12.75" x14ac:dyDescent="0.2">
      <c r="A5766" s="1" t="s">
        <v>1995</v>
      </c>
      <c r="B5766" s="1" t="s">
        <v>5</v>
      </c>
      <c r="C5766" s="1" t="s">
        <v>6</v>
      </c>
      <c r="D5766" s="1" t="s">
        <v>891</v>
      </c>
      <c r="E5766" s="1">
        <v>32759</v>
      </c>
      <c r="F5766" s="1">
        <v>11396</v>
      </c>
      <c r="Q5766">
        <f t="shared" si="92"/>
        <v>0.34787386672364845</v>
      </c>
    </row>
    <row r="5767" spans="1:17" ht="12.75" x14ac:dyDescent="0.2">
      <c r="A5767" s="1" t="s">
        <v>1995</v>
      </c>
      <c r="B5767" s="1" t="s">
        <v>5</v>
      </c>
      <c r="C5767" s="1" t="s">
        <v>8</v>
      </c>
      <c r="D5767" s="1" t="s">
        <v>891</v>
      </c>
      <c r="E5767" s="1">
        <v>32759</v>
      </c>
      <c r="F5767" s="1">
        <v>38</v>
      </c>
      <c r="Q5767">
        <f t="shared" si="92"/>
        <v>1.1599865685765743E-3</v>
      </c>
    </row>
    <row r="5768" spans="1:17" ht="12.75" x14ac:dyDescent="0.2">
      <c r="A5768" s="1" t="s">
        <v>1995</v>
      </c>
      <c r="B5768" s="1" t="s">
        <v>5</v>
      </c>
      <c r="C5768" s="1" t="s">
        <v>9</v>
      </c>
      <c r="D5768" s="1" t="s">
        <v>891</v>
      </c>
      <c r="E5768" s="1">
        <v>32759</v>
      </c>
      <c r="F5768" s="1">
        <v>2016</v>
      </c>
      <c r="Q5768">
        <f t="shared" si="92"/>
        <v>6.1540340059220364E-2</v>
      </c>
    </row>
    <row r="5769" spans="1:17" ht="12.75" x14ac:dyDescent="0.2">
      <c r="A5769" s="1" t="s">
        <v>1996</v>
      </c>
      <c r="B5769" s="1" t="s">
        <v>5</v>
      </c>
      <c r="C5769" s="1" t="s">
        <v>6</v>
      </c>
      <c r="D5769" s="1" t="s">
        <v>891</v>
      </c>
      <c r="E5769" s="1">
        <v>17645</v>
      </c>
      <c r="F5769" s="1">
        <v>6188</v>
      </c>
      <c r="Q5769">
        <f t="shared" si="92"/>
        <v>0.35069424766222729</v>
      </c>
    </row>
    <row r="5770" spans="1:17" ht="12.75" x14ac:dyDescent="0.2">
      <c r="A5770" s="1" t="s">
        <v>1996</v>
      </c>
      <c r="B5770" s="1" t="s">
        <v>5</v>
      </c>
      <c r="C5770" s="1" t="s">
        <v>9</v>
      </c>
      <c r="D5770" s="1" t="s">
        <v>891</v>
      </c>
      <c r="E5770" s="1">
        <v>17645</v>
      </c>
      <c r="F5770" s="1">
        <v>1380</v>
      </c>
      <c r="Q5770">
        <f t="shared" si="92"/>
        <v>7.8209124397846413E-2</v>
      </c>
    </row>
    <row r="5771" spans="1:17" ht="12.75" x14ac:dyDescent="0.2">
      <c r="A5771" s="1" t="s">
        <v>1997</v>
      </c>
      <c r="B5771" s="1" t="s">
        <v>5</v>
      </c>
      <c r="C5771" s="1" t="s">
        <v>6</v>
      </c>
      <c r="D5771" s="1" t="s">
        <v>891</v>
      </c>
      <c r="E5771" s="1">
        <v>32089</v>
      </c>
      <c r="F5771" s="1">
        <v>12569</v>
      </c>
      <c r="Q5771">
        <f t="shared" si="92"/>
        <v>0.39169185702265574</v>
      </c>
    </row>
    <row r="5772" spans="1:17" ht="12.75" x14ac:dyDescent="0.2">
      <c r="A5772" s="1" t="s">
        <v>1997</v>
      </c>
      <c r="B5772" s="1" t="s">
        <v>5</v>
      </c>
      <c r="C5772" s="1" t="s">
        <v>9</v>
      </c>
      <c r="D5772" s="1" t="s">
        <v>891</v>
      </c>
      <c r="E5772" s="1">
        <v>32089</v>
      </c>
      <c r="F5772" s="1">
        <v>2404</v>
      </c>
      <c r="Q5772">
        <f t="shared" si="92"/>
        <v>7.4916638100283581E-2</v>
      </c>
    </row>
    <row r="5773" spans="1:17" ht="12.75" x14ac:dyDescent="0.2">
      <c r="A5773" s="1" t="s">
        <v>1998</v>
      </c>
      <c r="B5773" s="1" t="s">
        <v>5</v>
      </c>
      <c r="C5773" s="1" t="s">
        <v>6</v>
      </c>
      <c r="D5773" s="1" t="s">
        <v>891</v>
      </c>
      <c r="E5773" s="1">
        <v>764</v>
      </c>
      <c r="F5773" s="1">
        <v>231</v>
      </c>
      <c r="Q5773">
        <f t="shared" si="92"/>
        <v>0.30235602094240838</v>
      </c>
    </row>
    <row r="5774" spans="1:17" ht="12.75" x14ac:dyDescent="0.2">
      <c r="A5774" s="1" t="s">
        <v>1998</v>
      </c>
      <c r="B5774" s="1" t="s">
        <v>5</v>
      </c>
      <c r="C5774" s="1" t="s">
        <v>9</v>
      </c>
      <c r="D5774" s="1" t="s">
        <v>891</v>
      </c>
      <c r="E5774" s="1">
        <v>764</v>
      </c>
      <c r="F5774" s="1">
        <v>47</v>
      </c>
      <c r="Q5774">
        <f t="shared" si="92"/>
        <v>6.1518324607329845E-2</v>
      </c>
    </row>
    <row r="5775" spans="1:17" ht="12.75" x14ac:dyDescent="0.2">
      <c r="A5775" s="1" t="s">
        <v>1999</v>
      </c>
      <c r="B5775" s="1" t="s">
        <v>5</v>
      </c>
      <c r="C5775" s="1" t="s">
        <v>6</v>
      </c>
      <c r="D5775" s="1" t="s">
        <v>891</v>
      </c>
      <c r="E5775" s="1">
        <v>27924</v>
      </c>
      <c r="F5775" s="1">
        <v>11705</v>
      </c>
      <c r="Q5775">
        <f t="shared" si="92"/>
        <v>0.4191734708494485</v>
      </c>
    </row>
    <row r="5776" spans="1:17" ht="12.75" x14ac:dyDescent="0.2">
      <c r="A5776" s="1" t="s">
        <v>1999</v>
      </c>
      <c r="B5776" s="1" t="s">
        <v>5</v>
      </c>
      <c r="C5776" s="1" t="s">
        <v>9</v>
      </c>
      <c r="D5776" s="1" t="s">
        <v>891</v>
      </c>
      <c r="E5776" s="1">
        <v>27924</v>
      </c>
      <c r="F5776" s="1">
        <v>3142</v>
      </c>
      <c r="Q5776">
        <f t="shared" si="92"/>
        <v>0.112519696318579</v>
      </c>
    </row>
    <row r="5777" spans="1:17" ht="12.75" x14ac:dyDescent="0.2">
      <c r="A5777" s="1" t="s">
        <v>2000</v>
      </c>
      <c r="B5777" s="1" t="s">
        <v>5</v>
      </c>
      <c r="C5777" s="1" t="s">
        <v>6</v>
      </c>
      <c r="D5777" s="1" t="s">
        <v>891</v>
      </c>
      <c r="E5777" s="1">
        <v>3997</v>
      </c>
      <c r="F5777" s="1">
        <v>1903</v>
      </c>
      <c r="Q5777">
        <f t="shared" si="92"/>
        <v>0.47610708031023269</v>
      </c>
    </row>
    <row r="5778" spans="1:17" ht="12.75" x14ac:dyDescent="0.2">
      <c r="A5778" s="1" t="s">
        <v>2000</v>
      </c>
      <c r="B5778" s="1" t="s">
        <v>5</v>
      </c>
      <c r="C5778" s="1" t="s">
        <v>9</v>
      </c>
      <c r="D5778" s="1" t="s">
        <v>891</v>
      </c>
      <c r="E5778" s="1">
        <v>3997</v>
      </c>
      <c r="F5778" s="1">
        <v>274</v>
      </c>
      <c r="Q5778">
        <f t="shared" si="92"/>
        <v>6.8551413560170124E-2</v>
      </c>
    </row>
    <row r="5779" spans="1:17" ht="12.75" x14ac:dyDescent="0.2">
      <c r="A5779" s="1" t="s">
        <v>2001</v>
      </c>
      <c r="B5779" s="1" t="s">
        <v>5</v>
      </c>
      <c r="C5779" s="1" t="s">
        <v>6</v>
      </c>
      <c r="D5779" s="1" t="s">
        <v>891</v>
      </c>
      <c r="E5779" s="1">
        <v>39563</v>
      </c>
      <c r="F5779" s="1">
        <v>16912</v>
      </c>
      <c r="Q5779">
        <f t="shared" si="92"/>
        <v>0.42747011096226273</v>
      </c>
    </row>
    <row r="5780" spans="1:17" ht="12.75" x14ac:dyDescent="0.2">
      <c r="A5780" s="1" t="s">
        <v>2001</v>
      </c>
      <c r="B5780" s="1" t="s">
        <v>5</v>
      </c>
      <c r="C5780" s="1" t="s">
        <v>8</v>
      </c>
      <c r="D5780" s="1" t="s">
        <v>891</v>
      </c>
      <c r="E5780" s="1">
        <v>39563</v>
      </c>
      <c r="F5780" s="1">
        <v>1</v>
      </c>
      <c r="Q5780">
        <f t="shared" si="92"/>
        <v>2.5276141849708059E-5</v>
      </c>
    </row>
    <row r="5781" spans="1:17" ht="12.75" x14ac:dyDescent="0.2">
      <c r="A5781" s="1" t="s">
        <v>2001</v>
      </c>
      <c r="B5781" s="1" t="s">
        <v>5</v>
      </c>
      <c r="C5781" s="1" t="s">
        <v>9</v>
      </c>
      <c r="D5781" s="1" t="s">
        <v>891</v>
      </c>
      <c r="E5781" s="1">
        <v>39563</v>
      </c>
      <c r="F5781" s="1">
        <v>4207</v>
      </c>
      <c r="Q5781">
        <f t="shared" si="92"/>
        <v>0.10633672876172182</v>
      </c>
    </row>
    <row r="5782" spans="1:17" ht="12.75" x14ac:dyDescent="0.2">
      <c r="A5782" s="1" t="s">
        <v>2002</v>
      </c>
      <c r="B5782" s="1" t="s">
        <v>5</v>
      </c>
      <c r="C5782" s="1" t="s">
        <v>6</v>
      </c>
      <c r="D5782" s="1" t="s">
        <v>891</v>
      </c>
      <c r="E5782" s="1">
        <v>382</v>
      </c>
      <c r="F5782" s="1">
        <v>101</v>
      </c>
      <c r="Q5782">
        <f t="shared" si="92"/>
        <v>0.26439790575916228</v>
      </c>
    </row>
    <row r="5783" spans="1:17" ht="12.75" x14ac:dyDescent="0.2">
      <c r="A5783" s="1" t="s">
        <v>2002</v>
      </c>
      <c r="B5783" s="1" t="s">
        <v>5</v>
      </c>
      <c r="C5783" s="1" t="s">
        <v>9</v>
      </c>
      <c r="D5783" s="1" t="s">
        <v>891</v>
      </c>
      <c r="E5783" s="1">
        <v>382</v>
      </c>
      <c r="F5783" s="1">
        <v>19</v>
      </c>
      <c r="Q5783">
        <f t="shared" si="92"/>
        <v>4.9738219895287955E-2</v>
      </c>
    </row>
    <row r="5784" spans="1:17" ht="12.75" x14ac:dyDescent="0.2">
      <c r="A5784" s="1" t="s">
        <v>2003</v>
      </c>
      <c r="B5784" s="1" t="s">
        <v>5</v>
      </c>
      <c r="C5784" s="1" t="s">
        <v>6</v>
      </c>
      <c r="D5784" s="1" t="s">
        <v>891</v>
      </c>
      <c r="E5784" s="1">
        <v>2581</v>
      </c>
      <c r="F5784" s="1">
        <v>808</v>
      </c>
      <c r="Q5784">
        <f t="shared" si="92"/>
        <v>0.31305695466873307</v>
      </c>
    </row>
    <row r="5785" spans="1:17" ht="12.75" x14ac:dyDescent="0.2">
      <c r="A5785" s="1" t="s">
        <v>2003</v>
      </c>
      <c r="B5785" s="1" t="s">
        <v>5</v>
      </c>
      <c r="C5785" s="1" t="s">
        <v>9</v>
      </c>
      <c r="D5785" s="1" t="s">
        <v>891</v>
      </c>
      <c r="E5785" s="1">
        <v>2581</v>
      </c>
      <c r="F5785" s="1">
        <v>205</v>
      </c>
      <c r="Q5785">
        <f t="shared" si="92"/>
        <v>7.9426578845408755E-2</v>
      </c>
    </row>
    <row r="5786" spans="1:17" ht="12.75" x14ac:dyDescent="0.2">
      <c r="A5786" s="1" t="s">
        <v>2004</v>
      </c>
      <c r="B5786" s="1" t="s">
        <v>5</v>
      </c>
      <c r="C5786" s="1" t="s">
        <v>6</v>
      </c>
      <c r="D5786" s="1" t="s">
        <v>891</v>
      </c>
      <c r="E5786" s="1">
        <v>4928</v>
      </c>
      <c r="F5786" s="1">
        <v>1676</v>
      </c>
      <c r="Q5786">
        <f t="shared" si="92"/>
        <v>0.34009740259740262</v>
      </c>
    </row>
    <row r="5787" spans="1:17" ht="12.75" x14ac:dyDescent="0.2">
      <c r="A5787" s="1" t="s">
        <v>2004</v>
      </c>
      <c r="B5787" s="1" t="s">
        <v>5</v>
      </c>
      <c r="C5787" s="1" t="s">
        <v>9</v>
      </c>
      <c r="D5787" s="1" t="s">
        <v>891</v>
      </c>
      <c r="E5787" s="1">
        <v>4928</v>
      </c>
      <c r="F5787" s="1">
        <v>439</v>
      </c>
      <c r="Q5787">
        <f t="shared" si="92"/>
        <v>8.9082792207792208E-2</v>
      </c>
    </row>
    <row r="5788" spans="1:17" ht="12.75" x14ac:dyDescent="0.2">
      <c r="A5788" s="1" t="s">
        <v>2005</v>
      </c>
      <c r="B5788" s="1" t="s">
        <v>5</v>
      </c>
      <c r="C5788" s="1" t="s">
        <v>6</v>
      </c>
      <c r="D5788" s="1" t="s">
        <v>891</v>
      </c>
      <c r="E5788" s="1">
        <v>22389</v>
      </c>
      <c r="F5788" s="1">
        <v>8012</v>
      </c>
      <c r="Q5788">
        <f t="shared" si="92"/>
        <v>0.35785430345258834</v>
      </c>
    </row>
    <row r="5789" spans="1:17" ht="12.75" x14ac:dyDescent="0.2">
      <c r="A5789" s="1" t="s">
        <v>2005</v>
      </c>
      <c r="B5789" s="1" t="s">
        <v>5</v>
      </c>
      <c r="C5789" s="1" t="s">
        <v>8</v>
      </c>
      <c r="D5789" s="1" t="s">
        <v>891</v>
      </c>
      <c r="E5789" s="1">
        <v>22389</v>
      </c>
      <c r="F5789" s="1">
        <v>15</v>
      </c>
      <c r="Q5789">
        <f t="shared" si="92"/>
        <v>6.6997186118183038E-4</v>
      </c>
    </row>
    <row r="5790" spans="1:17" ht="12.75" x14ac:dyDescent="0.2">
      <c r="A5790" s="1" t="s">
        <v>2005</v>
      </c>
      <c r="B5790" s="1" t="s">
        <v>5</v>
      </c>
      <c r="C5790" s="1" t="s">
        <v>9</v>
      </c>
      <c r="D5790" s="1" t="s">
        <v>891</v>
      </c>
      <c r="E5790" s="1">
        <v>22389</v>
      </c>
      <c r="F5790" s="1">
        <v>1841</v>
      </c>
      <c r="Q5790">
        <f t="shared" si="92"/>
        <v>8.2227879762383313E-2</v>
      </c>
    </row>
    <row r="5791" spans="1:17" ht="12.75" x14ac:dyDescent="0.2">
      <c r="A5791" s="1" t="s">
        <v>2006</v>
      </c>
      <c r="B5791" s="1" t="s">
        <v>5</v>
      </c>
      <c r="C5791" s="1" t="s">
        <v>6</v>
      </c>
      <c r="D5791" s="1" t="s">
        <v>891</v>
      </c>
      <c r="E5791" s="1">
        <v>8528</v>
      </c>
      <c r="F5791" s="1">
        <v>2738</v>
      </c>
      <c r="Q5791">
        <f t="shared" si="92"/>
        <v>0.32106003752345214</v>
      </c>
    </row>
    <row r="5792" spans="1:17" ht="12.75" x14ac:dyDescent="0.2">
      <c r="A5792" s="1" t="s">
        <v>2006</v>
      </c>
      <c r="B5792" s="1" t="s">
        <v>5</v>
      </c>
      <c r="C5792" s="1" t="s">
        <v>9</v>
      </c>
      <c r="D5792" s="1" t="s">
        <v>891</v>
      </c>
      <c r="E5792" s="1">
        <v>8528</v>
      </c>
      <c r="F5792" s="1">
        <v>646</v>
      </c>
      <c r="Q5792">
        <f t="shared" si="92"/>
        <v>7.5750469043151969E-2</v>
      </c>
    </row>
    <row r="5793" spans="1:17" ht="12.75" x14ac:dyDescent="0.2">
      <c r="A5793" s="1" t="s">
        <v>2007</v>
      </c>
      <c r="B5793" s="1" t="s">
        <v>5</v>
      </c>
      <c r="C5793" s="1" t="s">
        <v>6</v>
      </c>
      <c r="D5793" s="1" t="s">
        <v>891</v>
      </c>
      <c r="E5793" s="1">
        <v>31092</v>
      </c>
      <c r="F5793" s="1">
        <v>11604</v>
      </c>
      <c r="Q5793">
        <f t="shared" si="92"/>
        <v>0.37321497491316097</v>
      </c>
    </row>
    <row r="5794" spans="1:17" ht="12.75" x14ac:dyDescent="0.2">
      <c r="A5794" s="1" t="s">
        <v>2007</v>
      </c>
      <c r="B5794" s="1" t="s">
        <v>5</v>
      </c>
      <c r="C5794" s="1" t="s">
        <v>9</v>
      </c>
      <c r="D5794" s="1" t="s">
        <v>891</v>
      </c>
      <c r="E5794" s="1">
        <v>31092</v>
      </c>
      <c r="F5794" s="1">
        <v>2576</v>
      </c>
      <c r="Q5794">
        <f t="shared" si="92"/>
        <v>8.2850894120674132E-2</v>
      </c>
    </row>
    <row r="5795" spans="1:17" ht="12.75" x14ac:dyDescent="0.2">
      <c r="A5795" s="1" t="s">
        <v>2008</v>
      </c>
      <c r="B5795" s="1" t="s">
        <v>5</v>
      </c>
      <c r="C5795" s="1" t="s">
        <v>6</v>
      </c>
      <c r="D5795" s="1" t="s">
        <v>891</v>
      </c>
      <c r="E5795" s="1">
        <v>9962</v>
      </c>
      <c r="F5795" s="1">
        <v>3960</v>
      </c>
      <c r="Q5795">
        <f t="shared" si="92"/>
        <v>0.39751054005219838</v>
      </c>
    </row>
    <row r="5796" spans="1:17" ht="12.75" x14ac:dyDescent="0.2">
      <c r="A5796" s="1" t="s">
        <v>2008</v>
      </c>
      <c r="B5796" s="1" t="s">
        <v>5</v>
      </c>
      <c r="C5796" s="1" t="s">
        <v>9</v>
      </c>
      <c r="D5796" s="1" t="s">
        <v>891</v>
      </c>
      <c r="E5796" s="1">
        <v>9962</v>
      </c>
      <c r="F5796" s="1">
        <v>812</v>
      </c>
      <c r="Q5796">
        <f t="shared" si="92"/>
        <v>8.1509737000602295E-2</v>
      </c>
    </row>
    <row r="5797" spans="1:17" ht="12.75" x14ac:dyDescent="0.2">
      <c r="A5797" s="1" t="s">
        <v>2009</v>
      </c>
      <c r="B5797" s="1" t="s">
        <v>5</v>
      </c>
      <c r="C5797" s="1" t="s">
        <v>6</v>
      </c>
      <c r="D5797" s="1" t="s">
        <v>891</v>
      </c>
      <c r="E5797" s="1">
        <v>16010</v>
      </c>
      <c r="F5797" s="1">
        <v>5361</v>
      </c>
      <c r="Q5797">
        <f t="shared" si="92"/>
        <v>0.33485321673953777</v>
      </c>
    </row>
    <row r="5798" spans="1:17" ht="12.75" x14ac:dyDescent="0.2">
      <c r="A5798" s="1" t="s">
        <v>2009</v>
      </c>
      <c r="B5798" s="1" t="s">
        <v>5</v>
      </c>
      <c r="C5798" s="1" t="s">
        <v>9</v>
      </c>
      <c r="D5798" s="1" t="s">
        <v>891</v>
      </c>
      <c r="E5798" s="1">
        <v>16010</v>
      </c>
      <c r="F5798" s="1">
        <v>1415</v>
      </c>
      <c r="Q5798">
        <f t="shared" si="92"/>
        <v>8.8382261086820735E-2</v>
      </c>
    </row>
    <row r="5799" spans="1:17" ht="12.75" x14ac:dyDescent="0.2">
      <c r="A5799" s="1" t="s">
        <v>2010</v>
      </c>
      <c r="B5799" s="1" t="s">
        <v>5</v>
      </c>
      <c r="C5799" s="1" t="s">
        <v>6</v>
      </c>
      <c r="D5799" s="1" t="s">
        <v>891</v>
      </c>
      <c r="E5799" s="1">
        <v>17645</v>
      </c>
      <c r="F5799" s="1">
        <v>6188</v>
      </c>
      <c r="Q5799">
        <f t="shared" si="92"/>
        <v>0.35069424766222729</v>
      </c>
    </row>
    <row r="5800" spans="1:17" ht="12.75" x14ac:dyDescent="0.2">
      <c r="A5800" s="1" t="s">
        <v>2010</v>
      </c>
      <c r="B5800" s="1" t="s">
        <v>5</v>
      </c>
      <c r="C5800" s="1" t="s">
        <v>9</v>
      </c>
      <c r="D5800" s="1" t="s">
        <v>891</v>
      </c>
      <c r="E5800" s="1">
        <v>17645</v>
      </c>
      <c r="F5800" s="1">
        <v>1380</v>
      </c>
      <c r="Q5800">
        <f t="shared" si="92"/>
        <v>7.8209124397846413E-2</v>
      </c>
    </row>
    <row r="5801" spans="1:17" ht="12.75" x14ac:dyDescent="0.2">
      <c r="A5801" s="1" t="s">
        <v>2011</v>
      </c>
      <c r="B5801" s="1" t="s">
        <v>5</v>
      </c>
      <c r="C5801" s="1" t="s">
        <v>6</v>
      </c>
      <c r="D5801" s="1" t="s">
        <v>891</v>
      </c>
      <c r="E5801" s="1">
        <v>17645</v>
      </c>
      <c r="F5801" s="1">
        <v>6188</v>
      </c>
      <c r="Q5801">
        <f t="shared" si="92"/>
        <v>0.35069424766222729</v>
      </c>
    </row>
    <row r="5802" spans="1:17" ht="12.75" x14ac:dyDescent="0.2">
      <c r="A5802" s="1" t="s">
        <v>2011</v>
      </c>
      <c r="B5802" s="1" t="s">
        <v>5</v>
      </c>
      <c r="C5802" s="1" t="s">
        <v>9</v>
      </c>
      <c r="D5802" s="1" t="s">
        <v>891</v>
      </c>
      <c r="E5802" s="1">
        <v>17645</v>
      </c>
      <c r="F5802" s="1">
        <v>1380</v>
      </c>
      <c r="Q5802">
        <f t="shared" si="92"/>
        <v>7.8209124397846413E-2</v>
      </c>
    </row>
    <row r="5803" spans="1:17" ht="12.75" x14ac:dyDescent="0.2">
      <c r="A5803" s="1" t="s">
        <v>2012</v>
      </c>
      <c r="B5803" s="1" t="s">
        <v>5</v>
      </c>
      <c r="C5803" s="1" t="s">
        <v>6</v>
      </c>
      <c r="D5803" s="1" t="s">
        <v>891</v>
      </c>
      <c r="E5803" s="1">
        <v>9788</v>
      </c>
      <c r="F5803" s="1">
        <v>3540</v>
      </c>
      <c r="Q5803">
        <f t="shared" si="92"/>
        <v>0.36166734777278298</v>
      </c>
    </row>
    <row r="5804" spans="1:17" ht="12.75" x14ac:dyDescent="0.2">
      <c r="A5804" s="1" t="s">
        <v>2012</v>
      </c>
      <c r="B5804" s="1" t="s">
        <v>5</v>
      </c>
      <c r="C5804" s="1" t="s">
        <v>9</v>
      </c>
      <c r="D5804" s="1" t="s">
        <v>891</v>
      </c>
      <c r="E5804" s="1">
        <v>9788</v>
      </c>
      <c r="F5804" s="1">
        <v>896</v>
      </c>
      <c r="Q5804">
        <f t="shared" si="92"/>
        <v>9.1540662035145076E-2</v>
      </c>
    </row>
    <row r="5805" spans="1:17" ht="12.75" x14ac:dyDescent="0.2">
      <c r="A5805" s="1" t="s">
        <v>2013</v>
      </c>
      <c r="B5805" s="1" t="s">
        <v>5</v>
      </c>
      <c r="C5805" s="1" t="s">
        <v>6</v>
      </c>
      <c r="D5805" s="1" t="s">
        <v>891</v>
      </c>
      <c r="E5805" s="1">
        <v>1351</v>
      </c>
      <c r="F5805" s="1">
        <v>438</v>
      </c>
      <c r="Q5805">
        <f t="shared" si="92"/>
        <v>0.32420429311621024</v>
      </c>
    </row>
    <row r="5806" spans="1:17" ht="12.75" x14ac:dyDescent="0.2">
      <c r="A5806" s="1" t="s">
        <v>2013</v>
      </c>
      <c r="B5806" s="1" t="s">
        <v>5</v>
      </c>
      <c r="C5806" s="1" t="s">
        <v>9</v>
      </c>
      <c r="D5806" s="1" t="s">
        <v>891</v>
      </c>
      <c r="E5806" s="1">
        <v>1351</v>
      </c>
      <c r="F5806" s="1">
        <v>88</v>
      </c>
      <c r="Q5806">
        <f t="shared" si="92"/>
        <v>6.513693560325684E-2</v>
      </c>
    </row>
    <row r="5807" spans="1:17" ht="12.75" x14ac:dyDescent="0.2">
      <c r="A5807" s="1" t="s">
        <v>2014</v>
      </c>
      <c r="B5807" s="1" t="s">
        <v>5</v>
      </c>
      <c r="C5807" s="1" t="s">
        <v>6</v>
      </c>
      <c r="D5807" s="1" t="s">
        <v>891</v>
      </c>
      <c r="E5807" s="1">
        <v>14402</v>
      </c>
      <c r="F5807" s="1">
        <v>4789</v>
      </c>
      <c r="Q5807">
        <f t="shared" si="92"/>
        <v>0.33252326065824189</v>
      </c>
    </row>
    <row r="5808" spans="1:17" ht="12.75" x14ac:dyDescent="0.2">
      <c r="A5808" s="1" t="s">
        <v>2014</v>
      </c>
      <c r="B5808" s="1" t="s">
        <v>5</v>
      </c>
      <c r="C5808" s="1" t="s">
        <v>9</v>
      </c>
      <c r="D5808" s="1" t="s">
        <v>891</v>
      </c>
      <c r="E5808" s="1">
        <v>14402</v>
      </c>
      <c r="F5808" s="1">
        <v>1166</v>
      </c>
      <c r="Q5808">
        <f t="shared" si="92"/>
        <v>8.096097764199417E-2</v>
      </c>
    </row>
    <row r="5809" spans="1:17" ht="12.75" x14ac:dyDescent="0.2">
      <c r="A5809" s="1" t="s">
        <v>2015</v>
      </c>
      <c r="B5809" s="1" t="s">
        <v>5</v>
      </c>
      <c r="C5809" s="1" t="s">
        <v>6</v>
      </c>
      <c r="D5809" s="1" t="s">
        <v>891</v>
      </c>
      <c r="E5809" s="1">
        <v>372</v>
      </c>
      <c r="F5809" s="1">
        <v>125</v>
      </c>
      <c r="Q5809">
        <f t="shared" si="92"/>
        <v>0.33602150537634407</v>
      </c>
    </row>
    <row r="5810" spans="1:17" ht="12.75" x14ac:dyDescent="0.2">
      <c r="A5810" s="1" t="s">
        <v>2015</v>
      </c>
      <c r="B5810" s="1" t="s">
        <v>5</v>
      </c>
      <c r="C5810" s="1" t="s">
        <v>9</v>
      </c>
      <c r="D5810" s="1" t="s">
        <v>891</v>
      </c>
      <c r="E5810" s="1">
        <v>372</v>
      </c>
      <c r="F5810" s="1">
        <v>21</v>
      </c>
      <c r="Q5810">
        <f t="shared" si="92"/>
        <v>5.6451612903225805E-2</v>
      </c>
    </row>
    <row r="5811" spans="1:17" ht="12.75" x14ac:dyDescent="0.2">
      <c r="A5811" s="1" t="s">
        <v>2016</v>
      </c>
      <c r="B5811" s="1" t="s">
        <v>5</v>
      </c>
      <c r="C5811" s="1" t="s">
        <v>6</v>
      </c>
      <c r="D5811" s="1" t="s">
        <v>891</v>
      </c>
      <c r="E5811" s="1">
        <v>2766</v>
      </c>
      <c r="F5811" s="1">
        <v>915</v>
      </c>
      <c r="Q5811">
        <f t="shared" si="92"/>
        <v>0.33080260303687636</v>
      </c>
    </row>
    <row r="5812" spans="1:17" ht="12.75" x14ac:dyDescent="0.2">
      <c r="A5812" s="1" t="s">
        <v>2016</v>
      </c>
      <c r="B5812" s="1" t="s">
        <v>5</v>
      </c>
      <c r="C5812" s="1" t="s">
        <v>9</v>
      </c>
      <c r="D5812" s="1" t="s">
        <v>891</v>
      </c>
      <c r="E5812" s="1">
        <v>2766</v>
      </c>
      <c r="F5812" s="1">
        <v>192</v>
      </c>
      <c r="Q5812">
        <f t="shared" si="92"/>
        <v>6.9414316702819959E-2</v>
      </c>
    </row>
    <row r="5813" spans="1:17" ht="12.75" x14ac:dyDescent="0.2">
      <c r="A5813" s="1" t="s">
        <v>2017</v>
      </c>
      <c r="B5813" s="1" t="s">
        <v>5</v>
      </c>
      <c r="C5813" s="1" t="s">
        <v>6</v>
      </c>
      <c r="D5813" s="1" t="s">
        <v>891</v>
      </c>
      <c r="E5813" s="1">
        <v>17645</v>
      </c>
      <c r="F5813" s="1">
        <v>6188</v>
      </c>
      <c r="Q5813">
        <f t="shared" si="92"/>
        <v>0.35069424766222729</v>
      </c>
    </row>
    <row r="5814" spans="1:17" ht="12.75" x14ac:dyDescent="0.2">
      <c r="A5814" s="1" t="s">
        <v>2017</v>
      </c>
      <c r="B5814" s="1" t="s">
        <v>5</v>
      </c>
      <c r="C5814" s="1" t="s">
        <v>9</v>
      </c>
      <c r="D5814" s="1" t="s">
        <v>891</v>
      </c>
      <c r="E5814" s="1">
        <v>17645</v>
      </c>
      <c r="F5814" s="1">
        <v>1380</v>
      </c>
      <c r="Q5814">
        <f t="shared" si="92"/>
        <v>7.8209124397846413E-2</v>
      </c>
    </row>
    <row r="5815" spans="1:17" ht="12.75" x14ac:dyDescent="0.2">
      <c r="A5815" s="1" t="s">
        <v>2018</v>
      </c>
      <c r="B5815" s="1" t="s">
        <v>5</v>
      </c>
      <c r="C5815" s="1" t="s">
        <v>6</v>
      </c>
      <c r="D5815" s="1" t="s">
        <v>891</v>
      </c>
      <c r="E5815" s="1">
        <v>17645</v>
      </c>
      <c r="F5815" s="1">
        <v>6188</v>
      </c>
      <c r="Q5815">
        <f t="shared" si="92"/>
        <v>0.35069424766222729</v>
      </c>
    </row>
    <row r="5816" spans="1:17" ht="12.75" x14ac:dyDescent="0.2">
      <c r="A5816" s="1" t="s">
        <v>2018</v>
      </c>
      <c r="B5816" s="1" t="s">
        <v>5</v>
      </c>
      <c r="C5816" s="1" t="s">
        <v>9</v>
      </c>
      <c r="D5816" s="1" t="s">
        <v>891</v>
      </c>
      <c r="E5816" s="1">
        <v>17645</v>
      </c>
      <c r="F5816" s="1">
        <v>1380</v>
      </c>
      <c r="Q5816">
        <f t="shared" si="92"/>
        <v>7.8209124397846413E-2</v>
      </c>
    </row>
    <row r="5817" spans="1:17" ht="12.75" x14ac:dyDescent="0.2">
      <c r="A5817" s="1" t="s">
        <v>2019</v>
      </c>
      <c r="B5817" s="1" t="s">
        <v>5</v>
      </c>
      <c r="C5817" s="1" t="s">
        <v>6</v>
      </c>
      <c r="D5817" s="1" t="s">
        <v>891</v>
      </c>
      <c r="E5817" s="1">
        <v>17645</v>
      </c>
      <c r="F5817" s="1">
        <v>6188</v>
      </c>
      <c r="Q5817">
        <f t="shared" si="92"/>
        <v>0.35069424766222729</v>
      </c>
    </row>
    <row r="5818" spans="1:17" ht="12.75" x14ac:dyDescent="0.2">
      <c r="A5818" s="1" t="s">
        <v>2019</v>
      </c>
      <c r="B5818" s="1" t="s">
        <v>5</v>
      </c>
      <c r="C5818" s="1" t="s">
        <v>9</v>
      </c>
      <c r="D5818" s="1" t="s">
        <v>891</v>
      </c>
      <c r="E5818" s="1">
        <v>17645</v>
      </c>
      <c r="F5818" s="1">
        <v>1380</v>
      </c>
      <c r="Q5818">
        <f t="shared" si="92"/>
        <v>7.8209124397846413E-2</v>
      </c>
    </row>
    <row r="5819" spans="1:17" ht="12.75" x14ac:dyDescent="0.2">
      <c r="A5819" s="1" t="s">
        <v>2020</v>
      </c>
      <c r="B5819" s="1" t="s">
        <v>5</v>
      </c>
      <c r="C5819" s="1" t="s">
        <v>6</v>
      </c>
      <c r="D5819" s="1" t="s">
        <v>891</v>
      </c>
      <c r="E5819" s="1">
        <v>8477</v>
      </c>
      <c r="F5819" s="1">
        <v>3083</v>
      </c>
      <c r="Q5819">
        <f t="shared" si="92"/>
        <v>0.36368998466438601</v>
      </c>
    </row>
    <row r="5820" spans="1:17" ht="12.75" x14ac:dyDescent="0.2">
      <c r="A5820" s="1" t="s">
        <v>2020</v>
      </c>
      <c r="B5820" s="1" t="s">
        <v>5</v>
      </c>
      <c r="C5820" s="1" t="s">
        <v>9</v>
      </c>
      <c r="D5820" s="1" t="s">
        <v>891</v>
      </c>
      <c r="E5820" s="1">
        <v>8477</v>
      </c>
      <c r="F5820" s="1">
        <v>658</v>
      </c>
      <c r="Q5820">
        <f t="shared" si="92"/>
        <v>7.7621800165152771E-2</v>
      </c>
    </row>
    <row r="5821" spans="1:17" ht="12.75" x14ac:dyDescent="0.2">
      <c r="A5821" s="1" t="s">
        <v>2021</v>
      </c>
      <c r="B5821" s="1" t="s">
        <v>5</v>
      </c>
      <c r="C5821" s="1" t="s">
        <v>6</v>
      </c>
      <c r="D5821" s="1" t="s">
        <v>891</v>
      </c>
      <c r="E5821" s="1">
        <v>17645</v>
      </c>
      <c r="F5821" s="1">
        <v>6188</v>
      </c>
      <c r="Q5821">
        <f t="shared" si="92"/>
        <v>0.35069424766222729</v>
      </c>
    </row>
    <row r="5822" spans="1:17" ht="12.75" x14ac:dyDescent="0.2">
      <c r="A5822" s="1" t="s">
        <v>2021</v>
      </c>
      <c r="B5822" s="1" t="s">
        <v>5</v>
      </c>
      <c r="C5822" s="1" t="s">
        <v>9</v>
      </c>
      <c r="D5822" s="1" t="s">
        <v>891</v>
      </c>
      <c r="E5822" s="1">
        <v>17645</v>
      </c>
      <c r="F5822" s="1">
        <v>1380</v>
      </c>
      <c r="Q5822">
        <f t="shared" si="92"/>
        <v>7.8209124397846413E-2</v>
      </c>
    </row>
    <row r="5823" spans="1:17" ht="12.75" x14ac:dyDescent="0.2">
      <c r="A5823" s="1" t="s">
        <v>2022</v>
      </c>
      <c r="B5823" s="1" t="s">
        <v>5</v>
      </c>
      <c r="C5823" s="1" t="s">
        <v>6</v>
      </c>
      <c r="D5823" s="1" t="s">
        <v>891</v>
      </c>
      <c r="E5823" s="1">
        <v>4977</v>
      </c>
      <c r="F5823" s="1">
        <v>1643</v>
      </c>
      <c r="Q5823">
        <f t="shared" si="92"/>
        <v>0.33011854530841872</v>
      </c>
    </row>
    <row r="5824" spans="1:17" ht="12.75" x14ac:dyDescent="0.2">
      <c r="A5824" s="1" t="s">
        <v>2022</v>
      </c>
      <c r="B5824" s="1" t="s">
        <v>5</v>
      </c>
      <c r="C5824" s="1" t="s">
        <v>9</v>
      </c>
      <c r="D5824" s="1" t="s">
        <v>891</v>
      </c>
      <c r="E5824" s="1">
        <v>4977</v>
      </c>
      <c r="F5824" s="1">
        <v>513</v>
      </c>
      <c r="Q5824">
        <f t="shared" si="92"/>
        <v>0.10307414104882459</v>
      </c>
    </row>
    <row r="5825" spans="1:17" ht="12.75" x14ac:dyDescent="0.2">
      <c r="A5825" s="1" t="s">
        <v>2023</v>
      </c>
      <c r="B5825" s="1" t="s">
        <v>5</v>
      </c>
      <c r="C5825" s="1" t="s">
        <v>6</v>
      </c>
      <c r="D5825" s="1" t="s">
        <v>891</v>
      </c>
      <c r="E5825" s="1">
        <v>17645</v>
      </c>
      <c r="F5825" s="1">
        <v>6188</v>
      </c>
      <c r="Q5825">
        <f t="shared" si="92"/>
        <v>0.35069424766222729</v>
      </c>
    </row>
    <row r="5826" spans="1:17" ht="12.75" x14ac:dyDescent="0.2">
      <c r="A5826" s="1" t="s">
        <v>2023</v>
      </c>
      <c r="B5826" s="1" t="s">
        <v>5</v>
      </c>
      <c r="C5826" s="1" t="s">
        <v>9</v>
      </c>
      <c r="D5826" s="1" t="s">
        <v>891</v>
      </c>
      <c r="E5826" s="1">
        <v>17645</v>
      </c>
      <c r="F5826" s="1">
        <v>1380</v>
      </c>
      <c r="Q5826">
        <f t="shared" si="92"/>
        <v>7.8209124397846413E-2</v>
      </c>
    </row>
    <row r="5827" spans="1:17" ht="12.75" x14ac:dyDescent="0.2">
      <c r="A5827" s="1" t="s">
        <v>2024</v>
      </c>
      <c r="B5827" s="1" t="s">
        <v>5</v>
      </c>
      <c r="C5827" s="1" t="s">
        <v>6</v>
      </c>
      <c r="D5827" s="1" t="s">
        <v>891</v>
      </c>
      <c r="E5827" s="1">
        <v>17645</v>
      </c>
      <c r="F5827" s="1">
        <v>6188</v>
      </c>
      <c r="Q5827">
        <f t="shared" ref="Q5827:Q5890" si="93">F5827/E5827</f>
        <v>0.35069424766222729</v>
      </c>
    </row>
    <row r="5828" spans="1:17" ht="12.75" x14ac:dyDescent="0.2">
      <c r="A5828" s="1" t="s">
        <v>2024</v>
      </c>
      <c r="B5828" s="1" t="s">
        <v>5</v>
      </c>
      <c r="C5828" s="1" t="s">
        <v>9</v>
      </c>
      <c r="D5828" s="1" t="s">
        <v>891</v>
      </c>
      <c r="E5828" s="1">
        <v>17645</v>
      </c>
      <c r="F5828" s="1">
        <v>1380</v>
      </c>
      <c r="Q5828">
        <f t="shared" si="93"/>
        <v>7.8209124397846413E-2</v>
      </c>
    </row>
    <row r="5829" spans="1:17" ht="12.75" x14ac:dyDescent="0.2">
      <c r="A5829" s="1" t="s">
        <v>2025</v>
      </c>
      <c r="B5829" s="1" t="s">
        <v>5</v>
      </c>
      <c r="C5829" s="1" t="s">
        <v>6</v>
      </c>
      <c r="D5829" s="1" t="s">
        <v>891</v>
      </c>
      <c r="E5829" s="1">
        <v>32402</v>
      </c>
      <c r="F5829" s="1">
        <v>12436</v>
      </c>
      <c r="Q5829">
        <f t="shared" si="93"/>
        <v>0.3838034689216715</v>
      </c>
    </row>
    <row r="5830" spans="1:17" ht="12.75" x14ac:dyDescent="0.2">
      <c r="A5830" s="1" t="s">
        <v>2025</v>
      </c>
      <c r="B5830" s="1" t="s">
        <v>5</v>
      </c>
      <c r="C5830" s="1" t="s">
        <v>9</v>
      </c>
      <c r="D5830" s="1" t="s">
        <v>891</v>
      </c>
      <c r="E5830" s="1">
        <v>32402</v>
      </c>
      <c r="F5830" s="1">
        <v>2648</v>
      </c>
      <c r="Q5830">
        <f t="shared" si="93"/>
        <v>8.1723350410468493E-2</v>
      </c>
    </row>
    <row r="5831" spans="1:17" ht="12.75" x14ac:dyDescent="0.2">
      <c r="A5831" s="1" t="s">
        <v>2026</v>
      </c>
      <c r="B5831" s="1" t="s">
        <v>5</v>
      </c>
      <c r="C5831" s="1" t="s">
        <v>6</v>
      </c>
      <c r="D5831" s="1" t="s">
        <v>891</v>
      </c>
      <c r="E5831" s="1">
        <v>17645</v>
      </c>
      <c r="F5831" s="1">
        <v>6188</v>
      </c>
      <c r="Q5831">
        <f t="shared" si="93"/>
        <v>0.35069424766222729</v>
      </c>
    </row>
    <row r="5832" spans="1:17" ht="12.75" x14ac:dyDescent="0.2">
      <c r="A5832" s="1" t="s">
        <v>2026</v>
      </c>
      <c r="B5832" s="1" t="s">
        <v>5</v>
      </c>
      <c r="C5832" s="1" t="s">
        <v>9</v>
      </c>
      <c r="D5832" s="1" t="s">
        <v>891</v>
      </c>
      <c r="E5832" s="1">
        <v>17645</v>
      </c>
      <c r="F5832" s="1">
        <v>1380</v>
      </c>
      <c r="Q5832">
        <f t="shared" si="93"/>
        <v>7.8209124397846413E-2</v>
      </c>
    </row>
    <row r="5833" spans="1:17" ht="12.75" x14ac:dyDescent="0.2">
      <c r="A5833" s="1" t="s">
        <v>2027</v>
      </c>
      <c r="B5833" s="1" t="s">
        <v>5</v>
      </c>
      <c r="C5833" s="1" t="s">
        <v>6</v>
      </c>
      <c r="D5833" s="1" t="s">
        <v>891</v>
      </c>
      <c r="E5833" s="1">
        <v>23857</v>
      </c>
      <c r="F5833" s="1">
        <v>8361</v>
      </c>
      <c r="Q5833">
        <f t="shared" si="93"/>
        <v>0.35046317642620617</v>
      </c>
    </row>
    <row r="5834" spans="1:17" ht="12.75" x14ac:dyDescent="0.2">
      <c r="A5834" s="1" t="s">
        <v>2027</v>
      </c>
      <c r="B5834" s="1" t="s">
        <v>5</v>
      </c>
      <c r="C5834" s="1" t="s">
        <v>9</v>
      </c>
      <c r="D5834" s="1" t="s">
        <v>891</v>
      </c>
      <c r="E5834" s="1">
        <v>23857</v>
      </c>
      <c r="F5834" s="1">
        <v>1891</v>
      </c>
      <c r="Q5834">
        <f t="shared" si="93"/>
        <v>7.9263947688309508E-2</v>
      </c>
    </row>
    <row r="5835" spans="1:17" ht="12.75" x14ac:dyDescent="0.2">
      <c r="A5835" s="1" t="s">
        <v>2028</v>
      </c>
      <c r="B5835" s="1" t="s">
        <v>5</v>
      </c>
      <c r="C5835" s="1" t="s">
        <v>6</v>
      </c>
      <c r="D5835" s="1" t="s">
        <v>891</v>
      </c>
      <c r="E5835" s="1">
        <v>21029</v>
      </c>
      <c r="F5835" s="1">
        <v>8777</v>
      </c>
      <c r="Q5835">
        <f t="shared" si="93"/>
        <v>0.41737600456512436</v>
      </c>
    </row>
    <row r="5836" spans="1:17" ht="12.75" x14ac:dyDescent="0.2">
      <c r="A5836" s="1" t="s">
        <v>2028</v>
      </c>
      <c r="B5836" s="1" t="s">
        <v>5</v>
      </c>
      <c r="C5836" s="1" t="s">
        <v>8</v>
      </c>
      <c r="D5836" s="1" t="s">
        <v>891</v>
      </c>
      <c r="E5836" s="1">
        <v>21029</v>
      </c>
      <c r="F5836" s="1">
        <v>2</v>
      </c>
      <c r="Q5836">
        <f t="shared" si="93"/>
        <v>9.5106757335108654E-5</v>
      </c>
    </row>
    <row r="5837" spans="1:17" ht="12.75" x14ac:dyDescent="0.2">
      <c r="A5837" s="1" t="s">
        <v>2028</v>
      </c>
      <c r="B5837" s="1" t="s">
        <v>5</v>
      </c>
      <c r="C5837" s="1" t="s">
        <v>9</v>
      </c>
      <c r="D5837" s="1" t="s">
        <v>891</v>
      </c>
      <c r="E5837" s="1">
        <v>21029</v>
      </c>
      <c r="F5837" s="1">
        <v>1934</v>
      </c>
      <c r="Q5837">
        <f t="shared" si="93"/>
        <v>9.196823434305007E-2</v>
      </c>
    </row>
    <row r="5838" spans="1:17" ht="12.75" x14ac:dyDescent="0.2">
      <c r="A5838" s="1" t="s">
        <v>2029</v>
      </c>
      <c r="B5838" s="1" t="s">
        <v>5</v>
      </c>
      <c r="C5838" s="1" t="s">
        <v>6</v>
      </c>
      <c r="D5838" s="1" t="s">
        <v>891</v>
      </c>
      <c r="E5838" s="1">
        <v>17645</v>
      </c>
      <c r="F5838" s="1">
        <v>6188</v>
      </c>
      <c r="Q5838">
        <f t="shared" si="93"/>
        <v>0.35069424766222729</v>
      </c>
    </row>
    <row r="5839" spans="1:17" ht="12.75" x14ac:dyDescent="0.2">
      <c r="A5839" s="1" t="s">
        <v>2029</v>
      </c>
      <c r="B5839" s="1" t="s">
        <v>5</v>
      </c>
      <c r="C5839" s="1" t="s">
        <v>9</v>
      </c>
      <c r="D5839" s="1" t="s">
        <v>891</v>
      </c>
      <c r="E5839" s="1">
        <v>17645</v>
      </c>
      <c r="F5839" s="1">
        <v>1380</v>
      </c>
      <c r="Q5839">
        <f t="shared" si="93"/>
        <v>7.8209124397846413E-2</v>
      </c>
    </row>
    <row r="5840" spans="1:17" ht="12.75" x14ac:dyDescent="0.2">
      <c r="A5840" s="1" t="s">
        <v>2030</v>
      </c>
      <c r="B5840" s="1" t="s">
        <v>5</v>
      </c>
      <c r="C5840" s="1" t="s">
        <v>6</v>
      </c>
      <c r="D5840" s="1" t="s">
        <v>891</v>
      </c>
      <c r="E5840" s="1">
        <v>17645</v>
      </c>
      <c r="F5840" s="1">
        <v>6188</v>
      </c>
      <c r="Q5840">
        <f t="shared" si="93"/>
        <v>0.35069424766222729</v>
      </c>
    </row>
    <row r="5841" spans="1:17" ht="12.75" x14ac:dyDescent="0.2">
      <c r="A5841" s="1" t="s">
        <v>2030</v>
      </c>
      <c r="B5841" s="1" t="s">
        <v>5</v>
      </c>
      <c r="C5841" s="1" t="s">
        <v>9</v>
      </c>
      <c r="D5841" s="1" t="s">
        <v>891</v>
      </c>
      <c r="E5841" s="1">
        <v>17645</v>
      </c>
      <c r="F5841" s="1">
        <v>1380</v>
      </c>
      <c r="Q5841">
        <f t="shared" si="93"/>
        <v>7.8209124397846413E-2</v>
      </c>
    </row>
    <row r="5842" spans="1:17" ht="12.75" x14ac:dyDescent="0.2">
      <c r="A5842" s="1" t="s">
        <v>2031</v>
      </c>
      <c r="B5842" s="1" t="s">
        <v>5</v>
      </c>
      <c r="C5842" s="1" t="s">
        <v>6</v>
      </c>
      <c r="D5842" s="1" t="s">
        <v>891</v>
      </c>
      <c r="E5842" s="1">
        <v>12855</v>
      </c>
      <c r="F5842" s="1">
        <v>5177</v>
      </c>
      <c r="Q5842">
        <f t="shared" si="93"/>
        <v>0.40272267600155581</v>
      </c>
    </row>
    <row r="5843" spans="1:17" ht="12.75" x14ac:dyDescent="0.2">
      <c r="A5843" s="1" t="s">
        <v>2031</v>
      </c>
      <c r="B5843" s="1" t="s">
        <v>5</v>
      </c>
      <c r="C5843" s="1" t="s">
        <v>9</v>
      </c>
      <c r="D5843" s="1" t="s">
        <v>891</v>
      </c>
      <c r="E5843" s="1">
        <v>12855</v>
      </c>
      <c r="F5843" s="1">
        <v>1096</v>
      </c>
      <c r="Q5843">
        <f t="shared" si="93"/>
        <v>8.5258654220147806E-2</v>
      </c>
    </row>
    <row r="5844" spans="1:17" ht="12.75" x14ac:dyDescent="0.2">
      <c r="A5844" s="1" t="s">
        <v>2032</v>
      </c>
      <c r="B5844" s="1" t="s">
        <v>5</v>
      </c>
      <c r="C5844" s="1" t="s">
        <v>6</v>
      </c>
      <c r="D5844" s="1" t="s">
        <v>891</v>
      </c>
      <c r="E5844" s="1">
        <v>14306</v>
      </c>
      <c r="F5844" s="1">
        <v>8244</v>
      </c>
      <c r="Q5844">
        <f t="shared" si="93"/>
        <v>0.57626170837410873</v>
      </c>
    </row>
    <row r="5845" spans="1:17" ht="12.75" x14ac:dyDescent="0.2">
      <c r="A5845" s="1" t="s">
        <v>2032</v>
      </c>
      <c r="B5845" s="1" t="s">
        <v>5</v>
      </c>
      <c r="C5845" s="1" t="s">
        <v>9</v>
      </c>
      <c r="D5845" s="1" t="s">
        <v>891</v>
      </c>
      <c r="E5845" s="1">
        <v>14306</v>
      </c>
      <c r="F5845" s="1">
        <v>1398</v>
      </c>
      <c r="Q5845">
        <f t="shared" si="93"/>
        <v>9.7721235845099952E-2</v>
      </c>
    </row>
    <row r="5846" spans="1:17" ht="12.75" x14ac:dyDescent="0.2">
      <c r="A5846" s="1" t="s">
        <v>2033</v>
      </c>
      <c r="B5846" s="1" t="s">
        <v>5</v>
      </c>
      <c r="C5846" s="1" t="s">
        <v>6</v>
      </c>
      <c r="D5846" s="1" t="s">
        <v>891</v>
      </c>
      <c r="E5846" s="1">
        <v>17645</v>
      </c>
      <c r="F5846" s="1">
        <v>6188</v>
      </c>
      <c r="Q5846">
        <f t="shared" si="93"/>
        <v>0.35069424766222729</v>
      </c>
    </row>
    <row r="5847" spans="1:17" ht="12.75" x14ac:dyDescent="0.2">
      <c r="A5847" s="1" t="s">
        <v>2033</v>
      </c>
      <c r="B5847" s="1" t="s">
        <v>5</v>
      </c>
      <c r="C5847" s="1" t="s">
        <v>9</v>
      </c>
      <c r="D5847" s="1" t="s">
        <v>891</v>
      </c>
      <c r="E5847" s="1">
        <v>17645</v>
      </c>
      <c r="F5847" s="1">
        <v>1380</v>
      </c>
      <c r="Q5847">
        <f t="shared" si="93"/>
        <v>7.8209124397846413E-2</v>
      </c>
    </row>
    <row r="5848" spans="1:17" ht="12.75" x14ac:dyDescent="0.2">
      <c r="A5848" s="1" t="s">
        <v>2034</v>
      </c>
      <c r="B5848" s="1" t="s">
        <v>5</v>
      </c>
      <c r="C5848" s="1" t="s">
        <v>6</v>
      </c>
      <c r="D5848" s="1" t="s">
        <v>891</v>
      </c>
      <c r="E5848" s="1">
        <v>119428</v>
      </c>
      <c r="F5848" s="1">
        <v>57177</v>
      </c>
      <c r="Q5848">
        <f t="shared" si="93"/>
        <v>0.47875707539270523</v>
      </c>
    </row>
    <row r="5849" spans="1:17" ht="12.75" x14ac:dyDescent="0.2">
      <c r="A5849" s="1" t="s">
        <v>2034</v>
      </c>
      <c r="B5849" s="1" t="s">
        <v>5</v>
      </c>
      <c r="C5849" s="1" t="s">
        <v>8</v>
      </c>
      <c r="D5849" s="1" t="s">
        <v>891</v>
      </c>
      <c r="E5849" s="1">
        <v>119428</v>
      </c>
      <c r="F5849" s="1">
        <v>856</v>
      </c>
      <c r="Q5849">
        <f t="shared" si="93"/>
        <v>7.1674984090832972E-3</v>
      </c>
    </row>
    <row r="5850" spans="1:17" ht="12.75" x14ac:dyDescent="0.2">
      <c r="A5850" s="1" t="s">
        <v>2034</v>
      </c>
      <c r="B5850" s="1" t="s">
        <v>5</v>
      </c>
      <c r="C5850" s="1" t="s">
        <v>9</v>
      </c>
      <c r="D5850" s="1" t="s">
        <v>891</v>
      </c>
      <c r="E5850" s="1">
        <v>119428</v>
      </c>
      <c r="F5850" s="1">
        <v>12804</v>
      </c>
      <c r="Q5850">
        <f t="shared" si="93"/>
        <v>0.10721103928726931</v>
      </c>
    </row>
    <row r="5851" spans="1:17" ht="12.75" x14ac:dyDescent="0.2">
      <c r="A5851" s="1" t="s">
        <v>2035</v>
      </c>
      <c r="B5851" s="1" t="s">
        <v>5</v>
      </c>
      <c r="C5851" s="1" t="s">
        <v>6</v>
      </c>
      <c r="D5851" s="1" t="s">
        <v>891</v>
      </c>
      <c r="E5851" s="1">
        <v>22945</v>
      </c>
      <c r="F5851" s="1">
        <v>8666</v>
      </c>
      <c r="Q5851">
        <f t="shared" si="93"/>
        <v>0.37768577032033124</v>
      </c>
    </row>
    <row r="5852" spans="1:17" ht="12.75" x14ac:dyDescent="0.2">
      <c r="A5852" s="1" t="s">
        <v>2035</v>
      </c>
      <c r="B5852" s="1" t="s">
        <v>5</v>
      </c>
      <c r="C5852" s="1" t="s">
        <v>9</v>
      </c>
      <c r="D5852" s="1" t="s">
        <v>891</v>
      </c>
      <c r="E5852" s="1">
        <v>22945</v>
      </c>
      <c r="F5852" s="1">
        <v>2504</v>
      </c>
      <c r="Q5852">
        <f t="shared" si="93"/>
        <v>0.10913052952713009</v>
      </c>
    </row>
    <row r="5853" spans="1:17" ht="12.75" x14ac:dyDescent="0.2">
      <c r="A5853" s="1" t="s">
        <v>2036</v>
      </c>
      <c r="B5853" s="1" t="s">
        <v>5</v>
      </c>
      <c r="C5853" s="1" t="s">
        <v>6</v>
      </c>
      <c r="D5853" s="1" t="s">
        <v>891</v>
      </c>
      <c r="E5853" s="1">
        <v>17645</v>
      </c>
      <c r="F5853" s="1">
        <v>6188</v>
      </c>
      <c r="Q5853">
        <f t="shared" si="93"/>
        <v>0.35069424766222729</v>
      </c>
    </row>
    <row r="5854" spans="1:17" ht="12.75" x14ac:dyDescent="0.2">
      <c r="A5854" s="1" t="s">
        <v>2036</v>
      </c>
      <c r="B5854" s="1" t="s">
        <v>5</v>
      </c>
      <c r="C5854" s="1" t="s">
        <v>9</v>
      </c>
      <c r="D5854" s="1" t="s">
        <v>891</v>
      </c>
      <c r="E5854" s="1">
        <v>17645</v>
      </c>
      <c r="F5854" s="1">
        <v>1380</v>
      </c>
      <c r="Q5854">
        <f t="shared" si="93"/>
        <v>7.8209124397846413E-2</v>
      </c>
    </row>
    <row r="5855" spans="1:17" ht="12.75" x14ac:dyDescent="0.2">
      <c r="A5855" s="1" t="s">
        <v>2037</v>
      </c>
      <c r="B5855" s="1" t="s">
        <v>5</v>
      </c>
      <c r="C5855" s="1" t="s">
        <v>6</v>
      </c>
      <c r="D5855" s="1" t="s">
        <v>891</v>
      </c>
      <c r="E5855" s="1">
        <v>17645</v>
      </c>
      <c r="F5855" s="1">
        <v>6188</v>
      </c>
      <c r="Q5855">
        <f t="shared" si="93"/>
        <v>0.35069424766222729</v>
      </c>
    </row>
    <row r="5856" spans="1:17" ht="12.75" x14ac:dyDescent="0.2">
      <c r="A5856" s="1" t="s">
        <v>2037</v>
      </c>
      <c r="B5856" s="1" t="s">
        <v>5</v>
      </c>
      <c r="C5856" s="1" t="s">
        <v>9</v>
      </c>
      <c r="D5856" s="1" t="s">
        <v>891</v>
      </c>
      <c r="E5856" s="1">
        <v>17645</v>
      </c>
      <c r="F5856" s="1">
        <v>1380</v>
      </c>
      <c r="Q5856">
        <f t="shared" si="93"/>
        <v>7.8209124397846413E-2</v>
      </c>
    </row>
    <row r="5857" spans="1:17" ht="12.75" x14ac:dyDescent="0.2">
      <c r="A5857" s="1" t="s">
        <v>2038</v>
      </c>
      <c r="B5857" s="1" t="s">
        <v>5</v>
      </c>
      <c r="C5857" s="1" t="s">
        <v>6</v>
      </c>
      <c r="D5857" s="1" t="s">
        <v>891</v>
      </c>
      <c r="E5857" s="1">
        <v>10567</v>
      </c>
      <c r="F5857" s="1">
        <v>4092</v>
      </c>
      <c r="Q5857">
        <f t="shared" si="93"/>
        <v>0.38724330462761425</v>
      </c>
    </row>
    <row r="5858" spans="1:17" ht="12.75" x14ac:dyDescent="0.2">
      <c r="A5858" s="1" t="s">
        <v>2038</v>
      </c>
      <c r="B5858" s="1" t="s">
        <v>5</v>
      </c>
      <c r="C5858" s="1" t="s">
        <v>9</v>
      </c>
      <c r="D5858" s="1" t="s">
        <v>891</v>
      </c>
      <c r="E5858" s="1">
        <v>10567</v>
      </c>
      <c r="F5858" s="1">
        <v>918</v>
      </c>
      <c r="Q5858">
        <f t="shared" si="93"/>
        <v>8.6874231096810819E-2</v>
      </c>
    </row>
    <row r="5859" spans="1:17" ht="12.75" x14ac:dyDescent="0.2">
      <c r="A5859" s="1" t="s">
        <v>2039</v>
      </c>
      <c r="B5859" s="1" t="s">
        <v>5</v>
      </c>
      <c r="C5859" s="1" t="s">
        <v>6</v>
      </c>
      <c r="D5859" s="1" t="s">
        <v>891</v>
      </c>
      <c r="E5859" s="1">
        <v>17645</v>
      </c>
      <c r="F5859" s="1">
        <v>6188</v>
      </c>
      <c r="Q5859">
        <f t="shared" si="93"/>
        <v>0.35069424766222729</v>
      </c>
    </row>
    <row r="5860" spans="1:17" ht="12.75" x14ac:dyDescent="0.2">
      <c r="A5860" s="1" t="s">
        <v>2039</v>
      </c>
      <c r="B5860" s="1" t="s">
        <v>5</v>
      </c>
      <c r="C5860" s="1" t="s">
        <v>9</v>
      </c>
      <c r="D5860" s="1" t="s">
        <v>891</v>
      </c>
      <c r="E5860" s="1">
        <v>17645</v>
      </c>
      <c r="F5860" s="1">
        <v>1380</v>
      </c>
      <c r="Q5860">
        <f t="shared" si="93"/>
        <v>7.8209124397846413E-2</v>
      </c>
    </row>
    <row r="5861" spans="1:17" ht="12.75" x14ac:dyDescent="0.2">
      <c r="A5861" s="1" t="s">
        <v>2040</v>
      </c>
      <c r="B5861" s="1" t="s">
        <v>5</v>
      </c>
      <c r="C5861" s="1" t="s">
        <v>6</v>
      </c>
      <c r="D5861" s="1" t="s">
        <v>891</v>
      </c>
      <c r="E5861" s="1">
        <v>6868</v>
      </c>
      <c r="F5861" s="1">
        <v>2380</v>
      </c>
      <c r="Q5861">
        <f t="shared" si="93"/>
        <v>0.34653465346534651</v>
      </c>
    </row>
    <row r="5862" spans="1:17" ht="12.75" x14ac:dyDescent="0.2">
      <c r="A5862" s="1" t="s">
        <v>2040</v>
      </c>
      <c r="B5862" s="1" t="s">
        <v>5</v>
      </c>
      <c r="C5862" s="1" t="s">
        <v>9</v>
      </c>
      <c r="D5862" s="1" t="s">
        <v>891</v>
      </c>
      <c r="E5862" s="1">
        <v>6868</v>
      </c>
      <c r="F5862" s="1">
        <v>568</v>
      </c>
      <c r="Q5862">
        <f t="shared" si="93"/>
        <v>8.2702387885847412E-2</v>
      </c>
    </row>
    <row r="5863" spans="1:17" ht="12.75" x14ac:dyDescent="0.2">
      <c r="A5863" s="1" t="s">
        <v>2041</v>
      </c>
      <c r="B5863" s="1" t="s">
        <v>5</v>
      </c>
      <c r="C5863" s="1" t="s">
        <v>6</v>
      </c>
      <c r="D5863" s="1" t="s">
        <v>891</v>
      </c>
      <c r="E5863" s="1">
        <v>17645</v>
      </c>
      <c r="F5863" s="1">
        <v>6188</v>
      </c>
      <c r="Q5863">
        <f t="shared" si="93"/>
        <v>0.35069424766222729</v>
      </c>
    </row>
    <row r="5864" spans="1:17" ht="12.75" x14ac:dyDescent="0.2">
      <c r="A5864" s="1" t="s">
        <v>2041</v>
      </c>
      <c r="B5864" s="1" t="s">
        <v>5</v>
      </c>
      <c r="C5864" s="1" t="s">
        <v>9</v>
      </c>
      <c r="D5864" s="1" t="s">
        <v>891</v>
      </c>
      <c r="E5864" s="1">
        <v>17645</v>
      </c>
      <c r="F5864" s="1">
        <v>1380</v>
      </c>
      <c r="Q5864">
        <f t="shared" si="93"/>
        <v>7.8209124397846413E-2</v>
      </c>
    </row>
    <row r="5865" spans="1:17" ht="12.75" x14ac:dyDescent="0.2">
      <c r="A5865" s="1" t="s">
        <v>2042</v>
      </c>
      <c r="B5865" s="1" t="s">
        <v>5</v>
      </c>
      <c r="C5865" s="1" t="s">
        <v>6</v>
      </c>
      <c r="D5865" s="1" t="s">
        <v>891</v>
      </c>
      <c r="E5865" s="1">
        <v>3424</v>
      </c>
      <c r="F5865" s="1">
        <v>1770</v>
      </c>
      <c r="Q5865">
        <f t="shared" si="93"/>
        <v>0.51693925233644855</v>
      </c>
    </row>
    <row r="5866" spans="1:17" ht="12.75" x14ac:dyDescent="0.2">
      <c r="A5866" s="1" t="s">
        <v>2042</v>
      </c>
      <c r="B5866" s="1" t="s">
        <v>5</v>
      </c>
      <c r="C5866" s="1" t="s">
        <v>9</v>
      </c>
      <c r="D5866" s="1" t="s">
        <v>891</v>
      </c>
      <c r="E5866" s="1">
        <v>3424</v>
      </c>
      <c r="F5866" s="1">
        <v>257</v>
      </c>
      <c r="Q5866">
        <f t="shared" si="93"/>
        <v>7.5058411214953269E-2</v>
      </c>
    </row>
    <row r="5867" spans="1:17" ht="12.75" x14ac:dyDescent="0.2">
      <c r="A5867" s="1" t="s">
        <v>2043</v>
      </c>
      <c r="B5867" s="1" t="s">
        <v>5</v>
      </c>
      <c r="C5867" s="1" t="s">
        <v>6</v>
      </c>
      <c r="D5867" s="1" t="s">
        <v>891</v>
      </c>
      <c r="E5867" s="1">
        <v>11700</v>
      </c>
      <c r="F5867" s="1">
        <v>3901</v>
      </c>
      <c r="Q5867">
        <f t="shared" si="93"/>
        <v>0.33341880341880342</v>
      </c>
    </row>
    <row r="5868" spans="1:17" ht="12.75" x14ac:dyDescent="0.2">
      <c r="A5868" s="1" t="s">
        <v>2043</v>
      </c>
      <c r="B5868" s="1" t="s">
        <v>5</v>
      </c>
      <c r="C5868" s="1" t="s">
        <v>9</v>
      </c>
      <c r="D5868" s="1" t="s">
        <v>891</v>
      </c>
      <c r="E5868" s="1">
        <v>11700</v>
      </c>
      <c r="F5868" s="1">
        <v>912</v>
      </c>
      <c r="Q5868">
        <f t="shared" si="93"/>
        <v>7.7948717948717952E-2</v>
      </c>
    </row>
    <row r="5869" spans="1:17" ht="12.75" x14ac:dyDescent="0.2">
      <c r="A5869" s="1" t="s">
        <v>2044</v>
      </c>
      <c r="B5869" s="1" t="s">
        <v>5</v>
      </c>
      <c r="C5869" s="1" t="s">
        <v>6</v>
      </c>
      <c r="D5869" s="1" t="s">
        <v>891</v>
      </c>
      <c r="E5869" s="1">
        <v>27924</v>
      </c>
      <c r="F5869" s="1">
        <v>11705</v>
      </c>
      <c r="Q5869">
        <f t="shared" si="93"/>
        <v>0.4191734708494485</v>
      </c>
    </row>
    <row r="5870" spans="1:17" ht="12.75" x14ac:dyDescent="0.2">
      <c r="A5870" s="1" t="s">
        <v>2044</v>
      </c>
      <c r="B5870" s="1" t="s">
        <v>5</v>
      </c>
      <c r="C5870" s="1" t="s">
        <v>9</v>
      </c>
      <c r="D5870" s="1" t="s">
        <v>891</v>
      </c>
      <c r="E5870" s="1">
        <v>27924</v>
      </c>
      <c r="F5870" s="1">
        <v>3142</v>
      </c>
      <c r="Q5870">
        <f t="shared" si="93"/>
        <v>0.112519696318579</v>
      </c>
    </row>
    <row r="5871" spans="1:17" ht="12.75" x14ac:dyDescent="0.2">
      <c r="A5871" s="1" t="s">
        <v>2045</v>
      </c>
      <c r="B5871" s="1" t="s">
        <v>5</v>
      </c>
      <c r="C5871" s="1" t="s">
        <v>6</v>
      </c>
      <c r="D5871" s="1" t="s">
        <v>891</v>
      </c>
      <c r="E5871" s="1">
        <v>17645</v>
      </c>
      <c r="F5871" s="1">
        <v>6188</v>
      </c>
      <c r="Q5871">
        <f t="shared" si="93"/>
        <v>0.35069424766222729</v>
      </c>
    </row>
    <row r="5872" spans="1:17" ht="12.75" x14ac:dyDescent="0.2">
      <c r="A5872" s="1" t="s">
        <v>2045</v>
      </c>
      <c r="B5872" s="1" t="s">
        <v>5</v>
      </c>
      <c r="C5872" s="1" t="s">
        <v>9</v>
      </c>
      <c r="D5872" s="1" t="s">
        <v>891</v>
      </c>
      <c r="E5872" s="1">
        <v>17645</v>
      </c>
      <c r="F5872" s="1">
        <v>1380</v>
      </c>
      <c r="Q5872">
        <f t="shared" si="93"/>
        <v>7.8209124397846413E-2</v>
      </c>
    </row>
    <row r="5873" spans="1:17" ht="12.75" x14ac:dyDescent="0.2">
      <c r="A5873" s="1" t="s">
        <v>2046</v>
      </c>
      <c r="B5873" s="1" t="s">
        <v>5</v>
      </c>
      <c r="C5873" s="1" t="s">
        <v>6</v>
      </c>
      <c r="D5873" s="1" t="s">
        <v>891</v>
      </c>
      <c r="E5873" s="1">
        <v>17645</v>
      </c>
      <c r="F5873" s="1">
        <v>6188</v>
      </c>
      <c r="Q5873">
        <f t="shared" si="93"/>
        <v>0.35069424766222729</v>
      </c>
    </row>
    <row r="5874" spans="1:17" ht="12.75" x14ac:dyDescent="0.2">
      <c r="A5874" s="1" t="s">
        <v>2046</v>
      </c>
      <c r="B5874" s="1" t="s">
        <v>5</v>
      </c>
      <c r="C5874" s="1" t="s">
        <v>9</v>
      </c>
      <c r="D5874" s="1" t="s">
        <v>891</v>
      </c>
      <c r="E5874" s="1">
        <v>17645</v>
      </c>
      <c r="F5874" s="1">
        <v>1380</v>
      </c>
      <c r="Q5874">
        <f t="shared" si="93"/>
        <v>7.8209124397846413E-2</v>
      </c>
    </row>
    <row r="5875" spans="1:17" ht="12.75" x14ac:dyDescent="0.2">
      <c r="A5875" s="1" t="s">
        <v>2047</v>
      </c>
      <c r="B5875" s="1" t="s">
        <v>5</v>
      </c>
      <c r="C5875" s="1" t="s">
        <v>6</v>
      </c>
      <c r="D5875" s="1" t="s">
        <v>891</v>
      </c>
      <c r="E5875" s="1">
        <v>99755</v>
      </c>
      <c r="F5875" s="1">
        <v>46570</v>
      </c>
      <c r="Q5875">
        <f t="shared" si="93"/>
        <v>0.46684376722971277</v>
      </c>
    </row>
    <row r="5876" spans="1:17" ht="12.75" x14ac:dyDescent="0.2">
      <c r="A5876" s="1" t="s">
        <v>2047</v>
      </c>
      <c r="B5876" s="1" t="s">
        <v>5</v>
      </c>
      <c r="C5876" s="1" t="s">
        <v>8</v>
      </c>
      <c r="D5876" s="1" t="s">
        <v>891</v>
      </c>
      <c r="E5876" s="1">
        <v>99755</v>
      </c>
      <c r="F5876" s="1">
        <v>57</v>
      </c>
      <c r="Q5876">
        <f t="shared" si="93"/>
        <v>5.7139992982807879E-4</v>
      </c>
    </row>
    <row r="5877" spans="1:17" ht="12.75" x14ac:dyDescent="0.2">
      <c r="A5877" s="1" t="s">
        <v>2047</v>
      </c>
      <c r="B5877" s="1" t="s">
        <v>5</v>
      </c>
      <c r="C5877" s="1" t="s">
        <v>9</v>
      </c>
      <c r="D5877" s="1" t="s">
        <v>891</v>
      </c>
      <c r="E5877" s="1">
        <v>99755</v>
      </c>
      <c r="F5877" s="1">
        <v>9530</v>
      </c>
      <c r="Q5877">
        <f t="shared" si="93"/>
        <v>9.5534058443185799E-2</v>
      </c>
    </row>
    <row r="5878" spans="1:17" ht="12.75" x14ac:dyDescent="0.2">
      <c r="A5878" s="1" t="s">
        <v>2048</v>
      </c>
      <c r="B5878" s="1" t="s">
        <v>5</v>
      </c>
      <c r="C5878" s="1" t="s">
        <v>6</v>
      </c>
      <c r="D5878" s="1" t="s">
        <v>891</v>
      </c>
      <c r="E5878" s="1">
        <v>17645</v>
      </c>
      <c r="F5878" s="1">
        <v>6188</v>
      </c>
      <c r="Q5878">
        <f t="shared" si="93"/>
        <v>0.35069424766222729</v>
      </c>
    </row>
    <row r="5879" spans="1:17" ht="12.75" x14ac:dyDescent="0.2">
      <c r="A5879" s="1" t="s">
        <v>2048</v>
      </c>
      <c r="B5879" s="1" t="s">
        <v>5</v>
      </c>
      <c r="C5879" s="1" t="s">
        <v>9</v>
      </c>
      <c r="D5879" s="1" t="s">
        <v>891</v>
      </c>
      <c r="E5879" s="1">
        <v>17645</v>
      </c>
      <c r="F5879" s="1">
        <v>1380</v>
      </c>
      <c r="Q5879">
        <f t="shared" si="93"/>
        <v>7.8209124397846413E-2</v>
      </c>
    </row>
    <row r="5880" spans="1:17" ht="12.75" x14ac:dyDescent="0.2">
      <c r="A5880" s="1" t="s">
        <v>2049</v>
      </c>
      <c r="B5880" s="1" t="s">
        <v>5</v>
      </c>
      <c r="C5880" s="1" t="s">
        <v>6</v>
      </c>
      <c r="D5880" s="1" t="s">
        <v>891</v>
      </c>
      <c r="E5880" s="1">
        <v>2061</v>
      </c>
      <c r="F5880" s="1">
        <v>690</v>
      </c>
      <c r="Q5880">
        <f t="shared" si="93"/>
        <v>0.33478893740902477</v>
      </c>
    </row>
    <row r="5881" spans="1:17" ht="12.75" x14ac:dyDescent="0.2">
      <c r="A5881" s="1" t="s">
        <v>2049</v>
      </c>
      <c r="B5881" s="1" t="s">
        <v>5</v>
      </c>
      <c r="C5881" s="1" t="s">
        <v>9</v>
      </c>
      <c r="D5881" s="1" t="s">
        <v>891</v>
      </c>
      <c r="E5881" s="1">
        <v>2061</v>
      </c>
      <c r="F5881" s="1">
        <v>102</v>
      </c>
      <c r="Q5881">
        <f t="shared" si="93"/>
        <v>4.9490538573508006E-2</v>
      </c>
    </row>
    <row r="5882" spans="1:17" ht="12.75" x14ac:dyDescent="0.2">
      <c r="A5882" s="1" t="s">
        <v>2050</v>
      </c>
      <c r="B5882" s="1" t="s">
        <v>5</v>
      </c>
      <c r="C5882" s="1" t="s">
        <v>6</v>
      </c>
      <c r="D5882" s="1" t="s">
        <v>891</v>
      </c>
      <c r="E5882" s="1">
        <v>33810</v>
      </c>
      <c r="F5882" s="1">
        <v>14346</v>
      </c>
      <c r="Q5882">
        <f t="shared" si="93"/>
        <v>0.42431233362910381</v>
      </c>
    </row>
    <row r="5883" spans="1:17" ht="12.75" x14ac:dyDescent="0.2">
      <c r="A5883" s="1" t="s">
        <v>2050</v>
      </c>
      <c r="B5883" s="1" t="s">
        <v>5</v>
      </c>
      <c r="C5883" s="1" t="s">
        <v>9</v>
      </c>
      <c r="D5883" s="1" t="s">
        <v>891</v>
      </c>
      <c r="E5883" s="1">
        <v>33810</v>
      </c>
      <c r="F5883" s="1">
        <v>3653</v>
      </c>
      <c r="Q5883">
        <f t="shared" si="93"/>
        <v>0.10804495711328009</v>
      </c>
    </row>
    <row r="5884" spans="1:17" ht="12.75" x14ac:dyDescent="0.2">
      <c r="A5884" s="1" t="s">
        <v>2051</v>
      </c>
      <c r="B5884" s="1" t="s">
        <v>5</v>
      </c>
      <c r="C5884" s="1" t="s">
        <v>6</v>
      </c>
      <c r="D5884" s="1" t="s">
        <v>891</v>
      </c>
      <c r="E5884" s="1">
        <v>15776</v>
      </c>
      <c r="F5884" s="1">
        <v>6643</v>
      </c>
      <c r="Q5884">
        <f t="shared" si="93"/>
        <v>0.42108265720081134</v>
      </c>
    </row>
    <row r="5885" spans="1:17" ht="12.75" x14ac:dyDescent="0.2">
      <c r="A5885" s="1" t="s">
        <v>2051</v>
      </c>
      <c r="B5885" s="1" t="s">
        <v>5</v>
      </c>
      <c r="C5885" s="1" t="s">
        <v>9</v>
      </c>
      <c r="D5885" s="1" t="s">
        <v>891</v>
      </c>
      <c r="E5885" s="1">
        <v>15776</v>
      </c>
      <c r="F5885" s="1">
        <v>1415</v>
      </c>
      <c r="Q5885">
        <f t="shared" si="93"/>
        <v>8.9693204868154158E-2</v>
      </c>
    </row>
    <row r="5886" spans="1:17" ht="12.75" x14ac:dyDescent="0.2">
      <c r="A5886" s="1" t="s">
        <v>2052</v>
      </c>
      <c r="B5886" s="1" t="s">
        <v>5</v>
      </c>
      <c r="C5886" s="1" t="s">
        <v>6</v>
      </c>
      <c r="D5886" s="1" t="s">
        <v>891</v>
      </c>
      <c r="E5886" s="1">
        <v>33838</v>
      </c>
      <c r="F5886" s="1">
        <v>12976</v>
      </c>
      <c r="Q5886">
        <f t="shared" si="93"/>
        <v>0.38347420060287252</v>
      </c>
    </row>
    <row r="5887" spans="1:17" ht="12.75" x14ac:dyDescent="0.2">
      <c r="A5887" s="1" t="s">
        <v>2052</v>
      </c>
      <c r="B5887" s="1" t="s">
        <v>5</v>
      </c>
      <c r="C5887" s="1" t="s">
        <v>8</v>
      </c>
      <c r="D5887" s="1" t="s">
        <v>891</v>
      </c>
      <c r="E5887" s="1">
        <v>33838</v>
      </c>
      <c r="F5887" s="1">
        <v>1</v>
      </c>
      <c r="Q5887">
        <f t="shared" si="93"/>
        <v>2.9552574029197942E-5</v>
      </c>
    </row>
    <row r="5888" spans="1:17" ht="12.75" x14ac:dyDescent="0.2">
      <c r="A5888" s="1" t="s">
        <v>2052</v>
      </c>
      <c r="B5888" s="1" t="s">
        <v>5</v>
      </c>
      <c r="C5888" s="1" t="s">
        <v>9</v>
      </c>
      <c r="D5888" s="1" t="s">
        <v>891</v>
      </c>
      <c r="E5888" s="1">
        <v>33838</v>
      </c>
      <c r="F5888" s="1">
        <v>3515</v>
      </c>
      <c r="Q5888">
        <f t="shared" si="93"/>
        <v>0.10387729771263077</v>
      </c>
    </row>
    <row r="5889" spans="1:17" ht="12.75" x14ac:dyDescent="0.2">
      <c r="A5889" s="1" t="s">
        <v>2053</v>
      </c>
      <c r="B5889" s="1" t="s">
        <v>5</v>
      </c>
      <c r="C5889" s="1" t="s">
        <v>6</v>
      </c>
      <c r="D5889" s="1" t="s">
        <v>891</v>
      </c>
      <c r="E5889" s="1">
        <v>17645</v>
      </c>
      <c r="F5889" s="1">
        <v>6188</v>
      </c>
      <c r="Q5889">
        <f t="shared" si="93"/>
        <v>0.35069424766222729</v>
      </c>
    </row>
    <row r="5890" spans="1:17" ht="12.75" x14ac:dyDescent="0.2">
      <c r="A5890" s="1" t="s">
        <v>2053</v>
      </c>
      <c r="B5890" s="1" t="s">
        <v>5</v>
      </c>
      <c r="C5890" s="1" t="s">
        <v>9</v>
      </c>
      <c r="D5890" s="1" t="s">
        <v>891</v>
      </c>
      <c r="E5890" s="1">
        <v>17645</v>
      </c>
      <c r="F5890" s="1">
        <v>1380</v>
      </c>
      <c r="Q5890">
        <f t="shared" si="93"/>
        <v>7.8209124397846413E-2</v>
      </c>
    </row>
    <row r="5891" spans="1:17" ht="12.75" x14ac:dyDescent="0.2">
      <c r="A5891" s="1" t="s">
        <v>2054</v>
      </c>
      <c r="B5891" s="1" t="s">
        <v>5</v>
      </c>
      <c r="C5891" s="1" t="s">
        <v>6</v>
      </c>
      <c r="D5891" s="1" t="s">
        <v>891</v>
      </c>
      <c r="E5891" s="1">
        <v>17645</v>
      </c>
      <c r="F5891" s="1">
        <v>6188</v>
      </c>
      <c r="Q5891">
        <f t="shared" ref="Q5891:Q5954" si="94">F5891/E5891</f>
        <v>0.35069424766222729</v>
      </c>
    </row>
    <row r="5892" spans="1:17" ht="12.75" x14ac:dyDescent="0.2">
      <c r="A5892" s="1" t="s">
        <v>2054</v>
      </c>
      <c r="B5892" s="1" t="s">
        <v>5</v>
      </c>
      <c r="C5892" s="1" t="s">
        <v>9</v>
      </c>
      <c r="D5892" s="1" t="s">
        <v>891</v>
      </c>
      <c r="E5892" s="1">
        <v>17645</v>
      </c>
      <c r="F5892" s="1">
        <v>1380</v>
      </c>
      <c r="Q5892">
        <f t="shared" si="94"/>
        <v>7.8209124397846413E-2</v>
      </c>
    </row>
    <row r="5893" spans="1:17" ht="12.75" x14ac:dyDescent="0.2">
      <c r="A5893" s="1" t="s">
        <v>2055</v>
      </c>
      <c r="B5893" s="1" t="s">
        <v>5</v>
      </c>
      <c r="C5893" s="1" t="s">
        <v>6</v>
      </c>
      <c r="D5893" s="1" t="s">
        <v>891</v>
      </c>
      <c r="E5893" s="1">
        <v>17645</v>
      </c>
      <c r="F5893" s="1">
        <v>6188</v>
      </c>
      <c r="Q5893">
        <f t="shared" si="94"/>
        <v>0.35069424766222729</v>
      </c>
    </row>
    <row r="5894" spans="1:17" ht="12.75" x14ac:dyDescent="0.2">
      <c r="A5894" s="1" t="s">
        <v>2055</v>
      </c>
      <c r="B5894" s="1" t="s">
        <v>5</v>
      </c>
      <c r="C5894" s="1" t="s">
        <v>9</v>
      </c>
      <c r="D5894" s="1" t="s">
        <v>891</v>
      </c>
      <c r="E5894" s="1">
        <v>17645</v>
      </c>
      <c r="F5894" s="1">
        <v>1380</v>
      </c>
      <c r="Q5894">
        <f t="shared" si="94"/>
        <v>7.8209124397846413E-2</v>
      </c>
    </row>
    <row r="5895" spans="1:17" ht="12.75" x14ac:dyDescent="0.2">
      <c r="A5895" s="1" t="s">
        <v>2056</v>
      </c>
      <c r="B5895" s="1" t="s">
        <v>5</v>
      </c>
      <c r="C5895" s="1" t="s">
        <v>6</v>
      </c>
      <c r="D5895" s="1" t="s">
        <v>891</v>
      </c>
      <c r="E5895" s="1">
        <v>52</v>
      </c>
      <c r="F5895" s="1">
        <v>22</v>
      </c>
      <c r="Q5895">
        <f t="shared" si="94"/>
        <v>0.42307692307692307</v>
      </c>
    </row>
    <row r="5896" spans="1:17" ht="12.75" x14ac:dyDescent="0.2">
      <c r="A5896" s="1" t="s">
        <v>2056</v>
      </c>
      <c r="B5896" s="1" t="s">
        <v>5</v>
      </c>
      <c r="C5896" s="1" t="s">
        <v>9</v>
      </c>
      <c r="D5896" s="1" t="s">
        <v>891</v>
      </c>
      <c r="E5896" s="1">
        <v>52</v>
      </c>
      <c r="F5896" s="1">
        <v>4</v>
      </c>
      <c r="Q5896">
        <f t="shared" si="94"/>
        <v>7.6923076923076927E-2</v>
      </c>
    </row>
    <row r="5897" spans="1:17" ht="12.75" x14ac:dyDescent="0.2">
      <c r="A5897" s="1" t="s">
        <v>2057</v>
      </c>
      <c r="B5897" s="1" t="s">
        <v>5</v>
      </c>
      <c r="C5897" s="1" t="s">
        <v>6</v>
      </c>
      <c r="D5897" s="1" t="s">
        <v>891</v>
      </c>
      <c r="E5897" s="1">
        <v>17645</v>
      </c>
      <c r="F5897" s="1">
        <v>6188</v>
      </c>
      <c r="Q5897">
        <f t="shared" si="94"/>
        <v>0.35069424766222729</v>
      </c>
    </row>
    <row r="5898" spans="1:17" ht="12.75" x14ac:dyDescent="0.2">
      <c r="A5898" s="1" t="s">
        <v>2057</v>
      </c>
      <c r="B5898" s="1" t="s">
        <v>5</v>
      </c>
      <c r="C5898" s="1" t="s">
        <v>9</v>
      </c>
      <c r="D5898" s="1" t="s">
        <v>891</v>
      </c>
      <c r="E5898" s="1">
        <v>17645</v>
      </c>
      <c r="F5898" s="1">
        <v>1380</v>
      </c>
      <c r="Q5898">
        <f t="shared" si="94"/>
        <v>7.8209124397846413E-2</v>
      </c>
    </row>
    <row r="5899" spans="1:17" ht="12.75" x14ac:dyDescent="0.2">
      <c r="A5899" s="1" t="s">
        <v>2058</v>
      </c>
      <c r="B5899" s="1" t="s">
        <v>5</v>
      </c>
      <c r="C5899" s="1" t="s">
        <v>6</v>
      </c>
      <c r="D5899" s="1" t="s">
        <v>891</v>
      </c>
      <c r="E5899" s="1">
        <v>17645</v>
      </c>
      <c r="F5899" s="1">
        <v>6188</v>
      </c>
      <c r="Q5899">
        <f t="shared" si="94"/>
        <v>0.35069424766222729</v>
      </c>
    </row>
    <row r="5900" spans="1:17" ht="12.75" x14ac:dyDescent="0.2">
      <c r="A5900" s="1" t="s">
        <v>2058</v>
      </c>
      <c r="B5900" s="1" t="s">
        <v>5</v>
      </c>
      <c r="C5900" s="1" t="s">
        <v>9</v>
      </c>
      <c r="D5900" s="1" t="s">
        <v>891</v>
      </c>
      <c r="E5900" s="1">
        <v>17645</v>
      </c>
      <c r="F5900" s="1">
        <v>1380</v>
      </c>
      <c r="Q5900">
        <f t="shared" si="94"/>
        <v>7.8209124397846413E-2</v>
      </c>
    </row>
    <row r="5901" spans="1:17" ht="12.75" x14ac:dyDescent="0.2">
      <c r="A5901" s="1" t="s">
        <v>2059</v>
      </c>
      <c r="B5901" s="1" t="s">
        <v>5</v>
      </c>
      <c r="C5901" s="1" t="s">
        <v>6</v>
      </c>
      <c r="D5901" s="1" t="s">
        <v>891</v>
      </c>
      <c r="E5901" s="1">
        <v>17645</v>
      </c>
      <c r="F5901" s="1">
        <v>6188</v>
      </c>
      <c r="Q5901">
        <f t="shared" si="94"/>
        <v>0.35069424766222729</v>
      </c>
    </row>
    <row r="5902" spans="1:17" ht="12.75" x14ac:dyDescent="0.2">
      <c r="A5902" s="1" t="s">
        <v>2059</v>
      </c>
      <c r="B5902" s="1" t="s">
        <v>5</v>
      </c>
      <c r="C5902" s="1" t="s">
        <v>9</v>
      </c>
      <c r="D5902" s="1" t="s">
        <v>891</v>
      </c>
      <c r="E5902" s="1">
        <v>17645</v>
      </c>
      <c r="F5902" s="1">
        <v>1380</v>
      </c>
      <c r="Q5902">
        <f t="shared" si="94"/>
        <v>7.8209124397846413E-2</v>
      </c>
    </row>
    <row r="5903" spans="1:17" ht="12.75" x14ac:dyDescent="0.2">
      <c r="A5903" s="1" t="s">
        <v>2060</v>
      </c>
      <c r="B5903" s="1" t="s">
        <v>5</v>
      </c>
      <c r="C5903" s="1" t="s">
        <v>6</v>
      </c>
      <c r="D5903" s="1" t="s">
        <v>891</v>
      </c>
      <c r="E5903" s="1">
        <v>17645</v>
      </c>
      <c r="F5903" s="1">
        <v>6188</v>
      </c>
      <c r="Q5903">
        <f t="shared" si="94"/>
        <v>0.35069424766222729</v>
      </c>
    </row>
    <row r="5904" spans="1:17" ht="12.75" x14ac:dyDescent="0.2">
      <c r="A5904" s="1" t="s">
        <v>2060</v>
      </c>
      <c r="B5904" s="1" t="s">
        <v>5</v>
      </c>
      <c r="C5904" s="1" t="s">
        <v>9</v>
      </c>
      <c r="D5904" s="1" t="s">
        <v>891</v>
      </c>
      <c r="E5904" s="1">
        <v>17645</v>
      </c>
      <c r="F5904" s="1">
        <v>1380</v>
      </c>
      <c r="Q5904">
        <f t="shared" si="94"/>
        <v>7.8209124397846413E-2</v>
      </c>
    </row>
    <row r="5905" spans="1:17" ht="12.75" x14ac:dyDescent="0.2">
      <c r="A5905" s="1" t="s">
        <v>2061</v>
      </c>
      <c r="B5905" s="1" t="s">
        <v>5</v>
      </c>
      <c r="C5905" s="1" t="s">
        <v>6</v>
      </c>
      <c r="D5905" s="1" t="s">
        <v>891</v>
      </c>
      <c r="E5905" s="1">
        <v>4928</v>
      </c>
      <c r="F5905" s="1">
        <v>1676</v>
      </c>
      <c r="Q5905">
        <f t="shared" si="94"/>
        <v>0.34009740259740262</v>
      </c>
    </row>
    <row r="5906" spans="1:17" ht="12.75" x14ac:dyDescent="0.2">
      <c r="A5906" s="1" t="s">
        <v>2061</v>
      </c>
      <c r="B5906" s="1" t="s">
        <v>5</v>
      </c>
      <c r="C5906" s="1" t="s">
        <v>9</v>
      </c>
      <c r="D5906" s="1" t="s">
        <v>891</v>
      </c>
      <c r="E5906" s="1">
        <v>4928</v>
      </c>
      <c r="F5906" s="1">
        <v>439</v>
      </c>
      <c r="Q5906">
        <f t="shared" si="94"/>
        <v>8.9082792207792208E-2</v>
      </c>
    </row>
    <row r="5907" spans="1:17" ht="12.75" x14ac:dyDescent="0.2">
      <c r="A5907" s="1" t="s">
        <v>2062</v>
      </c>
      <c r="B5907" s="1" t="s">
        <v>5</v>
      </c>
      <c r="C5907" s="1" t="s">
        <v>6</v>
      </c>
      <c r="D5907" s="1" t="s">
        <v>891</v>
      </c>
      <c r="E5907" s="1">
        <v>17645</v>
      </c>
      <c r="F5907" s="1">
        <v>6188</v>
      </c>
      <c r="Q5907">
        <f t="shared" si="94"/>
        <v>0.35069424766222729</v>
      </c>
    </row>
    <row r="5908" spans="1:17" ht="12.75" x14ac:dyDescent="0.2">
      <c r="A5908" s="1" t="s">
        <v>2062</v>
      </c>
      <c r="B5908" s="1" t="s">
        <v>5</v>
      </c>
      <c r="C5908" s="1" t="s">
        <v>9</v>
      </c>
      <c r="D5908" s="1" t="s">
        <v>891</v>
      </c>
      <c r="E5908" s="1">
        <v>17645</v>
      </c>
      <c r="F5908" s="1">
        <v>1380</v>
      </c>
      <c r="Q5908">
        <f t="shared" si="94"/>
        <v>7.8209124397846413E-2</v>
      </c>
    </row>
    <row r="5909" spans="1:17" ht="12.75" x14ac:dyDescent="0.2">
      <c r="A5909" s="1" t="s">
        <v>2063</v>
      </c>
      <c r="B5909" s="1" t="s">
        <v>5</v>
      </c>
      <c r="C5909" s="1" t="s">
        <v>6</v>
      </c>
      <c r="D5909" s="1" t="s">
        <v>891</v>
      </c>
      <c r="E5909" s="1">
        <v>17645</v>
      </c>
      <c r="F5909" s="1">
        <v>6188</v>
      </c>
      <c r="Q5909">
        <f t="shared" si="94"/>
        <v>0.35069424766222729</v>
      </c>
    </row>
    <row r="5910" spans="1:17" ht="12.75" x14ac:dyDescent="0.2">
      <c r="A5910" s="1" t="s">
        <v>2063</v>
      </c>
      <c r="B5910" s="1" t="s">
        <v>5</v>
      </c>
      <c r="C5910" s="1" t="s">
        <v>9</v>
      </c>
      <c r="D5910" s="1" t="s">
        <v>891</v>
      </c>
      <c r="E5910" s="1">
        <v>17645</v>
      </c>
      <c r="F5910" s="1">
        <v>1380</v>
      </c>
      <c r="Q5910">
        <f t="shared" si="94"/>
        <v>7.8209124397846413E-2</v>
      </c>
    </row>
    <row r="5911" spans="1:17" ht="12.75" x14ac:dyDescent="0.2">
      <c r="A5911" s="1" t="s">
        <v>2064</v>
      </c>
      <c r="B5911" s="1" t="s">
        <v>5</v>
      </c>
      <c r="C5911" s="1" t="s">
        <v>6</v>
      </c>
      <c r="D5911" s="1" t="s">
        <v>891</v>
      </c>
      <c r="E5911" s="1">
        <v>17645</v>
      </c>
      <c r="F5911" s="1">
        <v>6188</v>
      </c>
      <c r="Q5911">
        <f t="shared" si="94"/>
        <v>0.35069424766222729</v>
      </c>
    </row>
    <row r="5912" spans="1:17" ht="12.75" x14ac:dyDescent="0.2">
      <c r="A5912" s="1" t="s">
        <v>2064</v>
      </c>
      <c r="B5912" s="1" t="s">
        <v>5</v>
      </c>
      <c r="C5912" s="1" t="s">
        <v>9</v>
      </c>
      <c r="D5912" s="1" t="s">
        <v>891</v>
      </c>
      <c r="E5912" s="1">
        <v>17645</v>
      </c>
      <c r="F5912" s="1">
        <v>1380</v>
      </c>
      <c r="Q5912">
        <f t="shared" si="94"/>
        <v>7.8209124397846413E-2</v>
      </c>
    </row>
    <row r="5913" spans="1:17" ht="12.75" x14ac:dyDescent="0.2">
      <c r="A5913" s="1" t="s">
        <v>2065</v>
      </c>
      <c r="B5913" s="1" t="s">
        <v>5</v>
      </c>
      <c r="C5913" s="1" t="s">
        <v>6</v>
      </c>
      <c r="D5913" s="1" t="s">
        <v>891</v>
      </c>
      <c r="E5913" s="1">
        <v>17645</v>
      </c>
      <c r="F5913" s="1">
        <v>6188</v>
      </c>
      <c r="Q5913">
        <f t="shared" si="94"/>
        <v>0.35069424766222729</v>
      </c>
    </row>
    <row r="5914" spans="1:17" ht="12.75" x14ac:dyDescent="0.2">
      <c r="A5914" s="1" t="s">
        <v>2065</v>
      </c>
      <c r="B5914" s="1" t="s">
        <v>5</v>
      </c>
      <c r="C5914" s="1" t="s">
        <v>9</v>
      </c>
      <c r="D5914" s="1" t="s">
        <v>891</v>
      </c>
      <c r="E5914" s="1">
        <v>17645</v>
      </c>
      <c r="F5914" s="1">
        <v>1380</v>
      </c>
      <c r="Q5914">
        <f t="shared" si="94"/>
        <v>7.8209124397846413E-2</v>
      </c>
    </row>
    <row r="5915" spans="1:17" ht="12.75" x14ac:dyDescent="0.2">
      <c r="A5915" s="1" t="s">
        <v>2066</v>
      </c>
      <c r="B5915" s="1" t="s">
        <v>5</v>
      </c>
      <c r="C5915" s="1" t="s">
        <v>6</v>
      </c>
      <c r="D5915" s="1" t="s">
        <v>891</v>
      </c>
      <c r="E5915" s="1">
        <v>15809</v>
      </c>
      <c r="F5915" s="1">
        <v>5979</v>
      </c>
      <c r="Q5915">
        <f t="shared" si="94"/>
        <v>0.37820228983490417</v>
      </c>
    </row>
    <row r="5916" spans="1:17" ht="12.75" x14ac:dyDescent="0.2">
      <c r="A5916" s="1" t="s">
        <v>2066</v>
      </c>
      <c r="B5916" s="1" t="s">
        <v>5</v>
      </c>
      <c r="C5916" s="1" t="s">
        <v>9</v>
      </c>
      <c r="D5916" s="1" t="s">
        <v>891</v>
      </c>
      <c r="E5916" s="1">
        <v>15809</v>
      </c>
      <c r="F5916" s="1">
        <v>1313</v>
      </c>
      <c r="Q5916">
        <f t="shared" si="94"/>
        <v>8.3053956606996021E-2</v>
      </c>
    </row>
    <row r="5917" spans="1:17" ht="12.75" x14ac:dyDescent="0.2">
      <c r="A5917" s="1" t="s">
        <v>2067</v>
      </c>
      <c r="B5917" s="1" t="s">
        <v>5</v>
      </c>
      <c r="C5917" s="1" t="s">
        <v>6</v>
      </c>
      <c r="D5917" s="1" t="s">
        <v>891</v>
      </c>
      <c r="E5917" s="1">
        <v>17645</v>
      </c>
      <c r="F5917" s="1">
        <v>6188</v>
      </c>
      <c r="Q5917">
        <f t="shared" si="94"/>
        <v>0.35069424766222729</v>
      </c>
    </row>
    <row r="5918" spans="1:17" ht="12.75" x14ac:dyDescent="0.2">
      <c r="A5918" s="1" t="s">
        <v>2067</v>
      </c>
      <c r="B5918" s="1" t="s">
        <v>5</v>
      </c>
      <c r="C5918" s="1" t="s">
        <v>9</v>
      </c>
      <c r="D5918" s="1" t="s">
        <v>891</v>
      </c>
      <c r="E5918" s="1">
        <v>17645</v>
      </c>
      <c r="F5918" s="1">
        <v>1380</v>
      </c>
      <c r="Q5918">
        <f t="shared" si="94"/>
        <v>7.8209124397846413E-2</v>
      </c>
    </row>
    <row r="5919" spans="1:17" ht="12.75" x14ac:dyDescent="0.2">
      <c r="A5919" s="1" t="s">
        <v>2068</v>
      </c>
      <c r="B5919" s="1" t="s">
        <v>5</v>
      </c>
      <c r="C5919" s="1" t="s">
        <v>6</v>
      </c>
      <c r="D5919" s="1" t="s">
        <v>891</v>
      </c>
      <c r="E5919" s="1">
        <v>17645</v>
      </c>
      <c r="F5919" s="1">
        <v>6188</v>
      </c>
      <c r="Q5919">
        <f t="shared" si="94"/>
        <v>0.35069424766222729</v>
      </c>
    </row>
    <row r="5920" spans="1:17" ht="12.75" x14ac:dyDescent="0.2">
      <c r="A5920" s="1" t="s">
        <v>2068</v>
      </c>
      <c r="B5920" s="1" t="s">
        <v>5</v>
      </c>
      <c r="C5920" s="1" t="s">
        <v>9</v>
      </c>
      <c r="D5920" s="1" t="s">
        <v>891</v>
      </c>
      <c r="E5920" s="1">
        <v>17645</v>
      </c>
      <c r="F5920" s="1">
        <v>1380</v>
      </c>
      <c r="Q5920">
        <f t="shared" si="94"/>
        <v>7.8209124397846413E-2</v>
      </c>
    </row>
    <row r="5921" spans="1:17" ht="12.75" x14ac:dyDescent="0.2">
      <c r="A5921" s="1" t="s">
        <v>2069</v>
      </c>
      <c r="B5921" s="1" t="s">
        <v>5</v>
      </c>
      <c r="C5921" s="1" t="s">
        <v>6</v>
      </c>
      <c r="D5921" s="1" t="s">
        <v>891</v>
      </c>
      <c r="E5921" s="1">
        <v>52372</v>
      </c>
      <c r="F5921" s="1">
        <v>23161</v>
      </c>
      <c r="Q5921">
        <f t="shared" si="94"/>
        <v>0.44224012831283893</v>
      </c>
    </row>
    <row r="5922" spans="1:17" ht="12.75" x14ac:dyDescent="0.2">
      <c r="A5922" s="1" t="s">
        <v>2069</v>
      </c>
      <c r="B5922" s="1" t="s">
        <v>5</v>
      </c>
      <c r="C5922" s="1" t="s">
        <v>8</v>
      </c>
      <c r="D5922" s="1" t="s">
        <v>891</v>
      </c>
      <c r="E5922" s="1">
        <v>52372</v>
      </c>
      <c r="F5922" s="1">
        <v>2</v>
      </c>
      <c r="Q5922">
        <f t="shared" si="94"/>
        <v>3.8188344917131289E-5</v>
      </c>
    </row>
    <row r="5923" spans="1:17" ht="12.75" x14ac:dyDescent="0.2">
      <c r="A5923" s="1" t="s">
        <v>2069</v>
      </c>
      <c r="B5923" s="1" t="s">
        <v>5</v>
      </c>
      <c r="C5923" s="1" t="s">
        <v>9</v>
      </c>
      <c r="D5923" s="1" t="s">
        <v>891</v>
      </c>
      <c r="E5923" s="1">
        <v>52372</v>
      </c>
      <c r="F5923" s="1">
        <v>5889</v>
      </c>
      <c r="Q5923">
        <f t="shared" si="94"/>
        <v>0.11244558160849309</v>
      </c>
    </row>
    <row r="5924" spans="1:17" ht="12.75" x14ac:dyDescent="0.2">
      <c r="A5924" s="1" t="s">
        <v>2070</v>
      </c>
      <c r="B5924" s="1" t="s">
        <v>5</v>
      </c>
      <c r="C5924" s="1" t="s">
        <v>6</v>
      </c>
      <c r="D5924" s="1" t="s">
        <v>891</v>
      </c>
      <c r="E5924" s="1">
        <v>7587</v>
      </c>
      <c r="F5924" s="1">
        <v>2719</v>
      </c>
      <c r="Q5924">
        <f t="shared" si="94"/>
        <v>0.35837616976407011</v>
      </c>
    </row>
    <row r="5925" spans="1:17" ht="12.75" x14ac:dyDescent="0.2">
      <c r="A5925" s="1" t="s">
        <v>2070</v>
      </c>
      <c r="B5925" s="1" t="s">
        <v>5</v>
      </c>
      <c r="C5925" s="1" t="s">
        <v>9</v>
      </c>
      <c r="D5925" s="1" t="s">
        <v>891</v>
      </c>
      <c r="E5925" s="1">
        <v>7587</v>
      </c>
      <c r="F5925" s="1">
        <v>663</v>
      </c>
      <c r="Q5925">
        <f t="shared" si="94"/>
        <v>8.7386318703044683E-2</v>
      </c>
    </row>
    <row r="5926" spans="1:17" ht="12.75" x14ac:dyDescent="0.2">
      <c r="A5926" s="1" t="s">
        <v>2071</v>
      </c>
      <c r="B5926" s="1" t="s">
        <v>5</v>
      </c>
      <c r="C5926" s="1" t="s">
        <v>6</v>
      </c>
      <c r="D5926" s="1" t="s">
        <v>891</v>
      </c>
      <c r="E5926" s="1">
        <v>17645</v>
      </c>
      <c r="F5926" s="1">
        <v>6188</v>
      </c>
      <c r="Q5926">
        <f t="shared" si="94"/>
        <v>0.35069424766222729</v>
      </c>
    </row>
    <row r="5927" spans="1:17" ht="12.75" x14ac:dyDescent="0.2">
      <c r="A5927" s="1" t="s">
        <v>2071</v>
      </c>
      <c r="B5927" s="1" t="s">
        <v>5</v>
      </c>
      <c r="C5927" s="1" t="s">
        <v>9</v>
      </c>
      <c r="D5927" s="1" t="s">
        <v>891</v>
      </c>
      <c r="E5927" s="1">
        <v>17645</v>
      </c>
      <c r="F5927" s="1">
        <v>1380</v>
      </c>
      <c r="Q5927">
        <f t="shared" si="94"/>
        <v>7.8209124397846413E-2</v>
      </c>
    </row>
    <row r="5928" spans="1:17" ht="12.75" x14ac:dyDescent="0.2">
      <c r="A5928" s="1" t="s">
        <v>2072</v>
      </c>
      <c r="B5928" s="1" t="s">
        <v>5</v>
      </c>
      <c r="C5928" s="1" t="s">
        <v>6</v>
      </c>
      <c r="D5928" s="1" t="s">
        <v>891</v>
      </c>
      <c r="E5928" s="1">
        <v>17645</v>
      </c>
      <c r="F5928" s="1">
        <v>6188</v>
      </c>
      <c r="Q5928">
        <f t="shared" si="94"/>
        <v>0.35069424766222729</v>
      </c>
    </row>
    <row r="5929" spans="1:17" ht="12.75" x14ac:dyDescent="0.2">
      <c r="A5929" s="1" t="s">
        <v>2072</v>
      </c>
      <c r="B5929" s="1" t="s">
        <v>5</v>
      </c>
      <c r="C5929" s="1" t="s">
        <v>9</v>
      </c>
      <c r="D5929" s="1" t="s">
        <v>891</v>
      </c>
      <c r="E5929" s="1">
        <v>17645</v>
      </c>
      <c r="F5929" s="1">
        <v>1380</v>
      </c>
      <c r="Q5929">
        <f t="shared" si="94"/>
        <v>7.8209124397846413E-2</v>
      </c>
    </row>
    <row r="5930" spans="1:17" ht="12.75" x14ac:dyDescent="0.2">
      <c r="A5930" s="1" t="s">
        <v>2073</v>
      </c>
      <c r="B5930" s="1" t="s">
        <v>5</v>
      </c>
      <c r="C5930" s="1" t="s">
        <v>6</v>
      </c>
      <c r="D5930" s="1" t="s">
        <v>891</v>
      </c>
      <c r="E5930" s="1">
        <v>3150</v>
      </c>
      <c r="F5930" s="1">
        <v>1489</v>
      </c>
      <c r="Q5930">
        <f t="shared" si="94"/>
        <v>0.47269841269841267</v>
      </c>
    </row>
    <row r="5931" spans="1:17" ht="12.75" x14ac:dyDescent="0.2">
      <c r="A5931" s="1" t="s">
        <v>2073</v>
      </c>
      <c r="B5931" s="1" t="s">
        <v>5</v>
      </c>
      <c r="C5931" s="1" t="s">
        <v>9</v>
      </c>
      <c r="D5931" s="1" t="s">
        <v>891</v>
      </c>
      <c r="E5931" s="1">
        <v>3150</v>
      </c>
      <c r="F5931" s="1">
        <v>225</v>
      </c>
      <c r="Q5931">
        <f t="shared" si="94"/>
        <v>7.1428571428571425E-2</v>
      </c>
    </row>
    <row r="5932" spans="1:17" ht="12.75" x14ac:dyDescent="0.2">
      <c r="A5932" s="1" t="s">
        <v>2074</v>
      </c>
      <c r="B5932" s="1" t="s">
        <v>5</v>
      </c>
      <c r="C5932" s="1" t="s">
        <v>6</v>
      </c>
      <c r="D5932" s="1" t="s">
        <v>891</v>
      </c>
      <c r="E5932" s="1">
        <v>17645</v>
      </c>
      <c r="F5932" s="1">
        <v>6188</v>
      </c>
      <c r="Q5932">
        <f t="shared" si="94"/>
        <v>0.35069424766222729</v>
      </c>
    </row>
    <row r="5933" spans="1:17" ht="12.75" x14ac:dyDescent="0.2">
      <c r="A5933" s="1" t="s">
        <v>2074</v>
      </c>
      <c r="B5933" s="1" t="s">
        <v>5</v>
      </c>
      <c r="C5933" s="1" t="s">
        <v>9</v>
      </c>
      <c r="D5933" s="1" t="s">
        <v>891</v>
      </c>
      <c r="E5933" s="1">
        <v>17645</v>
      </c>
      <c r="F5933" s="1">
        <v>1380</v>
      </c>
      <c r="Q5933">
        <f t="shared" si="94"/>
        <v>7.8209124397846413E-2</v>
      </c>
    </row>
    <row r="5934" spans="1:17" ht="12.75" x14ac:dyDescent="0.2">
      <c r="A5934" s="1" t="s">
        <v>2075</v>
      </c>
      <c r="B5934" s="1" t="s">
        <v>5</v>
      </c>
      <c r="C5934" s="1" t="s">
        <v>6</v>
      </c>
      <c r="D5934" s="1" t="s">
        <v>891</v>
      </c>
      <c r="E5934" s="1">
        <v>20335</v>
      </c>
      <c r="F5934" s="1">
        <v>7261</v>
      </c>
      <c r="Q5934">
        <f t="shared" si="94"/>
        <v>0.3570690926973199</v>
      </c>
    </row>
    <row r="5935" spans="1:17" ht="12.75" x14ac:dyDescent="0.2">
      <c r="A5935" s="1" t="s">
        <v>2075</v>
      </c>
      <c r="B5935" s="1" t="s">
        <v>5</v>
      </c>
      <c r="C5935" s="1" t="s">
        <v>9</v>
      </c>
      <c r="D5935" s="1" t="s">
        <v>891</v>
      </c>
      <c r="E5935" s="1">
        <v>20335</v>
      </c>
      <c r="F5935" s="1">
        <v>1588</v>
      </c>
      <c r="Q5935">
        <f t="shared" si="94"/>
        <v>7.8091959675436445E-2</v>
      </c>
    </row>
    <row r="5936" spans="1:17" ht="12.75" x14ac:dyDescent="0.2">
      <c r="A5936" s="1" t="s">
        <v>2076</v>
      </c>
      <c r="B5936" s="1" t="s">
        <v>5</v>
      </c>
      <c r="C5936" s="1" t="s">
        <v>6</v>
      </c>
      <c r="D5936" s="1" t="s">
        <v>891</v>
      </c>
      <c r="E5936" s="1">
        <v>17645</v>
      </c>
      <c r="F5936" s="1">
        <v>6188</v>
      </c>
      <c r="Q5936">
        <f t="shared" si="94"/>
        <v>0.35069424766222729</v>
      </c>
    </row>
    <row r="5937" spans="1:17" ht="12.75" x14ac:dyDescent="0.2">
      <c r="A5937" s="1" t="s">
        <v>2076</v>
      </c>
      <c r="B5937" s="1" t="s">
        <v>5</v>
      </c>
      <c r="C5937" s="1" t="s">
        <v>9</v>
      </c>
      <c r="D5937" s="1" t="s">
        <v>891</v>
      </c>
      <c r="E5937" s="1">
        <v>17645</v>
      </c>
      <c r="F5937" s="1">
        <v>1380</v>
      </c>
      <c r="Q5937">
        <f t="shared" si="94"/>
        <v>7.8209124397846413E-2</v>
      </c>
    </row>
    <row r="5938" spans="1:17" ht="12.75" x14ac:dyDescent="0.2">
      <c r="A5938" s="1" t="s">
        <v>2077</v>
      </c>
      <c r="B5938" s="1" t="s">
        <v>5</v>
      </c>
      <c r="C5938" s="1" t="s">
        <v>6</v>
      </c>
      <c r="D5938" s="1" t="s">
        <v>891</v>
      </c>
      <c r="E5938" s="1">
        <v>17645</v>
      </c>
      <c r="F5938" s="1">
        <v>6188</v>
      </c>
      <c r="Q5938">
        <f t="shared" si="94"/>
        <v>0.35069424766222729</v>
      </c>
    </row>
    <row r="5939" spans="1:17" ht="12.75" x14ac:dyDescent="0.2">
      <c r="A5939" s="1" t="s">
        <v>2077</v>
      </c>
      <c r="B5939" s="1" t="s">
        <v>5</v>
      </c>
      <c r="C5939" s="1" t="s">
        <v>9</v>
      </c>
      <c r="D5939" s="1" t="s">
        <v>891</v>
      </c>
      <c r="E5939" s="1">
        <v>17645</v>
      </c>
      <c r="F5939" s="1">
        <v>1380</v>
      </c>
      <c r="Q5939">
        <f t="shared" si="94"/>
        <v>7.8209124397846413E-2</v>
      </c>
    </row>
    <row r="5940" spans="1:17" ht="12.75" x14ac:dyDescent="0.2">
      <c r="A5940" s="1" t="s">
        <v>2078</v>
      </c>
      <c r="B5940" s="1" t="s">
        <v>5</v>
      </c>
      <c r="C5940" s="1" t="s">
        <v>6</v>
      </c>
      <c r="D5940" s="1" t="s">
        <v>891</v>
      </c>
      <c r="E5940" s="1">
        <v>18914</v>
      </c>
      <c r="F5940" s="1">
        <v>6469</v>
      </c>
      <c r="Q5940">
        <f t="shared" si="94"/>
        <v>0.34202178280638679</v>
      </c>
    </row>
    <row r="5941" spans="1:17" ht="12.75" x14ac:dyDescent="0.2">
      <c r="A5941" s="1" t="s">
        <v>2078</v>
      </c>
      <c r="B5941" s="1" t="s">
        <v>5</v>
      </c>
      <c r="C5941" s="1" t="s">
        <v>9</v>
      </c>
      <c r="D5941" s="1" t="s">
        <v>891</v>
      </c>
      <c r="E5941" s="1">
        <v>18914</v>
      </c>
      <c r="F5941" s="1">
        <v>1502</v>
      </c>
      <c r="Q5941">
        <f t="shared" si="94"/>
        <v>7.9412075711113458E-2</v>
      </c>
    </row>
    <row r="5942" spans="1:17" ht="12.75" x14ac:dyDescent="0.2">
      <c r="A5942" s="1" t="s">
        <v>2079</v>
      </c>
      <c r="B5942" s="1" t="s">
        <v>5</v>
      </c>
      <c r="C5942" s="1" t="s">
        <v>6</v>
      </c>
      <c r="D5942" s="1" t="s">
        <v>891</v>
      </c>
      <c r="E5942" s="1">
        <v>17645</v>
      </c>
      <c r="F5942" s="1">
        <v>6188</v>
      </c>
      <c r="Q5942">
        <f t="shared" si="94"/>
        <v>0.35069424766222729</v>
      </c>
    </row>
    <row r="5943" spans="1:17" ht="12.75" x14ac:dyDescent="0.2">
      <c r="A5943" s="1" t="s">
        <v>2079</v>
      </c>
      <c r="B5943" s="1" t="s">
        <v>5</v>
      </c>
      <c r="C5943" s="1" t="s">
        <v>9</v>
      </c>
      <c r="D5943" s="1" t="s">
        <v>891</v>
      </c>
      <c r="E5943" s="1">
        <v>17645</v>
      </c>
      <c r="F5943" s="1">
        <v>1380</v>
      </c>
      <c r="Q5943">
        <f t="shared" si="94"/>
        <v>7.8209124397846413E-2</v>
      </c>
    </row>
    <row r="5944" spans="1:17" ht="12.75" x14ac:dyDescent="0.2">
      <c r="A5944" s="1" t="s">
        <v>2080</v>
      </c>
      <c r="B5944" s="1" t="s">
        <v>5</v>
      </c>
      <c r="C5944" s="1" t="s">
        <v>6</v>
      </c>
      <c r="D5944" s="1" t="s">
        <v>891</v>
      </c>
      <c r="E5944" s="1">
        <v>9661</v>
      </c>
      <c r="F5944" s="1">
        <v>3028</v>
      </c>
      <c r="Q5944">
        <f t="shared" si="94"/>
        <v>0.31342511127212502</v>
      </c>
    </row>
    <row r="5945" spans="1:17" ht="12.75" x14ac:dyDescent="0.2">
      <c r="A5945" s="1" t="s">
        <v>2080</v>
      </c>
      <c r="B5945" s="1" t="s">
        <v>5</v>
      </c>
      <c r="C5945" s="1" t="s">
        <v>9</v>
      </c>
      <c r="D5945" s="1" t="s">
        <v>891</v>
      </c>
      <c r="E5945" s="1">
        <v>9661</v>
      </c>
      <c r="F5945" s="1">
        <v>751</v>
      </c>
      <c r="Q5945">
        <f t="shared" si="94"/>
        <v>7.7735224096884381E-2</v>
      </c>
    </row>
    <row r="5946" spans="1:17" ht="12.75" x14ac:dyDescent="0.2">
      <c r="A5946" s="1" t="s">
        <v>2081</v>
      </c>
      <c r="B5946" s="1" t="s">
        <v>5</v>
      </c>
      <c r="C5946" s="1" t="s">
        <v>6</v>
      </c>
      <c r="D5946" s="1" t="s">
        <v>891</v>
      </c>
      <c r="E5946" s="1">
        <v>13317</v>
      </c>
      <c r="F5946" s="1">
        <v>5237</v>
      </c>
      <c r="Q5946">
        <f t="shared" si="94"/>
        <v>0.39325673950589474</v>
      </c>
    </row>
    <row r="5947" spans="1:17" ht="12.75" x14ac:dyDescent="0.2">
      <c r="A5947" s="1" t="s">
        <v>2081</v>
      </c>
      <c r="B5947" s="1" t="s">
        <v>5</v>
      </c>
      <c r="C5947" s="1" t="s">
        <v>9</v>
      </c>
      <c r="D5947" s="1" t="s">
        <v>891</v>
      </c>
      <c r="E5947" s="1">
        <v>13317</v>
      </c>
      <c r="F5947" s="1">
        <v>1231</v>
      </c>
      <c r="Q5947">
        <f t="shared" si="94"/>
        <v>9.2438236840129154E-2</v>
      </c>
    </row>
    <row r="5948" spans="1:17" ht="12.75" x14ac:dyDescent="0.2">
      <c r="A5948" s="1" t="s">
        <v>2082</v>
      </c>
      <c r="B5948" s="1" t="s">
        <v>5</v>
      </c>
      <c r="C5948" s="1" t="s">
        <v>6</v>
      </c>
      <c r="D5948" s="1" t="s">
        <v>891</v>
      </c>
      <c r="E5948" s="1">
        <v>17645</v>
      </c>
      <c r="F5948" s="1">
        <v>6188</v>
      </c>
      <c r="Q5948">
        <f t="shared" si="94"/>
        <v>0.35069424766222729</v>
      </c>
    </row>
    <row r="5949" spans="1:17" ht="12.75" x14ac:dyDescent="0.2">
      <c r="A5949" s="1" t="s">
        <v>2082</v>
      </c>
      <c r="B5949" s="1" t="s">
        <v>5</v>
      </c>
      <c r="C5949" s="1" t="s">
        <v>9</v>
      </c>
      <c r="D5949" s="1" t="s">
        <v>891</v>
      </c>
      <c r="E5949" s="1">
        <v>17645</v>
      </c>
      <c r="F5949" s="1">
        <v>1380</v>
      </c>
      <c r="Q5949">
        <f t="shared" si="94"/>
        <v>7.8209124397846413E-2</v>
      </c>
    </row>
    <row r="5950" spans="1:17" ht="12.75" x14ac:dyDescent="0.2">
      <c r="A5950" s="1" t="s">
        <v>2083</v>
      </c>
      <c r="B5950" s="1" t="s">
        <v>5</v>
      </c>
      <c r="C5950" s="1" t="s">
        <v>6</v>
      </c>
      <c r="D5950" s="1" t="s">
        <v>891</v>
      </c>
      <c r="E5950" s="1">
        <v>17645</v>
      </c>
      <c r="F5950" s="1">
        <v>6188</v>
      </c>
      <c r="Q5950">
        <f t="shared" si="94"/>
        <v>0.35069424766222729</v>
      </c>
    </row>
    <row r="5951" spans="1:17" ht="12.75" x14ac:dyDescent="0.2">
      <c r="A5951" s="1" t="s">
        <v>2083</v>
      </c>
      <c r="B5951" s="1" t="s">
        <v>5</v>
      </c>
      <c r="C5951" s="1" t="s">
        <v>9</v>
      </c>
      <c r="D5951" s="1" t="s">
        <v>891</v>
      </c>
      <c r="E5951" s="1">
        <v>17645</v>
      </c>
      <c r="F5951" s="1">
        <v>1380</v>
      </c>
      <c r="Q5951">
        <f t="shared" si="94"/>
        <v>7.8209124397846413E-2</v>
      </c>
    </row>
    <row r="5952" spans="1:17" ht="12.75" x14ac:dyDescent="0.2">
      <c r="A5952" s="1" t="s">
        <v>2084</v>
      </c>
      <c r="B5952" s="1" t="s">
        <v>5</v>
      </c>
      <c r="C5952" s="1" t="s">
        <v>6</v>
      </c>
      <c r="D5952" s="1" t="s">
        <v>891</v>
      </c>
      <c r="E5952" s="1">
        <v>17645</v>
      </c>
      <c r="F5952" s="1">
        <v>6188</v>
      </c>
      <c r="Q5952">
        <f t="shared" si="94"/>
        <v>0.35069424766222729</v>
      </c>
    </row>
    <row r="5953" spans="1:17" ht="12.75" x14ac:dyDescent="0.2">
      <c r="A5953" s="1" t="s">
        <v>2084</v>
      </c>
      <c r="B5953" s="1" t="s">
        <v>5</v>
      </c>
      <c r="C5953" s="1" t="s">
        <v>9</v>
      </c>
      <c r="D5953" s="1" t="s">
        <v>891</v>
      </c>
      <c r="E5953" s="1">
        <v>17645</v>
      </c>
      <c r="F5953" s="1">
        <v>1380</v>
      </c>
      <c r="Q5953">
        <f t="shared" si="94"/>
        <v>7.8209124397846413E-2</v>
      </c>
    </row>
    <row r="5954" spans="1:17" ht="12.75" x14ac:dyDescent="0.2">
      <c r="A5954" s="1" t="s">
        <v>2085</v>
      </c>
      <c r="B5954" s="1" t="s">
        <v>5</v>
      </c>
      <c r="C5954" s="1" t="s">
        <v>6</v>
      </c>
      <c r="D5954" s="1" t="s">
        <v>891</v>
      </c>
      <c r="E5954" s="1">
        <v>7737</v>
      </c>
      <c r="F5954" s="1">
        <v>2164</v>
      </c>
      <c r="Q5954">
        <f t="shared" si="94"/>
        <v>0.27969497221145145</v>
      </c>
    </row>
    <row r="5955" spans="1:17" ht="12.75" x14ac:dyDescent="0.2">
      <c r="A5955" s="1" t="s">
        <v>2085</v>
      </c>
      <c r="B5955" s="1" t="s">
        <v>5</v>
      </c>
      <c r="C5955" s="1" t="s">
        <v>9</v>
      </c>
      <c r="D5955" s="1" t="s">
        <v>891</v>
      </c>
      <c r="E5955" s="1">
        <v>7737</v>
      </c>
      <c r="F5955" s="1">
        <v>452</v>
      </c>
      <c r="Q5955">
        <f t="shared" ref="Q5955:Q6018" si="95">F5955/E5955</f>
        <v>5.842057645082073E-2</v>
      </c>
    </row>
    <row r="5956" spans="1:17" ht="12.75" x14ac:dyDescent="0.2">
      <c r="A5956" s="1" t="s">
        <v>2086</v>
      </c>
      <c r="B5956" s="1" t="s">
        <v>5</v>
      </c>
      <c r="C5956" s="1" t="s">
        <v>6</v>
      </c>
      <c r="D5956" s="1" t="s">
        <v>891</v>
      </c>
      <c r="E5956" s="1">
        <v>11327</v>
      </c>
      <c r="F5956" s="1">
        <v>3168</v>
      </c>
      <c r="Q5956">
        <f t="shared" si="95"/>
        <v>0.27968570671846033</v>
      </c>
    </row>
    <row r="5957" spans="1:17" ht="12.75" x14ac:dyDescent="0.2">
      <c r="A5957" s="1" t="s">
        <v>2086</v>
      </c>
      <c r="B5957" s="1" t="s">
        <v>5</v>
      </c>
      <c r="C5957" s="1" t="s">
        <v>8</v>
      </c>
      <c r="D5957" s="1" t="s">
        <v>891</v>
      </c>
      <c r="E5957" s="1">
        <v>11327</v>
      </c>
      <c r="F5957" s="1">
        <v>35</v>
      </c>
      <c r="Q5957">
        <f t="shared" si="95"/>
        <v>3.0899620376092524E-3</v>
      </c>
    </row>
    <row r="5958" spans="1:17" ht="12.75" x14ac:dyDescent="0.2">
      <c r="A5958" s="1" t="s">
        <v>2086</v>
      </c>
      <c r="B5958" s="1" t="s">
        <v>5</v>
      </c>
      <c r="C5958" s="1" t="s">
        <v>9</v>
      </c>
      <c r="D5958" s="1" t="s">
        <v>891</v>
      </c>
      <c r="E5958" s="1">
        <v>11327</v>
      </c>
      <c r="F5958" s="1">
        <v>687</v>
      </c>
      <c r="Q5958">
        <f t="shared" si="95"/>
        <v>6.0651540566787322E-2</v>
      </c>
    </row>
    <row r="5959" spans="1:17" ht="12.75" x14ac:dyDescent="0.2">
      <c r="A5959" s="1" t="s">
        <v>2087</v>
      </c>
      <c r="B5959" s="1" t="s">
        <v>5</v>
      </c>
      <c r="C5959" s="1" t="s">
        <v>6</v>
      </c>
      <c r="D5959" s="1" t="s">
        <v>891</v>
      </c>
      <c r="E5959" s="1">
        <v>5545</v>
      </c>
      <c r="F5959" s="1">
        <v>1708</v>
      </c>
      <c r="Q5959">
        <f t="shared" si="95"/>
        <v>0.30802524797114517</v>
      </c>
    </row>
    <row r="5960" spans="1:17" ht="12.75" x14ac:dyDescent="0.2">
      <c r="A5960" s="1" t="s">
        <v>2087</v>
      </c>
      <c r="B5960" s="1" t="s">
        <v>5</v>
      </c>
      <c r="C5960" s="1" t="s">
        <v>9</v>
      </c>
      <c r="D5960" s="1" t="s">
        <v>891</v>
      </c>
      <c r="E5960" s="1">
        <v>5545</v>
      </c>
      <c r="F5960" s="1">
        <v>328</v>
      </c>
      <c r="Q5960">
        <f t="shared" si="95"/>
        <v>5.9152389540126242E-2</v>
      </c>
    </row>
    <row r="5961" spans="1:17" ht="12.75" x14ac:dyDescent="0.2">
      <c r="A5961" s="1" t="s">
        <v>2088</v>
      </c>
      <c r="B5961" s="1" t="s">
        <v>5</v>
      </c>
      <c r="C5961" s="1" t="s">
        <v>6</v>
      </c>
      <c r="D5961" s="1" t="s">
        <v>891</v>
      </c>
      <c r="E5961" s="1">
        <v>7737</v>
      </c>
      <c r="F5961" s="1">
        <v>2164</v>
      </c>
      <c r="Q5961">
        <f t="shared" si="95"/>
        <v>0.27969497221145145</v>
      </c>
    </row>
    <row r="5962" spans="1:17" ht="12.75" x14ac:dyDescent="0.2">
      <c r="A5962" s="1" t="s">
        <v>2088</v>
      </c>
      <c r="B5962" s="1" t="s">
        <v>5</v>
      </c>
      <c r="C5962" s="1" t="s">
        <v>9</v>
      </c>
      <c r="D5962" s="1" t="s">
        <v>891</v>
      </c>
      <c r="E5962" s="1">
        <v>7737</v>
      </c>
      <c r="F5962" s="1">
        <v>452</v>
      </c>
      <c r="Q5962">
        <f t="shared" si="95"/>
        <v>5.842057645082073E-2</v>
      </c>
    </row>
    <row r="5963" spans="1:17" ht="12.75" x14ac:dyDescent="0.2">
      <c r="A5963" s="1" t="s">
        <v>2089</v>
      </c>
      <c r="B5963" s="1" t="s">
        <v>5</v>
      </c>
      <c r="C5963" s="1" t="s">
        <v>6</v>
      </c>
      <c r="D5963" s="1" t="s">
        <v>891</v>
      </c>
      <c r="E5963" s="1">
        <v>7737</v>
      </c>
      <c r="F5963" s="1">
        <v>2164</v>
      </c>
      <c r="Q5963">
        <f t="shared" si="95"/>
        <v>0.27969497221145145</v>
      </c>
    </row>
    <row r="5964" spans="1:17" ht="12.75" x14ac:dyDescent="0.2">
      <c r="A5964" s="1" t="s">
        <v>2089</v>
      </c>
      <c r="B5964" s="1" t="s">
        <v>5</v>
      </c>
      <c r="C5964" s="1" t="s">
        <v>9</v>
      </c>
      <c r="D5964" s="1" t="s">
        <v>891</v>
      </c>
      <c r="E5964" s="1">
        <v>7737</v>
      </c>
      <c r="F5964" s="1">
        <v>452</v>
      </c>
      <c r="Q5964">
        <f t="shared" si="95"/>
        <v>5.842057645082073E-2</v>
      </c>
    </row>
    <row r="5965" spans="1:17" ht="12.75" x14ac:dyDescent="0.2">
      <c r="A5965" s="1" t="s">
        <v>2090</v>
      </c>
      <c r="B5965" s="1" t="s">
        <v>5</v>
      </c>
      <c r="C5965" s="1" t="s">
        <v>6</v>
      </c>
      <c r="D5965" s="1" t="s">
        <v>891</v>
      </c>
      <c r="E5965" s="1">
        <v>40893</v>
      </c>
      <c r="F5965" s="1">
        <v>12811</v>
      </c>
      <c r="Q5965">
        <f t="shared" si="95"/>
        <v>0.31328100163842221</v>
      </c>
    </row>
    <row r="5966" spans="1:17" ht="12.75" x14ac:dyDescent="0.2">
      <c r="A5966" s="1" t="s">
        <v>2090</v>
      </c>
      <c r="B5966" s="1" t="s">
        <v>5</v>
      </c>
      <c r="C5966" s="1" t="s">
        <v>8</v>
      </c>
      <c r="D5966" s="1" t="s">
        <v>891</v>
      </c>
      <c r="E5966" s="1">
        <v>40893</v>
      </c>
      <c r="F5966" s="1">
        <v>90</v>
      </c>
      <c r="Q5966">
        <f t="shared" si="95"/>
        <v>2.2008656738317072E-3</v>
      </c>
    </row>
    <row r="5967" spans="1:17" ht="12.75" x14ac:dyDescent="0.2">
      <c r="A5967" s="1" t="s">
        <v>2090</v>
      </c>
      <c r="B5967" s="1" t="s">
        <v>5</v>
      </c>
      <c r="C5967" s="1" t="s">
        <v>9</v>
      </c>
      <c r="D5967" s="1" t="s">
        <v>891</v>
      </c>
      <c r="E5967" s="1">
        <v>40893</v>
      </c>
      <c r="F5967" s="1">
        <v>2422</v>
      </c>
      <c r="Q5967">
        <f t="shared" si="95"/>
        <v>5.9227740689115495E-2</v>
      </c>
    </row>
    <row r="5968" spans="1:17" ht="12.75" x14ac:dyDescent="0.2">
      <c r="A5968" s="1" t="s">
        <v>2091</v>
      </c>
      <c r="B5968" s="1" t="s">
        <v>5</v>
      </c>
      <c r="C5968" s="1" t="s">
        <v>6</v>
      </c>
      <c r="D5968" s="1" t="s">
        <v>891</v>
      </c>
      <c r="E5968" s="1">
        <v>7737</v>
      </c>
      <c r="F5968" s="1">
        <v>2164</v>
      </c>
      <c r="Q5968">
        <f t="shared" si="95"/>
        <v>0.27969497221145145</v>
      </c>
    </row>
    <row r="5969" spans="1:17" ht="12.75" x14ac:dyDescent="0.2">
      <c r="A5969" s="1" t="s">
        <v>2091</v>
      </c>
      <c r="B5969" s="1" t="s">
        <v>5</v>
      </c>
      <c r="C5969" s="1" t="s">
        <v>9</v>
      </c>
      <c r="D5969" s="1" t="s">
        <v>891</v>
      </c>
      <c r="E5969" s="1">
        <v>7737</v>
      </c>
      <c r="F5969" s="1">
        <v>452</v>
      </c>
      <c r="Q5969">
        <f t="shared" si="95"/>
        <v>5.842057645082073E-2</v>
      </c>
    </row>
    <row r="5970" spans="1:17" ht="12.75" x14ac:dyDescent="0.2">
      <c r="A5970" s="1" t="s">
        <v>2092</v>
      </c>
      <c r="B5970" s="1" t="s">
        <v>5</v>
      </c>
      <c r="C5970" s="1" t="s">
        <v>6</v>
      </c>
      <c r="D5970" s="1" t="s">
        <v>891</v>
      </c>
      <c r="E5970" s="1">
        <v>6893</v>
      </c>
      <c r="F5970" s="1">
        <v>2065</v>
      </c>
      <c r="Q5970">
        <f t="shared" si="95"/>
        <v>0.29957928333091544</v>
      </c>
    </row>
    <row r="5971" spans="1:17" ht="12.75" x14ac:dyDescent="0.2">
      <c r="A5971" s="1" t="s">
        <v>2092</v>
      </c>
      <c r="B5971" s="1" t="s">
        <v>5</v>
      </c>
      <c r="C5971" s="1" t="s">
        <v>9</v>
      </c>
      <c r="D5971" s="1" t="s">
        <v>891</v>
      </c>
      <c r="E5971" s="1">
        <v>6893</v>
      </c>
      <c r="F5971" s="1">
        <v>420</v>
      </c>
      <c r="Q5971">
        <f t="shared" si="95"/>
        <v>6.093137966052517E-2</v>
      </c>
    </row>
    <row r="5972" spans="1:17" ht="12.75" x14ac:dyDescent="0.2">
      <c r="A5972" s="1" t="s">
        <v>2093</v>
      </c>
      <c r="B5972" s="1" t="s">
        <v>5</v>
      </c>
      <c r="C5972" s="1" t="s">
        <v>6</v>
      </c>
      <c r="D5972" s="1" t="s">
        <v>891</v>
      </c>
      <c r="E5972" s="1">
        <v>8243</v>
      </c>
      <c r="F5972" s="1">
        <v>2272</v>
      </c>
      <c r="Q5972">
        <f t="shared" si="95"/>
        <v>0.27562780541065146</v>
      </c>
    </row>
    <row r="5973" spans="1:17" ht="12.75" x14ac:dyDescent="0.2">
      <c r="A5973" s="1" t="s">
        <v>2093</v>
      </c>
      <c r="B5973" s="1" t="s">
        <v>5</v>
      </c>
      <c r="C5973" s="1" t="s">
        <v>8</v>
      </c>
      <c r="D5973" s="1" t="s">
        <v>891</v>
      </c>
      <c r="E5973" s="1">
        <v>8243</v>
      </c>
      <c r="F5973" s="1">
        <v>1</v>
      </c>
      <c r="Q5973">
        <f t="shared" si="95"/>
        <v>1.2131505519835011E-4</v>
      </c>
    </row>
    <row r="5974" spans="1:17" ht="12.75" x14ac:dyDescent="0.2">
      <c r="A5974" s="1" t="s">
        <v>2093</v>
      </c>
      <c r="B5974" s="1" t="s">
        <v>5</v>
      </c>
      <c r="C5974" s="1" t="s">
        <v>9</v>
      </c>
      <c r="D5974" s="1" t="s">
        <v>891</v>
      </c>
      <c r="E5974" s="1">
        <v>8243</v>
      </c>
      <c r="F5974" s="1">
        <v>518</v>
      </c>
      <c r="Q5974">
        <f t="shared" si="95"/>
        <v>6.2841198592745354E-2</v>
      </c>
    </row>
    <row r="5975" spans="1:17" ht="12.75" x14ac:dyDescent="0.2">
      <c r="A5975" s="1" t="s">
        <v>2094</v>
      </c>
      <c r="B5975" s="1" t="s">
        <v>5</v>
      </c>
      <c r="C5975" s="1" t="s">
        <v>6</v>
      </c>
      <c r="D5975" s="1" t="s">
        <v>891</v>
      </c>
      <c r="E5975" s="1">
        <v>2542</v>
      </c>
      <c r="F5975" s="1">
        <v>723</v>
      </c>
      <c r="Q5975">
        <f t="shared" si="95"/>
        <v>0.28442171518489379</v>
      </c>
    </row>
    <row r="5976" spans="1:17" ht="12.75" x14ac:dyDescent="0.2">
      <c r="A5976" s="1" t="s">
        <v>2094</v>
      </c>
      <c r="B5976" s="1" t="s">
        <v>5</v>
      </c>
      <c r="C5976" s="1" t="s">
        <v>9</v>
      </c>
      <c r="D5976" s="1" t="s">
        <v>891</v>
      </c>
      <c r="E5976" s="1">
        <v>2542</v>
      </c>
      <c r="F5976" s="1">
        <v>169</v>
      </c>
      <c r="Q5976">
        <f t="shared" si="95"/>
        <v>6.6483084185680566E-2</v>
      </c>
    </row>
    <row r="5977" spans="1:17" ht="12.75" x14ac:dyDescent="0.2">
      <c r="A5977" s="1" t="s">
        <v>2095</v>
      </c>
      <c r="B5977" s="1" t="s">
        <v>5</v>
      </c>
      <c r="C5977" s="1" t="s">
        <v>6</v>
      </c>
      <c r="D5977" s="1" t="s">
        <v>891</v>
      </c>
      <c r="E5977" s="1">
        <v>22703</v>
      </c>
      <c r="F5977" s="1">
        <v>7017</v>
      </c>
      <c r="Q5977">
        <f t="shared" si="95"/>
        <v>0.30907809540589348</v>
      </c>
    </row>
    <row r="5978" spans="1:17" ht="12.75" x14ac:dyDescent="0.2">
      <c r="A5978" s="1" t="s">
        <v>2095</v>
      </c>
      <c r="B5978" s="1" t="s">
        <v>5</v>
      </c>
      <c r="C5978" s="1" t="s">
        <v>8</v>
      </c>
      <c r="D5978" s="1" t="s">
        <v>891</v>
      </c>
      <c r="E5978" s="1">
        <v>22703</v>
      </c>
      <c r="F5978" s="1">
        <v>112</v>
      </c>
      <c r="Q5978">
        <f t="shared" si="95"/>
        <v>4.9332687310047127E-3</v>
      </c>
    </row>
    <row r="5979" spans="1:17" ht="12.75" x14ac:dyDescent="0.2">
      <c r="A5979" s="1" t="s">
        <v>2095</v>
      </c>
      <c r="B5979" s="1" t="s">
        <v>5</v>
      </c>
      <c r="C5979" s="1" t="s">
        <v>9</v>
      </c>
      <c r="D5979" s="1" t="s">
        <v>891</v>
      </c>
      <c r="E5979" s="1">
        <v>22703</v>
      </c>
      <c r="F5979" s="1">
        <v>1422</v>
      </c>
      <c r="Q5979">
        <f t="shared" si="95"/>
        <v>6.2634894066863414E-2</v>
      </c>
    </row>
    <row r="5980" spans="1:17" ht="12.75" x14ac:dyDescent="0.2">
      <c r="A5980" s="1" t="s">
        <v>2096</v>
      </c>
      <c r="B5980" s="1" t="s">
        <v>5</v>
      </c>
      <c r="C5980" s="1" t="s">
        <v>6</v>
      </c>
      <c r="D5980" s="1" t="s">
        <v>891</v>
      </c>
      <c r="E5980" s="1">
        <v>5152</v>
      </c>
      <c r="F5980" s="1">
        <v>1351</v>
      </c>
      <c r="Q5980">
        <f t="shared" si="95"/>
        <v>0.26222826086956524</v>
      </c>
    </row>
    <row r="5981" spans="1:17" ht="12.75" x14ac:dyDescent="0.2">
      <c r="A5981" s="1" t="s">
        <v>2096</v>
      </c>
      <c r="B5981" s="1" t="s">
        <v>5</v>
      </c>
      <c r="C5981" s="1" t="s">
        <v>9</v>
      </c>
      <c r="D5981" s="1" t="s">
        <v>891</v>
      </c>
      <c r="E5981" s="1">
        <v>5152</v>
      </c>
      <c r="F5981" s="1">
        <v>295</v>
      </c>
      <c r="Q5981">
        <f t="shared" si="95"/>
        <v>5.7259316770186336E-2</v>
      </c>
    </row>
    <row r="5982" spans="1:17" ht="12.75" x14ac:dyDescent="0.2">
      <c r="A5982" s="1" t="s">
        <v>2097</v>
      </c>
      <c r="B5982" s="1" t="s">
        <v>5</v>
      </c>
      <c r="C5982" s="1" t="s">
        <v>6</v>
      </c>
      <c r="D5982" s="1" t="s">
        <v>891</v>
      </c>
      <c r="E5982" s="1">
        <v>7737</v>
      </c>
      <c r="F5982" s="1">
        <v>2164</v>
      </c>
      <c r="Q5982">
        <f t="shared" si="95"/>
        <v>0.27969497221145145</v>
      </c>
    </row>
    <row r="5983" spans="1:17" ht="12.75" x14ac:dyDescent="0.2">
      <c r="A5983" s="1" t="s">
        <v>2097</v>
      </c>
      <c r="B5983" s="1" t="s">
        <v>5</v>
      </c>
      <c r="C5983" s="1" t="s">
        <v>9</v>
      </c>
      <c r="D5983" s="1" t="s">
        <v>891</v>
      </c>
      <c r="E5983" s="1">
        <v>7737</v>
      </c>
      <c r="F5983" s="1">
        <v>452</v>
      </c>
      <c r="Q5983">
        <f t="shared" si="95"/>
        <v>5.842057645082073E-2</v>
      </c>
    </row>
    <row r="5984" spans="1:17" ht="12.75" x14ac:dyDescent="0.2">
      <c r="A5984" s="1" t="s">
        <v>2098</v>
      </c>
      <c r="B5984" s="1" t="s">
        <v>5</v>
      </c>
      <c r="C5984" s="1" t="s">
        <v>6</v>
      </c>
      <c r="D5984" s="1" t="s">
        <v>891</v>
      </c>
      <c r="E5984" s="1">
        <v>2537</v>
      </c>
      <c r="F5984" s="1">
        <v>631</v>
      </c>
      <c r="Q5984">
        <f t="shared" si="95"/>
        <v>0.24871895940086716</v>
      </c>
    </row>
    <row r="5985" spans="1:17" ht="12.75" x14ac:dyDescent="0.2">
      <c r="A5985" s="1" t="s">
        <v>2098</v>
      </c>
      <c r="B5985" s="1" t="s">
        <v>5</v>
      </c>
      <c r="C5985" s="1" t="s">
        <v>9</v>
      </c>
      <c r="D5985" s="1" t="s">
        <v>891</v>
      </c>
      <c r="E5985" s="1">
        <v>2537</v>
      </c>
      <c r="F5985" s="1">
        <v>157</v>
      </c>
      <c r="Q5985">
        <f t="shared" si="95"/>
        <v>6.1884115096570755E-2</v>
      </c>
    </row>
    <row r="5986" spans="1:17" ht="12.75" x14ac:dyDescent="0.2">
      <c r="A5986" s="1" t="s">
        <v>2099</v>
      </c>
      <c r="B5986" s="1" t="s">
        <v>5</v>
      </c>
      <c r="C5986" s="1" t="s">
        <v>6</v>
      </c>
      <c r="D5986" s="1" t="s">
        <v>891</v>
      </c>
      <c r="E5986" s="1">
        <v>725</v>
      </c>
      <c r="F5986" s="1">
        <v>157</v>
      </c>
      <c r="Q5986">
        <f t="shared" si="95"/>
        <v>0.21655172413793103</v>
      </c>
    </row>
    <row r="5987" spans="1:17" ht="12.75" x14ac:dyDescent="0.2">
      <c r="A5987" s="1" t="s">
        <v>2099</v>
      </c>
      <c r="B5987" s="1" t="s">
        <v>5</v>
      </c>
      <c r="C5987" s="1" t="s">
        <v>9</v>
      </c>
      <c r="D5987" s="1" t="s">
        <v>891</v>
      </c>
      <c r="E5987" s="1">
        <v>725</v>
      </c>
      <c r="F5987" s="1">
        <v>41</v>
      </c>
      <c r="Q5987">
        <f t="shared" si="95"/>
        <v>5.6551724137931032E-2</v>
      </c>
    </row>
    <row r="5988" spans="1:17" ht="12.75" x14ac:dyDescent="0.2">
      <c r="A5988" s="1" t="s">
        <v>2100</v>
      </c>
      <c r="B5988" s="1" t="s">
        <v>5</v>
      </c>
      <c r="C5988" s="1" t="s">
        <v>6</v>
      </c>
      <c r="D5988" s="1" t="s">
        <v>891</v>
      </c>
      <c r="E5988" s="1">
        <v>7179</v>
      </c>
      <c r="F5988" s="1">
        <v>2015</v>
      </c>
      <c r="Q5988">
        <f t="shared" si="95"/>
        <v>0.28067976041231368</v>
      </c>
    </row>
    <row r="5989" spans="1:17" ht="12.75" x14ac:dyDescent="0.2">
      <c r="A5989" s="1" t="s">
        <v>2100</v>
      </c>
      <c r="B5989" s="1" t="s">
        <v>5</v>
      </c>
      <c r="C5989" s="1" t="s">
        <v>9</v>
      </c>
      <c r="D5989" s="1" t="s">
        <v>891</v>
      </c>
      <c r="E5989" s="1">
        <v>7179</v>
      </c>
      <c r="F5989" s="1">
        <v>441</v>
      </c>
      <c r="Q5989">
        <f t="shared" si="95"/>
        <v>6.1429168407856248E-2</v>
      </c>
    </row>
    <row r="5990" spans="1:17" ht="12.75" x14ac:dyDescent="0.2">
      <c r="A5990" s="1" t="s">
        <v>2101</v>
      </c>
      <c r="B5990" s="1" t="s">
        <v>5</v>
      </c>
      <c r="C5990" s="1" t="s">
        <v>6</v>
      </c>
      <c r="D5990" s="1" t="s">
        <v>891</v>
      </c>
      <c r="E5990" s="1">
        <v>7737</v>
      </c>
      <c r="F5990" s="1">
        <v>2164</v>
      </c>
      <c r="Q5990">
        <f t="shared" si="95"/>
        <v>0.27969497221145145</v>
      </c>
    </row>
    <row r="5991" spans="1:17" ht="12.75" x14ac:dyDescent="0.2">
      <c r="A5991" s="1" t="s">
        <v>2101</v>
      </c>
      <c r="B5991" s="1" t="s">
        <v>5</v>
      </c>
      <c r="C5991" s="1" t="s">
        <v>9</v>
      </c>
      <c r="D5991" s="1" t="s">
        <v>891</v>
      </c>
      <c r="E5991" s="1">
        <v>7737</v>
      </c>
      <c r="F5991" s="1">
        <v>452</v>
      </c>
      <c r="Q5991">
        <f t="shared" si="95"/>
        <v>5.842057645082073E-2</v>
      </c>
    </row>
    <row r="5992" spans="1:17" ht="12.75" x14ac:dyDescent="0.2">
      <c r="A5992" s="1" t="s">
        <v>2102</v>
      </c>
      <c r="B5992" s="1" t="s">
        <v>5</v>
      </c>
      <c r="C5992" s="1" t="s">
        <v>6</v>
      </c>
      <c r="D5992" s="1" t="s">
        <v>891</v>
      </c>
      <c r="E5992" s="1">
        <v>7737</v>
      </c>
      <c r="F5992" s="1">
        <v>2164</v>
      </c>
      <c r="Q5992">
        <f t="shared" si="95"/>
        <v>0.27969497221145145</v>
      </c>
    </row>
    <row r="5993" spans="1:17" ht="12.75" x14ac:dyDescent="0.2">
      <c r="A5993" s="1" t="s">
        <v>2102</v>
      </c>
      <c r="B5993" s="1" t="s">
        <v>5</v>
      </c>
      <c r="C5993" s="1" t="s">
        <v>9</v>
      </c>
      <c r="D5993" s="1" t="s">
        <v>891</v>
      </c>
      <c r="E5993" s="1">
        <v>7737</v>
      </c>
      <c r="F5993" s="1">
        <v>452</v>
      </c>
      <c r="Q5993">
        <f t="shared" si="95"/>
        <v>5.842057645082073E-2</v>
      </c>
    </row>
    <row r="5994" spans="1:17" ht="12.75" x14ac:dyDescent="0.2">
      <c r="A5994" s="1" t="s">
        <v>2103</v>
      </c>
      <c r="B5994" s="1" t="s">
        <v>5</v>
      </c>
      <c r="C5994" s="1" t="s">
        <v>6</v>
      </c>
      <c r="D5994" s="1" t="s">
        <v>891</v>
      </c>
      <c r="E5994" s="1">
        <v>3856</v>
      </c>
      <c r="F5994" s="1">
        <v>1072</v>
      </c>
      <c r="Q5994">
        <f t="shared" si="95"/>
        <v>0.27800829875518673</v>
      </c>
    </row>
    <row r="5995" spans="1:17" ht="12.75" x14ac:dyDescent="0.2">
      <c r="A5995" s="1" t="s">
        <v>2103</v>
      </c>
      <c r="B5995" s="1" t="s">
        <v>5</v>
      </c>
      <c r="C5995" s="1" t="s">
        <v>9</v>
      </c>
      <c r="D5995" s="1" t="s">
        <v>891</v>
      </c>
      <c r="E5995" s="1">
        <v>3856</v>
      </c>
      <c r="F5995" s="1">
        <v>185</v>
      </c>
      <c r="Q5995">
        <f t="shared" si="95"/>
        <v>4.7977178423236518E-2</v>
      </c>
    </row>
    <row r="5996" spans="1:17" ht="12.75" x14ac:dyDescent="0.2">
      <c r="A5996" s="1" t="s">
        <v>2104</v>
      </c>
      <c r="B5996" s="1" t="s">
        <v>5</v>
      </c>
      <c r="C5996" s="1" t="s">
        <v>6</v>
      </c>
      <c r="D5996" s="1" t="s">
        <v>891</v>
      </c>
      <c r="E5996" s="1">
        <v>13706</v>
      </c>
      <c r="F5996" s="1">
        <v>4360</v>
      </c>
      <c r="Q5996">
        <f t="shared" si="95"/>
        <v>0.31810885743470013</v>
      </c>
    </row>
    <row r="5997" spans="1:17" ht="12.75" x14ac:dyDescent="0.2">
      <c r="A5997" s="1" t="s">
        <v>2104</v>
      </c>
      <c r="B5997" s="1" t="s">
        <v>5</v>
      </c>
      <c r="C5997" s="1" t="s">
        <v>8</v>
      </c>
      <c r="D5997" s="1" t="s">
        <v>891</v>
      </c>
      <c r="E5997" s="1">
        <v>13706</v>
      </c>
      <c r="F5997" s="1">
        <v>122</v>
      </c>
      <c r="Q5997">
        <f t="shared" si="95"/>
        <v>8.9012111484021595E-3</v>
      </c>
    </row>
    <row r="5998" spans="1:17" ht="12.75" x14ac:dyDescent="0.2">
      <c r="A5998" s="1" t="s">
        <v>2104</v>
      </c>
      <c r="B5998" s="1" t="s">
        <v>5</v>
      </c>
      <c r="C5998" s="1" t="s">
        <v>9</v>
      </c>
      <c r="D5998" s="1" t="s">
        <v>891</v>
      </c>
      <c r="E5998" s="1">
        <v>13706</v>
      </c>
      <c r="F5998" s="1">
        <v>725</v>
      </c>
      <c r="Q5998">
        <f t="shared" si="95"/>
        <v>5.2896541660586605E-2</v>
      </c>
    </row>
    <row r="5999" spans="1:17" ht="12.75" x14ac:dyDescent="0.2">
      <c r="A5999" s="1" t="s">
        <v>2105</v>
      </c>
      <c r="B5999" s="1" t="s">
        <v>5</v>
      </c>
      <c r="C5999" s="1" t="s">
        <v>6</v>
      </c>
      <c r="D5999" s="1" t="s">
        <v>891</v>
      </c>
      <c r="E5999" s="1">
        <v>1430</v>
      </c>
      <c r="F5999" s="1">
        <v>346</v>
      </c>
      <c r="Q5999">
        <f t="shared" si="95"/>
        <v>0.24195804195804196</v>
      </c>
    </row>
    <row r="6000" spans="1:17" ht="12.75" x14ac:dyDescent="0.2">
      <c r="A6000" s="1" t="s">
        <v>2105</v>
      </c>
      <c r="B6000" s="1" t="s">
        <v>5</v>
      </c>
      <c r="C6000" s="1" t="s">
        <v>9</v>
      </c>
      <c r="D6000" s="1" t="s">
        <v>891</v>
      </c>
      <c r="E6000" s="1">
        <v>1430</v>
      </c>
      <c r="F6000" s="1">
        <v>91</v>
      </c>
      <c r="Q6000">
        <f t="shared" si="95"/>
        <v>6.363636363636363E-2</v>
      </c>
    </row>
    <row r="6001" spans="1:17" ht="12.75" x14ac:dyDescent="0.2">
      <c r="A6001" s="1" t="s">
        <v>2106</v>
      </c>
      <c r="B6001" s="1" t="s">
        <v>5</v>
      </c>
      <c r="C6001" s="1" t="s">
        <v>6</v>
      </c>
      <c r="D6001" s="1" t="s">
        <v>891</v>
      </c>
      <c r="E6001" s="1">
        <v>162844</v>
      </c>
      <c r="F6001" s="1">
        <v>84219</v>
      </c>
      <c r="Q6001">
        <f t="shared" si="95"/>
        <v>0.51717594753260787</v>
      </c>
    </row>
    <row r="6002" spans="1:17" ht="12.75" x14ac:dyDescent="0.2">
      <c r="A6002" s="1" t="s">
        <v>2106</v>
      </c>
      <c r="B6002" s="1" t="s">
        <v>5</v>
      </c>
      <c r="C6002" s="1" t="s">
        <v>8</v>
      </c>
      <c r="D6002" s="1" t="s">
        <v>891</v>
      </c>
      <c r="E6002" s="1">
        <v>162844</v>
      </c>
      <c r="F6002" s="1">
        <v>722</v>
      </c>
      <c r="Q6002">
        <f t="shared" si="95"/>
        <v>4.4336911399867358E-3</v>
      </c>
    </row>
    <row r="6003" spans="1:17" ht="12.75" x14ac:dyDescent="0.2">
      <c r="A6003" s="1" t="s">
        <v>2106</v>
      </c>
      <c r="B6003" s="1" t="s">
        <v>5</v>
      </c>
      <c r="C6003" s="1" t="s">
        <v>9</v>
      </c>
      <c r="D6003" s="1" t="s">
        <v>891</v>
      </c>
      <c r="E6003" s="1">
        <v>162844</v>
      </c>
      <c r="F6003" s="1">
        <v>17300</v>
      </c>
      <c r="Q6003">
        <f t="shared" si="95"/>
        <v>0.10623664365896195</v>
      </c>
    </row>
    <row r="6004" spans="1:17" ht="12.75" x14ac:dyDescent="0.2">
      <c r="A6004" s="1" t="s">
        <v>2107</v>
      </c>
      <c r="B6004" s="1" t="s">
        <v>5</v>
      </c>
      <c r="C6004" s="1" t="s">
        <v>6</v>
      </c>
      <c r="D6004" s="1" t="s">
        <v>891</v>
      </c>
      <c r="E6004" s="1">
        <v>70761</v>
      </c>
      <c r="F6004" s="1">
        <v>35885</v>
      </c>
      <c r="Q6004">
        <f t="shared" si="95"/>
        <v>0.50712963355520702</v>
      </c>
    </row>
    <row r="6005" spans="1:17" ht="12.75" x14ac:dyDescent="0.2">
      <c r="A6005" s="1" t="s">
        <v>2107</v>
      </c>
      <c r="B6005" s="1" t="s">
        <v>5</v>
      </c>
      <c r="C6005" s="1" t="s">
        <v>8</v>
      </c>
      <c r="D6005" s="1" t="s">
        <v>891</v>
      </c>
      <c r="E6005" s="1">
        <v>70761</v>
      </c>
      <c r="F6005" s="1">
        <v>58</v>
      </c>
      <c r="Q6005">
        <f t="shared" si="95"/>
        <v>8.1966054747671744E-4</v>
      </c>
    </row>
    <row r="6006" spans="1:17" ht="12.75" x14ac:dyDescent="0.2">
      <c r="A6006" s="1" t="s">
        <v>2107</v>
      </c>
      <c r="B6006" s="1" t="s">
        <v>5</v>
      </c>
      <c r="C6006" s="1" t="s">
        <v>9</v>
      </c>
      <c r="D6006" s="1" t="s">
        <v>891</v>
      </c>
      <c r="E6006" s="1">
        <v>70761</v>
      </c>
      <c r="F6006" s="1">
        <v>7933</v>
      </c>
      <c r="Q6006">
        <f t="shared" si="95"/>
        <v>0.11210977798504826</v>
      </c>
    </row>
    <row r="6007" spans="1:17" ht="12.75" x14ac:dyDescent="0.2">
      <c r="A6007" s="1" t="s">
        <v>2108</v>
      </c>
      <c r="B6007" s="1" t="s">
        <v>5</v>
      </c>
      <c r="C6007" s="1" t="s">
        <v>6</v>
      </c>
      <c r="D6007" s="1" t="s">
        <v>891</v>
      </c>
      <c r="E6007" s="1">
        <v>191599</v>
      </c>
      <c r="F6007" s="1">
        <v>96821</v>
      </c>
      <c r="Q6007">
        <f t="shared" si="95"/>
        <v>0.50533144745014325</v>
      </c>
    </row>
    <row r="6008" spans="1:17" ht="12.75" x14ac:dyDescent="0.2">
      <c r="A6008" s="1" t="s">
        <v>2108</v>
      </c>
      <c r="B6008" s="1" t="s">
        <v>5</v>
      </c>
      <c r="C6008" s="1" t="s">
        <v>8</v>
      </c>
      <c r="D6008" s="1" t="s">
        <v>891</v>
      </c>
      <c r="E6008" s="1">
        <v>191599</v>
      </c>
      <c r="F6008" s="1">
        <v>4227</v>
      </c>
      <c r="Q6008">
        <f t="shared" si="95"/>
        <v>2.206170178341223E-2</v>
      </c>
    </row>
    <row r="6009" spans="1:17" ht="12.75" x14ac:dyDescent="0.2">
      <c r="A6009" s="1" t="s">
        <v>2108</v>
      </c>
      <c r="B6009" s="1" t="s">
        <v>5</v>
      </c>
      <c r="C6009" s="1" t="s">
        <v>9</v>
      </c>
      <c r="D6009" s="1" t="s">
        <v>891</v>
      </c>
      <c r="E6009" s="1">
        <v>191599</v>
      </c>
      <c r="F6009" s="1">
        <v>22445</v>
      </c>
      <c r="Q6009">
        <f t="shared" si="95"/>
        <v>0.11714570535336823</v>
      </c>
    </row>
    <row r="6010" spans="1:17" ht="12.75" x14ac:dyDescent="0.2">
      <c r="A6010" s="1" t="s">
        <v>2109</v>
      </c>
      <c r="B6010" s="1" t="s">
        <v>5</v>
      </c>
      <c r="C6010" s="1" t="s">
        <v>6</v>
      </c>
      <c r="D6010" s="1" t="s">
        <v>891</v>
      </c>
      <c r="E6010" s="1">
        <v>20315</v>
      </c>
      <c r="F6010" s="1">
        <v>9795</v>
      </c>
      <c r="Q6010">
        <f t="shared" si="95"/>
        <v>0.48215604233325127</v>
      </c>
    </row>
    <row r="6011" spans="1:17" ht="12.75" x14ac:dyDescent="0.2">
      <c r="A6011" s="1" t="s">
        <v>2109</v>
      </c>
      <c r="B6011" s="1" t="s">
        <v>5</v>
      </c>
      <c r="C6011" s="1" t="s">
        <v>9</v>
      </c>
      <c r="D6011" s="1" t="s">
        <v>891</v>
      </c>
      <c r="E6011" s="1">
        <v>20315</v>
      </c>
      <c r="F6011" s="1">
        <v>2244</v>
      </c>
      <c r="Q6011">
        <f t="shared" si="95"/>
        <v>0.11046025104602511</v>
      </c>
    </row>
    <row r="6012" spans="1:17" ht="12.75" x14ac:dyDescent="0.2">
      <c r="A6012" s="1" t="s">
        <v>2110</v>
      </c>
      <c r="B6012" s="1" t="s">
        <v>5</v>
      </c>
      <c r="C6012" s="1" t="s">
        <v>6</v>
      </c>
      <c r="D6012" s="1" t="s">
        <v>891</v>
      </c>
      <c r="E6012" s="1">
        <v>128658</v>
      </c>
      <c r="F6012" s="1">
        <v>66262</v>
      </c>
      <c r="Q6012">
        <f t="shared" si="95"/>
        <v>0.51502432806354836</v>
      </c>
    </row>
    <row r="6013" spans="1:17" ht="12.75" x14ac:dyDescent="0.2">
      <c r="A6013" s="1" t="s">
        <v>2110</v>
      </c>
      <c r="B6013" s="1" t="s">
        <v>5</v>
      </c>
      <c r="C6013" s="1" t="s">
        <v>8</v>
      </c>
      <c r="D6013" s="1" t="s">
        <v>891</v>
      </c>
      <c r="E6013" s="1">
        <v>128658</v>
      </c>
      <c r="F6013" s="1">
        <v>286</v>
      </c>
      <c r="Q6013">
        <f t="shared" si="95"/>
        <v>2.2229476596869221E-3</v>
      </c>
    </row>
    <row r="6014" spans="1:17" ht="12.75" x14ac:dyDescent="0.2">
      <c r="A6014" s="1" t="s">
        <v>2110</v>
      </c>
      <c r="B6014" s="1" t="s">
        <v>5</v>
      </c>
      <c r="C6014" s="1" t="s">
        <v>9</v>
      </c>
      <c r="D6014" s="1" t="s">
        <v>891</v>
      </c>
      <c r="E6014" s="1">
        <v>128658</v>
      </c>
      <c r="F6014" s="1">
        <v>14058</v>
      </c>
      <c r="Q6014">
        <f t="shared" si="95"/>
        <v>0.10926642727230332</v>
      </c>
    </row>
    <row r="6015" spans="1:17" ht="12.75" x14ac:dyDescent="0.2">
      <c r="A6015" s="1" t="s">
        <v>2111</v>
      </c>
      <c r="B6015" s="1" t="s">
        <v>5</v>
      </c>
      <c r="C6015" s="1" t="s">
        <v>6</v>
      </c>
      <c r="D6015" s="1" t="s">
        <v>891</v>
      </c>
      <c r="E6015" s="1">
        <v>91713</v>
      </c>
      <c r="F6015" s="1">
        <v>44365</v>
      </c>
      <c r="Q6015">
        <f t="shared" si="95"/>
        <v>0.48373731095918793</v>
      </c>
    </row>
    <row r="6016" spans="1:17" ht="12.75" x14ac:dyDescent="0.2">
      <c r="A6016" s="1" t="s">
        <v>2111</v>
      </c>
      <c r="B6016" s="1" t="s">
        <v>5</v>
      </c>
      <c r="C6016" s="1" t="s">
        <v>8</v>
      </c>
      <c r="D6016" s="1" t="s">
        <v>891</v>
      </c>
      <c r="E6016" s="1">
        <v>91713</v>
      </c>
      <c r="F6016" s="1">
        <v>271</v>
      </c>
      <c r="Q6016">
        <f t="shared" si="95"/>
        <v>2.9548700838485276E-3</v>
      </c>
    </row>
    <row r="6017" spans="1:17" ht="12.75" x14ac:dyDescent="0.2">
      <c r="A6017" s="1" t="s">
        <v>2111</v>
      </c>
      <c r="B6017" s="1" t="s">
        <v>5</v>
      </c>
      <c r="C6017" s="1" t="s">
        <v>9</v>
      </c>
      <c r="D6017" s="1" t="s">
        <v>891</v>
      </c>
      <c r="E6017" s="1">
        <v>91713</v>
      </c>
      <c r="F6017" s="1">
        <v>9776</v>
      </c>
      <c r="Q6017">
        <f t="shared" si="95"/>
        <v>0.10659339461145094</v>
      </c>
    </row>
    <row r="6018" spans="1:17" ht="12.75" x14ac:dyDescent="0.2">
      <c r="A6018" s="1" t="s">
        <v>2112</v>
      </c>
      <c r="B6018" s="1" t="s">
        <v>5</v>
      </c>
      <c r="C6018" s="1" t="s">
        <v>6</v>
      </c>
      <c r="D6018" s="1" t="s">
        <v>891</v>
      </c>
      <c r="E6018" s="1">
        <v>26724</v>
      </c>
      <c r="F6018" s="1">
        <v>13241</v>
      </c>
      <c r="Q6018">
        <f t="shared" si="95"/>
        <v>0.49547223469540486</v>
      </c>
    </row>
    <row r="6019" spans="1:17" ht="12.75" x14ac:dyDescent="0.2">
      <c r="A6019" s="1" t="s">
        <v>2112</v>
      </c>
      <c r="B6019" s="1" t="s">
        <v>5</v>
      </c>
      <c r="C6019" s="1" t="s">
        <v>9</v>
      </c>
      <c r="D6019" s="1" t="s">
        <v>891</v>
      </c>
      <c r="E6019" s="1">
        <v>26724</v>
      </c>
      <c r="F6019" s="1">
        <v>2385</v>
      </c>
      <c r="Q6019">
        <f t="shared" ref="Q6019:Q6082" si="96">F6019/E6019</f>
        <v>8.9245621912887291E-2</v>
      </c>
    </row>
    <row r="6020" spans="1:17" ht="12.75" x14ac:dyDescent="0.2">
      <c r="A6020" s="1" t="s">
        <v>2113</v>
      </c>
      <c r="B6020" s="1" t="s">
        <v>5</v>
      </c>
      <c r="C6020" s="1" t="s">
        <v>6</v>
      </c>
      <c r="D6020" s="1" t="s">
        <v>891</v>
      </c>
      <c r="E6020" s="1">
        <v>192151</v>
      </c>
      <c r="F6020" s="1">
        <v>92984</v>
      </c>
      <c r="Q6020">
        <f t="shared" si="96"/>
        <v>0.4839110907567486</v>
      </c>
    </row>
    <row r="6021" spans="1:17" ht="12.75" x14ac:dyDescent="0.2">
      <c r="A6021" s="1" t="s">
        <v>2113</v>
      </c>
      <c r="B6021" s="1" t="s">
        <v>5</v>
      </c>
      <c r="C6021" s="1" t="s">
        <v>8</v>
      </c>
      <c r="D6021" s="1" t="s">
        <v>891</v>
      </c>
      <c r="E6021" s="1">
        <v>192151</v>
      </c>
      <c r="F6021" s="1">
        <v>2356</v>
      </c>
      <c r="Q6021">
        <f t="shared" si="96"/>
        <v>1.2261190417952548E-2</v>
      </c>
    </row>
    <row r="6022" spans="1:17" ht="12.75" x14ac:dyDescent="0.2">
      <c r="A6022" s="1" t="s">
        <v>2113</v>
      </c>
      <c r="B6022" s="1" t="s">
        <v>5</v>
      </c>
      <c r="C6022" s="1" t="s">
        <v>9</v>
      </c>
      <c r="D6022" s="1" t="s">
        <v>891</v>
      </c>
      <c r="E6022" s="1">
        <v>192151</v>
      </c>
      <c r="F6022" s="1">
        <v>20236</v>
      </c>
      <c r="Q6022">
        <f t="shared" si="96"/>
        <v>0.10531300903976561</v>
      </c>
    </row>
    <row r="6023" spans="1:17" ht="12.75" x14ac:dyDescent="0.2">
      <c r="A6023" s="1" t="s">
        <v>2114</v>
      </c>
      <c r="B6023" s="1" t="s">
        <v>5</v>
      </c>
      <c r="C6023" s="1" t="s">
        <v>6</v>
      </c>
      <c r="D6023" s="1" t="s">
        <v>891</v>
      </c>
      <c r="E6023" s="1">
        <v>113376</v>
      </c>
      <c r="F6023" s="1">
        <v>59686</v>
      </c>
      <c r="Q6023">
        <f t="shared" si="96"/>
        <v>0.52644298616991247</v>
      </c>
    </row>
    <row r="6024" spans="1:17" ht="12.75" x14ac:dyDescent="0.2">
      <c r="A6024" s="1" t="s">
        <v>2114</v>
      </c>
      <c r="B6024" s="1" t="s">
        <v>5</v>
      </c>
      <c r="C6024" s="1" t="s">
        <v>8</v>
      </c>
      <c r="D6024" s="1" t="s">
        <v>891</v>
      </c>
      <c r="E6024" s="1">
        <v>113376</v>
      </c>
      <c r="F6024" s="1">
        <v>2076</v>
      </c>
      <c r="Q6024">
        <f t="shared" si="96"/>
        <v>1.8310753598645216E-2</v>
      </c>
    </row>
    <row r="6025" spans="1:17" ht="12.75" x14ac:dyDescent="0.2">
      <c r="A6025" s="1" t="s">
        <v>2114</v>
      </c>
      <c r="B6025" s="1" t="s">
        <v>5</v>
      </c>
      <c r="C6025" s="1" t="s">
        <v>9</v>
      </c>
      <c r="D6025" s="1" t="s">
        <v>891</v>
      </c>
      <c r="E6025" s="1">
        <v>113376</v>
      </c>
      <c r="F6025" s="1">
        <v>8905</v>
      </c>
      <c r="Q6025">
        <f t="shared" si="96"/>
        <v>7.8543959920970935E-2</v>
      </c>
    </row>
    <row r="6026" spans="1:17" ht="12.75" x14ac:dyDescent="0.2">
      <c r="A6026" s="1" t="s">
        <v>2115</v>
      </c>
      <c r="B6026" s="1" t="s">
        <v>5</v>
      </c>
      <c r="C6026" s="1" t="s">
        <v>6</v>
      </c>
      <c r="D6026" s="1" t="s">
        <v>891</v>
      </c>
      <c r="E6026" s="1">
        <v>162844</v>
      </c>
      <c r="F6026" s="1">
        <v>84219</v>
      </c>
      <c r="Q6026">
        <f t="shared" si="96"/>
        <v>0.51717594753260787</v>
      </c>
    </row>
    <row r="6027" spans="1:17" ht="12.75" x14ac:dyDescent="0.2">
      <c r="A6027" s="1" t="s">
        <v>2115</v>
      </c>
      <c r="B6027" s="1" t="s">
        <v>5</v>
      </c>
      <c r="C6027" s="1" t="s">
        <v>8</v>
      </c>
      <c r="D6027" s="1" t="s">
        <v>891</v>
      </c>
      <c r="E6027" s="1">
        <v>162844</v>
      </c>
      <c r="F6027" s="1">
        <v>722</v>
      </c>
      <c r="Q6027">
        <f t="shared" si="96"/>
        <v>4.4336911399867358E-3</v>
      </c>
    </row>
    <row r="6028" spans="1:17" ht="12.75" x14ac:dyDescent="0.2">
      <c r="A6028" s="1" t="s">
        <v>2115</v>
      </c>
      <c r="B6028" s="1" t="s">
        <v>5</v>
      </c>
      <c r="C6028" s="1" t="s">
        <v>9</v>
      </c>
      <c r="D6028" s="1" t="s">
        <v>891</v>
      </c>
      <c r="E6028" s="1">
        <v>162844</v>
      </c>
      <c r="F6028" s="1">
        <v>17300</v>
      </c>
      <c r="Q6028">
        <f t="shared" si="96"/>
        <v>0.10623664365896195</v>
      </c>
    </row>
    <row r="6029" spans="1:17" ht="12.75" x14ac:dyDescent="0.2">
      <c r="A6029" s="1" t="s">
        <v>2116</v>
      </c>
      <c r="B6029" s="1" t="s">
        <v>5</v>
      </c>
      <c r="C6029" s="1" t="s">
        <v>6</v>
      </c>
      <c r="D6029" s="1" t="s">
        <v>891</v>
      </c>
      <c r="E6029" s="1">
        <v>78705</v>
      </c>
      <c r="F6029" s="1">
        <v>45820</v>
      </c>
      <c r="Q6029">
        <f t="shared" si="96"/>
        <v>0.58217394066450667</v>
      </c>
    </row>
    <row r="6030" spans="1:17" ht="12.75" x14ac:dyDescent="0.2">
      <c r="A6030" s="1" t="s">
        <v>2116</v>
      </c>
      <c r="B6030" s="1" t="s">
        <v>5</v>
      </c>
      <c r="C6030" s="1" t="s">
        <v>8</v>
      </c>
      <c r="D6030" s="1" t="s">
        <v>891</v>
      </c>
      <c r="E6030" s="1">
        <v>78705</v>
      </c>
      <c r="F6030" s="1">
        <v>18</v>
      </c>
      <c r="Q6030">
        <f t="shared" si="96"/>
        <v>2.2870211549456832E-4</v>
      </c>
    </row>
    <row r="6031" spans="1:17" ht="12.75" x14ac:dyDescent="0.2">
      <c r="A6031" s="1" t="s">
        <v>2116</v>
      </c>
      <c r="B6031" s="1" t="s">
        <v>5</v>
      </c>
      <c r="C6031" s="1" t="s">
        <v>9</v>
      </c>
      <c r="D6031" s="1" t="s">
        <v>891</v>
      </c>
      <c r="E6031" s="1">
        <v>78705</v>
      </c>
      <c r="F6031" s="1">
        <v>8760</v>
      </c>
      <c r="Q6031">
        <f t="shared" si="96"/>
        <v>0.11130169620735658</v>
      </c>
    </row>
    <row r="6032" spans="1:17" ht="12.75" x14ac:dyDescent="0.2">
      <c r="A6032" s="1" t="s">
        <v>2117</v>
      </c>
      <c r="B6032" s="1" t="s">
        <v>5</v>
      </c>
      <c r="C6032" s="1" t="s">
        <v>6</v>
      </c>
      <c r="D6032" s="1" t="s">
        <v>891</v>
      </c>
      <c r="E6032" s="1">
        <v>185436</v>
      </c>
      <c r="F6032" s="1">
        <v>95859</v>
      </c>
      <c r="Q6032">
        <f t="shared" si="96"/>
        <v>0.51693845855173748</v>
      </c>
    </row>
    <row r="6033" spans="1:17" ht="12.75" x14ac:dyDescent="0.2">
      <c r="A6033" s="1" t="s">
        <v>2117</v>
      </c>
      <c r="B6033" s="1" t="s">
        <v>5</v>
      </c>
      <c r="C6033" s="1" t="s">
        <v>8</v>
      </c>
      <c r="D6033" s="1" t="s">
        <v>891</v>
      </c>
      <c r="E6033" s="1">
        <v>185436</v>
      </c>
      <c r="F6033" s="1">
        <v>2989</v>
      </c>
      <c r="Q6033">
        <f t="shared" si="96"/>
        <v>1.6118768739619059E-2</v>
      </c>
    </row>
    <row r="6034" spans="1:17" ht="12.75" x14ac:dyDescent="0.2">
      <c r="A6034" s="1" t="s">
        <v>2117</v>
      </c>
      <c r="B6034" s="1" t="s">
        <v>5</v>
      </c>
      <c r="C6034" s="1" t="s">
        <v>9</v>
      </c>
      <c r="D6034" s="1" t="s">
        <v>891</v>
      </c>
      <c r="E6034" s="1">
        <v>185436</v>
      </c>
      <c r="F6034" s="1">
        <v>20924</v>
      </c>
      <c r="Q6034">
        <f t="shared" si="96"/>
        <v>0.11283677387346577</v>
      </c>
    </row>
    <row r="6035" spans="1:17" ht="12.75" x14ac:dyDescent="0.2">
      <c r="A6035" s="1" t="s">
        <v>2118</v>
      </c>
      <c r="B6035" s="1" t="s">
        <v>5</v>
      </c>
      <c r="C6035" s="1" t="s">
        <v>6</v>
      </c>
      <c r="D6035" s="1" t="s">
        <v>891</v>
      </c>
      <c r="E6035" s="1">
        <v>206328</v>
      </c>
      <c r="F6035" s="1">
        <v>105813</v>
      </c>
      <c r="Q6035">
        <f t="shared" si="96"/>
        <v>0.51283878097010582</v>
      </c>
    </row>
    <row r="6036" spans="1:17" ht="12.75" x14ac:dyDescent="0.2">
      <c r="A6036" s="1" t="s">
        <v>2118</v>
      </c>
      <c r="B6036" s="1" t="s">
        <v>5</v>
      </c>
      <c r="C6036" s="1" t="s">
        <v>8</v>
      </c>
      <c r="D6036" s="1" t="s">
        <v>891</v>
      </c>
      <c r="E6036" s="1">
        <v>206328</v>
      </c>
      <c r="F6036" s="1">
        <v>4477</v>
      </c>
      <c r="Q6036">
        <f t="shared" si="96"/>
        <v>2.1698460703346127E-2</v>
      </c>
    </row>
    <row r="6037" spans="1:17" ht="12.75" x14ac:dyDescent="0.2">
      <c r="A6037" s="1" t="s">
        <v>2118</v>
      </c>
      <c r="B6037" s="1" t="s">
        <v>5</v>
      </c>
      <c r="C6037" s="1" t="s">
        <v>9</v>
      </c>
      <c r="D6037" s="1" t="s">
        <v>891</v>
      </c>
      <c r="E6037" s="1">
        <v>206328</v>
      </c>
      <c r="F6037" s="1">
        <v>23137</v>
      </c>
      <c r="Q6037">
        <f t="shared" si="96"/>
        <v>0.11213698577022993</v>
      </c>
    </row>
    <row r="6038" spans="1:17" ht="12.75" x14ac:dyDescent="0.2">
      <c r="A6038" s="1" t="s">
        <v>2119</v>
      </c>
      <c r="B6038" s="1" t="s">
        <v>5</v>
      </c>
      <c r="C6038" s="1" t="s">
        <v>6</v>
      </c>
      <c r="D6038" s="1" t="s">
        <v>891</v>
      </c>
      <c r="E6038" s="1">
        <v>153877</v>
      </c>
      <c r="F6038" s="1">
        <v>73467</v>
      </c>
      <c r="Q6038">
        <f t="shared" si="96"/>
        <v>0.47743977332544824</v>
      </c>
    </row>
    <row r="6039" spans="1:17" ht="12.75" x14ac:dyDescent="0.2">
      <c r="A6039" s="1" t="s">
        <v>2119</v>
      </c>
      <c r="B6039" s="1" t="s">
        <v>5</v>
      </c>
      <c r="C6039" s="1" t="s">
        <v>8</v>
      </c>
      <c r="D6039" s="1" t="s">
        <v>891</v>
      </c>
      <c r="E6039" s="1">
        <v>153877</v>
      </c>
      <c r="F6039" s="1">
        <v>1721</v>
      </c>
      <c r="Q6039">
        <f t="shared" si="96"/>
        <v>1.1184257556359951E-2</v>
      </c>
    </row>
    <row r="6040" spans="1:17" ht="12.75" x14ac:dyDescent="0.2">
      <c r="A6040" s="1" t="s">
        <v>2119</v>
      </c>
      <c r="B6040" s="1" t="s">
        <v>5</v>
      </c>
      <c r="C6040" s="1" t="s">
        <v>9</v>
      </c>
      <c r="D6040" s="1" t="s">
        <v>891</v>
      </c>
      <c r="E6040" s="1">
        <v>153877</v>
      </c>
      <c r="F6040" s="1">
        <v>16351</v>
      </c>
      <c r="Q6040">
        <f t="shared" si="96"/>
        <v>0.10626019483093639</v>
      </c>
    </row>
    <row r="6041" spans="1:17" ht="12.75" x14ac:dyDescent="0.2">
      <c r="A6041" s="1" t="s">
        <v>2120</v>
      </c>
      <c r="B6041" s="1" t="s">
        <v>5</v>
      </c>
      <c r="C6041" s="1" t="s">
        <v>6</v>
      </c>
      <c r="D6041" s="1" t="s">
        <v>891</v>
      </c>
      <c r="E6041" s="1">
        <v>162844</v>
      </c>
      <c r="F6041" s="1">
        <v>84219</v>
      </c>
      <c r="Q6041">
        <f t="shared" si="96"/>
        <v>0.51717594753260787</v>
      </c>
    </row>
    <row r="6042" spans="1:17" ht="12.75" x14ac:dyDescent="0.2">
      <c r="A6042" s="1" t="s">
        <v>2120</v>
      </c>
      <c r="B6042" s="1" t="s">
        <v>5</v>
      </c>
      <c r="C6042" s="1" t="s">
        <v>8</v>
      </c>
      <c r="D6042" s="1" t="s">
        <v>891</v>
      </c>
      <c r="E6042" s="1">
        <v>162844</v>
      </c>
      <c r="F6042" s="1">
        <v>722</v>
      </c>
      <c r="Q6042">
        <f t="shared" si="96"/>
        <v>4.4336911399867358E-3</v>
      </c>
    </row>
    <row r="6043" spans="1:17" ht="12.75" x14ac:dyDescent="0.2">
      <c r="A6043" s="1" t="s">
        <v>2120</v>
      </c>
      <c r="B6043" s="1" t="s">
        <v>5</v>
      </c>
      <c r="C6043" s="1" t="s">
        <v>9</v>
      </c>
      <c r="D6043" s="1" t="s">
        <v>891</v>
      </c>
      <c r="E6043" s="1">
        <v>162844</v>
      </c>
      <c r="F6043" s="1">
        <v>17300</v>
      </c>
      <c r="Q6043">
        <f t="shared" si="96"/>
        <v>0.10623664365896195</v>
      </c>
    </row>
    <row r="6044" spans="1:17" ht="12.75" x14ac:dyDescent="0.2">
      <c r="A6044" s="1" t="s">
        <v>2121</v>
      </c>
      <c r="B6044" s="1" t="s">
        <v>5</v>
      </c>
      <c r="C6044" s="1" t="s">
        <v>6</v>
      </c>
      <c r="D6044" s="1" t="s">
        <v>891</v>
      </c>
      <c r="E6044" s="1">
        <v>51688</v>
      </c>
      <c r="F6044" s="1">
        <v>29258</v>
      </c>
      <c r="Q6044">
        <f t="shared" si="96"/>
        <v>0.56605014703606249</v>
      </c>
    </row>
    <row r="6045" spans="1:17" ht="12.75" x14ac:dyDescent="0.2">
      <c r="A6045" s="1" t="s">
        <v>2121</v>
      </c>
      <c r="B6045" s="1" t="s">
        <v>5</v>
      </c>
      <c r="C6045" s="1" t="s">
        <v>9</v>
      </c>
      <c r="D6045" s="1" t="s">
        <v>891</v>
      </c>
      <c r="E6045" s="1">
        <v>51688</v>
      </c>
      <c r="F6045" s="1">
        <v>5707</v>
      </c>
      <c r="Q6045">
        <f t="shared" si="96"/>
        <v>0.11041247484909457</v>
      </c>
    </row>
    <row r="6046" spans="1:17" ht="12.75" x14ac:dyDescent="0.2">
      <c r="A6046" s="1" t="s">
        <v>2122</v>
      </c>
      <c r="B6046" s="1" t="s">
        <v>5</v>
      </c>
      <c r="C6046" s="1" t="s">
        <v>6</v>
      </c>
      <c r="D6046" s="1" t="s">
        <v>891</v>
      </c>
      <c r="E6046" s="1">
        <v>216898</v>
      </c>
      <c r="F6046" s="1">
        <v>97249</v>
      </c>
      <c r="Q6046">
        <f t="shared" si="96"/>
        <v>0.44836282492231372</v>
      </c>
    </row>
    <row r="6047" spans="1:17" ht="12.75" x14ac:dyDescent="0.2">
      <c r="A6047" s="1" t="s">
        <v>2122</v>
      </c>
      <c r="B6047" s="1" t="s">
        <v>5</v>
      </c>
      <c r="C6047" s="1" t="s">
        <v>8</v>
      </c>
      <c r="D6047" s="1" t="s">
        <v>891</v>
      </c>
      <c r="E6047" s="1">
        <v>216898</v>
      </c>
      <c r="F6047" s="1">
        <v>5900</v>
      </c>
      <c r="Q6047">
        <f t="shared" si="96"/>
        <v>2.7201726156995454E-2</v>
      </c>
    </row>
    <row r="6048" spans="1:17" ht="12.75" x14ac:dyDescent="0.2">
      <c r="A6048" s="1" t="s">
        <v>2122</v>
      </c>
      <c r="B6048" s="1" t="s">
        <v>5</v>
      </c>
      <c r="C6048" s="1" t="s">
        <v>9</v>
      </c>
      <c r="D6048" s="1" t="s">
        <v>891</v>
      </c>
      <c r="E6048" s="1">
        <v>216898</v>
      </c>
      <c r="F6048" s="1">
        <v>19601</v>
      </c>
      <c r="Q6048">
        <f t="shared" si="96"/>
        <v>9.036966684801151E-2</v>
      </c>
    </row>
    <row r="6049" spans="1:17" ht="12.75" x14ac:dyDescent="0.2">
      <c r="A6049" s="1" t="s">
        <v>2123</v>
      </c>
      <c r="B6049" s="1" t="s">
        <v>5</v>
      </c>
      <c r="C6049" s="1" t="s">
        <v>6</v>
      </c>
      <c r="D6049" s="1" t="s">
        <v>891</v>
      </c>
      <c r="E6049" s="1">
        <v>162844</v>
      </c>
      <c r="F6049" s="1">
        <v>84219</v>
      </c>
      <c r="Q6049">
        <f t="shared" si="96"/>
        <v>0.51717594753260787</v>
      </c>
    </row>
    <row r="6050" spans="1:17" ht="12.75" x14ac:dyDescent="0.2">
      <c r="A6050" s="1" t="s">
        <v>2123</v>
      </c>
      <c r="B6050" s="1" t="s">
        <v>5</v>
      </c>
      <c r="C6050" s="1" t="s">
        <v>8</v>
      </c>
      <c r="D6050" s="1" t="s">
        <v>891</v>
      </c>
      <c r="E6050" s="1">
        <v>162844</v>
      </c>
      <c r="F6050" s="1">
        <v>722</v>
      </c>
      <c r="Q6050">
        <f t="shared" si="96"/>
        <v>4.4336911399867358E-3</v>
      </c>
    </row>
    <row r="6051" spans="1:17" ht="12.75" x14ac:dyDescent="0.2">
      <c r="A6051" s="1" t="s">
        <v>2123</v>
      </c>
      <c r="B6051" s="1" t="s">
        <v>5</v>
      </c>
      <c r="C6051" s="1" t="s">
        <v>9</v>
      </c>
      <c r="D6051" s="1" t="s">
        <v>891</v>
      </c>
      <c r="E6051" s="1">
        <v>162844</v>
      </c>
      <c r="F6051" s="1">
        <v>17300</v>
      </c>
      <c r="Q6051">
        <f t="shared" si="96"/>
        <v>0.10623664365896195</v>
      </c>
    </row>
    <row r="6052" spans="1:17" ht="12.75" x14ac:dyDescent="0.2">
      <c r="A6052" s="1" t="s">
        <v>2124</v>
      </c>
      <c r="B6052" s="1" t="s">
        <v>5</v>
      </c>
      <c r="C6052" s="1" t="s">
        <v>6</v>
      </c>
      <c r="D6052" s="1" t="s">
        <v>891</v>
      </c>
      <c r="E6052" s="1">
        <v>36495</v>
      </c>
      <c r="F6052" s="1">
        <v>18356</v>
      </c>
      <c r="Q6052">
        <f t="shared" si="96"/>
        <v>0.50297301000137007</v>
      </c>
    </row>
    <row r="6053" spans="1:17" ht="12.75" x14ac:dyDescent="0.2">
      <c r="A6053" s="1" t="s">
        <v>2124</v>
      </c>
      <c r="B6053" s="1" t="s">
        <v>5</v>
      </c>
      <c r="C6053" s="1" t="s">
        <v>9</v>
      </c>
      <c r="D6053" s="1" t="s">
        <v>891</v>
      </c>
      <c r="E6053" s="1">
        <v>36495</v>
      </c>
      <c r="F6053" s="1">
        <v>3916</v>
      </c>
      <c r="Q6053">
        <f t="shared" si="96"/>
        <v>0.10730237018769695</v>
      </c>
    </row>
    <row r="6054" spans="1:17" ht="12.75" x14ac:dyDescent="0.2">
      <c r="A6054" s="1" t="s">
        <v>2125</v>
      </c>
      <c r="B6054" s="1" t="s">
        <v>5</v>
      </c>
      <c r="C6054" s="1" t="s">
        <v>6</v>
      </c>
      <c r="D6054" s="1" t="s">
        <v>891</v>
      </c>
      <c r="E6054" s="1">
        <v>162844</v>
      </c>
      <c r="F6054" s="1">
        <v>84219</v>
      </c>
      <c r="Q6054">
        <f t="shared" si="96"/>
        <v>0.51717594753260787</v>
      </c>
    </row>
    <row r="6055" spans="1:17" ht="12.75" x14ac:dyDescent="0.2">
      <c r="A6055" s="1" t="s">
        <v>2125</v>
      </c>
      <c r="B6055" s="1" t="s">
        <v>5</v>
      </c>
      <c r="C6055" s="1" t="s">
        <v>8</v>
      </c>
      <c r="D6055" s="1" t="s">
        <v>891</v>
      </c>
      <c r="E6055" s="1">
        <v>162844</v>
      </c>
      <c r="F6055" s="1">
        <v>722</v>
      </c>
      <c r="Q6055">
        <f t="shared" si="96"/>
        <v>4.4336911399867358E-3</v>
      </c>
    </row>
    <row r="6056" spans="1:17" ht="12.75" x14ac:dyDescent="0.2">
      <c r="A6056" s="1" t="s">
        <v>2125</v>
      </c>
      <c r="B6056" s="1" t="s">
        <v>5</v>
      </c>
      <c r="C6056" s="1" t="s">
        <v>9</v>
      </c>
      <c r="D6056" s="1" t="s">
        <v>891</v>
      </c>
      <c r="E6056" s="1">
        <v>162844</v>
      </c>
      <c r="F6056" s="1">
        <v>17300</v>
      </c>
      <c r="Q6056">
        <f t="shared" si="96"/>
        <v>0.10623664365896195</v>
      </c>
    </row>
    <row r="6057" spans="1:17" ht="12.75" x14ac:dyDescent="0.2">
      <c r="A6057" s="1" t="s">
        <v>2126</v>
      </c>
      <c r="B6057" s="1" t="s">
        <v>5</v>
      </c>
      <c r="C6057" s="1" t="s">
        <v>6</v>
      </c>
      <c r="D6057" s="1" t="s">
        <v>891</v>
      </c>
      <c r="E6057" s="1">
        <v>162844</v>
      </c>
      <c r="F6057" s="1">
        <v>84219</v>
      </c>
      <c r="Q6057">
        <f t="shared" si="96"/>
        <v>0.51717594753260787</v>
      </c>
    </row>
    <row r="6058" spans="1:17" ht="12.75" x14ac:dyDescent="0.2">
      <c r="A6058" s="1" t="s">
        <v>2126</v>
      </c>
      <c r="B6058" s="1" t="s">
        <v>5</v>
      </c>
      <c r="C6058" s="1" t="s">
        <v>8</v>
      </c>
      <c r="D6058" s="1" t="s">
        <v>891</v>
      </c>
      <c r="E6058" s="1">
        <v>162844</v>
      </c>
      <c r="F6058" s="1">
        <v>722</v>
      </c>
      <c r="Q6058">
        <f t="shared" si="96"/>
        <v>4.4336911399867358E-3</v>
      </c>
    </row>
    <row r="6059" spans="1:17" ht="12.75" x14ac:dyDescent="0.2">
      <c r="A6059" s="1" t="s">
        <v>2126</v>
      </c>
      <c r="B6059" s="1" t="s">
        <v>5</v>
      </c>
      <c r="C6059" s="1" t="s">
        <v>9</v>
      </c>
      <c r="D6059" s="1" t="s">
        <v>891</v>
      </c>
      <c r="E6059" s="1">
        <v>162844</v>
      </c>
      <c r="F6059" s="1">
        <v>17300</v>
      </c>
      <c r="Q6059">
        <f t="shared" si="96"/>
        <v>0.10623664365896195</v>
      </c>
    </row>
    <row r="6060" spans="1:17" ht="12.75" x14ac:dyDescent="0.2">
      <c r="A6060" s="1" t="s">
        <v>2127</v>
      </c>
      <c r="B6060" s="1" t="s">
        <v>5</v>
      </c>
      <c r="C6060" s="1" t="s">
        <v>6</v>
      </c>
      <c r="D6060" s="1" t="s">
        <v>891</v>
      </c>
      <c r="E6060" s="1">
        <v>13837</v>
      </c>
      <c r="F6060" s="1">
        <v>7854</v>
      </c>
      <c r="Q6060">
        <f t="shared" si="96"/>
        <v>0.56760858567608585</v>
      </c>
    </row>
    <row r="6061" spans="1:17" ht="12.75" x14ac:dyDescent="0.2">
      <c r="A6061" s="1" t="s">
        <v>2127</v>
      </c>
      <c r="B6061" s="1" t="s">
        <v>5</v>
      </c>
      <c r="C6061" s="1" t="s">
        <v>9</v>
      </c>
      <c r="D6061" s="1" t="s">
        <v>891</v>
      </c>
      <c r="E6061" s="1">
        <v>13837</v>
      </c>
      <c r="F6061" s="1">
        <v>1370</v>
      </c>
      <c r="Q6061">
        <f t="shared" si="96"/>
        <v>9.9009900990099015E-2</v>
      </c>
    </row>
    <row r="6062" spans="1:17" ht="12.75" x14ac:dyDescent="0.2">
      <c r="A6062" s="1" t="s">
        <v>2128</v>
      </c>
      <c r="B6062" s="1" t="s">
        <v>5</v>
      </c>
      <c r="C6062" s="1" t="s">
        <v>6</v>
      </c>
      <c r="D6062" s="1" t="s">
        <v>891</v>
      </c>
      <c r="E6062" s="1">
        <v>101654</v>
      </c>
      <c r="F6062" s="1">
        <v>49943</v>
      </c>
      <c r="Q6062">
        <f t="shared" si="96"/>
        <v>0.4913038345761111</v>
      </c>
    </row>
    <row r="6063" spans="1:17" ht="12.75" x14ac:dyDescent="0.2">
      <c r="A6063" s="1" t="s">
        <v>2128</v>
      </c>
      <c r="B6063" s="1" t="s">
        <v>5</v>
      </c>
      <c r="C6063" s="1" t="s">
        <v>8</v>
      </c>
      <c r="D6063" s="1" t="s">
        <v>891</v>
      </c>
      <c r="E6063" s="1">
        <v>101654</v>
      </c>
      <c r="F6063" s="1">
        <v>150</v>
      </c>
      <c r="Q6063">
        <f t="shared" si="96"/>
        <v>1.4755936805241308E-3</v>
      </c>
    </row>
    <row r="6064" spans="1:17" ht="12.75" x14ac:dyDescent="0.2">
      <c r="A6064" s="1" t="s">
        <v>2128</v>
      </c>
      <c r="B6064" s="1" t="s">
        <v>5</v>
      </c>
      <c r="C6064" s="1" t="s">
        <v>9</v>
      </c>
      <c r="D6064" s="1" t="s">
        <v>891</v>
      </c>
      <c r="E6064" s="1">
        <v>101654</v>
      </c>
      <c r="F6064" s="1">
        <v>11549</v>
      </c>
      <c r="Q6064">
        <f t="shared" si="96"/>
        <v>0.11361087610915459</v>
      </c>
    </row>
    <row r="6065" spans="1:17" ht="12.75" x14ac:dyDescent="0.2">
      <c r="A6065" s="1" t="s">
        <v>2129</v>
      </c>
      <c r="B6065" s="1" t="s">
        <v>5</v>
      </c>
      <c r="C6065" s="1" t="s">
        <v>6</v>
      </c>
      <c r="D6065" s="1" t="s">
        <v>891</v>
      </c>
      <c r="E6065" s="1">
        <v>128758</v>
      </c>
      <c r="F6065" s="1">
        <v>55288</v>
      </c>
      <c r="Q6065">
        <f t="shared" si="96"/>
        <v>0.42939467838891565</v>
      </c>
    </row>
    <row r="6066" spans="1:17" ht="12.75" x14ac:dyDescent="0.2">
      <c r="A6066" s="1" t="s">
        <v>2129</v>
      </c>
      <c r="B6066" s="1" t="s">
        <v>5</v>
      </c>
      <c r="C6066" s="1" t="s">
        <v>8</v>
      </c>
      <c r="D6066" s="1" t="s">
        <v>891</v>
      </c>
      <c r="E6066" s="1">
        <v>128758</v>
      </c>
      <c r="F6066" s="1">
        <v>1607</v>
      </c>
      <c r="Q6066">
        <f t="shared" si="96"/>
        <v>1.2480777893412448E-2</v>
      </c>
    </row>
    <row r="6067" spans="1:17" ht="12.75" x14ac:dyDescent="0.2">
      <c r="A6067" s="1" t="s">
        <v>2129</v>
      </c>
      <c r="B6067" s="1" t="s">
        <v>5</v>
      </c>
      <c r="C6067" s="1" t="s">
        <v>9</v>
      </c>
      <c r="D6067" s="1" t="s">
        <v>891</v>
      </c>
      <c r="E6067" s="1">
        <v>128758</v>
      </c>
      <c r="F6067" s="1">
        <v>16315</v>
      </c>
      <c r="Q6067">
        <f t="shared" si="96"/>
        <v>0.12671057332359931</v>
      </c>
    </row>
    <row r="6068" spans="1:17" ht="12.75" x14ac:dyDescent="0.2">
      <c r="A6068" s="1" t="s">
        <v>2130</v>
      </c>
      <c r="B6068" s="1" t="s">
        <v>5</v>
      </c>
      <c r="C6068" s="1" t="s">
        <v>6</v>
      </c>
      <c r="D6068" s="1" t="s">
        <v>891</v>
      </c>
      <c r="E6068" s="1">
        <v>35331</v>
      </c>
      <c r="F6068" s="1">
        <v>15023</v>
      </c>
      <c r="Q6068">
        <f t="shared" si="96"/>
        <v>0.42520732501202907</v>
      </c>
    </row>
    <row r="6069" spans="1:17" ht="12.75" x14ac:dyDescent="0.2">
      <c r="A6069" s="1" t="s">
        <v>2130</v>
      </c>
      <c r="B6069" s="1" t="s">
        <v>5</v>
      </c>
      <c r="C6069" s="1" t="s">
        <v>8</v>
      </c>
      <c r="D6069" s="1" t="s">
        <v>891</v>
      </c>
      <c r="E6069" s="1">
        <v>35331</v>
      </c>
      <c r="F6069" s="1">
        <v>1</v>
      </c>
      <c r="Q6069">
        <f t="shared" si="96"/>
        <v>2.8303755908409045E-5</v>
      </c>
    </row>
    <row r="6070" spans="1:17" ht="12.75" x14ac:dyDescent="0.2">
      <c r="A6070" s="1" t="s">
        <v>2130</v>
      </c>
      <c r="B6070" s="1" t="s">
        <v>5</v>
      </c>
      <c r="C6070" s="1" t="s">
        <v>9</v>
      </c>
      <c r="D6070" s="1" t="s">
        <v>891</v>
      </c>
      <c r="E6070" s="1">
        <v>35331</v>
      </c>
      <c r="F6070" s="1">
        <v>4415</v>
      </c>
      <c r="Q6070">
        <f t="shared" si="96"/>
        <v>0.12496108233562593</v>
      </c>
    </row>
    <row r="6071" spans="1:17" ht="12.75" x14ac:dyDescent="0.2">
      <c r="A6071" s="1" t="s">
        <v>2131</v>
      </c>
      <c r="B6071" s="1" t="s">
        <v>5</v>
      </c>
      <c r="C6071" s="1" t="s">
        <v>6</v>
      </c>
      <c r="D6071" s="1" t="s">
        <v>891</v>
      </c>
      <c r="E6071" s="1">
        <v>69959</v>
      </c>
      <c r="F6071" s="1">
        <v>31290</v>
      </c>
      <c r="Q6071">
        <f t="shared" si="96"/>
        <v>0.4472619677239526</v>
      </c>
    </row>
    <row r="6072" spans="1:17" ht="12.75" x14ac:dyDescent="0.2">
      <c r="A6072" s="1" t="s">
        <v>2131</v>
      </c>
      <c r="B6072" s="1" t="s">
        <v>5</v>
      </c>
      <c r="C6072" s="1" t="s">
        <v>8</v>
      </c>
      <c r="D6072" s="1" t="s">
        <v>891</v>
      </c>
      <c r="E6072" s="1">
        <v>69959</v>
      </c>
      <c r="F6072" s="1">
        <v>184</v>
      </c>
      <c r="Q6072">
        <f t="shared" si="96"/>
        <v>2.6301119226975799E-3</v>
      </c>
    </row>
    <row r="6073" spans="1:17" ht="12.75" x14ac:dyDescent="0.2">
      <c r="A6073" s="1" t="s">
        <v>2131</v>
      </c>
      <c r="B6073" s="1" t="s">
        <v>5</v>
      </c>
      <c r="C6073" s="1" t="s">
        <v>9</v>
      </c>
      <c r="D6073" s="1" t="s">
        <v>891</v>
      </c>
      <c r="E6073" s="1">
        <v>69959</v>
      </c>
      <c r="F6073" s="1">
        <v>8276</v>
      </c>
      <c r="Q6073">
        <f t="shared" si="96"/>
        <v>0.1182978601752455</v>
      </c>
    </row>
    <row r="6074" spans="1:17" ht="12.75" x14ac:dyDescent="0.2">
      <c r="A6074" s="1" t="s">
        <v>2132</v>
      </c>
      <c r="B6074" s="1" t="s">
        <v>5</v>
      </c>
      <c r="C6074" s="1" t="s">
        <v>6</v>
      </c>
      <c r="D6074" s="1" t="s">
        <v>891</v>
      </c>
      <c r="E6074" s="1">
        <v>129682</v>
      </c>
      <c r="F6074" s="1">
        <v>56876</v>
      </c>
      <c r="Q6074">
        <f t="shared" si="96"/>
        <v>0.43858052775250228</v>
      </c>
    </row>
    <row r="6075" spans="1:17" ht="12.75" x14ac:dyDescent="0.2">
      <c r="A6075" s="1" t="s">
        <v>2132</v>
      </c>
      <c r="B6075" s="1" t="s">
        <v>5</v>
      </c>
      <c r="C6075" s="1" t="s">
        <v>8</v>
      </c>
      <c r="D6075" s="1" t="s">
        <v>891</v>
      </c>
      <c r="E6075" s="1">
        <v>129682</v>
      </c>
      <c r="F6075" s="1">
        <v>1979</v>
      </c>
      <c r="Q6075">
        <f t="shared" si="96"/>
        <v>1.5260406224456747E-2</v>
      </c>
    </row>
    <row r="6076" spans="1:17" ht="12.75" x14ac:dyDescent="0.2">
      <c r="A6076" s="1" t="s">
        <v>2132</v>
      </c>
      <c r="B6076" s="1" t="s">
        <v>5</v>
      </c>
      <c r="C6076" s="1" t="s">
        <v>9</v>
      </c>
      <c r="D6076" s="1" t="s">
        <v>891</v>
      </c>
      <c r="E6076" s="1">
        <v>129682</v>
      </c>
      <c r="F6076" s="1">
        <v>15375</v>
      </c>
      <c r="Q6076">
        <f t="shared" si="96"/>
        <v>0.11855924492219429</v>
      </c>
    </row>
    <row r="6077" spans="1:17" ht="12.75" x14ac:dyDescent="0.2">
      <c r="A6077" s="1" t="s">
        <v>2133</v>
      </c>
      <c r="B6077" s="1" t="s">
        <v>5</v>
      </c>
      <c r="C6077" s="1" t="s">
        <v>6</v>
      </c>
      <c r="D6077" s="1" t="s">
        <v>891</v>
      </c>
      <c r="E6077" s="1">
        <v>127952</v>
      </c>
      <c r="F6077" s="1">
        <v>57357</v>
      </c>
      <c r="Q6077">
        <f t="shared" si="96"/>
        <v>0.44826966362385895</v>
      </c>
    </row>
    <row r="6078" spans="1:17" ht="12.75" x14ac:dyDescent="0.2">
      <c r="A6078" s="1" t="s">
        <v>2133</v>
      </c>
      <c r="B6078" s="1" t="s">
        <v>5</v>
      </c>
      <c r="C6078" s="1" t="s">
        <v>8</v>
      </c>
      <c r="D6078" s="1" t="s">
        <v>891</v>
      </c>
      <c r="E6078" s="1">
        <v>127952</v>
      </c>
      <c r="F6078" s="1">
        <v>1216</v>
      </c>
      <c r="Q6078">
        <f t="shared" si="96"/>
        <v>9.5035638364386645E-3</v>
      </c>
    </row>
    <row r="6079" spans="1:17" ht="12.75" x14ac:dyDescent="0.2">
      <c r="A6079" s="1" t="s">
        <v>2133</v>
      </c>
      <c r="B6079" s="1" t="s">
        <v>5</v>
      </c>
      <c r="C6079" s="1" t="s">
        <v>9</v>
      </c>
      <c r="D6079" s="1" t="s">
        <v>891</v>
      </c>
      <c r="E6079" s="1">
        <v>127952</v>
      </c>
      <c r="F6079" s="1">
        <v>16510</v>
      </c>
      <c r="Q6079">
        <f t="shared" si="96"/>
        <v>0.12903276228585719</v>
      </c>
    </row>
    <row r="6080" spans="1:17" ht="12.75" x14ac:dyDescent="0.2">
      <c r="A6080" s="1" t="s">
        <v>2134</v>
      </c>
      <c r="B6080" s="1" t="s">
        <v>5</v>
      </c>
      <c r="C6080" s="1" t="s">
        <v>6</v>
      </c>
      <c r="D6080" s="1" t="s">
        <v>891</v>
      </c>
      <c r="E6080" s="1">
        <v>128758</v>
      </c>
      <c r="F6080" s="1">
        <v>55288</v>
      </c>
      <c r="Q6080">
        <f t="shared" si="96"/>
        <v>0.42939467838891565</v>
      </c>
    </row>
    <row r="6081" spans="1:17" ht="12.75" x14ac:dyDescent="0.2">
      <c r="A6081" s="1" t="s">
        <v>2134</v>
      </c>
      <c r="B6081" s="1" t="s">
        <v>5</v>
      </c>
      <c r="C6081" s="1" t="s">
        <v>8</v>
      </c>
      <c r="D6081" s="1" t="s">
        <v>891</v>
      </c>
      <c r="E6081" s="1">
        <v>128758</v>
      </c>
      <c r="F6081" s="1">
        <v>1607</v>
      </c>
      <c r="Q6081">
        <f t="shared" si="96"/>
        <v>1.2480777893412448E-2</v>
      </c>
    </row>
    <row r="6082" spans="1:17" ht="12.75" x14ac:dyDescent="0.2">
      <c r="A6082" s="1" t="s">
        <v>2134</v>
      </c>
      <c r="B6082" s="1" t="s">
        <v>5</v>
      </c>
      <c r="C6082" s="1" t="s">
        <v>9</v>
      </c>
      <c r="D6082" s="1" t="s">
        <v>891</v>
      </c>
      <c r="E6082" s="1">
        <v>128758</v>
      </c>
      <c r="F6082" s="1">
        <v>16315</v>
      </c>
      <c r="Q6082">
        <f t="shared" si="96"/>
        <v>0.12671057332359931</v>
      </c>
    </row>
    <row r="6083" spans="1:17" ht="12.75" x14ac:dyDescent="0.2">
      <c r="A6083" s="1" t="s">
        <v>2135</v>
      </c>
      <c r="B6083" s="1" t="s">
        <v>5</v>
      </c>
      <c r="C6083" s="1" t="s">
        <v>8</v>
      </c>
      <c r="D6083" s="1" t="s">
        <v>891</v>
      </c>
      <c r="E6083" s="1">
        <v>661103</v>
      </c>
      <c r="F6083" s="1">
        <v>73097</v>
      </c>
      <c r="Q6083">
        <f t="shared" ref="Q6083:Q6146" si="97">F6083/E6083</f>
        <v>0.11056824730790815</v>
      </c>
    </row>
    <row r="6084" spans="1:17" ht="12.75" x14ac:dyDescent="0.2">
      <c r="A6084" s="1" t="s">
        <v>2135</v>
      </c>
      <c r="B6084" s="1" t="s">
        <v>5</v>
      </c>
      <c r="C6084" s="1" t="s">
        <v>6</v>
      </c>
      <c r="D6084" s="1" t="s">
        <v>891</v>
      </c>
      <c r="E6084" s="1">
        <v>661103</v>
      </c>
      <c r="F6084" s="1">
        <v>229666</v>
      </c>
      <c r="Q6084">
        <f t="shared" si="97"/>
        <v>0.34739821177637975</v>
      </c>
    </row>
    <row r="6085" spans="1:17" ht="12.75" x14ac:dyDescent="0.2">
      <c r="A6085" s="1" t="s">
        <v>2135</v>
      </c>
      <c r="B6085" s="1" t="s">
        <v>5</v>
      </c>
      <c r="C6085" s="1" t="s">
        <v>9</v>
      </c>
      <c r="D6085" s="1" t="s">
        <v>891</v>
      </c>
      <c r="E6085" s="1">
        <v>661103</v>
      </c>
      <c r="F6085" s="1">
        <v>99141</v>
      </c>
      <c r="Q6085">
        <f t="shared" si="97"/>
        <v>0.14996301635297374</v>
      </c>
    </row>
    <row r="6086" spans="1:17" ht="12.75" x14ac:dyDescent="0.2">
      <c r="A6086" s="1" t="s">
        <v>2136</v>
      </c>
      <c r="B6086" s="1" t="s">
        <v>5</v>
      </c>
      <c r="C6086" s="1" t="s">
        <v>6</v>
      </c>
      <c r="D6086" s="1" t="s">
        <v>891</v>
      </c>
      <c r="E6086" s="1">
        <v>90809</v>
      </c>
      <c r="F6086" s="1">
        <v>43193</v>
      </c>
      <c r="Q6086">
        <f t="shared" si="97"/>
        <v>0.47564668700238966</v>
      </c>
    </row>
    <row r="6087" spans="1:17" ht="12.75" x14ac:dyDescent="0.2">
      <c r="A6087" s="1" t="s">
        <v>2136</v>
      </c>
      <c r="B6087" s="1" t="s">
        <v>5</v>
      </c>
      <c r="C6087" s="1" t="s">
        <v>8</v>
      </c>
      <c r="D6087" s="1" t="s">
        <v>891</v>
      </c>
      <c r="E6087" s="1">
        <v>90809</v>
      </c>
      <c r="F6087" s="1">
        <v>39</v>
      </c>
      <c r="Q6087">
        <f t="shared" si="97"/>
        <v>4.2947284960741775E-4</v>
      </c>
    </row>
    <row r="6088" spans="1:17" ht="12.75" x14ac:dyDescent="0.2">
      <c r="A6088" s="1" t="s">
        <v>2136</v>
      </c>
      <c r="B6088" s="1" t="s">
        <v>5</v>
      </c>
      <c r="C6088" s="1" t="s">
        <v>9</v>
      </c>
      <c r="D6088" s="1" t="s">
        <v>891</v>
      </c>
      <c r="E6088" s="1">
        <v>90809</v>
      </c>
      <c r="F6088" s="1">
        <v>10897</v>
      </c>
      <c r="Q6088">
        <f t="shared" si="97"/>
        <v>0.11999911903005209</v>
      </c>
    </row>
    <row r="6089" spans="1:17" ht="12.75" x14ac:dyDescent="0.2">
      <c r="A6089" s="1" t="s">
        <v>2137</v>
      </c>
      <c r="B6089" s="1" t="s">
        <v>5</v>
      </c>
      <c r="C6089" s="1" t="s">
        <v>6</v>
      </c>
      <c r="D6089" s="1" t="s">
        <v>891</v>
      </c>
      <c r="E6089" s="1">
        <v>98660</v>
      </c>
      <c r="F6089" s="1">
        <v>43980</v>
      </c>
      <c r="Q6089">
        <f t="shared" si="97"/>
        <v>0.44577336306507198</v>
      </c>
    </row>
    <row r="6090" spans="1:17" ht="12.75" x14ac:dyDescent="0.2">
      <c r="A6090" s="1" t="s">
        <v>2137</v>
      </c>
      <c r="B6090" s="1" t="s">
        <v>5</v>
      </c>
      <c r="C6090" s="1" t="s">
        <v>8</v>
      </c>
      <c r="D6090" s="1" t="s">
        <v>891</v>
      </c>
      <c r="E6090" s="1">
        <v>98660</v>
      </c>
      <c r="F6090" s="1">
        <v>691</v>
      </c>
      <c r="Q6090">
        <f t="shared" si="97"/>
        <v>7.0038516115953778E-3</v>
      </c>
    </row>
    <row r="6091" spans="1:17" ht="12.75" x14ac:dyDescent="0.2">
      <c r="A6091" s="1" t="s">
        <v>2137</v>
      </c>
      <c r="B6091" s="1" t="s">
        <v>5</v>
      </c>
      <c r="C6091" s="1" t="s">
        <v>9</v>
      </c>
      <c r="D6091" s="1" t="s">
        <v>891</v>
      </c>
      <c r="E6091" s="1">
        <v>98660</v>
      </c>
      <c r="F6091" s="1">
        <v>11346</v>
      </c>
      <c r="Q6091">
        <f t="shared" si="97"/>
        <v>0.11500101358199878</v>
      </c>
    </row>
    <row r="6092" spans="1:17" ht="12.75" x14ac:dyDescent="0.2">
      <c r="A6092" s="1" t="s">
        <v>2138</v>
      </c>
      <c r="B6092" s="1" t="s">
        <v>5</v>
      </c>
      <c r="C6092" s="1" t="s">
        <v>6</v>
      </c>
      <c r="D6092" s="1" t="s">
        <v>891</v>
      </c>
      <c r="E6092" s="1">
        <v>13591</v>
      </c>
      <c r="F6092" s="1">
        <v>5242</v>
      </c>
      <c r="Q6092">
        <f t="shared" si="97"/>
        <v>0.38569641674637628</v>
      </c>
    </row>
    <row r="6093" spans="1:17" ht="12.75" x14ac:dyDescent="0.2">
      <c r="A6093" s="1" t="s">
        <v>2138</v>
      </c>
      <c r="B6093" s="1" t="s">
        <v>5</v>
      </c>
      <c r="C6093" s="1" t="s">
        <v>9</v>
      </c>
      <c r="D6093" s="1" t="s">
        <v>891</v>
      </c>
      <c r="E6093" s="1">
        <v>13591</v>
      </c>
      <c r="F6093" s="1">
        <v>1454</v>
      </c>
      <c r="Q6093">
        <f t="shared" si="97"/>
        <v>0.1069825619895519</v>
      </c>
    </row>
    <row r="6094" spans="1:17" ht="12.75" x14ac:dyDescent="0.2">
      <c r="A6094" s="1" t="s">
        <v>2139</v>
      </c>
      <c r="B6094" s="1" t="s">
        <v>5</v>
      </c>
      <c r="C6094" s="1" t="s">
        <v>6</v>
      </c>
      <c r="D6094" s="1" t="s">
        <v>891</v>
      </c>
      <c r="E6094" s="1">
        <v>128758</v>
      </c>
      <c r="F6094" s="1">
        <v>55288</v>
      </c>
      <c r="Q6094">
        <f t="shared" si="97"/>
        <v>0.42939467838891565</v>
      </c>
    </row>
    <row r="6095" spans="1:17" ht="12.75" x14ac:dyDescent="0.2">
      <c r="A6095" s="1" t="s">
        <v>2139</v>
      </c>
      <c r="B6095" s="1" t="s">
        <v>5</v>
      </c>
      <c r="C6095" s="1" t="s">
        <v>8</v>
      </c>
      <c r="D6095" s="1" t="s">
        <v>891</v>
      </c>
      <c r="E6095" s="1">
        <v>128758</v>
      </c>
      <c r="F6095" s="1">
        <v>1607</v>
      </c>
      <c r="Q6095">
        <f t="shared" si="97"/>
        <v>1.2480777893412448E-2</v>
      </c>
    </row>
    <row r="6096" spans="1:17" ht="12.75" x14ac:dyDescent="0.2">
      <c r="A6096" s="1" t="s">
        <v>2139</v>
      </c>
      <c r="B6096" s="1" t="s">
        <v>5</v>
      </c>
      <c r="C6096" s="1" t="s">
        <v>9</v>
      </c>
      <c r="D6096" s="1" t="s">
        <v>891</v>
      </c>
      <c r="E6096" s="1">
        <v>128758</v>
      </c>
      <c r="F6096" s="1">
        <v>16315</v>
      </c>
      <c r="Q6096">
        <f t="shared" si="97"/>
        <v>0.12671057332359931</v>
      </c>
    </row>
    <row r="6097" spans="1:17" ht="12.75" x14ac:dyDescent="0.2">
      <c r="A6097" s="1" t="s">
        <v>2140</v>
      </c>
      <c r="B6097" s="1" t="s">
        <v>5</v>
      </c>
      <c r="C6097" s="1" t="s">
        <v>8</v>
      </c>
      <c r="D6097" s="1" t="s">
        <v>891</v>
      </c>
      <c r="E6097" s="1">
        <v>201756</v>
      </c>
      <c r="F6097" s="1">
        <v>8790</v>
      </c>
      <c r="Q6097">
        <f t="shared" si="97"/>
        <v>4.3567477547136142E-2</v>
      </c>
    </row>
    <row r="6098" spans="1:17" ht="12.75" x14ac:dyDescent="0.2">
      <c r="A6098" s="1" t="s">
        <v>2140</v>
      </c>
      <c r="B6098" s="1" t="s">
        <v>5</v>
      </c>
      <c r="C6098" s="1" t="s">
        <v>6</v>
      </c>
      <c r="D6098" s="1" t="s">
        <v>891</v>
      </c>
      <c r="E6098" s="1">
        <v>201756</v>
      </c>
      <c r="F6098" s="1">
        <v>80534</v>
      </c>
      <c r="Q6098">
        <f t="shared" si="97"/>
        <v>0.3991653284165031</v>
      </c>
    </row>
    <row r="6099" spans="1:17" ht="12.75" x14ac:dyDescent="0.2">
      <c r="A6099" s="1" t="s">
        <v>2140</v>
      </c>
      <c r="B6099" s="1" t="s">
        <v>5</v>
      </c>
      <c r="C6099" s="1" t="s">
        <v>9</v>
      </c>
      <c r="D6099" s="1" t="s">
        <v>891</v>
      </c>
      <c r="E6099" s="1">
        <v>201756</v>
      </c>
      <c r="F6099" s="1">
        <v>26656</v>
      </c>
      <c r="Q6099">
        <f t="shared" si="97"/>
        <v>0.13211998651836873</v>
      </c>
    </row>
    <row r="6100" spans="1:17" ht="12.75" x14ac:dyDescent="0.2">
      <c r="A6100" s="1" t="s">
        <v>2141</v>
      </c>
      <c r="B6100" s="1" t="s">
        <v>5</v>
      </c>
      <c r="C6100" s="1" t="s">
        <v>6</v>
      </c>
      <c r="D6100" s="1" t="s">
        <v>891</v>
      </c>
      <c r="E6100" s="1">
        <v>173689</v>
      </c>
      <c r="F6100" s="1">
        <v>72492</v>
      </c>
      <c r="Q6100">
        <f t="shared" si="97"/>
        <v>0.41736667261599758</v>
      </c>
    </row>
    <row r="6101" spans="1:17" ht="12.75" x14ac:dyDescent="0.2">
      <c r="A6101" s="1" t="s">
        <v>2141</v>
      </c>
      <c r="B6101" s="1" t="s">
        <v>5</v>
      </c>
      <c r="C6101" s="1" t="s">
        <v>8</v>
      </c>
      <c r="D6101" s="1" t="s">
        <v>891</v>
      </c>
      <c r="E6101" s="1">
        <v>173689</v>
      </c>
      <c r="F6101" s="1">
        <v>5083</v>
      </c>
      <c r="Q6101">
        <f t="shared" si="97"/>
        <v>2.9264950572575121E-2</v>
      </c>
    </row>
    <row r="6102" spans="1:17" ht="12.75" x14ac:dyDescent="0.2">
      <c r="A6102" s="1" t="s">
        <v>2141</v>
      </c>
      <c r="B6102" s="1" t="s">
        <v>5</v>
      </c>
      <c r="C6102" s="1" t="s">
        <v>9</v>
      </c>
      <c r="D6102" s="1" t="s">
        <v>891</v>
      </c>
      <c r="E6102" s="1">
        <v>173689</v>
      </c>
      <c r="F6102" s="1">
        <v>20869</v>
      </c>
      <c r="Q6102">
        <f t="shared" si="97"/>
        <v>0.12015153521524104</v>
      </c>
    </row>
    <row r="6103" spans="1:17" ht="12.75" x14ac:dyDescent="0.2">
      <c r="A6103" s="1" t="s">
        <v>2142</v>
      </c>
      <c r="B6103" s="1" t="s">
        <v>5</v>
      </c>
      <c r="C6103" s="1" t="s">
        <v>6</v>
      </c>
      <c r="D6103" s="1" t="s">
        <v>891</v>
      </c>
      <c r="E6103" s="1">
        <v>168791</v>
      </c>
      <c r="F6103" s="1">
        <v>69488</v>
      </c>
      <c r="Q6103">
        <f t="shared" si="97"/>
        <v>0.41168071757380431</v>
      </c>
    </row>
    <row r="6104" spans="1:17" ht="12.75" x14ac:dyDescent="0.2">
      <c r="A6104" s="1" t="s">
        <v>2142</v>
      </c>
      <c r="B6104" s="1" t="s">
        <v>5</v>
      </c>
      <c r="C6104" s="1" t="s">
        <v>8</v>
      </c>
      <c r="D6104" s="1" t="s">
        <v>891</v>
      </c>
      <c r="E6104" s="1">
        <v>168791</v>
      </c>
      <c r="F6104" s="1">
        <v>4196</v>
      </c>
      <c r="Q6104">
        <f t="shared" si="97"/>
        <v>2.4859145333578213E-2</v>
      </c>
    </row>
    <row r="6105" spans="1:17" ht="12.75" x14ac:dyDescent="0.2">
      <c r="A6105" s="1" t="s">
        <v>2142</v>
      </c>
      <c r="B6105" s="1" t="s">
        <v>5</v>
      </c>
      <c r="C6105" s="1" t="s">
        <v>9</v>
      </c>
      <c r="D6105" s="1" t="s">
        <v>891</v>
      </c>
      <c r="E6105" s="1">
        <v>168791</v>
      </c>
      <c r="F6105" s="1">
        <v>21720</v>
      </c>
      <c r="Q6105">
        <f t="shared" si="97"/>
        <v>0.1286798466742895</v>
      </c>
    </row>
    <row r="6106" spans="1:17" ht="12.75" x14ac:dyDescent="0.2">
      <c r="A6106" s="1" t="s">
        <v>2143</v>
      </c>
      <c r="B6106" s="1" t="s">
        <v>5</v>
      </c>
      <c r="C6106" s="1" t="s">
        <v>6</v>
      </c>
      <c r="D6106" s="1" t="s">
        <v>891</v>
      </c>
      <c r="E6106" s="1">
        <v>128758</v>
      </c>
      <c r="F6106" s="1">
        <v>55288</v>
      </c>
      <c r="Q6106">
        <f t="shared" si="97"/>
        <v>0.42939467838891565</v>
      </c>
    </row>
    <row r="6107" spans="1:17" ht="12.75" x14ac:dyDescent="0.2">
      <c r="A6107" s="1" t="s">
        <v>2143</v>
      </c>
      <c r="B6107" s="1" t="s">
        <v>5</v>
      </c>
      <c r="C6107" s="1" t="s">
        <v>8</v>
      </c>
      <c r="D6107" s="1" t="s">
        <v>891</v>
      </c>
      <c r="E6107" s="1">
        <v>128758</v>
      </c>
      <c r="F6107" s="1">
        <v>1607</v>
      </c>
      <c r="Q6107">
        <f t="shared" si="97"/>
        <v>1.2480777893412448E-2</v>
      </c>
    </row>
    <row r="6108" spans="1:17" ht="12.75" x14ac:dyDescent="0.2">
      <c r="A6108" s="1" t="s">
        <v>2143</v>
      </c>
      <c r="B6108" s="1" t="s">
        <v>5</v>
      </c>
      <c r="C6108" s="1" t="s">
        <v>9</v>
      </c>
      <c r="D6108" s="1" t="s">
        <v>891</v>
      </c>
      <c r="E6108" s="1">
        <v>128758</v>
      </c>
      <c r="F6108" s="1">
        <v>16315</v>
      </c>
      <c r="Q6108">
        <f t="shared" si="97"/>
        <v>0.12671057332359931</v>
      </c>
    </row>
    <row r="6109" spans="1:17" ht="12.75" x14ac:dyDescent="0.2">
      <c r="A6109" s="1" t="s">
        <v>2144</v>
      </c>
      <c r="B6109" s="1" t="s">
        <v>5</v>
      </c>
      <c r="C6109" s="1" t="s">
        <v>6</v>
      </c>
      <c r="D6109" s="1" t="s">
        <v>891</v>
      </c>
      <c r="E6109" s="1">
        <v>128758</v>
      </c>
      <c r="F6109" s="1">
        <v>55288</v>
      </c>
      <c r="Q6109">
        <f t="shared" si="97"/>
        <v>0.42939467838891565</v>
      </c>
    </row>
    <row r="6110" spans="1:17" ht="12.75" x14ac:dyDescent="0.2">
      <c r="A6110" s="1" t="s">
        <v>2144</v>
      </c>
      <c r="B6110" s="1" t="s">
        <v>5</v>
      </c>
      <c r="C6110" s="1" t="s">
        <v>8</v>
      </c>
      <c r="D6110" s="1" t="s">
        <v>891</v>
      </c>
      <c r="E6110" s="1">
        <v>128758</v>
      </c>
      <c r="F6110" s="1">
        <v>1607</v>
      </c>
      <c r="Q6110">
        <f t="shared" si="97"/>
        <v>1.2480777893412448E-2</v>
      </c>
    </row>
    <row r="6111" spans="1:17" ht="12.75" x14ac:dyDescent="0.2">
      <c r="A6111" s="1" t="s">
        <v>2144</v>
      </c>
      <c r="B6111" s="1" t="s">
        <v>5</v>
      </c>
      <c r="C6111" s="1" t="s">
        <v>9</v>
      </c>
      <c r="D6111" s="1" t="s">
        <v>891</v>
      </c>
      <c r="E6111" s="1">
        <v>128758</v>
      </c>
      <c r="F6111" s="1">
        <v>16315</v>
      </c>
      <c r="Q6111">
        <f t="shared" si="97"/>
        <v>0.12671057332359931</v>
      </c>
    </row>
    <row r="6112" spans="1:17" ht="12.75" x14ac:dyDescent="0.2">
      <c r="A6112" s="1" t="s">
        <v>2145</v>
      </c>
      <c r="B6112" s="1" t="s">
        <v>5</v>
      </c>
      <c r="C6112" s="1" t="s">
        <v>6</v>
      </c>
      <c r="D6112" s="1" t="s">
        <v>891</v>
      </c>
      <c r="E6112" s="1">
        <v>128758</v>
      </c>
      <c r="F6112" s="1">
        <v>55288</v>
      </c>
      <c r="Q6112">
        <f t="shared" si="97"/>
        <v>0.42939467838891565</v>
      </c>
    </row>
    <row r="6113" spans="1:17" ht="12.75" x14ac:dyDescent="0.2">
      <c r="A6113" s="1" t="s">
        <v>2145</v>
      </c>
      <c r="B6113" s="1" t="s">
        <v>5</v>
      </c>
      <c r="C6113" s="1" t="s">
        <v>8</v>
      </c>
      <c r="D6113" s="1" t="s">
        <v>891</v>
      </c>
      <c r="E6113" s="1">
        <v>128758</v>
      </c>
      <c r="F6113" s="1">
        <v>1607</v>
      </c>
      <c r="Q6113">
        <f t="shared" si="97"/>
        <v>1.2480777893412448E-2</v>
      </c>
    </row>
    <row r="6114" spans="1:17" ht="12.75" x14ac:dyDescent="0.2">
      <c r="A6114" s="1" t="s">
        <v>2145</v>
      </c>
      <c r="B6114" s="1" t="s">
        <v>5</v>
      </c>
      <c r="C6114" s="1" t="s">
        <v>9</v>
      </c>
      <c r="D6114" s="1" t="s">
        <v>891</v>
      </c>
      <c r="E6114" s="1">
        <v>128758</v>
      </c>
      <c r="F6114" s="1">
        <v>16315</v>
      </c>
      <c r="Q6114">
        <f t="shared" si="97"/>
        <v>0.12671057332359931</v>
      </c>
    </row>
    <row r="6115" spans="1:17" ht="12.75" x14ac:dyDescent="0.2">
      <c r="A6115" s="1" t="s">
        <v>2146</v>
      </c>
      <c r="B6115" s="1" t="s">
        <v>5</v>
      </c>
      <c r="C6115" s="1" t="s">
        <v>6</v>
      </c>
      <c r="D6115" s="1" t="s">
        <v>891</v>
      </c>
      <c r="E6115" s="1">
        <v>86393</v>
      </c>
      <c r="F6115" s="1">
        <v>39086</v>
      </c>
      <c r="Q6115">
        <f t="shared" si="97"/>
        <v>0.45242091373143656</v>
      </c>
    </row>
    <row r="6116" spans="1:17" ht="12.75" x14ac:dyDescent="0.2">
      <c r="A6116" s="1" t="s">
        <v>2146</v>
      </c>
      <c r="B6116" s="1" t="s">
        <v>5</v>
      </c>
      <c r="C6116" s="1" t="s">
        <v>8</v>
      </c>
      <c r="D6116" s="1" t="s">
        <v>891</v>
      </c>
      <c r="E6116" s="1">
        <v>86393</v>
      </c>
      <c r="F6116" s="1">
        <v>78</v>
      </c>
      <c r="Q6116">
        <f t="shared" si="97"/>
        <v>9.0285092542219858E-4</v>
      </c>
    </row>
    <row r="6117" spans="1:17" ht="12.75" x14ac:dyDescent="0.2">
      <c r="A6117" s="1" t="s">
        <v>2146</v>
      </c>
      <c r="B6117" s="1" t="s">
        <v>5</v>
      </c>
      <c r="C6117" s="1" t="s">
        <v>9</v>
      </c>
      <c r="D6117" s="1" t="s">
        <v>891</v>
      </c>
      <c r="E6117" s="1">
        <v>86393</v>
      </c>
      <c r="F6117" s="1">
        <v>10816</v>
      </c>
      <c r="Q6117">
        <f t="shared" si="97"/>
        <v>0.12519532832521155</v>
      </c>
    </row>
    <row r="6118" spans="1:17" ht="12.75" x14ac:dyDescent="0.2">
      <c r="A6118" s="1" t="s">
        <v>2147</v>
      </c>
      <c r="B6118" s="1" t="s">
        <v>5</v>
      </c>
      <c r="C6118" s="1" t="s">
        <v>6</v>
      </c>
      <c r="D6118" s="1" t="s">
        <v>891</v>
      </c>
      <c r="E6118" s="1">
        <v>122898</v>
      </c>
      <c r="F6118" s="1">
        <v>53267</v>
      </c>
      <c r="Q6118">
        <f t="shared" si="97"/>
        <v>0.43342446581718175</v>
      </c>
    </row>
    <row r="6119" spans="1:17" ht="12.75" x14ac:dyDescent="0.2">
      <c r="A6119" s="1" t="s">
        <v>2147</v>
      </c>
      <c r="B6119" s="1" t="s">
        <v>5</v>
      </c>
      <c r="C6119" s="1" t="s">
        <v>8</v>
      </c>
      <c r="D6119" s="1" t="s">
        <v>891</v>
      </c>
      <c r="E6119" s="1">
        <v>122898</v>
      </c>
      <c r="F6119" s="1">
        <v>1112</v>
      </c>
      <c r="Q6119">
        <f t="shared" si="97"/>
        <v>9.0481537535191791E-3</v>
      </c>
    </row>
    <row r="6120" spans="1:17" ht="12.75" x14ac:dyDescent="0.2">
      <c r="A6120" s="1" t="s">
        <v>2147</v>
      </c>
      <c r="B6120" s="1" t="s">
        <v>5</v>
      </c>
      <c r="C6120" s="1" t="s">
        <v>9</v>
      </c>
      <c r="D6120" s="1" t="s">
        <v>891</v>
      </c>
      <c r="E6120" s="1">
        <v>122898</v>
      </c>
      <c r="F6120" s="1">
        <v>15227</v>
      </c>
      <c r="Q6120">
        <f t="shared" si="97"/>
        <v>0.12389949388924149</v>
      </c>
    </row>
    <row r="6121" spans="1:17" ht="12.75" x14ac:dyDescent="0.2">
      <c r="A6121" s="1" t="s">
        <v>2148</v>
      </c>
      <c r="B6121" s="1" t="s">
        <v>5</v>
      </c>
      <c r="C6121" s="1" t="s">
        <v>6</v>
      </c>
      <c r="D6121" s="1" t="s">
        <v>891</v>
      </c>
      <c r="E6121" s="1">
        <v>101340</v>
      </c>
      <c r="F6121" s="1">
        <v>44065</v>
      </c>
      <c r="Q6121">
        <f t="shared" si="97"/>
        <v>0.43482336688375767</v>
      </c>
    </row>
    <row r="6122" spans="1:17" ht="12.75" x14ac:dyDescent="0.2">
      <c r="A6122" s="1" t="s">
        <v>2148</v>
      </c>
      <c r="B6122" s="1" t="s">
        <v>5</v>
      </c>
      <c r="C6122" s="1" t="s">
        <v>8</v>
      </c>
      <c r="D6122" s="1" t="s">
        <v>891</v>
      </c>
      <c r="E6122" s="1">
        <v>101340</v>
      </c>
      <c r="F6122" s="1">
        <v>590</v>
      </c>
      <c r="Q6122">
        <f t="shared" si="97"/>
        <v>5.8219853956976517E-3</v>
      </c>
    </row>
    <row r="6123" spans="1:17" ht="12.75" x14ac:dyDescent="0.2">
      <c r="A6123" s="1" t="s">
        <v>2148</v>
      </c>
      <c r="B6123" s="1" t="s">
        <v>5</v>
      </c>
      <c r="C6123" s="1" t="s">
        <v>9</v>
      </c>
      <c r="D6123" s="1" t="s">
        <v>891</v>
      </c>
      <c r="E6123" s="1">
        <v>101340</v>
      </c>
      <c r="F6123" s="1">
        <v>12575</v>
      </c>
      <c r="Q6123">
        <f t="shared" si="97"/>
        <v>0.1240872311032169</v>
      </c>
    </row>
    <row r="6124" spans="1:17" ht="12.75" x14ac:dyDescent="0.2">
      <c r="A6124" s="1" t="s">
        <v>2149</v>
      </c>
      <c r="B6124" s="1" t="s">
        <v>5</v>
      </c>
      <c r="C6124" s="1" t="s">
        <v>6</v>
      </c>
      <c r="D6124" s="1" t="s">
        <v>891</v>
      </c>
      <c r="E6124" s="1">
        <v>123391</v>
      </c>
      <c r="F6124" s="1">
        <v>53391</v>
      </c>
      <c r="Q6124">
        <f t="shared" si="97"/>
        <v>0.43269768459612129</v>
      </c>
    </row>
    <row r="6125" spans="1:17" ht="12.75" x14ac:dyDescent="0.2">
      <c r="A6125" s="1" t="s">
        <v>2149</v>
      </c>
      <c r="B6125" s="1" t="s">
        <v>5</v>
      </c>
      <c r="C6125" s="1" t="s">
        <v>8</v>
      </c>
      <c r="D6125" s="1" t="s">
        <v>891</v>
      </c>
      <c r="E6125" s="1">
        <v>123391</v>
      </c>
      <c r="F6125" s="1">
        <v>1285</v>
      </c>
      <c r="Q6125">
        <f t="shared" si="97"/>
        <v>1.0414049647056917E-2</v>
      </c>
    </row>
    <row r="6126" spans="1:17" ht="12.75" x14ac:dyDescent="0.2">
      <c r="A6126" s="1" t="s">
        <v>2149</v>
      </c>
      <c r="B6126" s="1" t="s">
        <v>5</v>
      </c>
      <c r="C6126" s="1" t="s">
        <v>9</v>
      </c>
      <c r="D6126" s="1" t="s">
        <v>891</v>
      </c>
      <c r="E6126" s="1">
        <v>123391</v>
      </c>
      <c r="F6126" s="1">
        <v>15476</v>
      </c>
      <c r="Q6126">
        <f t="shared" si="97"/>
        <v>0.12542243761700611</v>
      </c>
    </row>
    <row r="6127" spans="1:17" ht="12.75" x14ac:dyDescent="0.2">
      <c r="A6127" s="1" t="s">
        <v>2150</v>
      </c>
      <c r="B6127" s="1" t="s">
        <v>5</v>
      </c>
      <c r="C6127" s="1" t="s">
        <v>6</v>
      </c>
      <c r="D6127" s="1" t="s">
        <v>891</v>
      </c>
      <c r="E6127" s="1">
        <v>91936</v>
      </c>
      <c r="F6127" s="1">
        <v>35776</v>
      </c>
      <c r="Q6127">
        <f t="shared" si="97"/>
        <v>0.38914027149321267</v>
      </c>
    </row>
    <row r="6128" spans="1:17" ht="12.75" x14ac:dyDescent="0.2">
      <c r="A6128" s="1" t="s">
        <v>2150</v>
      </c>
      <c r="B6128" s="1" t="s">
        <v>5</v>
      </c>
      <c r="C6128" s="1" t="s">
        <v>8</v>
      </c>
      <c r="D6128" s="1" t="s">
        <v>891</v>
      </c>
      <c r="E6128" s="1">
        <v>91936</v>
      </c>
      <c r="F6128" s="1">
        <v>663</v>
      </c>
      <c r="Q6128">
        <f t="shared" si="97"/>
        <v>7.2115384615384619E-3</v>
      </c>
    </row>
    <row r="6129" spans="1:17" ht="12.75" x14ac:dyDescent="0.2">
      <c r="A6129" s="1" t="s">
        <v>2150</v>
      </c>
      <c r="B6129" s="1" t="s">
        <v>5</v>
      </c>
      <c r="C6129" s="1" t="s">
        <v>9</v>
      </c>
      <c r="D6129" s="1" t="s">
        <v>891</v>
      </c>
      <c r="E6129" s="1">
        <v>91936</v>
      </c>
      <c r="F6129" s="1">
        <v>13958</v>
      </c>
      <c r="Q6129">
        <f t="shared" si="97"/>
        <v>0.15182300730943266</v>
      </c>
    </row>
    <row r="6130" spans="1:17" ht="12.75" x14ac:dyDescent="0.2">
      <c r="A6130" s="1" t="s">
        <v>2151</v>
      </c>
      <c r="B6130" s="1" t="s">
        <v>5</v>
      </c>
      <c r="C6130" s="1" t="s">
        <v>6</v>
      </c>
      <c r="D6130" s="1" t="s">
        <v>891</v>
      </c>
      <c r="E6130" s="1">
        <v>163145</v>
      </c>
      <c r="F6130" s="1">
        <v>65596</v>
      </c>
      <c r="Q6130">
        <f t="shared" si="97"/>
        <v>0.40207177664041188</v>
      </c>
    </row>
    <row r="6131" spans="1:17" ht="12.75" x14ac:dyDescent="0.2">
      <c r="A6131" s="1" t="s">
        <v>2151</v>
      </c>
      <c r="B6131" s="1" t="s">
        <v>5</v>
      </c>
      <c r="C6131" s="1" t="s">
        <v>8</v>
      </c>
      <c r="D6131" s="1" t="s">
        <v>891</v>
      </c>
      <c r="E6131" s="1">
        <v>163145</v>
      </c>
      <c r="F6131" s="1">
        <v>2937</v>
      </c>
      <c r="Q6131">
        <f t="shared" si="97"/>
        <v>1.8002390511508169E-2</v>
      </c>
    </row>
    <row r="6132" spans="1:17" ht="12.75" x14ac:dyDescent="0.2">
      <c r="A6132" s="1" t="s">
        <v>2151</v>
      </c>
      <c r="B6132" s="1" t="s">
        <v>5</v>
      </c>
      <c r="C6132" s="1" t="s">
        <v>9</v>
      </c>
      <c r="D6132" s="1" t="s">
        <v>891</v>
      </c>
      <c r="E6132" s="1">
        <v>163145</v>
      </c>
      <c r="F6132" s="1">
        <v>22471</v>
      </c>
      <c r="Q6132">
        <f t="shared" si="97"/>
        <v>0.13773636948726592</v>
      </c>
    </row>
    <row r="6133" spans="1:17" ht="12.75" x14ac:dyDescent="0.2">
      <c r="A6133" s="1" t="s">
        <v>2152</v>
      </c>
      <c r="B6133" s="1" t="s">
        <v>5</v>
      </c>
      <c r="C6133" s="1" t="s">
        <v>6</v>
      </c>
      <c r="D6133" s="1" t="s">
        <v>891</v>
      </c>
      <c r="E6133" s="1">
        <v>46695</v>
      </c>
      <c r="F6133" s="1">
        <v>18151</v>
      </c>
      <c r="Q6133">
        <f t="shared" si="97"/>
        <v>0.38871399507441912</v>
      </c>
    </row>
    <row r="6134" spans="1:17" ht="12.75" x14ac:dyDescent="0.2">
      <c r="A6134" s="1" t="s">
        <v>2152</v>
      </c>
      <c r="B6134" s="1" t="s">
        <v>5</v>
      </c>
      <c r="C6134" s="1" t="s">
        <v>8</v>
      </c>
      <c r="D6134" s="1" t="s">
        <v>891</v>
      </c>
      <c r="E6134" s="1">
        <v>46695</v>
      </c>
      <c r="F6134" s="1">
        <v>86</v>
      </c>
      <c r="Q6134">
        <f t="shared" si="97"/>
        <v>1.8417389442124425E-3</v>
      </c>
    </row>
    <row r="6135" spans="1:17" ht="12.75" x14ac:dyDescent="0.2">
      <c r="A6135" s="1" t="s">
        <v>2152</v>
      </c>
      <c r="B6135" s="1" t="s">
        <v>5</v>
      </c>
      <c r="C6135" s="1" t="s">
        <v>9</v>
      </c>
      <c r="D6135" s="1" t="s">
        <v>891</v>
      </c>
      <c r="E6135" s="1">
        <v>46695</v>
      </c>
      <c r="F6135" s="1">
        <v>6257</v>
      </c>
      <c r="Q6135">
        <f t="shared" si="97"/>
        <v>0.13399721597601455</v>
      </c>
    </row>
    <row r="6136" spans="1:17" ht="12.75" x14ac:dyDescent="0.2">
      <c r="A6136" s="1" t="s">
        <v>2153</v>
      </c>
      <c r="B6136" s="1" t="s">
        <v>5</v>
      </c>
      <c r="C6136" s="1" t="s">
        <v>6</v>
      </c>
      <c r="D6136" s="1" t="s">
        <v>891</v>
      </c>
      <c r="E6136" s="1">
        <v>606357</v>
      </c>
      <c r="F6136" s="1">
        <v>195321</v>
      </c>
      <c r="Q6136">
        <f t="shared" si="97"/>
        <v>0.3221221161790826</v>
      </c>
    </row>
    <row r="6137" spans="1:17" ht="12.75" x14ac:dyDescent="0.2">
      <c r="A6137" s="1" t="s">
        <v>2153</v>
      </c>
      <c r="B6137" s="1" t="s">
        <v>5</v>
      </c>
      <c r="C6137" s="1" t="s">
        <v>8</v>
      </c>
      <c r="D6137" s="1" t="s">
        <v>891</v>
      </c>
      <c r="E6137" s="1">
        <v>606357</v>
      </c>
      <c r="F6137" s="1">
        <v>55526</v>
      </c>
      <c r="Q6137">
        <f t="shared" si="97"/>
        <v>9.1573116167538271E-2</v>
      </c>
    </row>
    <row r="6138" spans="1:17" ht="12.75" x14ac:dyDescent="0.2">
      <c r="A6138" s="1" t="s">
        <v>2153</v>
      </c>
      <c r="B6138" s="1" t="s">
        <v>5</v>
      </c>
      <c r="C6138" s="1" t="s">
        <v>9</v>
      </c>
      <c r="D6138" s="1" t="s">
        <v>891</v>
      </c>
      <c r="E6138" s="1">
        <v>606357</v>
      </c>
      <c r="F6138" s="1">
        <v>103163</v>
      </c>
      <c r="Q6138">
        <f t="shared" si="97"/>
        <v>0.17013574511385207</v>
      </c>
    </row>
    <row r="6139" spans="1:17" ht="12.75" x14ac:dyDescent="0.2">
      <c r="A6139" s="1" t="s">
        <v>2154</v>
      </c>
      <c r="B6139" s="1" t="s">
        <v>5</v>
      </c>
      <c r="C6139" s="1" t="s">
        <v>6</v>
      </c>
      <c r="D6139" s="1" t="s">
        <v>891</v>
      </c>
      <c r="E6139" s="1">
        <v>91936</v>
      </c>
      <c r="F6139" s="1">
        <v>35776</v>
      </c>
      <c r="Q6139">
        <f t="shared" si="97"/>
        <v>0.38914027149321267</v>
      </c>
    </row>
    <row r="6140" spans="1:17" ht="12.75" x14ac:dyDescent="0.2">
      <c r="A6140" s="1" t="s">
        <v>2154</v>
      </c>
      <c r="B6140" s="1" t="s">
        <v>5</v>
      </c>
      <c r="C6140" s="1" t="s">
        <v>8</v>
      </c>
      <c r="D6140" s="1" t="s">
        <v>891</v>
      </c>
      <c r="E6140" s="1">
        <v>91936</v>
      </c>
      <c r="F6140" s="1">
        <v>663</v>
      </c>
      <c r="Q6140">
        <f t="shared" si="97"/>
        <v>7.2115384615384619E-3</v>
      </c>
    </row>
    <row r="6141" spans="1:17" ht="12.75" x14ac:dyDescent="0.2">
      <c r="A6141" s="1" t="s">
        <v>2154</v>
      </c>
      <c r="B6141" s="1" t="s">
        <v>5</v>
      </c>
      <c r="C6141" s="1" t="s">
        <v>9</v>
      </c>
      <c r="D6141" s="1" t="s">
        <v>891</v>
      </c>
      <c r="E6141" s="1">
        <v>91936</v>
      </c>
      <c r="F6141" s="1">
        <v>13958</v>
      </c>
      <c r="Q6141">
        <f t="shared" si="97"/>
        <v>0.15182300730943266</v>
      </c>
    </row>
    <row r="6142" spans="1:17" ht="12.75" x14ac:dyDescent="0.2">
      <c r="A6142" s="1" t="s">
        <v>2155</v>
      </c>
      <c r="B6142" s="1" t="s">
        <v>5</v>
      </c>
      <c r="C6142" s="1" t="s">
        <v>6</v>
      </c>
      <c r="D6142" s="1" t="s">
        <v>891</v>
      </c>
      <c r="E6142" s="1">
        <v>128758</v>
      </c>
      <c r="F6142" s="1">
        <v>55288</v>
      </c>
      <c r="Q6142">
        <f t="shared" si="97"/>
        <v>0.42939467838891565</v>
      </c>
    </row>
    <row r="6143" spans="1:17" ht="12.75" x14ac:dyDescent="0.2">
      <c r="A6143" s="1" t="s">
        <v>2155</v>
      </c>
      <c r="B6143" s="1" t="s">
        <v>5</v>
      </c>
      <c r="C6143" s="1" t="s">
        <v>8</v>
      </c>
      <c r="D6143" s="1" t="s">
        <v>891</v>
      </c>
      <c r="E6143" s="1">
        <v>128758</v>
      </c>
      <c r="F6143" s="1">
        <v>1607</v>
      </c>
      <c r="Q6143">
        <f t="shared" si="97"/>
        <v>1.2480777893412448E-2</v>
      </c>
    </row>
    <row r="6144" spans="1:17" ht="12.75" x14ac:dyDescent="0.2">
      <c r="A6144" s="1" t="s">
        <v>2155</v>
      </c>
      <c r="B6144" s="1" t="s">
        <v>5</v>
      </c>
      <c r="C6144" s="1" t="s">
        <v>9</v>
      </c>
      <c r="D6144" s="1" t="s">
        <v>891</v>
      </c>
      <c r="E6144" s="1">
        <v>128758</v>
      </c>
      <c r="F6144" s="1">
        <v>16315</v>
      </c>
      <c r="Q6144">
        <f t="shared" si="97"/>
        <v>0.12671057332359931</v>
      </c>
    </row>
    <row r="6145" spans="1:17" ht="12.75" x14ac:dyDescent="0.2">
      <c r="A6145" s="1" t="s">
        <v>2156</v>
      </c>
      <c r="B6145" s="1" t="s">
        <v>5</v>
      </c>
      <c r="C6145" s="1" t="s">
        <v>8</v>
      </c>
      <c r="D6145" s="1" t="s">
        <v>891</v>
      </c>
      <c r="E6145" s="1">
        <v>273010</v>
      </c>
      <c r="F6145" s="1">
        <v>5363</v>
      </c>
      <c r="Q6145">
        <f t="shared" si="97"/>
        <v>1.9643969085381487E-2</v>
      </c>
    </row>
    <row r="6146" spans="1:17" ht="12.75" x14ac:dyDescent="0.2">
      <c r="A6146" s="1" t="s">
        <v>2156</v>
      </c>
      <c r="B6146" s="1" t="s">
        <v>5</v>
      </c>
      <c r="C6146" s="1" t="s">
        <v>6</v>
      </c>
      <c r="D6146" s="1" t="s">
        <v>891</v>
      </c>
      <c r="E6146" s="1">
        <v>273010</v>
      </c>
      <c r="F6146" s="1">
        <v>125366</v>
      </c>
      <c r="Q6146">
        <f t="shared" si="97"/>
        <v>0.45919929672905757</v>
      </c>
    </row>
    <row r="6147" spans="1:17" ht="12.75" x14ac:dyDescent="0.2">
      <c r="A6147" s="1" t="s">
        <v>2156</v>
      </c>
      <c r="B6147" s="1" t="s">
        <v>5</v>
      </c>
      <c r="C6147" s="1" t="s">
        <v>9</v>
      </c>
      <c r="D6147" s="1" t="s">
        <v>891</v>
      </c>
      <c r="E6147" s="1">
        <v>273010</v>
      </c>
      <c r="F6147" s="1">
        <v>34945</v>
      </c>
      <c r="Q6147">
        <f t="shared" ref="Q6147:Q6210" si="98">F6147/E6147</f>
        <v>0.12799897439654226</v>
      </c>
    </row>
    <row r="6148" spans="1:17" ht="12.75" x14ac:dyDescent="0.2">
      <c r="A6148" s="1" t="s">
        <v>2157</v>
      </c>
      <c r="B6148" s="1" t="s">
        <v>5</v>
      </c>
      <c r="C6148" s="1" t="s">
        <v>6</v>
      </c>
      <c r="D6148" s="1" t="s">
        <v>891</v>
      </c>
      <c r="E6148" s="1">
        <v>126911</v>
      </c>
      <c r="F6148" s="1">
        <v>52389</v>
      </c>
      <c r="Q6148">
        <f t="shared" si="98"/>
        <v>0.4128010968316379</v>
      </c>
    </row>
    <row r="6149" spans="1:17" ht="12.75" x14ac:dyDescent="0.2">
      <c r="A6149" s="1" t="s">
        <v>2157</v>
      </c>
      <c r="B6149" s="1" t="s">
        <v>5</v>
      </c>
      <c r="C6149" s="1" t="s">
        <v>8</v>
      </c>
      <c r="D6149" s="1" t="s">
        <v>891</v>
      </c>
      <c r="E6149" s="1">
        <v>126911</v>
      </c>
      <c r="F6149" s="1">
        <v>1312</v>
      </c>
      <c r="Q6149">
        <f t="shared" si="98"/>
        <v>1.0337953368896313E-2</v>
      </c>
    </row>
    <row r="6150" spans="1:17" ht="12.75" x14ac:dyDescent="0.2">
      <c r="A6150" s="1" t="s">
        <v>2157</v>
      </c>
      <c r="B6150" s="1" t="s">
        <v>5</v>
      </c>
      <c r="C6150" s="1" t="s">
        <v>9</v>
      </c>
      <c r="D6150" s="1" t="s">
        <v>891</v>
      </c>
      <c r="E6150" s="1">
        <v>126911</v>
      </c>
      <c r="F6150" s="1">
        <v>20444</v>
      </c>
      <c r="Q6150">
        <f t="shared" si="98"/>
        <v>0.1610892672817959</v>
      </c>
    </row>
    <row r="6151" spans="1:17" ht="12.75" x14ac:dyDescent="0.2">
      <c r="A6151" s="1" t="s">
        <v>2158</v>
      </c>
      <c r="B6151" s="1" t="s">
        <v>5</v>
      </c>
      <c r="C6151" s="1" t="s">
        <v>6</v>
      </c>
      <c r="D6151" s="1" t="s">
        <v>891</v>
      </c>
      <c r="E6151" s="1">
        <v>136665</v>
      </c>
      <c r="F6151" s="1">
        <v>55194</v>
      </c>
      <c r="Q6151">
        <f t="shared" si="98"/>
        <v>0.40386346174953353</v>
      </c>
    </row>
    <row r="6152" spans="1:17" ht="12.75" x14ac:dyDescent="0.2">
      <c r="A6152" s="1" t="s">
        <v>2158</v>
      </c>
      <c r="B6152" s="1" t="s">
        <v>5</v>
      </c>
      <c r="C6152" s="1" t="s">
        <v>8</v>
      </c>
      <c r="D6152" s="1" t="s">
        <v>891</v>
      </c>
      <c r="E6152" s="1">
        <v>136665</v>
      </c>
      <c r="F6152" s="1">
        <v>1704</v>
      </c>
      <c r="Q6152">
        <f t="shared" si="98"/>
        <v>1.246844473713094E-2</v>
      </c>
    </row>
    <row r="6153" spans="1:17" ht="12.75" x14ac:dyDescent="0.2">
      <c r="A6153" s="1" t="s">
        <v>2158</v>
      </c>
      <c r="B6153" s="1" t="s">
        <v>5</v>
      </c>
      <c r="C6153" s="1" t="s">
        <v>9</v>
      </c>
      <c r="D6153" s="1" t="s">
        <v>891</v>
      </c>
      <c r="E6153" s="1">
        <v>136665</v>
      </c>
      <c r="F6153" s="1">
        <v>18295</v>
      </c>
      <c r="Q6153">
        <f t="shared" si="98"/>
        <v>0.13386748618885597</v>
      </c>
    </row>
    <row r="6154" spans="1:17" ht="12.75" x14ac:dyDescent="0.2">
      <c r="A6154" s="1" t="s">
        <v>2159</v>
      </c>
      <c r="B6154" s="1" t="s">
        <v>5</v>
      </c>
      <c r="C6154" s="1" t="s">
        <v>6</v>
      </c>
      <c r="D6154" s="1" t="s">
        <v>891</v>
      </c>
      <c r="E6154" s="1">
        <v>48319</v>
      </c>
      <c r="F6154" s="1">
        <v>19300</v>
      </c>
      <c r="Q6154">
        <f t="shared" si="98"/>
        <v>0.39942879612574761</v>
      </c>
    </row>
    <row r="6155" spans="1:17" ht="12.75" x14ac:dyDescent="0.2">
      <c r="A6155" s="1" t="s">
        <v>2159</v>
      </c>
      <c r="B6155" s="1" t="s">
        <v>5</v>
      </c>
      <c r="C6155" s="1" t="s">
        <v>8</v>
      </c>
      <c r="D6155" s="1" t="s">
        <v>891</v>
      </c>
      <c r="E6155" s="1">
        <v>48319</v>
      </c>
      <c r="F6155" s="1">
        <v>78</v>
      </c>
      <c r="Q6155">
        <f t="shared" si="98"/>
        <v>1.6142718185392911E-3</v>
      </c>
    </row>
    <row r="6156" spans="1:17" ht="12.75" x14ac:dyDescent="0.2">
      <c r="A6156" s="1" t="s">
        <v>2159</v>
      </c>
      <c r="B6156" s="1" t="s">
        <v>5</v>
      </c>
      <c r="C6156" s="1" t="s">
        <v>9</v>
      </c>
      <c r="D6156" s="1" t="s">
        <v>891</v>
      </c>
      <c r="E6156" s="1">
        <v>48319</v>
      </c>
      <c r="F6156" s="1">
        <v>6299</v>
      </c>
      <c r="Q6156">
        <f t="shared" si="98"/>
        <v>0.13036279724332042</v>
      </c>
    </row>
    <row r="6157" spans="1:17" ht="12.75" x14ac:dyDescent="0.2">
      <c r="A6157" s="1" t="s">
        <v>2160</v>
      </c>
      <c r="B6157" s="1" t="s">
        <v>5</v>
      </c>
      <c r="C6157" s="1" t="s">
        <v>6</v>
      </c>
      <c r="D6157" s="1" t="s">
        <v>891</v>
      </c>
      <c r="E6157" s="1">
        <v>144283</v>
      </c>
      <c r="F6157" s="1">
        <v>58160</v>
      </c>
      <c r="Q6157">
        <f t="shared" si="98"/>
        <v>0.40309669191796677</v>
      </c>
    </row>
    <row r="6158" spans="1:17" ht="12.75" x14ac:dyDescent="0.2">
      <c r="A6158" s="1" t="s">
        <v>2160</v>
      </c>
      <c r="B6158" s="1" t="s">
        <v>5</v>
      </c>
      <c r="C6158" s="1" t="s">
        <v>8</v>
      </c>
      <c r="D6158" s="1" t="s">
        <v>891</v>
      </c>
      <c r="E6158" s="1">
        <v>144283</v>
      </c>
      <c r="F6158" s="1">
        <v>2246</v>
      </c>
      <c r="Q6158">
        <f t="shared" si="98"/>
        <v>1.5566629471247479E-2</v>
      </c>
    </row>
    <row r="6159" spans="1:17" ht="12.75" x14ac:dyDescent="0.2">
      <c r="A6159" s="1" t="s">
        <v>2160</v>
      </c>
      <c r="B6159" s="1" t="s">
        <v>5</v>
      </c>
      <c r="C6159" s="1" t="s">
        <v>9</v>
      </c>
      <c r="D6159" s="1" t="s">
        <v>891</v>
      </c>
      <c r="E6159" s="1">
        <v>144283</v>
      </c>
      <c r="F6159" s="1">
        <v>19000</v>
      </c>
      <c r="Q6159">
        <f t="shared" si="98"/>
        <v>0.13168564557155035</v>
      </c>
    </row>
    <row r="6160" spans="1:17" ht="12.75" x14ac:dyDescent="0.2">
      <c r="A6160" s="1" t="s">
        <v>2161</v>
      </c>
      <c r="B6160" s="1" t="s">
        <v>5</v>
      </c>
      <c r="C6160" s="1" t="s">
        <v>6</v>
      </c>
      <c r="D6160" s="1" t="s">
        <v>891</v>
      </c>
      <c r="E6160" s="1">
        <v>122302</v>
      </c>
      <c r="F6160" s="1">
        <v>49745</v>
      </c>
      <c r="Q6160">
        <f t="shared" si="98"/>
        <v>0.40673905577995456</v>
      </c>
    </row>
    <row r="6161" spans="1:17" ht="12.75" x14ac:dyDescent="0.2">
      <c r="A6161" s="1" t="s">
        <v>2161</v>
      </c>
      <c r="B6161" s="1" t="s">
        <v>5</v>
      </c>
      <c r="C6161" s="1" t="s">
        <v>8</v>
      </c>
      <c r="D6161" s="1" t="s">
        <v>891</v>
      </c>
      <c r="E6161" s="1">
        <v>122302</v>
      </c>
      <c r="F6161" s="1">
        <v>1818</v>
      </c>
      <c r="Q6161">
        <f t="shared" si="98"/>
        <v>1.4864842766267108E-2</v>
      </c>
    </row>
    <row r="6162" spans="1:17" ht="12.75" x14ac:dyDescent="0.2">
      <c r="A6162" s="1" t="s">
        <v>2161</v>
      </c>
      <c r="B6162" s="1" t="s">
        <v>5</v>
      </c>
      <c r="C6162" s="1" t="s">
        <v>9</v>
      </c>
      <c r="D6162" s="1" t="s">
        <v>891</v>
      </c>
      <c r="E6162" s="1">
        <v>122302</v>
      </c>
      <c r="F6162" s="1">
        <v>15173</v>
      </c>
      <c r="Q6162">
        <f t="shared" si="98"/>
        <v>0.12406174878579254</v>
      </c>
    </row>
    <row r="6163" spans="1:17" ht="12.75" x14ac:dyDescent="0.2">
      <c r="A6163" s="1" t="s">
        <v>2162</v>
      </c>
      <c r="B6163" s="1" t="s">
        <v>5</v>
      </c>
      <c r="C6163" s="1" t="s">
        <v>8</v>
      </c>
      <c r="D6163" s="1" t="s">
        <v>891</v>
      </c>
      <c r="E6163" s="1">
        <v>166663</v>
      </c>
      <c r="F6163" s="1">
        <v>5581</v>
      </c>
      <c r="Q6163">
        <f t="shared" si="98"/>
        <v>3.3486736708207579E-2</v>
      </c>
    </row>
    <row r="6164" spans="1:17" ht="12.75" x14ac:dyDescent="0.2">
      <c r="A6164" s="1" t="s">
        <v>2162</v>
      </c>
      <c r="B6164" s="1" t="s">
        <v>5</v>
      </c>
      <c r="C6164" s="1" t="s">
        <v>6</v>
      </c>
      <c r="D6164" s="1" t="s">
        <v>891</v>
      </c>
      <c r="E6164" s="1">
        <v>166663</v>
      </c>
      <c r="F6164" s="1">
        <v>58173</v>
      </c>
      <c r="Q6164">
        <f t="shared" si="98"/>
        <v>0.3490456790049381</v>
      </c>
    </row>
    <row r="6165" spans="1:17" ht="12.75" x14ac:dyDescent="0.2">
      <c r="A6165" s="1" t="s">
        <v>2162</v>
      </c>
      <c r="B6165" s="1" t="s">
        <v>5</v>
      </c>
      <c r="C6165" s="1" t="s">
        <v>9</v>
      </c>
      <c r="D6165" s="1" t="s">
        <v>891</v>
      </c>
      <c r="E6165" s="1">
        <v>166663</v>
      </c>
      <c r="F6165" s="1">
        <v>31564</v>
      </c>
      <c r="Q6165">
        <f t="shared" si="98"/>
        <v>0.18938816653966387</v>
      </c>
    </row>
    <row r="6166" spans="1:17" ht="12.75" x14ac:dyDescent="0.2">
      <c r="A6166" s="1" t="s">
        <v>2163</v>
      </c>
      <c r="B6166" s="1" t="s">
        <v>5</v>
      </c>
      <c r="C6166" s="1" t="s">
        <v>6</v>
      </c>
      <c r="D6166" s="1" t="s">
        <v>891</v>
      </c>
      <c r="E6166" s="1">
        <v>91936</v>
      </c>
      <c r="F6166" s="1">
        <v>35776</v>
      </c>
      <c r="Q6166">
        <f t="shared" si="98"/>
        <v>0.38914027149321267</v>
      </c>
    </row>
    <row r="6167" spans="1:17" ht="12.75" x14ac:dyDescent="0.2">
      <c r="A6167" s="1" t="s">
        <v>2163</v>
      </c>
      <c r="B6167" s="1" t="s">
        <v>5</v>
      </c>
      <c r="C6167" s="1" t="s">
        <v>8</v>
      </c>
      <c r="D6167" s="1" t="s">
        <v>891</v>
      </c>
      <c r="E6167" s="1">
        <v>91936</v>
      </c>
      <c r="F6167" s="1">
        <v>663</v>
      </c>
      <c r="Q6167">
        <f t="shared" si="98"/>
        <v>7.2115384615384619E-3</v>
      </c>
    </row>
    <row r="6168" spans="1:17" ht="12.75" x14ac:dyDescent="0.2">
      <c r="A6168" s="1" t="s">
        <v>2163</v>
      </c>
      <c r="B6168" s="1" t="s">
        <v>5</v>
      </c>
      <c r="C6168" s="1" t="s">
        <v>9</v>
      </c>
      <c r="D6168" s="1" t="s">
        <v>891</v>
      </c>
      <c r="E6168" s="1">
        <v>91936</v>
      </c>
      <c r="F6168" s="1">
        <v>13958</v>
      </c>
      <c r="Q6168">
        <f t="shared" si="98"/>
        <v>0.15182300730943266</v>
      </c>
    </row>
    <row r="6169" spans="1:17" ht="12.75" x14ac:dyDescent="0.2">
      <c r="A6169" s="1" t="s">
        <v>2164</v>
      </c>
      <c r="B6169" s="1" t="s">
        <v>5</v>
      </c>
      <c r="C6169" s="1" t="s">
        <v>6</v>
      </c>
      <c r="D6169" s="1" t="s">
        <v>891</v>
      </c>
      <c r="E6169" s="1">
        <v>33749</v>
      </c>
      <c r="F6169" s="1">
        <v>13545</v>
      </c>
      <c r="Q6169">
        <f t="shared" si="98"/>
        <v>0.40134522504370501</v>
      </c>
    </row>
    <row r="6170" spans="1:17" ht="12.75" x14ac:dyDescent="0.2">
      <c r="A6170" s="1" t="s">
        <v>2164</v>
      </c>
      <c r="B6170" s="1" t="s">
        <v>5</v>
      </c>
      <c r="C6170" s="1" t="s">
        <v>8</v>
      </c>
      <c r="D6170" s="1" t="s">
        <v>891</v>
      </c>
      <c r="E6170" s="1">
        <v>33749</v>
      </c>
      <c r="F6170" s="1">
        <v>4</v>
      </c>
      <c r="Q6170">
        <f t="shared" si="98"/>
        <v>1.1852203028237874E-4</v>
      </c>
    </row>
    <row r="6171" spans="1:17" ht="12.75" x14ac:dyDescent="0.2">
      <c r="A6171" s="1" t="s">
        <v>2164</v>
      </c>
      <c r="B6171" s="1" t="s">
        <v>5</v>
      </c>
      <c r="C6171" s="1" t="s">
        <v>9</v>
      </c>
      <c r="D6171" s="1" t="s">
        <v>891</v>
      </c>
      <c r="E6171" s="1">
        <v>33749</v>
      </c>
      <c r="F6171" s="1">
        <v>4323</v>
      </c>
      <c r="Q6171">
        <f t="shared" si="98"/>
        <v>0.12809268422768083</v>
      </c>
    </row>
    <row r="6172" spans="1:17" ht="12.75" x14ac:dyDescent="0.2">
      <c r="A6172" s="1" t="s">
        <v>2165</v>
      </c>
      <c r="B6172" s="1" t="s">
        <v>5</v>
      </c>
      <c r="C6172" s="1" t="s">
        <v>6</v>
      </c>
      <c r="D6172" s="1" t="s">
        <v>891</v>
      </c>
      <c r="E6172" s="1">
        <v>166168</v>
      </c>
      <c r="F6172" s="1">
        <v>61088</v>
      </c>
      <c r="Q6172">
        <f t="shared" si="98"/>
        <v>0.36762794280487215</v>
      </c>
    </row>
    <row r="6173" spans="1:17" ht="12.75" x14ac:dyDescent="0.2">
      <c r="A6173" s="1" t="s">
        <v>2165</v>
      </c>
      <c r="B6173" s="1" t="s">
        <v>5</v>
      </c>
      <c r="C6173" s="1" t="s">
        <v>8</v>
      </c>
      <c r="D6173" s="1" t="s">
        <v>891</v>
      </c>
      <c r="E6173" s="1">
        <v>166168</v>
      </c>
      <c r="F6173" s="1">
        <v>3353</v>
      </c>
      <c r="Q6173">
        <f t="shared" si="98"/>
        <v>2.0178373694092724E-2</v>
      </c>
    </row>
    <row r="6174" spans="1:17" ht="12.75" x14ac:dyDescent="0.2">
      <c r="A6174" s="1" t="s">
        <v>2165</v>
      </c>
      <c r="B6174" s="1" t="s">
        <v>5</v>
      </c>
      <c r="C6174" s="1" t="s">
        <v>9</v>
      </c>
      <c r="D6174" s="1" t="s">
        <v>891</v>
      </c>
      <c r="E6174" s="1">
        <v>166168</v>
      </c>
      <c r="F6174" s="1">
        <v>27197</v>
      </c>
      <c r="Q6174">
        <f t="shared" si="98"/>
        <v>0.16367170574358481</v>
      </c>
    </row>
    <row r="6175" spans="1:17" ht="12.75" x14ac:dyDescent="0.2">
      <c r="A6175" s="1" t="s">
        <v>2166</v>
      </c>
      <c r="B6175" s="1" t="s">
        <v>5</v>
      </c>
      <c r="C6175" s="1" t="s">
        <v>6</v>
      </c>
      <c r="D6175" s="1" t="s">
        <v>891</v>
      </c>
      <c r="E6175" s="1">
        <v>6348</v>
      </c>
      <c r="F6175" s="1">
        <v>2137</v>
      </c>
      <c r="Q6175">
        <f t="shared" si="98"/>
        <v>0.33664146187775679</v>
      </c>
    </row>
    <row r="6176" spans="1:17" ht="12.75" x14ac:dyDescent="0.2">
      <c r="A6176" s="1" t="s">
        <v>2166</v>
      </c>
      <c r="B6176" s="1" t="s">
        <v>5</v>
      </c>
      <c r="C6176" s="1" t="s">
        <v>9</v>
      </c>
      <c r="D6176" s="1" t="s">
        <v>891</v>
      </c>
      <c r="E6176" s="1">
        <v>6348</v>
      </c>
      <c r="F6176" s="1">
        <v>573</v>
      </c>
      <c r="Q6176">
        <f t="shared" si="98"/>
        <v>9.0264650283553877E-2</v>
      </c>
    </row>
    <row r="6177" spans="1:17" ht="12.75" x14ac:dyDescent="0.2">
      <c r="A6177" s="1" t="s">
        <v>2167</v>
      </c>
      <c r="B6177" s="1" t="s">
        <v>5</v>
      </c>
      <c r="C6177" s="1" t="s">
        <v>6</v>
      </c>
      <c r="D6177" s="1" t="s">
        <v>891</v>
      </c>
      <c r="E6177" s="1">
        <v>163145</v>
      </c>
      <c r="F6177" s="1">
        <v>65596</v>
      </c>
      <c r="Q6177">
        <f t="shared" si="98"/>
        <v>0.40207177664041188</v>
      </c>
    </row>
    <row r="6178" spans="1:17" ht="12.75" x14ac:dyDescent="0.2">
      <c r="A6178" s="1" t="s">
        <v>2167</v>
      </c>
      <c r="B6178" s="1" t="s">
        <v>5</v>
      </c>
      <c r="C6178" s="1" t="s">
        <v>8</v>
      </c>
      <c r="D6178" s="1" t="s">
        <v>891</v>
      </c>
      <c r="E6178" s="1">
        <v>163145</v>
      </c>
      <c r="F6178" s="1">
        <v>2937</v>
      </c>
      <c r="Q6178">
        <f t="shared" si="98"/>
        <v>1.8002390511508169E-2</v>
      </c>
    </row>
    <row r="6179" spans="1:17" ht="12.75" x14ac:dyDescent="0.2">
      <c r="A6179" s="1" t="s">
        <v>2167</v>
      </c>
      <c r="B6179" s="1" t="s">
        <v>5</v>
      </c>
      <c r="C6179" s="1" t="s">
        <v>9</v>
      </c>
      <c r="D6179" s="1" t="s">
        <v>891</v>
      </c>
      <c r="E6179" s="1">
        <v>163145</v>
      </c>
      <c r="F6179" s="1">
        <v>22471</v>
      </c>
      <c r="Q6179">
        <f t="shared" si="98"/>
        <v>0.13773636948726592</v>
      </c>
    </row>
    <row r="6180" spans="1:17" ht="12.75" x14ac:dyDescent="0.2">
      <c r="A6180" s="1" t="s">
        <v>2168</v>
      </c>
      <c r="B6180" s="1" t="s">
        <v>5</v>
      </c>
      <c r="C6180" s="1" t="s">
        <v>6</v>
      </c>
      <c r="D6180" s="1" t="s">
        <v>891</v>
      </c>
      <c r="E6180" s="1">
        <v>221868</v>
      </c>
      <c r="F6180" s="1">
        <v>82713</v>
      </c>
      <c r="Q6180">
        <f t="shared" si="98"/>
        <v>0.37280274757964194</v>
      </c>
    </row>
    <row r="6181" spans="1:17" ht="12.75" x14ac:dyDescent="0.2">
      <c r="A6181" s="1" t="s">
        <v>2168</v>
      </c>
      <c r="B6181" s="1" t="s">
        <v>5</v>
      </c>
      <c r="C6181" s="1" t="s">
        <v>8</v>
      </c>
      <c r="D6181" s="1" t="s">
        <v>891</v>
      </c>
      <c r="E6181" s="1">
        <v>221868</v>
      </c>
      <c r="F6181" s="1">
        <v>9024</v>
      </c>
      <c r="Q6181">
        <f t="shared" si="98"/>
        <v>4.0672832494997029E-2</v>
      </c>
    </row>
    <row r="6182" spans="1:17" ht="12.75" x14ac:dyDescent="0.2">
      <c r="A6182" s="1" t="s">
        <v>2168</v>
      </c>
      <c r="B6182" s="1" t="s">
        <v>5</v>
      </c>
      <c r="C6182" s="1" t="s">
        <v>9</v>
      </c>
      <c r="D6182" s="1" t="s">
        <v>891</v>
      </c>
      <c r="E6182" s="1">
        <v>221868</v>
      </c>
      <c r="F6182" s="1">
        <v>33117</v>
      </c>
      <c r="Q6182">
        <f t="shared" si="98"/>
        <v>0.14926442749743091</v>
      </c>
    </row>
    <row r="6183" spans="1:17" ht="12.75" x14ac:dyDescent="0.2">
      <c r="A6183" s="1" t="s">
        <v>2169</v>
      </c>
      <c r="B6183" s="1" t="s">
        <v>5</v>
      </c>
      <c r="C6183" s="1" t="s">
        <v>6</v>
      </c>
      <c r="D6183" s="1" t="s">
        <v>891</v>
      </c>
      <c r="E6183" s="1">
        <v>51095</v>
      </c>
      <c r="F6183" s="1">
        <v>21077</v>
      </c>
      <c r="Q6183">
        <f t="shared" si="98"/>
        <v>0.41250611605832271</v>
      </c>
    </row>
    <row r="6184" spans="1:17" ht="12.75" x14ac:dyDescent="0.2">
      <c r="A6184" s="1" t="s">
        <v>2169</v>
      </c>
      <c r="B6184" s="1" t="s">
        <v>5</v>
      </c>
      <c r="C6184" s="1" t="s">
        <v>8</v>
      </c>
      <c r="D6184" s="1" t="s">
        <v>891</v>
      </c>
      <c r="E6184" s="1">
        <v>51095</v>
      </c>
      <c r="F6184" s="1">
        <v>76</v>
      </c>
      <c r="Q6184">
        <f t="shared" si="98"/>
        <v>1.4874253840884628E-3</v>
      </c>
    </row>
    <row r="6185" spans="1:17" ht="12.75" x14ac:dyDescent="0.2">
      <c r="A6185" s="1" t="s">
        <v>2169</v>
      </c>
      <c r="B6185" s="1" t="s">
        <v>5</v>
      </c>
      <c r="C6185" s="1" t="s">
        <v>9</v>
      </c>
      <c r="D6185" s="1" t="s">
        <v>891</v>
      </c>
      <c r="E6185" s="1">
        <v>51095</v>
      </c>
      <c r="F6185" s="1">
        <v>6807</v>
      </c>
      <c r="Q6185">
        <f t="shared" si="98"/>
        <v>0.13322242880908111</v>
      </c>
    </row>
    <row r="6186" spans="1:17" ht="12.75" x14ac:dyDescent="0.2">
      <c r="A6186" s="1" t="s">
        <v>2170</v>
      </c>
      <c r="B6186" s="1" t="s">
        <v>5</v>
      </c>
      <c r="C6186" s="1" t="s">
        <v>6</v>
      </c>
      <c r="D6186" s="1" t="s">
        <v>891</v>
      </c>
      <c r="E6186" s="1">
        <v>151428</v>
      </c>
      <c r="F6186" s="1">
        <v>61612</v>
      </c>
      <c r="Q6186">
        <f t="shared" si="98"/>
        <v>0.40687323348389992</v>
      </c>
    </row>
    <row r="6187" spans="1:17" ht="12.75" x14ac:dyDescent="0.2">
      <c r="A6187" s="1" t="s">
        <v>2170</v>
      </c>
      <c r="B6187" s="1" t="s">
        <v>5</v>
      </c>
      <c r="C6187" s="1" t="s">
        <v>8</v>
      </c>
      <c r="D6187" s="1" t="s">
        <v>891</v>
      </c>
      <c r="E6187" s="1">
        <v>151428</v>
      </c>
      <c r="F6187" s="1">
        <v>2461</v>
      </c>
      <c r="Q6187">
        <f t="shared" si="98"/>
        <v>1.6251948120558947E-2</v>
      </c>
    </row>
    <row r="6188" spans="1:17" ht="12.75" x14ac:dyDescent="0.2">
      <c r="A6188" s="1" t="s">
        <v>2170</v>
      </c>
      <c r="B6188" s="1" t="s">
        <v>5</v>
      </c>
      <c r="C6188" s="1" t="s">
        <v>9</v>
      </c>
      <c r="D6188" s="1" t="s">
        <v>891</v>
      </c>
      <c r="E6188" s="1">
        <v>151428</v>
      </c>
      <c r="F6188" s="1">
        <v>20725</v>
      </c>
      <c r="Q6188">
        <f t="shared" si="98"/>
        <v>0.13686372401405289</v>
      </c>
    </row>
    <row r="6189" spans="1:17" ht="12.75" x14ac:dyDescent="0.2">
      <c r="A6189" s="1" t="s">
        <v>2171</v>
      </c>
      <c r="B6189" s="1" t="s">
        <v>5</v>
      </c>
      <c r="C6189" s="1" t="s">
        <v>6</v>
      </c>
      <c r="D6189" s="1" t="s">
        <v>891</v>
      </c>
      <c r="E6189" s="1">
        <v>200901</v>
      </c>
      <c r="F6189" s="1">
        <v>75578</v>
      </c>
      <c r="Q6189">
        <f t="shared" si="98"/>
        <v>0.37619524044180963</v>
      </c>
    </row>
    <row r="6190" spans="1:17" ht="12.75" x14ac:dyDescent="0.2">
      <c r="A6190" s="1" t="s">
        <v>2171</v>
      </c>
      <c r="B6190" s="1" t="s">
        <v>5</v>
      </c>
      <c r="C6190" s="1" t="s">
        <v>8</v>
      </c>
      <c r="D6190" s="1" t="s">
        <v>891</v>
      </c>
      <c r="E6190" s="1">
        <v>200901</v>
      </c>
      <c r="F6190" s="1">
        <v>7022</v>
      </c>
      <c r="Q6190">
        <f t="shared" si="98"/>
        <v>3.4952538812649016E-2</v>
      </c>
    </row>
    <row r="6191" spans="1:17" ht="12.75" x14ac:dyDescent="0.2">
      <c r="A6191" s="1" t="s">
        <v>2171</v>
      </c>
      <c r="B6191" s="1" t="s">
        <v>5</v>
      </c>
      <c r="C6191" s="1" t="s">
        <v>9</v>
      </c>
      <c r="D6191" s="1" t="s">
        <v>891</v>
      </c>
      <c r="E6191" s="1">
        <v>200901</v>
      </c>
      <c r="F6191" s="1">
        <v>30866</v>
      </c>
      <c r="Q6191">
        <f t="shared" si="98"/>
        <v>0.15363786143423874</v>
      </c>
    </row>
    <row r="6192" spans="1:17" ht="12.75" x14ac:dyDescent="0.2">
      <c r="A6192" s="1" t="s">
        <v>2172</v>
      </c>
      <c r="B6192" s="1" t="s">
        <v>5</v>
      </c>
      <c r="C6192" s="1" t="s">
        <v>6</v>
      </c>
      <c r="D6192" s="1" t="s">
        <v>891</v>
      </c>
      <c r="E6192" s="1">
        <v>90071</v>
      </c>
      <c r="F6192" s="1">
        <v>35579</v>
      </c>
      <c r="Q6192">
        <f t="shared" si="98"/>
        <v>0.39501060274672201</v>
      </c>
    </row>
    <row r="6193" spans="1:17" ht="12.75" x14ac:dyDescent="0.2">
      <c r="A6193" s="1" t="s">
        <v>2172</v>
      </c>
      <c r="B6193" s="1" t="s">
        <v>5</v>
      </c>
      <c r="C6193" s="1" t="s">
        <v>8</v>
      </c>
      <c r="D6193" s="1" t="s">
        <v>891</v>
      </c>
      <c r="E6193" s="1">
        <v>90071</v>
      </c>
      <c r="F6193" s="1">
        <v>536</v>
      </c>
      <c r="Q6193">
        <f t="shared" si="98"/>
        <v>5.9508609874432388E-3</v>
      </c>
    </row>
    <row r="6194" spans="1:17" ht="12.75" x14ac:dyDescent="0.2">
      <c r="A6194" s="1" t="s">
        <v>2172</v>
      </c>
      <c r="B6194" s="1" t="s">
        <v>5</v>
      </c>
      <c r="C6194" s="1" t="s">
        <v>9</v>
      </c>
      <c r="D6194" s="1" t="s">
        <v>891</v>
      </c>
      <c r="E6194" s="1">
        <v>90071</v>
      </c>
      <c r="F6194" s="1">
        <v>13705</v>
      </c>
      <c r="Q6194">
        <f t="shared" si="98"/>
        <v>0.1521577422255776</v>
      </c>
    </row>
    <row r="6195" spans="1:17" ht="12.75" x14ac:dyDescent="0.2">
      <c r="A6195" s="1" t="s">
        <v>2173</v>
      </c>
      <c r="B6195" s="1" t="s">
        <v>5</v>
      </c>
      <c r="C6195" s="1" t="s">
        <v>6</v>
      </c>
      <c r="D6195" s="1" t="s">
        <v>891</v>
      </c>
      <c r="E6195" s="1">
        <v>91936</v>
      </c>
      <c r="F6195" s="1">
        <v>35776</v>
      </c>
      <c r="Q6195">
        <f t="shared" si="98"/>
        <v>0.38914027149321267</v>
      </c>
    </row>
    <row r="6196" spans="1:17" ht="12.75" x14ac:dyDescent="0.2">
      <c r="A6196" s="1" t="s">
        <v>2173</v>
      </c>
      <c r="B6196" s="1" t="s">
        <v>5</v>
      </c>
      <c r="C6196" s="1" t="s">
        <v>8</v>
      </c>
      <c r="D6196" s="1" t="s">
        <v>891</v>
      </c>
      <c r="E6196" s="1">
        <v>91936</v>
      </c>
      <c r="F6196" s="1">
        <v>663</v>
      </c>
      <c r="Q6196">
        <f t="shared" si="98"/>
        <v>7.2115384615384619E-3</v>
      </c>
    </row>
    <row r="6197" spans="1:17" ht="12.75" x14ac:dyDescent="0.2">
      <c r="A6197" s="1" t="s">
        <v>2173</v>
      </c>
      <c r="B6197" s="1" t="s">
        <v>5</v>
      </c>
      <c r="C6197" s="1" t="s">
        <v>9</v>
      </c>
      <c r="D6197" s="1" t="s">
        <v>891</v>
      </c>
      <c r="E6197" s="1">
        <v>91936</v>
      </c>
      <c r="F6197" s="1">
        <v>13958</v>
      </c>
      <c r="Q6197">
        <f t="shared" si="98"/>
        <v>0.15182300730943266</v>
      </c>
    </row>
    <row r="6198" spans="1:17" ht="12.75" x14ac:dyDescent="0.2">
      <c r="A6198" s="1" t="s">
        <v>2174</v>
      </c>
      <c r="B6198" s="1" t="s">
        <v>5</v>
      </c>
      <c r="C6198" s="1" t="s">
        <v>6</v>
      </c>
      <c r="D6198" s="1" t="s">
        <v>891</v>
      </c>
      <c r="E6198" s="1">
        <v>163145</v>
      </c>
      <c r="F6198" s="1">
        <v>65596</v>
      </c>
      <c r="Q6198">
        <f t="shared" si="98"/>
        <v>0.40207177664041188</v>
      </c>
    </row>
    <row r="6199" spans="1:17" ht="12.75" x14ac:dyDescent="0.2">
      <c r="A6199" s="1" t="s">
        <v>2174</v>
      </c>
      <c r="B6199" s="1" t="s">
        <v>5</v>
      </c>
      <c r="C6199" s="1" t="s">
        <v>8</v>
      </c>
      <c r="D6199" s="1" t="s">
        <v>891</v>
      </c>
      <c r="E6199" s="1">
        <v>163145</v>
      </c>
      <c r="F6199" s="1">
        <v>2937</v>
      </c>
      <c r="Q6199">
        <f t="shared" si="98"/>
        <v>1.8002390511508169E-2</v>
      </c>
    </row>
    <row r="6200" spans="1:17" ht="12.75" x14ac:dyDescent="0.2">
      <c r="A6200" s="1" t="s">
        <v>2174</v>
      </c>
      <c r="B6200" s="1" t="s">
        <v>5</v>
      </c>
      <c r="C6200" s="1" t="s">
        <v>9</v>
      </c>
      <c r="D6200" s="1" t="s">
        <v>891</v>
      </c>
      <c r="E6200" s="1">
        <v>163145</v>
      </c>
      <c r="F6200" s="1">
        <v>22471</v>
      </c>
      <c r="Q6200">
        <f t="shared" si="98"/>
        <v>0.13773636948726592</v>
      </c>
    </row>
    <row r="6201" spans="1:17" ht="12.75" x14ac:dyDescent="0.2">
      <c r="A6201" s="1" t="s">
        <v>2175</v>
      </c>
      <c r="B6201" s="1" t="s">
        <v>5</v>
      </c>
      <c r="C6201" s="1" t="s">
        <v>6</v>
      </c>
      <c r="D6201" s="1" t="s">
        <v>891</v>
      </c>
      <c r="E6201" s="1">
        <v>230456</v>
      </c>
      <c r="F6201" s="1">
        <v>86089</v>
      </c>
      <c r="Q6201">
        <f t="shared" si="98"/>
        <v>0.37355937792897559</v>
      </c>
    </row>
    <row r="6202" spans="1:17" ht="12.75" x14ac:dyDescent="0.2">
      <c r="A6202" s="1" t="s">
        <v>2175</v>
      </c>
      <c r="B6202" s="1" t="s">
        <v>5</v>
      </c>
      <c r="C6202" s="1" t="s">
        <v>8</v>
      </c>
      <c r="D6202" s="1" t="s">
        <v>891</v>
      </c>
      <c r="E6202" s="1">
        <v>230456</v>
      </c>
      <c r="F6202" s="1">
        <v>10378</v>
      </c>
      <c r="Q6202">
        <f t="shared" si="98"/>
        <v>4.5032457388829106E-2</v>
      </c>
    </row>
    <row r="6203" spans="1:17" ht="12.75" x14ac:dyDescent="0.2">
      <c r="A6203" s="1" t="s">
        <v>2175</v>
      </c>
      <c r="B6203" s="1" t="s">
        <v>5</v>
      </c>
      <c r="C6203" s="1" t="s">
        <v>9</v>
      </c>
      <c r="D6203" s="1" t="s">
        <v>891</v>
      </c>
      <c r="E6203" s="1">
        <v>230456</v>
      </c>
      <c r="F6203" s="1">
        <v>32225</v>
      </c>
      <c r="Q6203">
        <f t="shared" si="98"/>
        <v>0.13983146457458256</v>
      </c>
    </row>
    <row r="6204" spans="1:17" ht="12.75" x14ac:dyDescent="0.2">
      <c r="A6204" s="1" t="s">
        <v>2176</v>
      </c>
      <c r="B6204" s="1" t="s">
        <v>5</v>
      </c>
      <c r="C6204" s="1" t="s">
        <v>6</v>
      </c>
      <c r="D6204" s="1" t="s">
        <v>891</v>
      </c>
      <c r="E6204" s="1">
        <v>166168</v>
      </c>
      <c r="F6204" s="1">
        <v>61088</v>
      </c>
      <c r="Q6204">
        <f t="shared" si="98"/>
        <v>0.36762794280487215</v>
      </c>
    </row>
    <row r="6205" spans="1:17" ht="12.75" x14ac:dyDescent="0.2">
      <c r="A6205" s="1" t="s">
        <v>2176</v>
      </c>
      <c r="B6205" s="1" t="s">
        <v>5</v>
      </c>
      <c r="C6205" s="1" t="s">
        <v>8</v>
      </c>
      <c r="D6205" s="1" t="s">
        <v>891</v>
      </c>
      <c r="E6205" s="1">
        <v>166168</v>
      </c>
      <c r="F6205" s="1">
        <v>3353</v>
      </c>
      <c r="Q6205">
        <f t="shared" si="98"/>
        <v>2.0178373694092724E-2</v>
      </c>
    </row>
    <row r="6206" spans="1:17" ht="12.75" x14ac:dyDescent="0.2">
      <c r="A6206" s="1" t="s">
        <v>2176</v>
      </c>
      <c r="B6206" s="1" t="s">
        <v>5</v>
      </c>
      <c r="C6206" s="1" t="s">
        <v>9</v>
      </c>
      <c r="D6206" s="1" t="s">
        <v>891</v>
      </c>
      <c r="E6206" s="1">
        <v>166168</v>
      </c>
      <c r="F6206" s="1">
        <v>27197</v>
      </c>
      <c r="Q6206">
        <f t="shared" si="98"/>
        <v>0.16367170574358481</v>
      </c>
    </row>
    <row r="6207" spans="1:17" ht="12.75" x14ac:dyDescent="0.2">
      <c r="A6207" s="1" t="s">
        <v>2177</v>
      </c>
      <c r="B6207" s="1" t="s">
        <v>5</v>
      </c>
      <c r="C6207" s="1" t="s">
        <v>6</v>
      </c>
      <c r="D6207" s="1" t="s">
        <v>891</v>
      </c>
      <c r="E6207" s="1">
        <v>91936</v>
      </c>
      <c r="F6207" s="1">
        <v>35776</v>
      </c>
      <c r="Q6207">
        <f t="shared" si="98"/>
        <v>0.38914027149321267</v>
      </c>
    </row>
    <row r="6208" spans="1:17" ht="12.75" x14ac:dyDescent="0.2">
      <c r="A6208" s="1" t="s">
        <v>2177</v>
      </c>
      <c r="B6208" s="1" t="s">
        <v>5</v>
      </c>
      <c r="C6208" s="1" t="s">
        <v>8</v>
      </c>
      <c r="D6208" s="1" t="s">
        <v>891</v>
      </c>
      <c r="E6208" s="1">
        <v>91936</v>
      </c>
      <c r="F6208" s="1">
        <v>663</v>
      </c>
      <c r="Q6208">
        <f t="shared" si="98"/>
        <v>7.2115384615384619E-3</v>
      </c>
    </row>
    <row r="6209" spans="1:17" ht="12.75" x14ac:dyDescent="0.2">
      <c r="A6209" s="1" t="s">
        <v>2177</v>
      </c>
      <c r="B6209" s="1" t="s">
        <v>5</v>
      </c>
      <c r="C6209" s="1" t="s">
        <v>9</v>
      </c>
      <c r="D6209" s="1" t="s">
        <v>891</v>
      </c>
      <c r="E6209" s="1">
        <v>91936</v>
      </c>
      <c r="F6209" s="1">
        <v>13958</v>
      </c>
      <c r="Q6209">
        <f t="shared" si="98"/>
        <v>0.15182300730943266</v>
      </c>
    </row>
    <row r="6210" spans="1:17" ht="12.75" x14ac:dyDescent="0.2">
      <c r="A6210" s="1" t="s">
        <v>2178</v>
      </c>
      <c r="B6210" s="1" t="s">
        <v>5</v>
      </c>
      <c r="C6210" s="1" t="s">
        <v>6</v>
      </c>
      <c r="D6210" s="1" t="s">
        <v>891</v>
      </c>
      <c r="E6210" s="1">
        <v>163145</v>
      </c>
      <c r="F6210" s="1">
        <v>65596</v>
      </c>
      <c r="Q6210">
        <f t="shared" si="98"/>
        <v>0.40207177664041188</v>
      </c>
    </row>
    <row r="6211" spans="1:17" ht="12.75" x14ac:dyDescent="0.2">
      <c r="A6211" s="1" t="s">
        <v>2178</v>
      </c>
      <c r="B6211" s="1" t="s">
        <v>5</v>
      </c>
      <c r="C6211" s="1" t="s">
        <v>8</v>
      </c>
      <c r="D6211" s="1" t="s">
        <v>891</v>
      </c>
      <c r="E6211" s="1">
        <v>163145</v>
      </c>
      <c r="F6211" s="1">
        <v>2937</v>
      </c>
      <c r="Q6211">
        <f t="shared" ref="Q6211:Q6274" si="99">F6211/E6211</f>
        <v>1.8002390511508169E-2</v>
      </c>
    </row>
    <row r="6212" spans="1:17" ht="12.75" x14ac:dyDescent="0.2">
      <c r="A6212" s="1" t="s">
        <v>2178</v>
      </c>
      <c r="B6212" s="1" t="s">
        <v>5</v>
      </c>
      <c r="C6212" s="1" t="s">
        <v>9</v>
      </c>
      <c r="D6212" s="1" t="s">
        <v>891</v>
      </c>
      <c r="E6212" s="1">
        <v>163145</v>
      </c>
      <c r="F6212" s="1">
        <v>22471</v>
      </c>
      <c r="Q6212">
        <f t="shared" si="99"/>
        <v>0.13773636948726592</v>
      </c>
    </row>
    <row r="6213" spans="1:17" ht="12.75" x14ac:dyDescent="0.2">
      <c r="A6213" s="1" t="s">
        <v>2179</v>
      </c>
      <c r="B6213" s="1" t="s">
        <v>5</v>
      </c>
      <c r="C6213" s="1" t="s">
        <v>6</v>
      </c>
      <c r="D6213" s="1" t="s">
        <v>891</v>
      </c>
      <c r="E6213" s="1">
        <v>15073</v>
      </c>
      <c r="F6213" s="1">
        <v>6315</v>
      </c>
      <c r="Q6213">
        <f t="shared" si="99"/>
        <v>0.41896105619319313</v>
      </c>
    </row>
    <row r="6214" spans="1:17" ht="12.75" x14ac:dyDescent="0.2">
      <c r="A6214" s="1" t="s">
        <v>2179</v>
      </c>
      <c r="B6214" s="1" t="s">
        <v>5</v>
      </c>
      <c r="C6214" s="1" t="s">
        <v>9</v>
      </c>
      <c r="D6214" s="1" t="s">
        <v>891</v>
      </c>
      <c r="E6214" s="1">
        <v>15073</v>
      </c>
      <c r="F6214" s="1">
        <v>1566</v>
      </c>
      <c r="Q6214">
        <f t="shared" si="99"/>
        <v>0.10389438068068732</v>
      </c>
    </row>
    <row r="6215" spans="1:17" ht="12.75" x14ac:dyDescent="0.2">
      <c r="A6215" s="1" t="s">
        <v>2180</v>
      </c>
      <c r="B6215" s="1" t="s">
        <v>5</v>
      </c>
      <c r="C6215" s="1" t="s">
        <v>6</v>
      </c>
      <c r="D6215" s="1" t="s">
        <v>891</v>
      </c>
      <c r="E6215" s="1">
        <v>193324</v>
      </c>
      <c r="F6215" s="1">
        <v>75549</v>
      </c>
      <c r="Q6215">
        <f t="shared" si="99"/>
        <v>0.39078955535784488</v>
      </c>
    </row>
    <row r="6216" spans="1:17" ht="12.75" x14ac:dyDescent="0.2">
      <c r="A6216" s="1" t="s">
        <v>2180</v>
      </c>
      <c r="B6216" s="1" t="s">
        <v>5</v>
      </c>
      <c r="C6216" s="1" t="s">
        <v>8</v>
      </c>
      <c r="D6216" s="1" t="s">
        <v>891</v>
      </c>
      <c r="E6216" s="1">
        <v>193324</v>
      </c>
      <c r="F6216" s="1">
        <v>5998</v>
      </c>
      <c r="Q6216">
        <f t="shared" si="99"/>
        <v>3.102563572034512E-2</v>
      </c>
    </row>
    <row r="6217" spans="1:17" ht="12.75" x14ac:dyDescent="0.2">
      <c r="A6217" s="1" t="s">
        <v>2180</v>
      </c>
      <c r="B6217" s="1" t="s">
        <v>5</v>
      </c>
      <c r="C6217" s="1" t="s">
        <v>9</v>
      </c>
      <c r="D6217" s="1" t="s">
        <v>891</v>
      </c>
      <c r="E6217" s="1">
        <v>193324</v>
      </c>
      <c r="F6217" s="1">
        <v>28568</v>
      </c>
      <c r="Q6217">
        <f t="shared" si="99"/>
        <v>0.14777265109350107</v>
      </c>
    </row>
    <row r="6218" spans="1:17" ht="12.75" x14ac:dyDescent="0.2">
      <c r="A6218" s="1" t="s">
        <v>2181</v>
      </c>
      <c r="B6218" s="1" t="s">
        <v>5</v>
      </c>
      <c r="C6218" s="1" t="s">
        <v>6</v>
      </c>
      <c r="D6218" s="1" t="s">
        <v>891</v>
      </c>
      <c r="E6218" s="1">
        <v>91936</v>
      </c>
      <c r="F6218" s="1">
        <v>35776</v>
      </c>
      <c r="Q6218">
        <f t="shared" si="99"/>
        <v>0.38914027149321267</v>
      </c>
    </row>
    <row r="6219" spans="1:17" ht="12.75" x14ac:dyDescent="0.2">
      <c r="A6219" s="1" t="s">
        <v>2181</v>
      </c>
      <c r="B6219" s="1" t="s">
        <v>5</v>
      </c>
      <c r="C6219" s="1" t="s">
        <v>8</v>
      </c>
      <c r="D6219" s="1" t="s">
        <v>891</v>
      </c>
      <c r="E6219" s="1">
        <v>91936</v>
      </c>
      <c r="F6219" s="1">
        <v>663</v>
      </c>
      <c r="Q6219">
        <f t="shared" si="99"/>
        <v>7.2115384615384619E-3</v>
      </c>
    </row>
    <row r="6220" spans="1:17" ht="12.75" x14ac:dyDescent="0.2">
      <c r="A6220" s="1" t="s">
        <v>2181</v>
      </c>
      <c r="B6220" s="1" t="s">
        <v>5</v>
      </c>
      <c r="C6220" s="1" t="s">
        <v>9</v>
      </c>
      <c r="D6220" s="1" t="s">
        <v>891</v>
      </c>
      <c r="E6220" s="1">
        <v>91936</v>
      </c>
      <c r="F6220" s="1">
        <v>13958</v>
      </c>
      <c r="Q6220">
        <f t="shared" si="99"/>
        <v>0.15182300730943266</v>
      </c>
    </row>
    <row r="6221" spans="1:17" ht="12.75" x14ac:dyDescent="0.2">
      <c r="A6221" s="1" t="s">
        <v>2182</v>
      </c>
      <c r="B6221" s="1" t="s">
        <v>5</v>
      </c>
      <c r="C6221" s="1" t="s">
        <v>6</v>
      </c>
      <c r="D6221" s="1" t="s">
        <v>891</v>
      </c>
      <c r="E6221" s="1">
        <v>24738</v>
      </c>
      <c r="F6221" s="1">
        <v>7901</v>
      </c>
      <c r="Q6221">
        <f t="shared" si="99"/>
        <v>0.31938717762147306</v>
      </c>
    </row>
    <row r="6222" spans="1:17" ht="12.75" x14ac:dyDescent="0.2">
      <c r="A6222" s="1" t="s">
        <v>2182</v>
      </c>
      <c r="B6222" s="1" t="s">
        <v>5</v>
      </c>
      <c r="C6222" s="1" t="s">
        <v>8</v>
      </c>
      <c r="D6222" s="1" t="s">
        <v>891</v>
      </c>
      <c r="E6222" s="1">
        <v>24738</v>
      </c>
      <c r="F6222" s="1">
        <v>420</v>
      </c>
      <c r="Q6222">
        <f t="shared" si="99"/>
        <v>1.6977928692699491E-2</v>
      </c>
    </row>
    <row r="6223" spans="1:17" ht="12.75" x14ac:dyDescent="0.2">
      <c r="A6223" s="1" t="s">
        <v>2182</v>
      </c>
      <c r="B6223" s="1" t="s">
        <v>5</v>
      </c>
      <c r="C6223" s="1" t="s">
        <v>9</v>
      </c>
      <c r="D6223" s="1" t="s">
        <v>891</v>
      </c>
      <c r="E6223" s="1">
        <v>24738</v>
      </c>
      <c r="F6223" s="1">
        <v>3288</v>
      </c>
      <c r="Q6223">
        <f t="shared" si="99"/>
        <v>0.13291292747999031</v>
      </c>
    </row>
    <row r="6224" spans="1:17" ht="12.75" x14ac:dyDescent="0.2">
      <c r="A6224" s="1" t="s">
        <v>2183</v>
      </c>
      <c r="B6224" s="1" t="s">
        <v>5</v>
      </c>
      <c r="C6224" s="1" t="s">
        <v>6</v>
      </c>
      <c r="D6224" s="1" t="s">
        <v>891</v>
      </c>
      <c r="E6224" s="1">
        <v>13703</v>
      </c>
      <c r="F6224" s="1">
        <v>5606</v>
      </c>
      <c r="Q6224">
        <f t="shared" si="99"/>
        <v>0.40910749470918778</v>
      </c>
    </row>
    <row r="6225" spans="1:17" ht="12.75" x14ac:dyDescent="0.2">
      <c r="A6225" s="1" t="s">
        <v>2183</v>
      </c>
      <c r="B6225" s="1" t="s">
        <v>5</v>
      </c>
      <c r="C6225" s="1" t="s">
        <v>9</v>
      </c>
      <c r="D6225" s="1" t="s">
        <v>891</v>
      </c>
      <c r="E6225" s="1">
        <v>13703</v>
      </c>
      <c r="F6225" s="1">
        <v>1646</v>
      </c>
      <c r="Q6225">
        <f t="shared" si="99"/>
        <v>0.12011968182149894</v>
      </c>
    </row>
    <row r="6226" spans="1:17" ht="12.75" x14ac:dyDescent="0.2">
      <c r="A6226" s="1" t="s">
        <v>2184</v>
      </c>
      <c r="B6226" s="1" t="s">
        <v>5</v>
      </c>
      <c r="C6226" s="1" t="s">
        <v>6</v>
      </c>
      <c r="D6226" s="1" t="s">
        <v>891</v>
      </c>
      <c r="E6226" s="1">
        <v>91936</v>
      </c>
      <c r="F6226" s="1">
        <v>35776</v>
      </c>
      <c r="Q6226">
        <f t="shared" si="99"/>
        <v>0.38914027149321267</v>
      </c>
    </row>
    <row r="6227" spans="1:17" ht="12.75" x14ac:dyDescent="0.2">
      <c r="A6227" s="1" t="s">
        <v>2184</v>
      </c>
      <c r="B6227" s="1" t="s">
        <v>5</v>
      </c>
      <c r="C6227" s="1" t="s">
        <v>8</v>
      </c>
      <c r="D6227" s="1" t="s">
        <v>891</v>
      </c>
      <c r="E6227" s="1">
        <v>91936</v>
      </c>
      <c r="F6227" s="1">
        <v>663</v>
      </c>
      <c r="Q6227">
        <f t="shared" si="99"/>
        <v>7.2115384615384619E-3</v>
      </c>
    </row>
    <row r="6228" spans="1:17" ht="12.75" x14ac:dyDescent="0.2">
      <c r="A6228" s="1" t="s">
        <v>2184</v>
      </c>
      <c r="B6228" s="1" t="s">
        <v>5</v>
      </c>
      <c r="C6228" s="1" t="s">
        <v>9</v>
      </c>
      <c r="D6228" s="1" t="s">
        <v>891</v>
      </c>
      <c r="E6228" s="1">
        <v>91936</v>
      </c>
      <c r="F6228" s="1">
        <v>13958</v>
      </c>
      <c r="Q6228">
        <f t="shared" si="99"/>
        <v>0.15182300730943266</v>
      </c>
    </row>
    <row r="6229" spans="1:17" ht="12.75" x14ac:dyDescent="0.2">
      <c r="A6229" s="1" t="s">
        <v>2185</v>
      </c>
      <c r="B6229" s="1" t="s">
        <v>5</v>
      </c>
      <c r="C6229" s="1" t="s">
        <v>6</v>
      </c>
      <c r="D6229" s="1" t="s">
        <v>891</v>
      </c>
      <c r="E6229" s="1">
        <v>162607</v>
      </c>
      <c r="F6229" s="1">
        <v>72773</v>
      </c>
      <c r="Q6229">
        <f t="shared" si="99"/>
        <v>0.44753915883080064</v>
      </c>
    </row>
    <row r="6230" spans="1:17" ht="12.75" x14ac:dyDescent="0.2">
      <c r="A6230" s="1" t="s">
        <v>2185</v>
      </c>
      <c r="B6230" s="1" t="s">
        <v>5</v>
      </c>
      <c r="C6230" s="1" t="s">
        <v>8</v>
      </c>
      <c r="D6230" s="1" t="s">
        <v>891</v>
      </c>
      <c r="E6230" s="1">
        <v>162607</v>
      </c>
      <c r="F6230" s="1">
        <v>1085</v>
      </c>
      <c r="Q6230">
        <f t="shared" si="99"/>
        <v>6.6725294729009206E-3</v>
      </c>
    </row>
    <row r="6231" spans="1:17" ht="12.75" x14ac:dyDescent="0.2">
      <c r="A6231" s="1" t="s">
        <v>2185</v>
      </c>
      <c r="B6231" s="1" t="s">
        <v>5</v>
      </c>
      <c r="C6231" s="1" t="s">
        <v>9</v>
      </c>
      <c r="D6231" s="1" t="s">
        <v>891</v>
      </c>
      <c r="E6231" s="1">
        <v>162607</v>
      </c>
      <c r="F6231" s="1">
        <v>21815</v>
      </c>
      <c r="Q6231">
        <f t="shared" si="99"/>
        <v>0.13415781608417843</v>
      </c>
    </row>
    <row r="6232" spans="1:17" ht="12.75" x14ac:dyDescent="0.2">
      <c r="A6232" s="1" t="s">
        <v>2186</v>
      </c>
      <c r="B6232" s="1" t="s">
        <v>5</v>
      </c>
      <c r="C6232" s="1" t="s">
        <v>6</v>
      </c>
      <c r="D6232" s="1" t="s">
        <v>891</v>
      </c>
      <c r="E6232" s="1">
        <v>91936</v>
      </c>
      <c r="F6232" s="1">
        <v>35776</v>
      </c>
      <c r="Q6232">
        <f t="shared" si="99"/>
        <v>0.38914027149321267</v>
      </c>
    </row>
    <row r="6233" spans="1:17" ht="12.75" x14ac:dyDescent="0.2">
      <c r="A6233" s="1" t="s">
        <v>2186</v>
      </c>
      <c r="B6233" s="1" t="s">
        <v>5</v>
      </c>
      <c r="C6233" s="1" t="s">
        <v>8</v>
      </c>
      <c r="D6233" s="1" t="s">
        <v>891</v>
      </c>
      <c r="E6233" s="1">
        <v>91936</v>
      </c>
      <c r="F6233" s="1">
        <v>663</v>
      </c>
      <c r="Q6233">
        <f t="shared" si="99"/>
        <v>7.2115384615384619E-3</v>
      </c>
    </row>
    <row r="6234" spans="1:17" ht="12.75" x14ac:dyDescent="0.2">
      <c r="A6234" s="1" t="s">
        <v>2186</v>
      </c>
      <c r="B6234" s="1" t="s">
        <v>5</v>
      </c>
      <c r="C6234" s="1" t="s">
        <v>9</v>
      </c>
      <c r="D6234" s="1" t="s">
        <v>891</v>
      </c>
      <c r="E6234" s="1">
        <v>91936</v>
      </c>
      <c r="F6234" s="1">
        <v>13958</v>
      </c>
      <c r="Q6234">
        <f t="shared" si="99"/>
        <v>0.15182300730943266</v>
      </c>
    </row>
    <row r="6235" spans="1:17" ht="12.75" x14ac:dyDescent="0.2">
      <c r="A6235" s="1" t="s">
        <v>2187</v>
      </c>
      <c r="B6235" s="1" t="s">
        <v>5</v>
      </c>
      <c r="C6235" s="1" t="s">
        <v>6</v>
      </c>
      <c r="D6235" s="1" t="s">
        <v>891</v>
      </c>
      <c r="E6235" s="1">
        <v>197975</v>
      </c>
      <c r="F6235" s="1">
        <v>77729</v>
      </c>
      <c r="Q6235">
        <f t="shared" si="99"/>
        <v>0.39262028033842655</v>
      </c>
    </row>
    <row r="6236" spans="1:17" ht="12.75" x14ac:dyDescent="0.2">
      <c r="A6236" s="1" t="s">
        <v>2187</v>
      </c>
      <c r="B6236" s="1" t="s">
        <v>5</v>
      </c>
      <c r="C6236" s="1" t="s">
        <v>8</v>
      </c>
      <c r="D6236" s="1" t="s">
        <v>891</v>
      </c>
      <c r="E6236" s="1">
        <v>197975</v>
      </c>
      <c r="F6236" s="1">
        <v>5464</v>
      </c>
      <c r="Q6236">
        <f t="shared" si="99"/>
        <v>2.7599444374289683E-2</v>
      </c>
    </row>
    <row r="6237" spans="1:17" ht="12.75" x14ac:dyDescent="0.2">
      <c r="A6237" s="1" t="s">
        <v>2187</v>
      </c>
      <c r="B6237" s="1" t="s">
        <v>5</v>
      </c>
      <c r="C6237" s="1" t="s">
        <v>9</v>
      </c>
      <c r="D6237" s="1" t="s">
        <v>891</v>
      </c>
      <c r="E6237" s="1">
        <v>197975</v>
      </c>
      <c r="F6237" s="1">
        <v>28225</v>
      </c>
      <c r="Q6237">
        <f t="shared" si="99"/>
        <v>0.14256850612451066</v>
      </c>
    </row>
    <row r="6238" spans="1:17" ht="12.75" x14ac:dyDescent="0.2">
      <c r="A6238" s="1" t="s">
        <v>2188</v>
      </c>
      <c r="B6238" s="1" t="s">
        <v>5</v>
      </c>
      <c r="C6238" s="1" t="s">
        <v>6</v>
      </c>
      <c r="D6238" s="1" t="s">
        <v>891</v>
      </c>
      <c r="E6238" s="1">
        <v>77336</v>
      </c>
      <c r="F6238" s="1">
        <v>20797</v>
      </c>
      <c r="Q6238">
        <f t="shared" si="99"/>
        <v>0.26891745112237508</v>
      </c>
    </row>
    <row r="6239" spans="1:17" ht="12.75" x14ac:dyDescent="0.2">
      <c r="A6239" s="1" t="s">
        <v>2188</v>
      </c>
      <c r="B6239" s="1" t="s">
        <v>5</v>
      </c>
      <c r="C6239" s="1" t="s">
        <v>8</v>
      </c>
      <c r="D6239" s="1" t="s">
        <v>891</v>
      </c>
      <c r="E6239" s="1">
        <v>77336</v>
      </c>
      <c r="F6239" s="1">
        <v>1997</v>
      </c>
      <c r="Q6239">
        <f t="shared" si="99"/>
        <v>2.5822385434984999E-2</v>
      </c>
    </row>
    <row r="6240" spans="1:17" ht="12.75" x14ac:dyDescent="0.2">
      <c r="A6240" s="1" t="s">
        <v>2188</v>
      </c>
      <c r="B6240" s="1" t="s">
        <v>5</v>
      </c>
      <c r="C6240" s="1" t="s">
        <v>9</v>
      </c>
      <c r="D6240" s="1" t="s">
        <v>891</v>
      </c>
      <c r="E6240" s="1">
        <v>77336</v>
      </c>
      <c r="F6240" s="1">
        <v>15451</v>
      </c>
      <c r="Q6240">
        <f t="shared" si="99"/>
        <v>0.19979052446467363</v>
      </c>
    </row>
    <row r="6241" spans="1:17" ht="12.75" x14ac:dyDescent="0.2">
      <c r="A6241" s="1" t="s">
        <v>2189</v>
      </c>
      <c r="B6241" s="1" t="s">
        <v>5</v>
      </c>
      <c r="C6241" s="1" t="s">
        <v>6</v>
      </c>
      <c r="D6241" s="1" t="s">
        <v>891</v>
      </c>
      <c r="E6241" s="1">
        <v>163145</v>
      </c>
      <c r="F6241" s="1">
        <v>65596</v>
      </c>
      <c r="Q6241">
        <f t="shared" si="99"/>
        <v>0.40207177664041188</v>
      </c>
    </row>
    <row r="6242" spans="1:17" ht="12.75" x14ac:dyDescent="0.2">
      <c r="A6242" s="1" t="s">
        <v>2189</v>
      </c>
      <c r="B6242" s="1" t="s">
        <v>5</v>
      </c>
      <c r="C6242" s="1" t="s">
        <v>8</v>
      </c>
      <c r="D6242" s="1" t="s">
        <v>891</v>
      </c>
      <c r="E6242" s="1">
        <v>163145</v>
      </c>
      <c r="F6242" s="1">
        <v>2937</v>
      </c>
      <c r="Q6242">
        <f t="shared" si="99"/>
        <v>1.8002390511508169E-2</v>
      </c>
    </row>
    <row r="6243" spans="1:17" ht="12.75" x14ac:dyDescent="0.2">
      <c r="A6243" s="1" t="s">
        <v>2189</v>
      </c>
      <c r="B6243" s="1" t="s">
        <v>5</v>
      </c>
      <c r="C6243" s="1" t="s">
        <v>9</v>
      </c>
      <c r="D6243" s="1" t="s">
        <v>891</v>
      </c>
      <c r="E6243" s="1">
        <v>163145</v>
      </c>
      <c r="F6243" s="1">
        <v>22471</v>
      </c>
      <c r="Q6243">
        <f t="shared" si="99"/>
        <v>0.13773636948726592</v>
      </c>
    </row>
    <row r="6244" spans="1:17" ht="12.75" x14ac:dyDescent="0.2">
      <c r="A6244" s="1" t="s">
        <v>2190</v>
      </c>
      <c r="B6244" s="1" t="s">
        <v>5</v>
      </c>
      <c r="C6244" s="1" t="s">
        <v>6</v>
      </c>
      <c r="D6244" s="1" t="s">
        <v>891</v>
      </c>
      <c r="E6244" s="1">
        <v>163145</v>
      </c>
      <c r="F6244" s="1">
        <v>65596</v>
      </c>
      <c r="Q6244">
        <f t="shared" si="99"/>
        <v>0.40207177664041188</v>
      </c>
    </row>
    <row r="6245" spans="1:17" ht="12.75" x14ac:dyDescent="0.2">
      <c r="A6245" s="1" t="s">
        <v>2190</v>
      </c>
      <c r="B6245" s="1" t="s">
        <v>5</v>
      </c>
      <c r="C6245" s="1" t="s">
        <v>8</v>
      </c>
      <c r="D6245" s="1" t="s">
        <v>891</v>
      </c>
      <c r="E6245" s="1">
        <v>163145</v>
      </c>
      <c r="F6245" s="1">
        <v>2937</v>
      </c>
      <c r="Q6245">
        <f t="shared" si="99"/>
        <v>1.8002390511508169E-2</v>
      </c>
    </row>
    <row r="6246" spans="1:17" ht="12.75" x14ac:dyDescent="0.2">
      <c r="A6246" s="1" t="s">
        <v>2190</v>
      </c>
      <c r="B6246" s="1" t="s">
        <v>5</v>
      </c>
      <c r="C6246" s="1" t="s">
        <v>9</v>
      </c>
      <c r="D6246" s="1" t="s">
        <v>891</v>
      </c>
      <c r="E6246" s="1">
        <v>163145</v>
      </c>
      <c r="F6246" s="1">
        <v>22471</v>
      </c>
      <c r="Q6246">
        <f t="shared" si="99"/>
        <v>0.13773636948726592</v>
      </c>
    </row>
    <row r="6247" spans="1:17" ht="12.75" x14ac:dyDescent="0.2">
      <c r="A6247" s="1" t="s">
        <v>2191</v>
      </c>
      <c r="B6247" s="1" t="s">
        <v>5</v>
      </c>
      <c r="C6247" s="1" t="s">
        <v>6</v>
      </c>
      <c r="D6247" s="1" t="s">
        <v>891</v>
      </c>
      <c r="E6247" s="1">
        <v>163145</v>
      </c>
      <c r="F6247" s="1">
        <v>65596</v>
      </c>
      <c r="Q6247">
        <f t="shared" si="99"/>
        <v>0.40207177664041188</v>
      </c>
    </row>
    <row r="6248" spans="1:17" ht="12.75" x14ac:dyDescent="0.2">
      <c r="A6248" s="1" t="s">
        <v>2191</v>
      </c>
      <c r="B6248" s="1" t="s">
        <v>5</v>
      </c>
      <c r="C6248" s="1" t="s">
        <v>8</v>
      </c>
      <c r="D6248" s="1" t="s">
        <v>891</v>
      </c>
      <c r="E6248" s="1">
        <v>163145</v>
      </c>
      <c r="F6248" s="1">
        <v>2937</v>
      </c>
      <c r="Q6248">
        <f t="shared" si="99"/>
        <v>1.8002390511508169E-2</v>
      </c>
    </row>
    <row r="6249" spans="1:17" ht="12.75" x14ac:dyDescent="0.2">
      <c r="A6249" s="1" t="s">
        <v>2191</v>
      </c>
      <c r="B6249" s="1" t="s">
        <v>5</v>
      </c>
      <c r="C6249" s="1" t="s">
        <v>9</v>
      </c>
      <c r="D6249" s="1" t="s">
        <v>891</v>
      </c>
      <c r="E6249" s="1">
        <v>163145</v>
      </c>
      <c r="F6249" s="1">
        <v>22471</v>
      </c>
      <c r="Q6249">
        <f t="shared" si="99"/>
        <v>0.13773636948726592</v>
      </c>
    </row>
    <row r="6250" spans="1:17" ht="12.75" x14ac:dyDescent="0.2">
      <c r="A6250" s="1" t="s">
        <v>2192</v>
      </c>
      <c r="B6250" s="1" t="s">
        <v>5</v>
      </c>
      <c r="C6250" s="1" t="s">
        <v>6</v>
      </c>
      <c r="D6250" s="1" t="s">
        <v>891</v>
      </c>
      <c r="E6250" s="1">
        <v>81576</v>
      </c>
      <c r="F6250" s="1">
        <v>34621</v>
      </c>
      <c r="Q6250">
        <f t="shared" si="99"/>
        <v>0.42440178483867802</v>
      </c>
    </row>
    <row r="6251" spans="1:17" ht="12.75" x14ac:dyDescent="0.2">
      <c r="A6251" s="1" t="s">
        <v>2192</v>
      </c>
      <c r="B6251" s="1" t="s">
        <v>5</v>
      </c>
      <c r="C6251" s="1" t="s">
        <v>8</v>
      </c>
      <c r="D6251" s="1" t="s">
        <v>891</v>
      </c>
      <c r="E6251" s="1">
        <v>81576</v>
      </c>
      <c r="F6251" s="1">
        <v>435</v>
      </c>
      <c r="Q6251">
        <f t="shared" si="99"/>
        <v>5.3324507208002353E-3</v>
      </c>
    </row>
    <row r="6252" spans="1:17" ht="12.75" x14ac:dyDescent="0.2">
      <c r="A6252" s="1" t="s">
        <v>2192</v>
      </c>
      <c r="B6252" s="1" t="s">
        <v>5</v>
      </c>
      <c r="C6252" s="1" t="s">
        <v>9</v>
      </c>
      <c r="D6252" s="1" t="s">
        <v>891</v>
      </c>
      <c r="E6252" s="1">
        <v>81576</v>
      </c>
      <c r="F6252" s="1">
        <v>9982</v>
      </c>
      <c r="Q6252">
        <f t="shared" si="99"/>
        <v>0.12236442090811023</v>
      </c>
    </row>
    <row r="6253" spans="1:17" ht="12.75" x14ac:dyDescent="0.2">
      <c r="A6253" s="1" t="s">
        <v>2193</v>
      </c>
      <c r="B6253" s="1" t="s">
        <v>5</v>
      </c>
      <c r="C6253" s="1" t="s">
        <v>6</v>
      </c>
      <c r="D6253" s="1" t="s">
        <v>891</v>
      </c>
      <c r="E6253" s="1">
        <v>187615</v>
      </c>
      <c r="F6253" s="1">
        <v>85531</v>
      </c>
      <c r="Q6253">
        <f t="shared" si="99"/>
        <v>0.45588572342296724</v>
      </c>
    </row>
    <row r="6254" spans="1:17" ht="12.75" x14ac:dyDescent="0.2">
      <c r="A6254" s="1" t="s">
        <v>2193</v>
      </c>
      <c r="B6254" s="1" t="s">
        <v>5</v>
      </c>
      <c r="C6254" s="1" t="s">
        <v>8</v>
      </c>
      <c r="D6254" s="1" t="s">
        <v>891</v>
      </c>
      <c r="E6254" s="1">
        <v>187615</v>
      </c>
      <c r="F6254" s="1">
        <v>2256</v>
      </c>
      <c r="Q6254">
        <f t="shared" si="99"/>
        <v>1.2024624896730006E-2</v>
      </c>
    </row>
    <row r="6255" spans="1:17" ht="12.75" x14ac:dyDescent="0.2">
      <c r="A6255" s="1" t="s">
        <v>2193</v>
      </c>
      <c r="B6255" s="1" t="s">
        <v>5</v>
      </c>
      <c r="C6255" s="1" t="s">
        <v>9</v>
      </c>
      <c r="D6255" s="1" t="s">
        <v>891</v>
      </c>
      <c r="E6255" s="1">
        <v>187615</v>
      </c>
      <c r="F6255" s="1">
        <v>23707</v>
      </c>
      <c r="Q6255">
        <f t="shared" si="99"/>
        <v>0.12635983263598327</v>
      </c>
    </row>
    <row r="6256" spans="1:17" ht="12.75" x14ac:dyDescent="0.2">
      <c r="A6256" s="1" t="s">
        <v>2194</v>
      </c>
      <c r="B6256" s="1" t="s">
        <v>5</v>
      </c>
      <c r="C6256" s="1" t="s">
        <v>6</v>
      </c>
      <c r="D6256" s="1" t="s">
        <v>891</v>
      </c>
      <c r="E6256" s="1">
        <v>99301</v>
      </c>
      <c r="F6256" s="1">
        <v>42449</v>
      </c>
      <c r="Q6256">
        <f t="shared" si="99"/>
        <v>0.42747807172133212</v>
      </c>
    </row>
    <row r="6257" spans="1:17" ht="12.75" x14ac:dyDescent="0.2">
      <c r="A6257" s="1" t="s">
        <v>2194</v>
      </c>
      <c r="B6257" s="1" t="s">
        <v>5</v>
      </c>
      <c r="C6257" s="1" t="s">
        <v>8</v>
      </c>
      <c r="D6257" s="1" t="s">
        <v>891</v>
      </c>
      <c r="E6257" s="1">
        <v>99301</v>
      </c>
      <c r="F6257" s="1">
        <v>773</v>
      </c>
      <c r="Q6257">
        <f t="shared" si="99"/>
        <v>7.7844130471999276E-3</v>
      </c>
    </row>
    <row r="6258" spans="1:17" ht="12.75" x14ac:dyDescent="0.2">
      <c r="A6258" s="1" t="s">
        <v>2194</v>
      </c>
      <c r="B6258" s="1" t="s">
        <v>5</v>
      </c>
      <c r="C6258" s="1" t="s">
        <v>9</v>
      </c>
      <c r="D6258" s="1" t="s">
        <v>891</v>
      </c>
      <c r="E6258" s="1">
        <v>99301</v>
      </c>
      <c r="F6258" s="1">
        <v>13947</v>
      </c>
      <c r="Q6258">
        <f t="shared" si="99"/>
        <v>0.14045175778693064</v>
      </c>
    </row>
    <row r="6259" spans="1:17" ht="12.75" x14ac:dyDescent="0.2">
      <c r="A6259" s="1" t="s">
        <v>2195</v>
      </c>
      <c r="B6259" s="1" t="s">
        <v>5</v>
      </c>
      <c r="C6259" s="1" t="s">
        <v>6</v>
      </c>
      <c r="D6259" s="1" t="s">
        <v>891</v>
      </c>
      <c r="E6259" s="1">
        <v>187615</v>
      </c>
      <c r="F6259" s="1">
        <v>85531</v>
      </c>
      <c r="Q6259">
        <f t="shared" si="99"/>
        <v>0.45588572342296724</v>
      </c>
    </row>
    <row r="6260" spans="1:17" ht="12.75" x14ac:dyDescent="0.2">
      <c r="A6260" s="1" t="s">
        <v>2195</v>
      </c>
      <c r="B6260" s="1" t="s">
        <v>5</v>
      </c>
      <c r="C6260" s="1" t="s">
        <v>8</v>
      </c>
      <c r="D6260" s="1" t="s">
        <v>891</v>
      </c>
      <c r="E6260" s="1">
        <v>187615</v>
      </c>
      <c r="F6260" s="1">
        <v>2256</v>
      </c>
      <c r="Q6260">
        <f t="shared" si="99"/>
        <v>1.2024624896730006E-2</v>
      </c>
    </row>
    <row r="6261" spans="1:17" ht="12.75" x14ac:dyDescent="0.2">
      <c r="A6261" s="1" t="s">
        <v>2195</v>
      </c>
      <c r="B6261" s="1" t="s">
        <v>5</v>
      </c>
      <c r="C6261" s="1" t="s">
        <v>9</v>
      </c>
      <c r="D6261" s="1" t="s">
        <v>891</v>
      </c>
      <c r="E6261" s="1">
        <v>187615</v>
      </c>
      <c r="F6261" s="1">
        <v>23707</v>
      </c>
      <c r="Q6261">
        <f t="shared" si="99"/>
        <v>0.12635983263598327</v>
      </c>
    </row>
    <row r="6262" spans="1:17" ht="12.75" x14ac:dyDescent="0.2">
      <c r="A6262" s="1" t="s">
        <v>2196</v>
      </c>
      <c r="B6262" s="1" t="s">
        <v>5</v>
      </c>
      <c r="C6262" s="1" t="s">
        <v>6</v>
      </c>
      <c r="D6262" s="1" t="s">
        <v>891</v>
      </c>
      <c r="E6262" s="1">
        <v>89418</v>
      </c>
      <c r="F6262" s="1">
        <v>35246</v>
      </c>
      <c r="Q6262">
        <f t="shared" si="99"/>
        <v>0.39417119595607147</v>
      </c>
    </row>
    <row r="6263" spans="1:17" ht="12.75" x14ac:dyDescent="0.2">
      <c r="A6263" s="1" t="s">
        <v>2196</v>
      </c>
      <c r="B6263" s="1" t="s">
        <v>5</v>
      </c>
      <c r="C6263" s="1" t="s">
        <v>8</v>
      </c>
      <c r="D6263" s="1" t="s">
        <v>891</v>
      </c>
      <c r="E6263" s="1">
        <v>89418</v>
      </c>
      <c r="F6263" s="1">
        <v>408</v>
      </c>
      <c r="Q6263">
        <f t="shared" si="99"/>
        <v>4.5628396967053618E-3</v>
      </c>
    </row>
    <row r="6264" spans="1:17" ht="12.75" x14ac:dyDescent="0.2">
      <c r="A6264" s="1" t="s">
        <v>2196</v>
      </c>
      <c r="B6264" s="1" t="s">
        <v>5</v>
      </c>
      <c r="C6264" s="1" t="s">
        <v>9</v>
      </c>
      <c r="D6264" s="1" t="s">
        <v>891</v>
      </c>
      <c r="E6264" s="1">
        <v>89418</v>
      </c>
      <c r="F6264" s="1">
        <v>12329</v>
      </c>
      <c r="Q6264">
        <f t="shared" si="99"/>
        <v>0.13788051622715786</v>
      </c>
    </row>
    <row r="6265" spans="1:17" ht="12.75" x14ac:dyDescent="0.2">
      <c r="A6265" s="1" t="s">
        <v>2197</v>
      </c>
      <c r="B6265" s="1" t="s">
        <v>5</v>
      </c>
      <c r="C6265" s="1" t="s">
        <v>6</v>
      </c>
      <c r="D6265" s="1" t="s">
        <v>891</v>
      </c>
      <c r="E6265" s="1">
        <v>34535</v>
      </c>
      <c r="F6265" s="1">
        <v>14193</v>
      </c>
      <c r="Q6265">
        <f t="shared" si="99"/>
        <v>0.41097437382365715</v>
      </c>
    </row>
    <row r="6266" spans="1:17" ht="12.75" x14ac:dyDescent="0.2">
      <c r="A6266" s="1" t="s">
        <v>2197</v>
      </c>
      <c r="B6266" s="1" t="s">
        <v>5</v>
      </c>
      <c r="C6266" s="1" t="s">
        <v>8</v>
      </c>
      <c r="D6266" s="1" t="s">
        <v>891</v>
      </c>
      <c r="E6266" s="1">
        <v>34535</v>
      </c>
      <c r="F6266" s="1">
        <v>11</v>
      </c>
      <c r="Q6266">
        <f t="shared" si="99"/>
        <v>3.1851744606920516E-4</v>
      </c>
    </row>
    <row r="6267" spans="1:17" ht="12.75" x14ac:dyDescent="0.2">
      <c r="A6267" s="1" t="s">
        <v>2197</v>
      </c>
      <c r="B6267" s="1" t="s">
        <v>5</v>
      </c>
      <c r="C6267" s="1" t="s">
        <v>9</v>
      </c>
      <c r="D6267" s="1" t="s">
        <v>891</v>
      </c>
      <c r="E6267" s="1">
        <v>34535</v>
      </c>
      <c r="F6267" s="1">
        <v>3960</v>
      </c>
      <c r="Q6267">
        <f t="shared" si="99"/>
        <v>0.11466628058491385</v>
      </c>
    </row>
    <row r="6268" spans="1:17" ht="12.75" x14ac:dyDescent="0.2">
      <c r="A6268" s="1" t="s">
        <v>2198</v>
      </c>
      <c r="B6268" s="1" t="s">
        <v>5</v>
      </c>
      <c r="C6268" s="1" t="s">
        <v>6</v>
      </c>
      <c r="D6268" s="1" t="s">
        <v>891</v>
      </c>
      <c r="E6268" s="1">
        <v>19814</v>
      </c>
      <c r="F6268" s="1">
        <v>7794</v>
      </c>
      <c r="Q6268">
        <f t="shared" si="99"/>
        <v>0.39335823155344707</v>
      </c>
    </row>
    <row r="6269" spans="1:17" ht="12.75" x14ac:dyDescent="0.2">
      <c r="A6269" s="1" t="s">
        <v>2198</v>
      </c>
      <c r="B6269" s="1" t="s">
        <v>5</v>
      </c>
      <c r="C6269" s="1" t="s">
        <v>9</v>
      </c>
      <c r="D6269" s="1" t="s">
        <v>891</v>
      </c>
      <c r="E6269" s="1">
        <v>19814</v>
      </c>
      <c r="F6269" s="1">
        <v>2091</v>
      </c>
      <c r="Q6269">
        <f t="shared" si="99"/>
        <v>0.10553144241445443</v>
      </c>
    </row>
    <row r="6270" spans="1:17" ht="12.75" x14ac:dyDescent="0.2">
      <c r="A6270" s="1" t="s">
        <v>2199</v>
      </c>
      <c r="B6270" s="1" t="s">
        <v>5</v>
      </c>
      <c r="C6270" s="1" t="s">
        <v>6</v>
      </c>
      <c r="D6270" s="1" t="s">
        <v>891</v>
      </c>
      <c r="E6270" s="1">
        <v>5249</v>
      </c>
      <c r="F6270" s="1">
        <v>2105</v>
      </c>
      <c r="Q6270">
        <f t="shared" si="99"/>
        <v>0.40102876738426368</v>
      </c>
    </row>
    <row r="6271" spans="1:17" ht="12.75" x14ac:dyDescent="0.2">
      <c r="A6271" s="1" t="s">
        <v>2199</v>
      </c>
      <c r="B6271" s="1" t="s">
        <v>5</v>
      </c>
      <c r="C6271" s="1" t="s">
        <v>8</v>
      </c>
      <c r="D6271" s="1" t="s">
        <v>891</v>
      </c>
      <c r="E6271" s="1">
        <v>5249</v>
      </c>
      <c r="F6271" s="1">
        <v>2</v>
      </c>
      <c r="Q6271">
        <f t="shared" si="99"/>
        <v>3.8102495713469235E-4</v>
      </c>
    </row>
    <row r="6272" spans="1:17" ht="12.75" x14ac:dyDescent="0.2">
      <c r="A6272" s="1" t="s">
        <v>2199</v>
      </c>
      <c r="B6272" s="1" t="s">
        <v>5</v>
      </c>
      <c r="C6272" s="1" t="s">
        <v>9</v>
      </c>
      <c r="D6272" s="1" t="s">
        <v>891</v>
      </c>
      <c r="E6272" s="1">
        <v>5249</v>
      </c>
      <c r="F6272" s="1">
        <v>358</v>
      </c>
      <c r="Q6272">
        <f t="shared" si="99"/>
        <v>6.8203467327109926E-2</v>
      </c>
    </row>
    <row r="6273" spans="1:17" ht="12.75" x14ac:dyDescent="0.2">
      <c r="A6273" s="1" t="s">
        <v>2200</v>
      </c>
      <c r="B6273" s="1" t="s">
        <v>5</v>
      </c>
      <c r="C6273" s="1" t="s">
        <v>6</v>
      </c>
      <c r="D6273" s="1" t="s">
        <v>891</v>
      </c>
      <c r="E6273" s="1">
        <v>419653</v>
      </c>
      <c r="F6273" s="1">
        <v>160299</v>
      </c>
      <c r="Q6273">
        <f t="shared" si="99"/>
        <v>0.38197987384815552</v>
      </c>
    </row>
    <row r="6274" spans="1:17" ht="12.75" x14ac:dyDescent="0.2">
      <c r="A6274" s="1" t="s">
        <v>2200</v>
      </c>
      <c r="B6274" s="1" t="s">
        <v>5</v>
      </c>
      <c r="C6274" s="1" t="s">
        <v>8</v>
      </c>
      <c r="D6274" s="1" t="s">
        <v>891</v>
      </c>
      <c r="E6274" s="1">
        <v>419653</v>
      </c>
      <c r="F6274" s="1">
        <v>31636</v>
      </c>
      <c r="Q6274">
        <f t="shared" si="99"/>
        <v>7.5386092795714552E-2</v>
      </c>
    </row>
    <row r="6275" spans="1:17" ht="12.75" x14ac:dyDescent="0.2">
      <c r="A6275" s="1" t="s">
        <v>2200</v>
      </c>
      <c r="B6275" s="1" t="s">
        <v>5</v>
      </c>
      <c r="C6275" s="1" t="s">
        <v>9</v>
      </c>
      <c r="D6275" s="1" t="s">
        <v>891</v>
      </c>
      <c r="E6275" s="1">
        <v>419653</v>
      </c>
      <c r="F6275" s="1">
        <v>61159</v>
      </c>
      <c r="Q6275">
        <f t="shared" ref="Q6275:Q6338" si="100">F6275/E6275</f>
        <v>0.14573707324861254</v>
      </c>
    </row>
    <row r="6276" spans="1:17" ht="12.75" x14ac:dyDescent="0.2">
      <c r="A6276" s="1" t="s">
        <v>2201</v>
      </c>
      <c r="B6276" s="1" t="s">
        <v>5</v>
      </c>
      <c r="C6276" s="1" t="s">
        <v>6</v>
      </c>
      <c r="D6276" s="1" t="s">
        <v>891</v>
      </c>
      <c r="E6276" s="1">
        <v>342354</v>
      </c>
      <c r="F6276" s="1">
        <v>140286</v>
      </c>
      <c r="Q6276">
        <f t="shared" si="100"/>
        <v>0.40976883576648732</v>
      </c>
    </row>
    <row r="6277" spans="1:17" ht="12.75" x14ac:dyDescent="0.2">
      <c r="A6277" s="1" t="s">
        <v>2201</v>
      </c>
      <c r="B6277" s="1" t="s">
        <v>5</v>
      </c>
      <c r="C6277" s="1" t="s">
        <v>8</v>
      </c>
      <c r="D6277" s="1" t="s">
        <v>891</v>
      </c>
      <c r="E6277" s="1">
        <v>342354</v>
      </c>
      <c r="F6277" s="1">
        <v>13648</v>
      </c>
      <c r="Q6277">
        <f t="shared" si="100"/>
        <v>3.9865168801883427E-2</v>
      </c>
    </row>
    <row r="6278" spans="1:17" ht="12.75" x14ac:dyDescent="0.2">
      <c r="A6278" s="1" t="s">
        <v>2201</v>
      </c>
      <c r="B6278" s="1" t="s">
        <v>5</v>
      </c>
      <c r="C6278" s="1" t="s">
        <v>9</v>
      </c>
      <c r="D6278" s="1" t="s">
        <v>891</v>
      </c>
      <c r="E6278" s="1">
        <v>342354</v>
      </c>
      <c r="F6278" s="1">
        <v>48641</v>
      </c>
      <c r="Q6278">
        <f t="shared" si="100"/>
        <v>0.14207808292001847</v>
      </c>
    </row>
    <row r="6279" spans="1:17" ht="12.75" x14ac:dyDescent="0.2">
      <c r="A6279" s="1" t="s">
        <v>2202</v>
      </c>
      <c r="B6279" s="1" t="s">
        <v>5</v>
      </c>
      <c r="C6279" s="1" t="s">
        <v>6</v>
      </c>
      <c r="D6279" s="1" t="s">
        <v>891</v>
      </c>
      <c r="E6279" s="1">
        <v>133328</v>
      </c>
      <c r="F6279" s="1">
        <v>62861</v>
      </c>
      <c r="Q6279">
        <f t="shared" si="100"/>
        <v>0.47147635905436219</v>
      </c>
    </row>
    <row r="6280" spans="1:17" ht="12.75" x14ac:dyDescent="0.2">
      <c r="A6280" s="1" t="s">
        <v>2202</v>
      </c>
      <c r="B6280" s="1" t="s">
        <v>5</v>
      </c>
      <c r="C6280" s="1" t="s">
        <v>8</v>
      </c>
      <c r="D6280" s="1" t="s">
        <v>891</v>
      </c>
      <c r="E6280" s="1">
        <v>133328</v>
      </c>
      <c r="F6280" s="1">
        <v>464</v>
      </c>
      <c r="Q6280">
        <f t="shared" si="100"/>
        <v>3.4801392055682227E-3</v>
      </c>
    </row>
    <row r="6281" spans="1:17" ht="12.75" x14ac:dyDescent="0.2">
      <c r="A6281" s="1" t="s">
        <v>2202</v>
      </c>
      <c r="B6281" s="1" t="s">
        <v>5</v>
      </c>
      <c r="C6281" s="1" t="s">
        <v>9</v>
      </c>
      <c r="D6281" s="1" t="s">
        <v>891</v>
      </c>
      <c r="E6281" s="1">
        <v>133328</v>
      </c>
      <c r="F6281" s="1">
        <v>15469</v>
      </c>
      <c r="Q6281">
        <f t="shared" si="100"/>
        <v>0.11602214088563542</v>
      </c>
    </row>
    <row r="6282" spans="1:17" ht="12.75" x14ac:dyDescent="0.2">
      <c r="A6282" s="1" t="s">
        <v>2203</v>
      </c>
      <c r="B6282" s="1" t="s">
        <v>5</v>
      </c>
      <c r="C6282" s="1" t="s">
        <v>6</v>
      </c>
      <c r="D6282" s="1" t="s">
        <v>891</v>
      </c>
      <c r="E6282" s="1">
        <v>425751</v>
      </c>
      <c r="F6282" s="1">
        <v>174193</v>
      </c>
      <c r="Q6282">
        <f t="shared" si="100"/>
        <v>0.4091429027765055</v>
      </c>
    </row>
    <row r="6283" spans="1:17" ht="12.75" x14ac:dyDescent="0.2">
      <c r="A6283" s="1" t="s">
        <v>2203</v>
      </c>
      <c r="B6283" s="1" t="s">
        <v>5</v>
      </c>
      <c r="C6283" s="1" t="s">
        <v>8</v>
      </c>
      <c r="D6283" s="1" t="s">
        <v>891</v>
      </c>
      <c r="E6283" s="1">
        <v>425751</v>
      </c>
      <c r="F6283" s="1">
        <v>20072</v>
      </c>
      <c r="Q6283">
        <f t="shared" si="100"/>
        <v>4.7144927434110549E-2</v>
      </c>
    </row>
    <row r="6284" spans="1:17" ht="12.75" x14ac:dyDescent="0.2">
      <c r="A6284" s="1" t="s">
        <v>2203</v>
      </c>
      <c r="B6284" s="1" t="s">
        <v>5</v>
      </c>
      <c r="C6284" s="1" t="s">
        <v>9</v>
      </c>
      <c r="D6284" s="1" t="s">
        <v>891</v>
      </c>
      <c r="E6284" s="1">
        <v>425751</v>
      </c>
      <c r="F6284" s="1">
        <v>61051</v>
      </c>
      <c r="Q6284">
        <f t="shared" si="100"/>
        <v>0.14339602255778613</v>
      </c>
    </row>
    <row r="6285" spans="1:17" ht="12.75" x14ac:dyDescent="0.2">
      <c r="A6285" s="1" t="s">
        <v>2204</v>
      </c>
      <c r="B6285" s="1" t="s">
        <v>5</v>
      </c>
      <c r="C6285" s="1" t="s">
        <v>6</v>
      </c>
      <c r="D6285" s="1" t="s">
        <v>891</v>
      </c>
      <c r="E6285" s="1">
        <v>81712</v>
      </c>
      <c r="F6285" s="1">
        <v>34213</v>
      </c>
      <c r="Q6285">
        <f t="shared" si="100"/>
        <v>0.41870227139220678</v>
      </c>
    </row>
    <row r="6286" spans="1:17" ht="12.75" x14ac:dyDescent="0.2">
      <c r="A6286" s="1" t="s">
        <v>2204</v>
      </c>
      <c r="B6286" s="1" t="s">
        <v>5</v>
      </c>
      <c r="C6286" s="1" t="s">
        <v>8</v>
      </c>
      <c r="D6286" s="1" t="s">
        <v>891</v>
      </c>
      <c r="E6286" s="1">
        <v>81712</v>
      </c>
      <c r="F6286" s="1">
        <v>547</v>
      </c>
      <c r="Q6286">
        <f t="shared" si="100"/>
        <v>6.6942431956138635E-3</v>
      </c>
    </row>
    <row r="6287" spans="1:17" ht="12.75" x14ac:dyDescent="0.2">
      <c r="A6287" s="1" t="s">
        <v>2204</v>
      </c>
      <c r="B6287" s="1" t="s">
        <v>5</v>
      </c>
      <c r="C6287" s="1" t="s">
        <v>9</v>
      </c>
      <c r="D6287" s="1" t="s">
        <v>891</v>
      </c>
      <c r="E6287" s="1">
        <v>81712</v>
      </c>
      <c r="F6287" s="1">
        <v>10727</v>
      </c>
      <c r="Q6287">
        <f t="shared" si="100"/>
        <v>0.13127814764049345</v>
      </c>
    </row>
    <row r="6288" spans="1:17" ht="12.75" x14ac:dyDescent="0.2">
      <c r="A6288" s="1" t="s">
        <v>2205</v>
      </c>
      <c r="B6288" s="1" t="s">
        <v>5</v>
      </c>
      <c r="C6288" s="1" t="s">
        <v>6</v>
      </c>
      <c r="D6288" s="1" t="s">
        <v>891</v>
      </c>
      <c r="E6288" s="1">
        <v>3114</v>
      </c>
      <c r="F6288" s="1">
        <v>1353</v>
      </c>
      <c r="Q6288">
        <f t="shared" si="100"/>
        <v>0.4344894026974952</v>
      </c>
    </row>
    <row r="6289" spans="1:17" ht="12.75" x14ac:dyDescent="0.2">
      <c r="A6289" s="1" t="s">
        <v>2205</v>
      </c>
      <c r="B6289" s="1" t="s">
        <v>5</v>
      </c>
      <c r="C6289" s="1" t="s">
        <v>8</v>
      </c>
      <c r="D6289" s="1" t="s">
        <v>891</v>
      </c>
      <c r="E6289" s="1">
        <v>3114</v>
      </c>
      <c r="F6289" s="1">
        <v>1</v>
      </c>
      <c r="Q6289">
        <f t="shared" si="100"/>
        <v>3.2113037893384712E-4</v>
      </c>
    </row>
    <row r="6290" spans="1:17" ht="12.75" x14ac:dyDescent="0.2">
      <c r="A6290" s="1" t="s">
        <v>2205</v>
      </c>
      <c r="B6290" s="1" t="s">
        <v>5</v>
      </c>
      <c r="C6290" s="1" t="s">
        <v>9</v>
      </c>
      <c r="D6290" s="1" t="s">
        <v>891</v>
      </c>
      <c r="E6290" s="1">
        <v>3114</v>
      </c>
      <c r="F6290" s="1">
        <v>176</v>
      </c>
      <c r="Q6290">
        <f t="shared" si="100"/>
        <v>5.6518946692357096E-2</v>
      </c>
    </row>
    <row r="6291" spans="1:17" ht="12.75" x14ac:dyDescent="0.2">
      <c r="A6291" s="1" t="s">
        <v>2206</v>
      </c>
      <c r="B6291" s="1" t="s">
        <v>5</v>
      </c>
      <c r="C6291" s="1" t="s">
        <v>6</v>
      </c>
      <c r="D6291" s="1" t="s">
        <v>891</v>
      </c>
      <c r="E6291" s="1">
        <v>111321</v>
      </c>
      <c r="F6291" s="1">
        <v>47333</v>
      </c>
      <c r="Q6291">
        <f t="shared" si="100"/>
        <v>0.42519380889499736</v>
      </c>
    </row>
    <row r="6292" spans="1:17" ht="12.75" x14ac:dyDescent="0.2">
      <c r="A6292" s="1" t="s">
        <v>2206</v>
      </c>
      <c r="B6292" s="1" t="s">
        <v>5</v>
      </c>
      <c r="C6292" s="1" t="s">
        <v>8</v>
      </c>
      <c r="D6292" s="1" t="s">
        <v>891</v>
      </c>
      <c r="E6292" s="1">
        <v>111321</v>
      </c>
      <c r="F6292" s="1">
        <v>1614</v>
      </c>
      <c r="Q6292">
        <f t="shared" si="100"/>
        <v>1.4498612121702104E-2</v>
      </c>
    </row>
    <row r="6293" spans="1:17" ht="12.75" x14ac:dyDescent="0.2">
      <c r="A6293" s="1" t="s">
        <v>2206</v>
      </c>
      <c r="B6293" s="1" t="s">
        <v>5</v>
      </c>
      <c r="C6293" s="1" t="s">
        <v>9</v>
      </c>
      <c r="D6293" s="1" t="s">
        <v>891</v>
      </c>
      <c r="E6293" s="1">
        <v>111321</v>
      </c>
      <c r="F6293" s="1">
        <v>13343</v>
      </c>
      <c r="Q6293">
        <f t="shared" si="100"/>
        <v>0.11986058335803666</v>
      </c>
    </row>
    <row r="6294" spans="1:17" ht="12.75" x14ac:dyDescent="0.2">
      <c r="A6294" s="1" t="s">
        <v>2207</v>
      </c>
      <c r="B6294" s="1" t="s">
        <v>5</v>
      </c>
      <c r="C6294" s="1" t="s">
        <v>6</v>
      </c>
      <c r="D6294" s="1" t="s">
        <v>891</v>
      </c>
      <c r="E6294" s="1">
        <v>69780</v>
      </c>
      <c r="F6294" s="1">
        <v>29424</v>
      </c>
      <c r="Q6294">
        <f t="shared" si="100"/>
        <v>0.42166809974204644</v>
      </c>
    </row>
    <row r="6295" spans="1:17" ht="12.75" x14ac:dyDescent="0.2">
      <c r="A6295" s="1" t="s">
        <v>2207</v>
      </c>
      <c r="B6295" s="1" t="s">
        <v>5</v>
      </c>
      <c r="C6295" s="1" t="s">
        <v>8</v>
      </c>
      <c r="D6295" s="1" t="s">
        <v>891</v>
      </c>
      <c r="E6295" s="1">
        <v>69780</v>
      </c>
      <c r="F6295" s="1">
        <v>247</v>
      </c>
      <c r="Q6295">
        <f t="shared" si="100"/>
        <v>3.5396961880194899E-3</v>
      </c>
    </row>
    <row r="6296" spans="1:17" ht="12.75" x14ac:dyDescent="0.2">
      <c r="A6296" s="1" t="s">
        <v>2207</v>
      </c>
      <c r="B6296" s="1" t="s">
        <v>5</v>
      </c>
      <c r="C6296" s="1" t="s">
        <v>9</v>
      </c>
      <c r="D6296" s="1" t="s">
        <v>891</v>
      </c>
      <c r="E6296" s="1">
        <v>69780</v>
      </c>
      <c r="F6296" s="1">
        <v>8295</v>
      </c>
      <c r="Q6296">
        <f t="shared" si="100"/>
        <v>0.11887360275150473</v>
      </c>
    </row>
    <row r="6297" spans="1:17" ht="12.75" x14ac:dyDescent="0.2">
      <c r="A6297" s="1" t="s">
        <v>2208</v>
      </c>
      <c r="B6297" s="1" t="s">
        <v>5</v>
      </c>
      <c r="C6297" s="1" t="s">
        <v>6</v>
      </c>
      <c r="D6297" s="1" t="s">
        <v>891</v>
      </c>
      <c r="E6297" s="1">
        <v>74484</v>
      </c>
      <c r="F6297" s="1">
        <v>31554</v>
      </c>
      <c r="Q6297">
        <f t="shared" si="100"/>
        <v>0.4236346060898985</v>
      </c>
    </row>
    <row r="6298" spans="1:17" ht="12.75" x14ac:dyDescent="0.2">
      <c r="A6298" s="1" t="s">
        <v>2208</v>
      </c>
      <c r="B6298" s="1" t="s">
        <v>5</v>
      </c>
      <c r="C6298" s="1" t="s">
        <v>8</v>
      </c>
      <c r="D6298" s="1" t="s">
        <v>891</v>
      </c>
      <c r="E6298" s="1">
        <v>74484</v>
      </c>
      <c r="F6298" s="1">
        <v>180</v>
      </c>
      <c r="Q6298">
        <f t="shared" si="100"/>
        <v>2.4166263895601739E-3</v>
      </c>
    </row>
    <row r="6299" spans="1:17" ht="12.75" x14ac:dyDescent="0.2">
      <c r="A6299" s="1" t="s">
        <v>2208</v>
      </c>
      <c r="B6299" s="1" t="s">
        <v>5</v>
      </c>
      <c r="C6299" s="1" t="s">
        <v>9</v>
      </c>
      <c r="D6299" s="1" t="s">
        <v>891</v>
      </c>
      <c r="E6299" s="1">
        <v>74484</v>
      </c>
      <c r="F6299" s="1">
        <v>8947</v>
      </c>
      <c r="Q6299">
        <f t="shared" si="100"/>
        <v>0.12011975726330487</v>
      </c>
    </row>
    <row r="6300" spans="1:17" ht="12.75" x14ac:dyDescent="0.2">
      <c r="A6300" s="1" t="s">
        <v>2209</v>
      </c>
      <c r="B6300" s="1" t="s">
        <v>5</v>
      </c>
      <c r="C6300" s="1" t="s">
        <v>8</v>
      </c>
      <c r="D6300" s="1" t="s">
        <v>891</v>
      </c>
      <c r="E6300" s="1">
        <v>669113</v>
      </c>
      <c r="F6300" s="1">
        <v>67431</v>
      </c>
      <c r="Q6300">
        <f t="shared" si="100"/>
        <v>0.10077669989971798</v>
      </c>
    </row>
    <row r="6301" spans="1:17" ht="12.75" x14ac:dyDescent="0.2">
      <c r="A6301" s="1" t="s">
        <v>2209</v>
      </c>
      <c r="B6301" s="1" t="s">
        <v>5</v>
      </c>
      <c r="C6301" s="1" t="s">
        <v>6</v>
      </c>
      <c r="D6301" s="1" t="s">
        <v>891</v>
      </c>
      <c r="E6301" s="1">
        <v>669113</v>
      </c>
      <c r="F6301" s="1">
        <v>227329</v>
      </c>
      <c r="Q6301">
        <f t="shared" si="100"/>
        <v>0.33974679912062689</v>
      </c>
    </row>
    <row r="6302" spans="1:17" ht="12.75" x14ac:dyDescent="0.2">
      <c r="A6302" s="1" t="s">
        <v>2209</v>
      </c>
      <c r="B6302" s="1" t="s">
        <v>5</v>
      </c>
      <c r="C6302" s="1" t="s">
        <v>9</v>
      </c>
      <c r="D6302" s="1" t="s">
        <v>891</v>
      </c>
      <c r="E6302" s="1">
        <v>669113</v>
      </c>
      <c r="F6302" s="1">
        <v>104438</v>
      </c>
      <c r="Q6302">
        <f t="shared" si="100"/>
        <v>0.15608424884884914</v>
      </c>
    </row>
    <row r="6303" spans="1:17" ht="12.75" x14ac:dyDescent="0.2">
      <c r="A6303" s="1" t="s">
        <v>2210</v>
      </c>
      <c r="B6303" s="1" t="s">
        <v>5</v>
      </c>
      <c r="C6303" s="1" t="s">
        <v>6</v>
      </c>
      <c r="D6303" s="1" t="s">
        <v>891</v>
      </c>
      <c r="E6303" s="1">
        <v>81576</v>
      </c>
      <c r="F6303" s="1">
        <v>34621</v>
      </c>
      <c r="Q6303">
        <f t="shared" si="100"/>
        <v>0.42440178483867802</v>
      </c>
    </row>
    <row r="6304" spans="1:17" ht="12.75" x14ac:dyDescent="0.2">
      <c r="A6304" s="1" t="s">
        <v>2210</v>
      </c>
      <c r="B6304" s="1" t="s">
        <v>5</v>
      </c>
      <c r="C6304" s="1" t="s">
        <v>8</v>
      </c>
      <c r="D6304" s="1" t="s">
        <v>891</v>
      </c>
      <c r="E6304" s="1">
        <v>81576</v>
      </c>
      <c r="F6304" s="1">
        <v>435</v>
      </c>
      <c r="Q6304">
        <f t="shared" si="100"/>
        <v>5.3324507208002353E-3</v>
      </c>
    </row>
    <row r="6305" spans="1:17" ht="12.75" x14ac:dyDescent="0.2">
      <c r="A6305" s="1" t="s">
        <v>2210</v>
      </c>
      <c r="B6305" s="1" t="s">
        <v>5</v>
      </c>
      <c r="C6305" s="1" t="s">
        <v>9</v>
      </c>
      <c r="D6305" s="1" t="s">
        <v>891</v>
      </c>
      <c r="E6305" s="1">
        <v>81576</v>
      </c>
      <c r="F6305" s="1">
        <v>9982</v>
      </c>
      <c r="Q6305">
        <f t="shared" si="100"/>
        <v>0.12236442090811023</v>
      </c>
    </row>
    <row r="6306" spans="1:17" ht="12.75" x14ac:dyDescent="0.2">
      <c r="A6306" s="1" t="s">
        <v>2211</v>
      </c>
      <c r="B6306" s="1" t="s">
        <v>5</v>
      </c>
      <c r="C6306" s="1" t="s">
        <v>6</v>
      </c>
      <c r="D6306" s="1" t="s">
        <v>891</v>
      </c>
      <c r="E6306" s="1">
        <v>10301</v>
      </c>
      <c r="F6306" s="1">
        <v>3462</v>
      </c>
      <c r="Q6306">
        <f t="shared" si="100"/>
        <v>0.33608387535190759</v>
      </c>
    </row>
    <row r="6307" spans="1:17" ht="12.75" x14ac:dyDescent="0.2">
      <c r="A6307" s="1" t="s">
        <v>2211</v>
      </c>
      <c r="B6307" s="1" t="s">
        <v>5</v>
      </c>
      <c r="C6307" s="1" t="s">
        <v>9</v>
      </c>
      <c r="D6307" s="1" t="s">
        <v>891</v>
      </c>
      <c r="E6307" s="1">
        <v>10301</v>
      </c>
      <c r="F6307" s="1">
        <v>922</v>
      </c>
      <c r="Q6307">
        <f t="shared" si="100"/>
        <v>8.9505873216192605E-2</v>
      </c>
    </row>
    <row r="6308" spans="1:17" ht="12.75" x14ac:dyDescent="0.2">
      <c r="A6308" s="1" t="s">
        <v>2212</v>
      </c>
      <c r="B6308" s="1" t="s">
        <v>5</v>
      </c>
      <c r="C6308" s="1" t="s">
        <v>6</v>
      </c>
      <c r="D6308" s="1" t="s">
        <v>891</v>
      </c>
      <c r="E6308" s="1">
        <v>55479</v>
      </c>
      <c r="F6308" s="1">
        <v>23569</v>
      </c>
      <c r="Q6308">
        <f t="shared" si="100"/>
        <v>0.42482741217397574</v>
      </c>
    </row>
    <row r="6309" spans="1:17" ht="12.75" x14ac:dyDescent="0.2">
      <c r="A6309" s="1" t="s">
        <v>2212</v>
      </c>
      <c r="B6309" s="1" t="s">
        <v>5</v>
      </c>
      <c r="C6309" s="1" t="s">
        <v>8</v>
      </c>
      <c r="D6309" s="1" t="s">
        <v>891</v>
      </c>
      <c r="E6309" s="1">
        <v>55479</v>
      </c>
      <c r="F6309" s="1">
        <v>188</v>
      </c>
      <c r="Q6309">
        <f t="shared" si="100"/>
        <v>3.3886695866904596E-3</v>
      </c>
    </row>
    <row r="6310" spans="1:17" ht="12.75" x14ac:dyDescent="0.2">
      <c r="A6310" s="1" t="s">
        <v>2212</v>
      </c>
      <c r="B6310" s="1" t="s">
        <v>5</v>
      </c>
      <c r="C6310" s="1" t="s">
        <v>9</v>
      </c>
      <c r="D6310" s="1" t="s">
        <v>891</v>
      </c>
      <c r="E6310" s="1">
        <v>55479</v>
      </c>
      <c r="F6310" s="1">
        <v>6322</v>
      </c>
      <c r="Q6310">
        <f t="shared" si="100"/>
        <v>0.11395302727158024</v>
      </c>
    </row>
    <row r="6311" spans="1:17" ht="12.75" x14ac:dyDescent="0.2">
      <c r="A6311" s="1" t="s">
        <v>2213</v>
      </c>
      <c r="B6311" s="1" t="s">
        <v>5</v>
      </c>
      <c r="C6311" s="1" t="s">
        <v>6</v>
      </c>
      <c r="D6311" s="1" t="s">
        <v>891</v>
      </c>
      <c r="E6311" s="1">
        <v>33040</v>
      </c>
      <c r="F6311" s="1">
        <v>13658</v>
      </c>
      <c r="Q6311">
        <f t="shared" si="100"/>
        <v>0.4133777239709443</v>
      </c>
    </row>
    <row r="6312" spans="1:17" ht="12.75" x14ac:dyDescent="0.2">
      <c r="A6312" s="1" t="s">
        <v>2213</v>
      </c>
      <c r="B6312" s="1" t="s">
        <v>5</v>
      </c>
      <c r="C6312" s="1" t="s">
        <v>8</v>
      </c>
      <c r="D6312" s="1" t="s">
        <v>891</v>
      </c>
      <c r="E6312" s="1">
        <v>33040</v>
      </c>
      <c r="F6312" s="1">
        <v>5</v>
      </c>
      <c r="Q6312">
        <f t="shared" si="100"/>
        <v>1.5133171912832931E-4</v>
      </c>
    </row>
    <row r="6313" spans="1:17" ht="12.75" x14ac:dyDescent="0.2">
      <c r="A6313" s="1" t="s">
        <v>2213</v>
      </c>
      <c r="B6313" s="1" t="s">
        <v>5</v>
      </c>
      <c r="C6313" s="1" t="s">
        <v>9</v>
      </c>
      <c r="D6313" s="1" t="s">
        <v>891</v>
      </c>
      <c r="E6313" s="1">
        <v>33040</v>
      </c>
      <c r="F6313" s="1">
        <v>3604</v>
      </c>
      <c r="Q6313">
        <f t="shared" si="100"/>
        <v>0.10907990314769976</v>
      </c>
    </row>
    <row r="6314" spans="1:17" ht="12.75" x14ac:dyDescent="0.2">
      <c r="A6314" s="1" t="s">
        <v>2214</v>
      </c>
      <c r="B6314" s="1" t="s">
        <v>5</v>
      </c>
      <c r="C6314" s="1" t="s">
        <v>6</v>
      </c>
      <c r="D6314" s="1" t="s">
        <v>891</v>
      </c>
      <c r="E6314" s="1">
        <v>81576</v>
      </c>
      <c r="F6314" s="1">
        <v>34621</v>
      </c>
      <c r="Q6314">
        <f t="shared" si="100"/>
        <v>0.42440178483867802</v>
      </c>
    </row>
    <row r="6315" spans="1:17" ht="12.75" x14ac:dyDescent="0.2">
      <c r="A6315" s="1" t="s">
        <v>2214</v>
      </c>
      <c r="B6315" s="1" t="s">
        <v>5</v>
      </c>
      <c r="C6315" s="1" t="s">
        <v>8</v>
      </c>
      <c r="D6315" s="1" t="s">
        <v>891</v>
      </c>
      <c r="E6315" s="1">
        <v>81576</v>
      </c>
      <c r="F6315" s="1">
        <v>435</v>
      </c>
      <c r="Q6315">
        <f t="shared" si="100"/>
        <v>5.3324507208002353E-3</v>
      </c>
    </row>
    <row r="6316" spans="1:17" ht="12.75" x14ac:dyDescent="0.2">
      <c r="A6316" s="1" t="s">
        <v>2214</v>
      </c>
      <c r="B6316" s="1" t="s">
        <v>5</v>
      </c>
      <c r="C6316" s="1" t="s">
        <v>9</v>
      </c>
      <c r="D6316" s="1" t="s">
        <v>891</v>
      </c>
      <c r="E6316" s="1">
        <v>81576</v>
      </c>
      <c r="F6316" s="1">
        <v>9982</v>
      </c>
      <c r="Q6316">
        <f t="shared" si="100"/>
        <v>0.12236442090811023</v>
      </c>
    </row>
    <row r="6317" spans="1:17" ht="12.75" x14ac:dyDescent="0.2">
      <c r="A6317" s="1" t="s">
        <v>2215</v>
      </c>
      <c r="B6317" s="1" t="s">
        <v>5</v>
      </c>
      <c r="C6317" s="1" t="s">
        <v>6</v>
      </c>
      <c r="D6317" s="1" t="s">
        <v>891</v>
      </c>
      <c r="E6317" s="1">
        <v>50334</v>
      </c>
      <c r="F6317" s="1">
        <v>21093</v>
      </c>
      <c r="Q6317">
        <f t="shared" si="100"/>
        <v>0.41906067469305042</v>
      </c>
    </row>
    <row r="6318" spans="1:17" ht="12.75" x14ac:dyDescent="0.2">
      <c r="A6318" s="1" t="s">
        <v>2215</v>
      </c>
      <c r="B6318" s="1" t="s">
        <v>5</v>
      </c>
      <c r="C6318" s="1" t="s">
        <v>8</v>
      </c>
      <c r="D6318" s="1" t="s">
        <v>891</v>
      </c>
      <c r="E6318" s="1">
        <v>50334</v>
      </c>
      <c r="F6318" s="1">
        <v>78</v>
      </c>
      <c r="Q6318">
        <f t="shared" si="100"/>
        <v>1.5496483490284897E-3</v>
      </c>
    </row>
    <row r="6319" spans="1:17" ht="12.75" x14ac:dyDescent="0.2">
      <c r="A6319" s="1" t="s">
        <v>2215</v>
      </c>
      <c r="B6319" s="1" t="s">
        <v>5</v>
      </c>
      <c r="C6319" s="1" t="s">
        <v>9</v>
      </c>
      <c r="D6319" s="1" t="s">
        <v>891</v>
      </c>
      <c r="E6319" s="1">
        <v>50334</v>
      </c>
      <c r="F6319" s="1">
        <v>6354</v>
      </c>
      <c r="Q6319">
        <f t="shared" si="100"/>
        <v>0.1262367385862439</v>
      </c>
    </row>
    <row r="6320" spans="1:17" ht="12.75" x14ac:dyDescent="0.2">
      <c r="A6320" s="1" t="s">
        <v>2216</v>
      </c>
      <c r="B6320" s="1" t="s">
        <v>5</v>
      </c>
      <c r="C6320" s="1" t="s">
        <v>6</v>
      </c>
      <c r="D6320" s="1" t="s">
        <v>891</v>
      </c>
      <c r="E6320" s="1">
        <v>81576</v>
      </c>
      <c r="F6320" s="1">
        <v>34621</v>
      </c>
      <c r="Q6320">
        <f t="shared" si="100"/>
        <v>0.42440178483867802</v>
      </c>
    </row>
    <row r="6321" spans="1:17" ht="12.75" x14ac:dyDescent="0.2">
      <c r="A6321" s="1" t="s">
        <v>2216</v>
      </c>
      <c r="B6321" s="1" t="s">
        <v>5</v>
      </c>
      <c r="C6321" s="1" t="s">
        <v>8</v>
      </c>
      <c r="D6321" s="1" t="s">
        <v>891</v>
      </c>
      <c r="E6321" s="1">
        <v>81576</v>
      </c>
      <c r="F6321" s="1">
        <v>435</v>
      </c>
      <c r="Q6321">
        <f t="shared" si="100"/>
        <v>5.3324507208002353E-3</v>
      </c>
    </row>
    <row r="6322" spans="1:17" ht="12.75" x14ac:dyDescent="0.2">
      <c r="A6322" s="1" t="s">
        <v>2216</v>
      </c>
      <c r="B6322" s="1" t="s">
        <v>5</v>
      </c>
      <c r="C6322" s="1" t="s">
        <v>9</v>
      </c>
      <c r="D6322" s="1" t="s">
        <v>891</v>
      </c>
      <c r="E6322" s="1">
        <v>81576</v>
      </c>
      <c r="F6322" s="1">
        <v>9982</v>
      </c>
      <c r="Q6322">
        <f t="shared" si="100"/>
        <v>0.12236442090811023</v>
      </c>
    </row>
    <row r="6323" spans="1:17" ht="12.75" x14ac:dyDescent="0.2">
      <c r="A6323" s="1" t="s">
        <v>2217</v>
      </c>
      <c r="B6323" s="1" t="s">
        <v>5</v>
      </c>
      <c r="C6323" s="1" t="s">
        <v>6</v>
      </c>
      <c r="D6323" s="1" t="s">
        <v>891</v>
      </c>
      <c r="E6323" s="1">
        <v>81576</v>
      </c>
      <c r="F6323" s="1">
        <v>34621</v>
      </c>
      <c r="Q6323">
        <f t="shared" si="100"/>
        <v>0.42440178483867802</v>
      </c>
    </row>
    <row r="6324" spans="1:17" ht="12.75" x14ac:dyDescent="0.2">
      <c r="A6324" s="1" t="s">
        <v>2217</v>
      </c>
      <c r="B6324" s="1" t="s">
        <v>5</v>
      </c>
      <c r="C6324" s="1" t="s">
        <v>8</v>
      </c>
      <c r="D6324" s="1" t="s">
        <v>891</v>
      </c>
      <c r="E6324" s="1">
        <v>81576</v>
      </c>
      <c r="F6324" s="1">
        <v>435</v>
      </c>
      <c r="Q6324">
        <f t="shared" si="100"/>
        <v>5.3324507208002353E-3</v>
      </c>
    </row>
    <row r="6325" spans="1:17" ht="12.75" x14ac:dyDescent="0.2">
      <c r="A6325" s="1" t="s">
        <v>2217</v>
      </c>
      <c r="B6325" s="1" t="s">
        <v>5</v>
      </c>
      <c r="C6325" s="1" t="s">
        <v>9</v>
      </c>
      <c r="D6325" s="1" t="s">
        <v>891</v>
      </c>
      <c r="E6325" s="1">
        <v>81576</v>
      </c>
      <c r="F6325" s="1">
        <v>9982</v>
      </c>
      <c r="Q6325">
        <f t="shared" si="100"/>
        <v>0.12236442090811023</v>
      </c>
    </row>
    <row r="6326" spans="1:17" ht="12.75" x14ac:dyDescent="0.2">
      <c r="A6326" s="1" t="s">
        <v>2218</v>
      </c>
      <c r="B6326" s="1" t="s">
        <v>5</v>
      </c>
      <c r="C6326" s="1" t="s">
        <v>6</v>
      </c>
      <c r="D6326" s="1" t="s">
        <v>891</v>
      </c>
      <c r="E6326" s="1">
        <v>81576</v>
      </c>
      <c r="F6326" s="1">
        <v>34621</v>
      </c>
      <c r="Q6326">
        <f t="shared" si="100"/>
        <v>0.42440178483867802</v>
      </c>
    </row>
    <row r="6327" spans="1:17" ht="12.75" x14ac:dyDescent="0.2">
      <c r="A6327" s="1" t="s">
        <v>2218</v>
      </c>
      <c r="B6327" s="1" t="s">
        <v>5</v>
      </c>
      <c r="C6327" s="1" t="s">
        <v>8</v>
      </c>
      <c r="D6327" s="1" t="s">
        <v>891</v>
      </c>
      <c r="E6327" s="1">
        <v>81576</v>
      </c>
      <c r="F6327" s="1">
        <v>435</v>
      </c>
      <c r="Q6327">
        <f t="shared" si="100"/>
        <v>5.3324507208002353E-3</v>
      </c>
    </row>
    <row r="6328" spans="1:17" ht="12.75" x14ac:dyDescent="0.2">
      <c r="A6328" s="1" t="s">
        <v>2218</v>
      </c>
      <c r="B6328" s="1" t="s">
        <v>5</v>
      </c>
      <c r="C6328" s="1" t="s">
        <v>9</v>
      </c>
      <c r="D6328" s="1" t="s">
        <v>891</v>
      </c>
      <c r="E6328" s="1">
        <v>81576</v>
      </c>
      <c r="F6328" s="1">
        <v>9982</v>
      </c>
      <c r="Q6328">
        <f t="shared" si="100"/>
        <v>0.12236442090811023</v>
      </c>
    </row>
    <row r="6329" spans="1:17" ht="12.75" x14ac:dyDescent="0.2">
      <c r="A6329" s="1" t="s">
        <v>2219</v>
      </c>
      <c r="B6329" s="1" t="s">
        <v>5</v>
      </c>
      <c r="C6329" s="1" t="s">
        <v>6</v>
      </c>
      <c r="D6329" s="1" t="s">
        <v>891</v>
      </c>
      <c r="E6329" s="1">
        <v>270950</v>
      </c>
      <c r="F6329" s="1">
        <v>111589</v>
      </c>
      <c r="Q6329">
        <f t="shared" si="100"/>
        <v>0.41184351356338805</v>
      </c>
    </row>
    <row r="6330" spans="1:17" ht="12.75" x14ac:dyDescent="0.2">
      <c r="A6330" s="1" t="s">
        <v>2219</v>
      </c>
      <c r="B6330" s="1" t="s">
        <v>5</v>
      </c>
      <c r="C6330" s="1" t="s">
        <v>8</v>
      </c>
      <c r="D6330" s="1" t="s">
        <v>891</v>
      </c>
      <c r="E6330" s="1">
        <v>270950</v>
      </c>
      <c r="F6330" s="1">
        <v>8551</v>
      </c>
      <c r="Q6330">
        <f t="shared" si="100"/>
        <v>3.1559328289352276E-2</v>
      </c>
    </row>
    <row r="6331" spans="1:17" ht="12.75" x14ac:dyDescent="0.2">
      <c r="A6331" s="1" t="s">
        <v>2219</v>
      </c>
      <c r="B6331" s="1" t="s">
        <v>5</v>
      </c>
      <c r="C6331" s="1" t="s">
        <v>9</v>
      </c>
      <c r="D6331" s="1" t="s">
        <v>891</v>
      </c>
      <c r="E6331" s="1">
        <v>270950</v>
      </c>
      <c r="F6331" s="1">
        <v>34433</v>
      </c>
      <c r="Q6331">
        <f t="shared" si="100"/>
        <v>0.12708248754382728</v>
      </c>
    </row>
    <row r="6332" spans="1:17" ht="12.75" x14ac:dyDescent="0.2">
      <c r="A6332" s="1" t="s">
        <v>2220</v>
      </c>
      <c r="B6332" s="1" t="s">
        <v>5</v>
      </c>
      <c r="C6332" s="1" t="s">
        <v>6</v>
      </c>
      <c r="D6332" s="1" t="s">
        <v>891</v>
      </c>
      <c r="E6332" s="1">
        <v>122461</v>
      </c>
      <c r="F6332" s="1">
        <v>59927</v>
      </c>
      <c r="Q6332">
        <f t="shared" si="100"/>
        <v>0.4893557949061334</v>
      </c>
    </row>
    <row r="6333" spans="1:17" ht="12.75" x14ac:dyDescent="0.2">
      <c r="A6333" s="1" t="s">
        <v>2220</v>
      </c>
      <c r="B6333" s="1" t="s">
        <v>5</v>
      </c>
      <c r="C6333" s="1" t="s">
        <v>8</v>
      </c>
      <c r="D6333" s="1" t="s">
        <v>891</v>
      </c>
      <c r="E6333" s="1">
        <v>122461</v>
      </c>
      <c r="F6333" s="1">
        <v>639</v>
      </c>
      <c r="Q6333">
        <f t="shared" si="100"/>
        <v>5.2179877675341537E-3</v>
      </c>
    </row>
    <row r="6334" spans="1:17" ht="12.75" x14ac:dyDescent="0.2">
      <c r="A6334" s="1" t="s">
        <v>2220</v>
      </c>
      <c r="B6334" s="1" t="s">
        <v>5</v>
      </c>
      <c r="C6334" s="1" t="s">
        <v>9</v>
      </c>
      <c r="D6334" s="1" t="s">
        <v>891</v>
      </c>
      <c r="E6334" s="1">
        <v>122461</v>
      </c>
      <c r="F6334" s="1">
        <v>13195</v>
      </c>
      <c r="Q6334">
        <f t="shared" si="100"/>
        <v>0.10774858934681246</v>
      </c>
    </row>
    <row r="6335" spans="1:17" ht="12.75" x14ac:dyDescent="0.2">
      <c r="A6335" s="1" t="s">
        <v>2221</v>
      </c>
      <c r="B6335" s="1" t="s">
        <v>5</v>
      </c>
      <c r="C6335" s="1" t="s">
        <v>6</v>
      </c>
      <c r="D6335" s="1" t="s">
        <v>891</v>
      </c>
      <c r="E6335" s="1">
        <v>293384</v>
      </c>
      <c r="F6335" s="1">
        <v>118283</v>
      </c>
      <c r="Q6335">
        <f t="shared" si="100"/>
        <v>0.40316786191476017</v>
      </c>
    </row>
    <row r="6336" spans="1:17" ht="12.75" x14ac:dyDescent="0.2">
      <c r="A6336" s="1" t="s">
        <v>2221</v>
      </c>
      <c r="B6336" s="1" t="s">
        <v>5</v>
      </c>
      <c r="C6336" s="1" t="s">
        <v>8</v>
      </c>
      <c r="D6336" s="1" t="s">
        <v>891</v>
      </c>
      <c r="E6336" s="1">
        <v>293384</v>
      </c>
      <c r="F6336" s="1">
        <v>10215</v>
      </c>
      <c r="Q6336">
        <f t="shared" si="100"/>
        <v>3.4817849644152375E-2</v>
      </c>
    </row>
    <row r="6337" spans="1:17" ht="12.75" x14ac:dyDescent="0.2">
      <c r="A6337" s="1" t="s">
        <v>2221</v>
      </c>
      <c r="B6337" s="1" t="s">
        <v>5</v>
      </c>
      <c r="C6337" s="1" t="s">
        <v>9</v>
      </c>
      <c r="D6337" s="1" t="s">
        <v>891</v>
      </c>
      <c r="E6337" s="1">
        <v>293384</v>
      </c>
      <c r="F6337" s="1">
        <v>35579</v>
      </c>
      <c r="Q6337">
        <f t="shared" si="100"/>
        <v>0.12127109862841873</v>
      </c>
    </row>
    <row r="6338" spans="1:17" ht="12.75" x14ac:dyDescent="0.2">
      <c r="A6338" s="1" t="s">
        <v>2222</v>
      </c>
      <c r="B6338" s="1" t="s">
        <v>5</v>
      </c>
      <c r="C6338" s="1" t="s">
        <v>6</v>
      </c>
      <c r="D6338" s="1" t="s">
        <v>891</v>
      </c>
      <c r="E6338" s="1">
        <v>102830</v>
      </c>
      <c r="F6338" s="1">
        <v>49945</v>
      </c>
      <c r="Q6338">
        <f t="shared" si="100"/>
        <v>0.48570456092579989</v>
      </c>
    </row>
    <row r="6339" spans="1:17" ht="12.75" x14ac:dyDescent="0.2">
      <c r="A6339" s="1" t="s">
        <v>2222</v>
      </c>
      <c r="B6339" s="1" t="s">
        <v>5</v>
      </c>
      <c r="C6339" s="1" t="s">
        <v>8</v>
      </c>
      <c r="D6339" s="1" t="s">
        <v>891</v>
      </c>
      <c r="E6339" s="1">
        <v>102830</v>
      </c>
      <c r="F6339" s="1">
        <v>68</v>
      </c>
      <c r="Q6339">
        <f t="shared" ref="Q6339:Q6402" si="101">F6339/E6339</f>
        <v>6.6128561703782942E-4</v>
      </c>
    </row>
    <row r="6340" spans="1:17" ht="12.75" x14ac:dyDescent="0.2">
      <c r="A6340" s="1" t="s">
        <v>2222</v>
      </c>
      <c r="B6340" s="1" t="s">
        <v>5</v>
      </c>
      <c r="C6340" s="1" t="s">
        <v>9</v>
      </c>
      <c r="D6340" s="1" t="s">
        <v>891</v>
      </c>
      <c r="E6340" s="1">
        <v>102830</v>
      </c>
      <c r="F6340" s="1">
        <v>11269</v>
      </c>
      <c r="Q6340">
        <f t="shared" si="101"/>
        <v>0.10958864144704852</v>
      </c>
    </row>
    <row r="6341" spans="1:17" ht="12.75" x14ac:dyDescent="0.2">
      <c r="A6341" s="1" t="s">
        <v>2223</v>
      </c>
      <c r="B6341" s="1" t="s">
        <v>5</v>
      </c>
      <c r="C6341" s="1" t="s">
        <v>6</v>
      </c>
      <c r="D6341" s="1" t="s">
        <v>891</v>
      </c>
      <c r="E6341" s="1">
        <v>64112</v>
      </c>
      <c r="F6341" s="1">
        <v>33084</v>
      </c>
      <c r="Q6341">
        <f t="shared" si="101"/>
        <v>0.51603443973047169</v>
      </c>
    </row>
    <row r="6342" spans="1:17" ht="12.75" x14ac:dyDescent="0.2">
      <c r="A6342" s="1" t="s">
        <v>2223</v>
      </c>
      <c r="B6342" s="1" t="s">
        <v>5</v>
      </c>
      <c r="C6342" s="1" t="s">
        <v>8</v>
      </c>
      <c r="D6342" s="1" t="s">
        <v>891</v>
      </c>
      <c r="E6342" s="1">
        <v>64112</v>
      </c>
      <c r="F6342" s="1">
        <v>60</v>
      </c>
      <c r="Q6342">
        <f t="shared" si="101"/>
        <v>9.3586224107811329E-4</v>
      </c>
    </row>
    <row r="6343" spans="1:17" ht="12.75" x14ac:dyDescent="0.2">
      <c r="A6343" s="1" t="s">
        <v>2223</v>
      </c>
      <c r="B6343" s="1" t="s">
        <v>5</v>
      </c>
      <c r="C6343" s="1" t="s">
        <v>9</v>
      </c>
      <c r="D6343" s="1" t="s">
        <v>891</v>
      </c>
      <c r="E6343" s="1">
        <v>64112</v>
      </c>
      <c r="F6343" s="1">
        <v>6407</v>
      </c>
      <c r="Q6343">
        <f t="shared" si="101"/>
        <v>9.9934489643124527E-2</v>
      </c>
    </row>
    <row r="6344" spans="1:17" ht="12.75" x14ac:dyDescent="0.2">
      <c r="A6344" s="1" t="s">
        <v>2224</v>
      </c>
      <c r="B6344" s="1" t="s">
        <v>5</v>
      </c>
      <c r="C6344" s="1" t="s">
        <v>8</v>
      </c>
      <c r="D6344" s="1" t="s">
        <v>891</v>
      </c>
      <c r="E6344" s="1">
        <v>280594</v>
      </c>
      <c r="F6344" s="1">
        <v>8957</v>
      </c>
      <c r="Q6344">
        <f t="shared" si="101"/>
        <v>3.1921566391298457E-2</v>
      </c>
    </row>
    <row r="6345" spans="1:17" ht="12.75" x14ac:dyDescent="0.2">
      <c r="A6345" s="1" t="s">
        <v>2224</v>
      </c>
      <c r="B6345" s="1" t="s">
        <v>5</v>
      </c>
      <c r="C6345" s="1" t="s">
        <v>6</v>
      </c>
      <c r="D6345" s="1" t="s">
        <v>891</v>
      </c>
      <c r="E6345" s="1">
        <v>280594</v>
      </c>
      <c r="F6345" s="1">
        <v>114572</v>
      </c>
      <c r="Q6345">
        <f t="shared" si="101"/>
        <v>0.4083194936456232</v>
      </c>
    </row>
    <row r="6346" spans="1:17" ht="12.75" x14ac:dyDescent="0.2">
      <c r="A6346" s="1" t="s">
        <v>2224</v>
      </c>
      <c r="B6346" s="1" t="s">
        <v>5</v>
      </c>
      <c r="C6346" s="1" t="s">
        <v>9</v>
      </c>
      <c r="D6346" s="1" t="s">
        <v>891</v>
      </c>
      <c r="E6346" s="1">
        <v>280594</v>
      </c>
      <c r="F6346" s="1">
        <v>36340</v>
      </c>
      <c r="Q6346">
        <f t="shared" si="101"/>
        <v>0.12951096602208173</v>
      </c>
    </row>
    <row r="6347" spans="1:17" ht="12.75" x14ac:dyDescent="0.2">
      <c r="A6347" s="1" t="s">
        <v>2225</v>
      </c>
      <c r="B6347" s="1" t="s">
        <v>5</v>
      </c>
      <c r="C6347" s="1" t="s">
        <v>6</v>
      </c>
      <c r="D6347" s="1" t="s">
        <v>891</v>
      </c>
      <c r="E6347" s="1">
        <v>78011</v>
      </c>
      <c r="F6347" s="1">
        <v>36666</v>
      </c>
      <c r="Q6347">
        <f t="shared" si="101"/>
        <v>0.47001063952519517</v>
      </c>
    </row>
    <row r="6348" spans="1:17" ht="12.75" x14ac:dyDescent="0.2">
      <c r="A6348" s="1" t="s">
        <v>2225</v>
      </c>
      <c r="B6348" s="1" t="s">
        <v>5</v>
      </c>
      <c r="C6348" s="1" t="s">
        <v>8</v>
      </c>
      <c r="D6348" s="1" t="s">
        <v>891</v>
      </c>
      <c r="E6348" s="1">
        <v>78011</v>
      </c>
      <c r="F6348" s="1">
        <v>213</v>
      </c>
      <c r="Q6348">
        <f t="shared" si="101"/>
        <v>2.7303841765904807E-3</v>
      </c>
    </row>
    <row r="6349" spans="1:17" ht="12.75" x14ac:dyDescent="0.2">
      <c r="A6349" s="1" t="s">
        <v>2225</v>
      </c>
      <c r="B6349" s="1" t="s">
        <v>5</v>
      </c>
      <c r="C6349" s="1" t="s">
        <v>9</v>
      </c>
      <c r="D6349" s="1" t="s">
        <v>891</v>
      </c>
      <c r="E6349" s="1">
        <v>78011</v>
      </c>
      <c r="F6349" s="1">
        <v>8316</v>
      </c>
      <c r="Q6349">
        <f t="shared" si="101"/>
        <v>0.10660035123251849</v>
      </c>
    </row>
    <row r="6350" spans="1:17" ht="12.75" x14ac:dyDescent="0.2">
      <c r="A6350" s="1" t="s">
        <v>2226</v>
      </c>
      <c r="B6350" s="1" t="s">
        <v>5</v>
      </c>
      <c r="C6350" s="1" t="s">
        <v>6</v>
      </c>
      <c r="D6350" s="1" t="s">
        <v>891</v>
      </c>
      <c r="E6350" s="1">
        <v>270950</v>
      </c>
      <c r="F6350" s="1">
        <v>111589</v>
      </c>
      <c r="Q6350">
        <f t="shared" si="101"/>
        <v>0.41184351356338805</v>
      </c>
    </row>
    <row r="6351" spans="1:17" ht="12.75" x14ac:dyDescent="0.2">
      <c r="A6351" s="1" t="s">
        <v>2226</v>
      </c>
      <c r="B6351" s="1" t="s">
        <v>5</v>
      </c>
      <c r="C6351" s="1" t="s">
        <v>8</v>
      </c>
      <c r="D6351" s="1" t="s">
        <v>891</v>
      </c>
      <c r="E6351" s="1">
        <v>270950</v>
      </c>
      <c r="F6351" s="1">
        <v>8551</v>
      </c>
      <c r="Q6351">
        <f t="shared" si="101"/>
        <v>3.1559328289352276E-2</v>
      </c>
    </row>
    <row r="6352" spans="1:17" ht="12.75" x14ac:dyDescent="0.2">
      <c r="A6352" s="1" t="s">
        <v>2226</v>
      </c>
      <c r="B6352" s="1" t="s">
        <v>5</v>
      </c>
      <c r="C6352" s="1" t="s">
        <v>9</v>
      </c>
      <c r="D6352" s="1" t="s">
        <v>891</v>
      </c>
      <c r="E6352" s="1">
        <v>270950</v>
      </c>
      <c r="F6352" s="1">
        <v>34433</v>
      </c>
      <c r="Q6352">
        <f t="shared" si="101"/>
        <v>0.12708248754382728</v>
      </c>
    </row>
    <row r="6353" spans="1:17" ht="12.75" x14ac:dyDescent="0.2">
      <c r="A6353" s="1" t="s">
        <v>2227</v>
      </c>
      <c r="B6353" s="1" t="s">
        <v>5</v>
      </c>
      <c r="C6353" s="1" t="s">
        <v>6</v>
      </c>
      <c r="D6353" s="1" t="s">
        <v>891</v>
      </c>
      <c r="E6353" s="1">
        <v>291535</v>
      </c>
      <c r="F6353" s="1">
        <v>103165</v>
      </c>
      <c r="Q6353">
        <f t="shared" si="101"/>
        <v>0.35386831769770355</v>
      </c>
    </row>
    <row r="6354" spans="1:17" ht="12.75" x14ac:dyDescent="0.2">
      <c r="A6354" s="1" t="s">
        <v>2227</v>
      </c>
      <c r="B6354" s="1" t="s">
        <v>5</v>
      </c>
      <c r="C6354" s="1" t="s">
        <v>8</v>
      </c>
      <c r="D6354" s="1" t="s">
        <v>891</v>
      </c>
      <c r="E6354" s="1">
        <v>291535</v>
      </c>
      <c r="F6354" s="1">
        <v>9682</v>
      </c>
      <c r="Q6354">
        <f t="shared" si="101"/>
        <v>3.321042070420361E-2</v>
      </c>
    </row>
    <row r="6355" spans="1:17" ht="12.75" x14ac:dyDescent="0.2">
      <c r="A6355" s="1" t="s">
        <v>2227</v>
      </c>
      <c r="B6355" s="1" t="s">
        <v>5</v>
      </c>
      <c r="C6355" s="1" t="s">
        <v>9</v>
      </c>
      <c r="D6355" s="1" t="s">
        <v>891</v>
      </c>
      <c r="E6355" s="1">
        <v>291535</v>
      </c>
      <c r="F6355" s="1">
        <v>40233</v>
      </c>
      <c r="Q6355">
        <f t="shared" si="101"/>
        <v>0.13800401324026274</v>
      </c>
    </row>
    <row r="6356" spans="1:17" ht="12.75" x14ac:dyDescent="0.2">
      <c r="A6356" s="1" t="s">
        <v>2228</v>
      </c>
      <c r="B6356" s="1" t="s">
        <v>5</v>
      </c>
      <c r="C6356" s="1" t="s">
        <v>6</v>
      </c>
      <c r="D6356" s="1" t="s">
        <v>891</v>
      </c>
      <c r="E6356" s="1">
        <v>270950</v>
      </c>
      <c r="F6356" s="1">
        <v>111589</v>
      </c>
      <c r="Q6356">
        <f t="shared" si="101"/>
        <v>0.41184351356338805</v>
      </c>
    </row>
    <row r="6357" spans="1:17" ht="12.75" x14ac:dyDescent="0.2">
      <c r="A6357" s="1" t="s">
        <v>2228</v>
      </c>
      <c r="B6357" s="1" t="s">
        <v>5</v>
      </c>
      <c r="C6357" s="1" t="s">
        <v>8</v>
      </c>
      <c r="D6357" s="1" t="s">
        <v>891</v>
      </c>
      <c r="E6357" s="1">
        <v>270950</v>
      </c>
      <c r="F6357" s="1">
        <v>8551</v>
      </c>
      <c r="Q6357">
        <f t="shared" si="101"/>
        <v>3.1559328289352276E-2</v>
      </c>
    </row>
    <row r="6358" spans="1:17" ht="12.75" x14ac:dyDescent="0.2">
      <c r="A6358" s="1" t="s">
        <v>2228</v>
      </c>
      <c r="B6358" s="1" t="s">
        <v>5</v>
      </c>
      <c r="C6358" s="1" t="s">
        <v>9</v>
      </c>
      <c r="D6358" s="1" t="s">
        <v>891</v>
      </c>
      <c r="E6358" s="1">
        <v>270950</v>
      </c>
      <c r="F6358" s="1">
        <v>34433</v>
      </c>
      <c r="Q6358">
        <f t="shared" si="101"/>
        <v>0.12708248754382728</v>
      </c>
    </row>
    <row r="6359" spans="1:17" ht="12.75" x14ac:dyDescent="0.2">
      <c r="A6359" s="1" t="s">
        <v>2229</v>
      </c>
      <c r="B6359" s="1" t="s">
        <v>5</v>
      </c>
      <c r="C6359" s="1" t="s">
        <v>6</v>
      </c>
      <c r="D6359" s="1" t="s">
        <v>891</v>
      </c>
      <c r="E6359" s="1">
        <v>11759</v>
      </c>
      <c r="F6359" s="1">
        <v>5084</v>
      </c>
      <c r="Q6359">
        <f t="shared" si="101"/>
        <v>0.43234968959945574</v>
      </c>
    </row>
    <row r="6360" spans="1:17" ht="12.75" x14ac:dyDescent="0.2">
      <c r="A6360" s="1" t="s">
        <v>2229</v>
      </c>
      <c r="B6360" s="1" t="s">
        <v>5</v>
      </c>
      <c r="C6360" s="1" t="s">
        <v>9</v>
      </c>
      <c r="D6360" s="1" t="s">
        <v>891</v>
      </c>
      <c r="E6360" s="1">
        <v>11759</v>
      </c>
      <c r="F6360" s="1">
        <v>1405</v>
      </c>
      <c r="Q6360">
        <f t="shared" si="101"/>
        <v>0.11948294923037674</v>
      </c>
    </row>
    <row r="6361" spans="1:17" ht="12.75" x14ac:dyDescent="0.2">
      <c r="A6361" s="1" t="s">
        <v>2230</v>
      </c>
      <c r="B6361" s="1" t="s">
        <v>5</v>
      </c>
      <c r="C6361" s="1" t="s">
        <v>6</v>
      </c>
      <c r="D6361" s="1" t="s">
        <v>891</v>
      </c>
      <c r="E6361" s="1">
        <v>567</v>
      </c>
      <c r="F6361" s="1">
        <v>264</v>
      </c>
      <c r="Q6361">
        <f t="shared" si="101"/>
        <v>0.46560846560846558</v>
      </c>
    </row>
    <row r="6362" spans="1:17" ht="12.75" x14ac:dyDescent="0.2">
      <c r="A6362" s="1" t="s">
        <v>2230</v>
      </c>
      <c r="B6362" s="1" t="s">
        <v>5</v>
      </c>
      <c r="C6362" s="1" t="s">
        <v>9</v>
      </c>
      <c r="D6362" s="1" t="s">
        <v>891</v>
      </c>
      <c r="E6362" s="1">
        <v>567</v>
      </c>
      <c r="F6362" s="1">
        <v>80</v>
      </c>
      <c r="Q6362">
        <f t="shared" si="101"/>
        <v>0.14109347442680775</v>
      </c>
    </row>
    <row r="6363" spans="1:17" ht="12.75" x14ac:dyDescent="0.2">
      <c r="A6363" s="1" t="s">
        <v>2231</v>
      </c>
      <c r="B6363" s="1" t="s">
        <v>5</v>
      </c>
      <c r="C6363" s="1" t="s">
        <v>6</v>
      </c>
      <c r="D6363" s="1" t="s">
        <v>891</v>
      </c>
      <c r="E6363" s="1">
        <v>94688</v>
      </c>
      <c r="F6363" s="1">
        <v>42920</v>
      </c>
      <c r="Q6363">
        <f t="shared" si="101"/>
        <v>0.45327813450490029</v>
      </c>
    </row>
    <row r="6364" spans="1:17" ht="12.75" x14ac:dyDescent="0.2">
      <c r="A6364" s="1" t="s">
        <v>2231</v>
      </c>
      <c r="B6364" s="1" t="s">
        <v>5</v>
      </c>
      <c r="C6364" s="1" t="s">
        <v>8</v>
      </c>
      <c r="D6364" s="1" t="s">
        <v>891</v>
      </c>
      <c r="E6364" s="1">
        <v>94688</v>
      </c>
      <c r="F6364" s="1">
        <v>276</v>
      </c>
      <c r="Q6364">
        <f t="shared" si="101"/>
        <v>2.9148360932747552E-3</v>
      </c>
    </row>
    <row r="6365" spans="1:17" ht="12.75" x14ac:dyDescent="0.2">
      <c r="A6365" s="1" t="s">
        <v>2231</v>
      </c>
      <c r="B6365" s="1" t="s">
        <v>5</v>
      </c>
      <c r="C6365" s="1" t="s">
        <v>9</v>
      </c>
      <c r="D6365" s="1" t="s">
        <v>891</v>
      </c>
      <c r="E6365" s="1">
        <v>94688</v>
      </c>
      <c r="F6365" s="1">
        <v>12460</v>
      </c>
      <c r="Q6365">
        <f t="shared" si="101"/>
        <v>0.13159006421088207</v>
      </c>
    </row>
    <row r="6366" spans="1:17" ht="12.75" x14ac:dyDescent="0.2">
      <c r="A6366" s="1" t="s">
        <v>2232</v>
      </c>
      <c r="B6366" s="1" t="s">
        <v>5</v>
      </c>
      <c r="C6366" s="1" t="s">
        <v>6</v>
      </c>
      <c r="D6366" s="1" t="s">
        <v>891</v>
      </c>
      <c r="E6366" s="1">
        <v>245751</v>
      </c>
      <c r="F6366" s="1">
        <v>99247</v>
      </c>
      <c r="Q6366">
        <f t="shared" si="101"/>
        <v>0.40385186631997427</v>
      </c>
    </row>
    <row r="6367" spans="1:17" ht="12.75" x14ac:dyDescent="0.2">
      <c r="A6367" s="1" t="s">
        <v>2232</v>
      </c>
      <c r="B6367" s="1" t="s">
        <v>5</v>
      </c>
      <c r="C6367" s="1" t="s">
        <v>8</v>
      </c>
      <c r="D6367" s="1" t="s">
        <v>891</v>
      </c>
      <c r="E6367" s="1">
        <v>245751</v>
      </c>
      <c r="F6367" s="1">
        <v>9194</v>
      </c>
      <c r="Q6367">
        <f t="shared" si="101"/>
        <v>3.7411851833766697E-2</v>
      </c>
    </row>
    <row r="6368" spans="1:17" ht="12.75" x14ac:dyDescent="0.2">
      <c r="A6368" s="1" t="s">
        <v>2232</v>
      </c>
      <c r="B6368" s="1" t="s">
        <v>5</v>
      </c>
      <c r="C6368" s="1" t="s">
        <v>9</v>
      </c>
      <c r="D6368" s="1" t="s">
        <v>891</v>
      </c>
      <c r="E6368" s="1">
        <v>245751</v>
      </c>
      <c r="F6368" s="1">
        <v>29706</v>
      </c>
      <c r="Q6368">
        <f t="shared" si="101"/>
        <v>0.12087845013855487</v>
      </c>
    </row>
    <row r="6369" spans="1:17" ht="12.75" x14ac:dyDescent="0.2">
      <c r="A6369" s="1" t="s">
        <v>2233</v>
      </c>
      <c r="B6369" s="1" t="s">
        <v>5</v>
      </c>
      <c r="C6369" s="1" t="s">
        <v>8</v>
      </c>
      <c r="D6369" s="1" t="s">
        <v>891</v>
      </c>
      <c r="E6369" s="1">
        <v>295387</v>
      </c>
      <c r="F6369" s="1">
        <v>10548</v>
      </c>
      <c r="Q6369">
        <f t="shared" si="101"/>
        <v>3.5709086723518635E-2</v>
      </c>
    </row>
    <row r="6370" spans="1:17" ht="12.75" x14ac:dyDescent="0.2">
      <c r="A6370" s="1" t="s">
        <v>2233</v>
      </c>
      <c r="B6370" s="1" t="s">
        <v>5</v>
      </c>
      <c r="C6370" s="1" t="s">
        <v>6</v>
      </c>
      <c r="D6370" s="1" t="s">
        <v>891</v>
      </c>
      <c r="E6370" s="1">
        <v>295387</v>
      </c>
      <c r="F6370" s="1">
        <v>118982</v>
      </c>
      <c r="Q6370">
        <f t="shared" si="101"/>
        <v>0.40280039405931878</v>
      </c>
    </row>
    <row r="6371" spans="1:17" ht="12.75" x14ac:dyDescent="0.2">
      <c r="A6371" s="1" t="s">
        <v>2233</v>
      </c>
      <c r="B6371" s="1" t="s">
        <v>5</v>
      </c>
      <c r="C6371" s="1" t="s">
        <v>9</v>
      </c>
      <c r="D6371" s="1" t="s">
        <v>891</v>
      </c>
      <c r="E6371" s="1">
        <v>295387</v>
      </c>
      <c r="F6371" s="1">
        <v>35916</v>
      </c>
      <c r="Q6371">
        <f t="shared" si="101"/>
        <v>0.12158964341694116</v>
      </c>
    </row>
    <row r="6372" spans="1:17" ht="12.75" x14ac:dyDescent="0.2">
      <c r="A6372" s="1" t="s">
        <v>2234</v>
      </c>
      <c r="B6372" s="1" t="s">
        <v>5</v>
      </c>
      <c r="C6372" s="1" t="s">
        <v>6</v>
      </c>
      <c r="D6372" s="1" t="s">
        <v>891</v>
      </c>
      <c r="E6372" s="1">
        <v>270950</v>
      </c>
      <c r="F6372" s="1">
        <v>111589</v>
      </c>
      <c r="Q6372">
        <f t="shared" si="101"/>
        <v>0.41184351356338805</v>
      </c>
    </row>
    <row r="6373" spans="1:17" ht="12.75" x14ac:dyDescent="0.2">
      <c r="A6373" s="1" t="s">
        <v>2234</v>
      </c>
      <c r="B6373" s="1" t="s">
        <v>5</v>
      </c>
      <c r="C6373" s="1" t="s">
        <v>8</v>
      </c>
      <c r="D6373" s="1" t="s">
        <v>891</v>
      </c>
      <c r="E6373" s="1">
        <v>270950</v>
      </c>
      <c r="F6373" s="1">
        <v>8551</v>
      </c>
      <c r="Q6373">
        <f t="shared" si="101"/>
        <v>3.1559328289352276E-2</v>
      </c>
    </row>
    <row r="6374" spans="1:17" ht="12.75" x14ac:dyDescent="0.2">
      <c r="A6374" s="1" t="s">
        <v>2234</v>
      </c>
      <c r="B6374" s="1" t="s">
        <v>5</v>
      </c>
      <c r="C6374" s="1" t="s">
        <v>9</v>
      </c>
      <c r="D6374" s="1" t="s">
        <v>891</v>
      </c>
      <c r="E6374" s="1">
        <v>270950</v>
      </c>
      <c r="F6374" s="1">
        <v>34433</v>
      </c>
      <c r="Q6374">
        <f t="shared" si="101"/>
        <v>0.12708248754382728</v>
      </c>
    </row>
    <row r="6375" spans="1:17" ht="12.75" x14ac:dyDescent="0.2">
      <c r="A6375" s="1" t="s">
        <v>2235</v>
      </c>
      <c r="B6375" s="1" t="s">
        <v>5</v>
      </c>
      <c r="C6375" s="1" t="s">
        <v>6</v>
      </c>
      <c r="D6375" s="1" t="s">
        <v>891</v>
      </c>
      <c r="E6375" s="1">
        <v>293384</v>
      </c>
      <c r="F6375" s="1">
        <v>118283</v>
      </c>
      <c r="Q6375">
        <f t="shared" si="101"/>
        <v>0.40316786191476017</v>
      </c>
    </row>
    <row r="6376" spans="1:17" ht="12.75" x14ac:dyDescent="0.2">
      <c r="A6376" s="1" t="s">
        <v>2235</v>
      </c>
      <c r="B6376" s="1" t="s">
        <v>5</v>
      </c>
      <c r="C6376" s="1" t="s">
        <v>8</v>
      </c>
      <c r="D6376" s="1" t="s">
        <v>891</v>
      </c>
      <c r="E6376" s="1">
        <v>293384</v>
      </c>
      <c r="F6376" s="1">
        <v>10215</v>
      </c>
      <c r="Q6376">
        <f t="shared" si="101"/>
        <v>3.4817849644152375E-2</v>
      </c>
    </row>
    <row r="6377" spans="1:17" ht="12.75" x14ac:dyDescent="0.2">
      <c r="A6377" s="1" t="s">
        <v>2235</v>
      </c>
      <c r="B6377" s="1" t="s">
        <v>5</v>
      </c>
      <c r="C6377" s="1" t="s">
        <v>9</v>
      </c>
      <c r="D6377" s="1" t="s">
        <v>891</v>
      </c>
      <c r="E6377" s="1">
        <v>293384</v>
      </c>
      <c r="F6377" s="1">
        <v>35579</v>
      </c>
      <c r="Q6377">
        <f t="shared" si="101"/>
        <v>0.12127109862841873</v>
      </c>
    </row>
    <row r="6378" spans="1:17" ht="12.75" x14ac:dyDescent="0.2">
      <c r="A6378" s="1" t="s">
        <v>2236</v>
      </c>
      <c r="B6378" s="1" t="s">
        <v>5</v>
      </c>
      <c r="C6378" s="1" t="s">
        <v>6</v>
      </c>
      <c r="D6378" s="1" t="s">
        <v>891</v>
      </c>
      <c r="E6378" s="1">
        <v>270950</v>
      </c>
      <c r="F6378" s="1">
        <v>111589</v>
      </c>
      <c r="Q6378">
        <f t="shared" si="101"/>
        <v>0.41184351356338805</v>
      </c>
    </row>
    <row r="6379" spans="1:17" ht="12.75" x14ac:dyDescent="0.2">
      <c r="A6379" s="1" t="s">
        <v>2236</v>
      </c>
      <c r="B6379" s="1" t="s">
        <v>5</v>
      </c>
      <c r="C6379" s="1" t="s">
        <v>8</v>
      </c>
      <c r="D6379" s="1" t="s">
        <v>891</v>
      </c>
      <c r="E6379" s="1">
        <v>270950</v>
      </c>
      <c r="F6379" s="1">
        <v>8551</v>
      </c>
      <c r="Q6379">
        <f t="shared" si="101"/>
        <v>3.1559328289352276E-2</v>
      </c>
    </row>
    <row r="6380" spans="1:17" ht="12.75" x14ac:dyDescent="0.2">
      <c r="A6380" s="1" t="s">
        <v>2236</v>
      </c>
      <c r="B6380" s="1" t="s">
        <v>5</v>
      </c>
      <c r="C6380" s="1" t="s">
        <v>9</v>
      </c>
      <c r="D6380" s="1" t="s">
        <v>891</v>
      </c>
      <c r="E6380" s="1">
        <v>270950</v>
      </c>
      <c r="F6380" s="1">
        <v>34433</v>
      </c>
      <c r="Q6380">
        <f t="shared" si="101"/>
        <v>0.12708248754382728</v>
      </c>
    </row>
    <row r="6381" spans="1:17" ht="12.75" x14ac:dyDescent="0.2">
      <c r="A6381" s="1" t="s">
        <v>2237</v>
      </c>
      <c r="B6381" s="1" t="s">
        <v>5</v>
      </c>
      <c r="C6381" s="1" t="s">
        <v>6</v>
      </c>
      <c r="D6381" s="1" t="s">
        <v>891</v>
      </c>
      <c r="E6381" s="1">
        <v>156813</v>
      </c>
      <c r="F6381" s="1">
        <v>74818</v>
      </c>
      <c r="Q6381">
        <f t="shared" si="101"/>
        <v>0.47711605542907792</v>
      </c>
    </row>
    <row r="6382" spans="1:17" ht="12.75" x14ac:dyDescent="0.2">
      <c r="A6382" s="1" t="s">
        <v>2237</v>
      </c>
      <c r="B6382" s="1" t="s">
        <v>5</v>
      </c>
      <c r="C6382" s="1" t="s">
        <v>8</v>
      </c>
      <c r="D6382" s="1" t="s">
        <v>891</v>
      </c>
      <c r="E6382" s="1">
        <v>156813</v>
      </c>
      <c r="F6382" s="1">
        <v>767</v>
      </c>
      <c r="Q6382">
        <f t="shared" si="101"/>
        <v>4.8911761142252236E-3</v>
      </c>
    </row>
    <row r="6383" spans="1:17" ht="12.75" x14ac:dyDescent="0.2">
      <c r="A6383" s="1" t="s">
        <v>2237</v>
      </c>
      <c r="B6383" s="1" t="s">
        <v>5</v>
      </c>
      <c r="C6383" s="1" t="s">
        <v>9</v>
      </c>
      <c r="D6383" s="1" t="s">
        <v>891</v>
      </c>
      <c r="E6383" s="1">
        <v>156813</v>
      </c>
      <c r="F6383" s="1">
        <v>18283</v>
      </c>
      <c r="Q6383">
        <f t="shared" si="101"/>
        <v>0.11659109895225524</v>
      </c>
    </row>
    <row r="6384" spans="1:17" ht="12.75" x14ac:dyDescent="0.2">
      <c r="A6384" s="1" t="s">
        <v>2238</v>
      </c>
      <c r="B6384" s="1" t="s">
        <v>5</v>
      </c>
      <c r="C6384" s="1" t="s">
        <v>6</v>
      </c>
      <c r="D6384" s="1" t="s">
        <v>891</v>
      </c>
      <c r="E6384" s="1">
        <v>253075</v>
      </c>
      <c r="F6384" s="1">
        <v>108028</v>
      </c>
      <c r="Q6384">
        <f t="shared" si="101"/>
        <v>0.42686160229181075</v>
      </c>
    </row>
    <row r="6385" spans="1:17" ht="12.75" x14ac:dyDescent="0.2">
      <c r="A6385" s="1" t="s">
        <v>2238</v>
      </c>
      <c r="B6385" s="1" t="s">
        <v>5</v>
      </c>
      <c r="C6385" s="1" t="s">
        <v>8</v>
      </c>
      <c r="D6385" s="1" t="s">
        <v>891</v>
      </c>
      <c r="E6385" s="1">
        <v>253075</v>
      </c>
      <c r="F6385" s="1">
        <v>7009</v>
      </c>
      <c r="Q6385">
        <f t="shared" si="101"/>
        <v>2.7695347229082286E-2</v>
      </c>
    </row>
    <row r="6386" spans="1:17" ht="12.75" x14ac:dyDescent="0.2">
      <c r="A6386" s="1" t="s">
        <v>2238</v>
      </c>
      <c r="B6386" s="1" t="s">
        <v>5</v>
      </c>
      <c r="C6386" s="1" t="s">
        <v>9</v>
      </c>
      <c r="D6386" s="1" t="s">
        <v>891</v>
      </c>
      <c r="E6386" s="1">
        <v>253075</v>
      </c>
      <c r="F6386" s="1">
        <v>30803</v>
      </c>
      <c r="Q6386">
        <f t="shared" si="101"/>
        <v>0.12171490664822682</v>
      </c>
    </row>
    <row r="6387" spans="1:17" ht="12.75" x14ac:dyDescent="0.2">
      <c r="A6387" s="1" t="s">
        <v>2239</v>
      </c>
      <c r="B6387" s="1" t="s">
        <v>5</v>
      </c>
      <c r="C6387" s="1" t="s">
        <v>6</v>
      </c>
      <c r="D6387" s="1" t="s">
        <v>891</v>
      </c>
      <c r="E6387" s="1">
        <v>270950</v>
      </c>
      <c r="F6387" s="1">
        <v>111589</v>
      </c>
      <c r="Q6387">
        <f t="shared" si="101"/>
        <v>0.41184351356338805</v>
      </c>
    </row>
    <row r="6388" spans="1:17" ht="12.75" x14ac:dyDescent="0.2">
      <c r="A6388" s="1" t="s">
        <v>2239</v>
      </c>
      <c r="B6388" s="1" t="s">
        <v>5</v>
      </c>
      <c r="C6388" s="1" t="s">
        <v>8</v>
      </c>
      <c r="D6388" s="1" t="s">
        <v>891</v>
      </c>
      <c r="E6388" s="1">
        <v>270950</v>
      </c>
      <c r="F6388" s="1">
        <v>8551</v>
      </c>
      <c r="Q6388">
        <f t="shared" si="101"/>
        <v>3.1559328289352276E-2</v>
      </c>
    </row>
    <row r="6389" spans="1:17" ht="12.75" x14ac:dyDescent="0.2">
      <c r="A6389" s="1" t="s">
        <v>2239</v>
      </c>
      <c r="B6389" s="1" t="s">
        <v>5</v>
      </c>
      <c r="C6389" s="1" t="s">
        <v>9</v>
      </c>
      <c r="D6389" s="1" t="s">
        <v>891</v>
      </c>
      <c r="E6389" s="1">
        <v>270950</v>
      </c>
      <c r="F6389" s="1">
        <v>34433</v>
      </c>
      <c r="Q6389">
        <f t="shared" si="101"/>
        <v>0.12708248754382728</v>
      </c>
    </row>
    <row r="6390" spans="1:17" ht="12.75" x14ac:dyDescent="0.2">
      <c r="A6390" s="1" t="s">
        <v>2240</v>
      </c>
      <c r="B6390" s="1" t="s">
        <v>5</v>
      </c>
      <c r="C6390" s="1" t="s">
        <v>6</v>
      </c>
      <c r="D6390" s="1" t="s">
        <v>891</v>
      </c>
      <c r="E6390" s="1">
        <v>215671</v>
      </c>
      <c r="F6390" s="1">
        <v>86808</v>
      </c>
      <c r="Q6390">
        <f t="shared" si="101"/>
        <v>0.40250195900236935</v>
      </c>
    </row>
    <row r="6391" spans="1:17" ht="12.75" x14ac:dyDescent="0.2">
      <c r="A6391" s="1" t="s">
        <v>2240</v>
      </c>
      <c r="B6391" s="1" t="s">
        <v>5</v>
      </c>
      <c r="C6391" s="1" t="s">
        <v>8</v>
      </c>
      <c r="D6391" s="1" t="s">
        <v>891</v>
      </c>
      <c r="E6391" s="1">
        <v>215671</v>
      </c>
      <c r="F6391" s="1">
        <v>5304</v>
      </c>
      <c r="Q6391">
        <f t="shared" si="101"/>
        <v>2.459301435983512E-2</v>
      </c>
    </row>
    <row r="6392" spans="1:17" ht="12.75" x14ac:dyDescent="0.2">
      <c r="A6392" s="1" t="s">
        <v>2240</v>
      </c>
      <c r="B6392" s="1" t="s">
        <v>5</v>
      </c>
      <c r="C6392" s="1" t="s">
        <v>9</v>
      </c>
      <c r="D6392" s="1" t="s">
        <v>891</v>
      </c>
      <c r="E6392" s="1">
        <v>215671</v>
      </c>
      <c r="F6392" s="1">
        <v>29671</v>
      </c>
      <c r="Q6392">
        <f t="shared" si="101"/>
        <v>0.13757528828632501</v>
      </c>
    </row>
    <row r="6393" spans="1:17" ht="12.75" x14ac:dyDescent="0.2">
      <c r="A6393" s="1" t="s">
        <v>2241</v>
      </c>
      <c r="B6393" s="1" t="s">
        <v>5</v>
      </c>
      <c r="C6393" s="1" t="s">
        <v>6</v>
      </c>
      <c r="D6393" s="1" t="s">
        <v>891</v>
      </c>
      <c r="E6393" s="1">
        <v>270950</v>
      </c>
      <c r="F6393" s="1">
        <v>111589</v>
      </c>
      <c r="Q6393">
        <f t="shared" si="101"/>
        <v>0.41184351356338805</v>
      </c>
    </row>
    <row r="6394" spans="1:17" ht="12.75" x14ac:dyDescent="0.2">
      <c r="A6394" s="1" t="s">
        <v>2241</v>
      </c>
      <c r="B6394" s="1" t="s">
        <v>5</v>
      </c>
      <c r="C6394" s="1" t="s">
        <v>8</v>
      </c>
      <c r="D6394" s="1" t="s">
        <v>891</v>
      </c>
      <c r="E6394" s="1">
        <v>270950</v>
      </c>
      <c r="F6394" s="1">
        <v>8551</v>
      </c>
      <c r="Q6394">
        <f t="shared" si="101"/>
        <v>3.1559328289352276E-2</v>
      </c>
    </row>
    <row r="6395" spans="1:17" ht="12.75" x14ac:dyDescent="0.2">
      <c r="A6395" s="1" t="s">
        <v>2241</v>
      </c>
      <c r="B6395" s="1" t="s">
        <v>5</v>
      </c>
      <c r="C6395" s="1" t="s">
        <v>9</v>
      </c>
      <c r="D6395" s="1" t="s">
        <v>891</v>
      </c>
      <c r="E6395" s="1">
        <v>270950</v>
      </c>
      <c r="F6395" s="1">
        <v>34433</v>
      </c>
      <c r="Q6395">
        <f t="shared" si="101"/>
        <v>0.12708248754382728</v>
      </c>
    </row>
    <row r="6396" spans="1:17" ht="12.75" x14ac:dyDescent="0.2">
      <c r="A6396" s="1" t="s">
        <v>2242</v>
      </c>
      <c r="B6396" s="1" t="s">
        <v>5</v>
      </c>
      <c r="C6396" s="1" t="s">
        <v>6</v>
      </c>
      <c r="D6396" s="1" t="s">
        <v>891</v>
      </c>
      <c r="E6396" s="1">
        <v>290301</v>
      </c>
      <c r="F6396" s="1">
        <v>116575</v>
      </c>
      <c r="Q6396">
        <f t="shared" si="101"/>
        <v>0.4015659608475341</v>
      </c>
    </row>
    <row r="6397" spans="1:17" ht="12.75" x14ac:dyDescent="0.2">
      <c r="A6397" s="1" t="s">
        <v>2242</v>
      </c>
      <c r="B6397" s="1" t="s">
        <v>5</v>
      </c>
      <c r="C6397" s="1" t="s">
        <v>8</v>
      </c>
      <c r="D6397" s="1" t="s">
        <v>891</v>
      </c>
      <c r="E6397" s="1">
        <v>290301</v>
      </c>
      <c r="F6397" s="1">
        <v>10884</v>
      </c>
      <c r="Q6397">
        <f t="shared" si="101"/>
        <v>3.7492120247605072E-2</v>
      </c>
    </row>
    <row r="6398" spans="1:17" ht="12.75" x14ac:dyDescent="0.2">
      <c r="A6398" s="1" t="s">
        <v>2242</v>
      </c>
      <c r="B6398" s="1" t="s">
        <v>5</v>
      </c>
      <c r="C6398" s="1" t="s">
        <v>9</v>
      </c>
      <c r="D6398" s="1" t="s">
        <v>891</v>
      </c>
      <c r="E6398" s="1">
        <v>290301</v>
      </c>
      <c r="F6398" s="1">
        <v>37894</v>
      </c>
      <c r="Q6398">
        <f t="shared" si="101"/>
        <v>0.13053348076651475</v>
      </c>
    </row>
    <row r="6399" spans="1:17" ht="12.75" x14ac:dyDescent="0.2">
      <c r="A6399" s="1" t="s">
        <v>2243</v>
      </c>
      <c r="B6399" s="1" t="s">
        <v>5</v>
      </c>
      <c r="C6399" s="1" t="s">
        <v>6</v>
      </c>
      <c r="D6399" s="1" t="s">
        <v>891</v>
      </c>
      <c r="E6399" s="1">
        <v>177169</v>
      </c>
      <c r="F6399" s="1">
        <v>77089</v>
      </c>
      <c r="Q6399">
        <f t="shared" si="101"/>
        <v>0.43511562406515814</v>
      </c>
    </row>
    <row r="6400" spans="1:17" ht="12.75" x14ac:dyDescent="0.2">
      <c r="A6400" s="1" t="s">
        <v>2243</v>
      </c>
      <c r="B6400" s="1" t="s">
        <v>5</v>
      </c>
      <c r="C6400" s="1" t="s">
        <v>8</v>
      </c>
      <c r="D6400" s="1" t="s">
        <v>891</v>
      </c>
      <c r="E6400" s="1">
        <v>177169</v>
      </c>
      <c r="F6400" s="1">
        <v>1922</v>
      </c>
      <c r="Q6400">
        <f t="shared" si="101"/>
        <v>1.0848398986278637E-2</v>
      </c>
    </row>
    <row r="6401" spans="1:17" ht="12.75" x14ac:dyDescent="0.2">
      <c r="A6401" s="1" t="s">
        <v>2243</v>
      </c>
      <c r="B6401" s="1" t="s">
        <v>5</v>
      </c>
      <c r="C6401" s="1" t="s">
        <v>9</v>
      </c>
      <c r="D6401" s="1" t="s">
        <v>891</v>
      </c>
      <c r="E6401" s="1">
        <v>177169</v>
      </c>
      <c r="F6401" s="1">
        <v>22502</v>
      </c>
      <c r="Q6401">
        <f t="shared" si="101"/>
        <v>0.12700867533259205</v>
      </c>
    </row>
    <row r="6402" spans="1:17" ht="12.75" x14ac:dyDescent="0.2">
      <c r="A6402" s="1" t="s">
        <v>2244</v>
      </c>
      <c r="B6402" s="1" t="s">
        <v>5</v>
      </c>
      <c r="C6402" s="1" t="s">
        <v>6</v>
      </c>
      <c r="D6402" s="1" t="s">
        <v>891</v>
      </c>
      <c r="E6402" s="1">
        <v>271173</v>
      </c>
      <c r="F6402" s="1">
        <v>108618</v>
      </c>
      <c r="Q6402">
        <f t="shared" si="101"/>
        <v>0.40054872719629164</v>
      </c>
    </row>
    <row r="6403" spans="1:17" ht="12.75" x14ac:dyDescent="0.2">
      <c r="A6403" s="1" t="s">
        <v>2244</v>
      </c>
      <c r="B6403" s="1" t="s">
        <v>5</v>
      </c>
      <c r="C6403" s="1" t="s">
        <v>8</v>
      </c>
      <c r="D6403" s="1" t="s">
        <v>891</v>
      </c>
      <c r="E6403" s="1">
        <v>271173</v>
      </c>
      <c r="F6403" s="1">
        <v>8129</v>
      </c>
      <c r="Q6403">
        <f t="shared" ref="Q6403:Q6466" si="102">F6403/E6403</f>
        <v>2.9977173243648889E-2</v>
      </c>
    </row>
    <row r="6404" spans="1:17" ht="12.75" x14ac:dyDescent="0.2">
      <c r="A6404" s="1" t="s">
        <v>2244</v>
      </c>
      <c r="B6404" s="1" t="s">
        <v>5</v>
      </c>
      <c r="C6404" s="1" t="s">
        <v>9</v>
      </c>
      <c r="D6404" s="1" t="s">
        <v>891</v>
      </c>
      <c r="E6404" s="1">
        <v>271173</v>
      </c>
      <c r="F6404" s="1">
        <v>35831</v>
      </c>
      <c r="Q6404">
        <f t="shared" si="102"/>
        <v>0.1321333613597224</v>
      </c>
    </row>
    <row r="6405" spans="1:17" ht="12.75" x14ac:dyDescent="0.2">
      <c r="A6405" s="1" t="s">
        <v>2245</v>
      </c>
      <c r="B6405" s="1" t="s">
        <v>5</v>
      </c>
      <c r="C6405" s="1" t="s">
        <v>6</v>
      </c>
      <c r="D6405" s="1" t="s">
        <v>891</v>
      </c>
      <c r="E6405" s="1">
        <v>270950</v>
      </c>
      <c r="F6405" s="1">
        <v>111589</v>
      </c>
      <c r="Q6405">
        <f t="shared" si="102"/>
        <v>0.41184351356338805</v>
      </c>
    </row>
    <row r="6406" spans="1:17" ht="12.75" x14ac:dyDescent="0.2">
      <c r="A6406" s="1" t="s">
        <v>2245</v>
      </c>
      <c r="B6406" s="1" t="s">
        <v>5</v>
      </c>
      <c r="C6406" s="1" t="s">
        <v>8</v>
      </c>
      <c r="D6406" s="1" t="s">
        <v>891</v>
      </c>
      <c r="E6406" s="1">
        <v>270950</v>
      </c>
      <c r="F6406" s="1">
        <v>8551</v>
      </c>
      <c r="Q6406">
        <f t="shared" si="102"/>
        <v>3.1559328289352276E-2</v>
      </c>
    </row>
    <row r="6407" spans="1:17" ht="12.75" x14ac:dyDescent="0.2">
      <c r="A6407" s="1" t="s">
        <v>2245</v>
      </c>
      <c r="B6407" s="1" t="s">
        <v>5</v>
      </c>
      <c r="C6407" s="1" t="s">
        <v>9</v>
      </c>
      <c r="D6407" s="1" t="s">
        <v>891</v>
      </c>
      <c r="E6407" s="1">
        <v>270950</v>
      </c>
      <c r="F6407" s="1">
        <v>34433</v>
      </c>
      <c r="Q6407">
        <f t="shared" si="102"/>
        <v>0.12708248754382728</v>
      </c>
    </row>
    <row r="6408" spans="1:17" ht="12.75" x14ac:dyDescent="0.2">
      <c r="A6408" s="1" t="s">
        <v>2246</v>
      </c>
      <c r="B6408" s="1" t="s">
        <v>5</v>
      </c>
      <c r="C6408" s="1" t="s">
        <v>6</v>
      </c>
      <c r="D6408" s="1" t="s">
        <v>891</v>
      </c>
      <c r="E6408" s="1">
        <v>270950</v>
      </c>
      <c r="F6408" s="1">
        <v>111589</v>
      </c>
      <c r="Q6408">
        <f t="shared" si="102"/>
        <v>0.41184351356338805</v>
      </c>
    </row>
    <row r="6409" spans="1:17" ht="12.75" x14ac:dyDescent="0.2">
      <c r="A6409" s="1" t="s">
        <v>2246</v>
      </c>
      <c r="B6409" s="1" t="s">
        <v>5</v>
      </c>
      <c r="C6409" s="1" t="s">
        <v>8</v>
      </c>
      <c r="D6409" s="1" t="s">
        <v>891</v>
      </c>
      <c r="E6409" s="1">
        <v>270950</v>
      </c>
      <c r="F6409" s="1">
        <v>8551</v>
      </c>
      <c r="Q6409">
        <f t="shared" si="102"/>
        <v>3.1559328289352276E-2</v>
      </c>
    </row>
    <row r="6410" spans="1:17" ht="12.75" x14ac:dyDescent="0.2">
      <c r="A6410" s="1" t="s">
        <v>2246</v>
      </c>
      <c r="B6410" s="1" t="s">
        <v>5</v>
      </c>
      <c r="C6410" s="1" t="s">
        <v>9</v>
      </c>
      <c r="D6410" s="1" t="s">
        <v>891</v>
      </c>
      <c r="E6410" s="1">
        <v>270950</v>
      </c>
      <c r="F6410" s="1">
        <v>34433</v>
      </c>
      <c r="Q6410">
        <f t="shared" si="102"/>
        <v>0.12708248754382728</v>
      </c>
    </row>
    <row r="6411" spans="1:17" ht="12.75" x14ac:dyDescent="0.2">
      <c r="A6411" s="1" t="s">
        <v>2247</v>
      </c>
      <c r="B6411" s="1" t="s">
        <v>5</v>
      </c>
      <c r="C6411" s="1" t="s">
        <v>6</v>
      </c>
      <c r="D6411" s="1" t="s">
        <v>891</v>
      </c>
      <c r="E6411" s="1">
        <v>108540</v>
      </c>
      <c r="F6411" s="1">
        <v>51943</v>
      </c>
      <c r="Q6411">
        <f t="shared" si="102"/>
        <v>0.47856089920766537</v>
      </c>
    </row>
    <row r="6412" spans="1:17" ht="12.75" x14ac:dyDescent="0.2">
      <c r="A6412" s="1" t="s">
        <v>2247</v>
      </c>
      <c r="B6412" s="1" t="s">
        <v>5</v>
      </c>
      <c r="C6412" s="1" t="s">
        <v>8</v>
      </c>
      <c r="D6412" s="1" t="s">
        <v>891</v>
      </c>
      <c r="E6412" s="1">
        <v>108540</v>
      </c>
      <c r="F6412" s="1">
        <v>110</v>
      </c>
      <c r="Q6412">
        <f t="shared" si="102"/>
        <v>1.0134512622074811E-3</v>
      </c>
    </row>
    <row r="6413" spans="1:17" ht="12.75" x14ac:dyDescent="0.2">
      <c r="A6413" s="1" t="s">
        <v>2247</v>
      </c>
      <c r="B6413" s="1" t="s">
        <v>5</v>
      </c>
      <c r="C6413" s="1" t="s">
        <v>9</v>
      </c>
      <c r="D6413" s="1" t="s">
        <v>891</v>
      </c>
      <c r="E6413" s="1">
        <v>108540</v>
      </c>
      <c r="F6413" s="1">
        <v>12558</v>
      </c>
      <c r="Q6413">
        <f t="shared" si="102"/>
        <v>0.11569928137092317</v>
      </c>
    </row>
    <row r="6414" spans="1:17" ht="12.75" x14ac:dyDescent="0.2">
      <c r="A6414" s="1" t="s">
        <v>2248</v>
      </c>
      <c r="B6414" s="1" t="s">
        <v>5</v>
      </c>
      <c r="C6414" s="1" t="s">
        <v>8</v>
      </c>
      <c r="D6414" s="1" t="s">
        <v>891</v>
      </c>
      <c r="E6414" s="1">
        <v>270950</v>
      </c>
      <c r="F6414" s="1">
        <v>8551</v>
      </c>
      <c r="Q6414">
        <f t="shared" si="102"/>
        <v>3.1559328289352276E-2</v>
      </c>
    </row>
    <row r="6415" spans="1:17" ht="12.75" x14ac:dyDescent="0.2">
      <c r="A6415" s="1" t="s">
        <v>2248</v>
      </c>
      <c r="B6415" s="1" t="s">
        <v>5</v>
      </c>
      <c r="C6415" s="1" t="s">
        <v>6</v>
      </c>
      <c r="D6415" s="1" t="s">
        <v>891</v>
      </c>
      <c r="E6415" s="1">
        <v>270950</v>
      </c>
      <c r="F6415" s="1">
        <v>111589</v>
      </c>
      <c r="Q6415">
        <f t="shared" si="102"/>
        <v>0.41184351356338805</v>
      </c>
    </row>
    <row r="6416" spans="1:17" ht="12.75" x14ac:dyDescent="0.2">
      <c r="A6416" s="1" t="s">
        <v>2248</v>
      </c>
      <c r="B6416" s="1" t="s">
        <v>5</v>
      </c>
      <c r="C6416" s="1" t="s">
        <v>9</v>
      </c>
      <c r="D6416" s="1" t="s">
        <v>891</v>
      </c>
      <c r="E6416" s="1">
        <v>270950</v>
      </c>
      <c r="F6416" s="1">
        <v>34433</v>
      </c>
      <c r="Q6416">
        <f t="shared" si="102"/>
        <v>0.12708248754382728</v>
      </c>
    </row>
    <row r="6417" spans="1:17" ht="12.75" x14ac:dyDescent="0.2">
      <c r="A6417" s="1" t="s">
        <v>2249</v>
      </c>
      <c r="B6417" s="1" t="s">
        <v>5</v>
      </c>
      <c r="C6417" s="1" t="s">
        <v>6</v>
      </c>
      <c r="D6417" s="1" t="s">
        <v>891</v>
      </c>
      <c r="E6417" s="1">
        <v>185672</v>
      </c>
      <c r="F6417" s="1">
        <v>80252</v>
      </c>
      <c r="Q6417">
        <f t="shared" si="102"/>
        <v>0.43222456805549569</v>
      </c>
    </row>
    <row r="6418" spans="1:17" ht="12.75" x14ac:dyDescent="0.2">
      <c r="A6418" s="1" t="s">
        <v>2249</v>
      </c>
      <c r="B6418" s="1" t="s">
        <v>5</v>
      </c>
      <c r="C6418" s="1" t="s">
        <v>8</v>
      </c>
      <c r="D6418" s="1" t="s">
        <v>891</v>
      </c>
      <c r="E6418" s="1">
        <v>185672</v>
      </c>
      <c r="F6418" s="1">
        <v>2923</v>
      </c>
      <c r="Q6418">
        <f t="shared" si="102"/>
        <v>1.5742815287173081E-2</v>
      </c>
    </row>
    <row r="6419" spans="1:17" ht="12.75" x14ac:dyDescent="0.2">
      <c r="A6419" s="1" t="s">
        <v>2249</v>
      </c>
      <c r="B6419" s="1" t="s">
        <v>5</v>
      </c>
      <c r="C6419" s="1" t="s">
        <v>9</v>
      </c>
      <c r="D6419" s="1" t="s">
        <v>891</v>
      </c>
      <c r="E6419" s="1">
        <v>185672</v>
      </c>
      <c r="F6419" s="1">
        <v>22240</v>
      </c>
      <c r="Q6419">
        <f t="shared" si="102"/>
        <v>0.1197811193933388</v>
      </c>
    </row>
    <row r="6420" spans="1:17" ht="12.75" x14ac:dyDescent="0.2">
      <c r="A6420" s="1" t="s">
        <v>2250</v>
      </c>
      <c r="B6420" s="1" t="s">
        <v>5</v>
      </c>
      <c r="C6420" s="1" t="s">
        <v>6</v>
      </c>
      <c r="D6420" s="1" t="s">
        <v>891</v>
      </c>
      <c r="E6420" s="1">
        <v>500037</v>
      </c>
      <c r="F6420" s="1">
        <v>191196</v>
      </c>
      <c r="Q6420">
        <f t="shared" si="102"/>
        <v>0.38236370508582362</v>
      </c>
    </row>
    <row r="6421" spans="1:17" ht="12.75" x14ac:dyDescent="0.2">
      <c r="A6421" s="1" t="s">
        <v>2250</v>
      </c>
      <c r="B6421" s="1" t="s">
        <v>5</v>
      </c>
      <c r="C6421" s="1" t="s">
        <v>8</v>
      </c>
      <c r="D6421" s="1" t="s">
        <v>891</v>
      </c>
      <c r="E6421" s="1">
        <v>500037</v>
      </c>
      <c r="F6421" s="1">
        <v>25522</v>
      </c>
      <c r="Q6421">
        <f t="shared" si="102"/>
        <v>5.1040223023496263E-2</v>
      </c>
    </row>
    <row r="6422" spans="1:17" ht="12.75" x14ac:dyDescent="0.2">
      <c r="A6422" s="1" t="s">
        <v>2250</v>
      </c>
      <c r="B6422" s="1" t="s">
        <v>5</v>
      </c>
      <c r="C6422" s="1" t="s">
        <v>9</v>
      </c>
      <c r="D6422" s="1" t="s">
        <v>891</v>
      </c>
      <c r="E6422" s="1">
        <v>500037</v>
      </c>
      <c r="F6422" s="1">
        <v>67030</v>
      </c>
      <c r="Q6422">
        <f t="shared" si="102"/>
        <v>0.13405008029405824</v>
      </c>
    </row>
    <row r="6423" spans="1:17" ht="12.75" x14ac:dyDescent="0.2">
      <c r="A6423" s="1" t="s">
        <v>2251</v>
      </c>
      <c r="B6423" s="1" t="s">
        <v>5</v>
      </c>
      <c r="C6423" s="1" t="s">
        <v>6</v>
      </c>
      <c r="D6423" s="1" t="s">
        <v>891</v>
      </c>
      <c r="E6423" s="1">
        <v>8399</v>
      </c>
      <c r="F6423" s="1">
        <v>3673</v>
      </c>
      <c r="Q6423">
        <f t="shared" si="102"/>
        <v>0.43731396594832717</v>
      </c>
    </row>
    <row r="6424" spans="1:17" ht="12.75" x14ac:dyDescent="0.2">
      <c r="A6424" s="1" t="s">
        <v>2251</v>
      </c>
      <c r="B6424" s="1" t="s">
        <v>5</v>
      </c>
      <c r="C6424" s="1" t="s">
        <v>9</v>
      </c>
      <c r="D6424" s="1" t="s">
        <v>891</v>
      </c>
      <c r="E6424" s="1">
        <v>8399</v>
      </c>
      <c r="F6424" s="1">
        <v>1041</v>
      </c>
      <c r="Q6424">
        <f t="shared" si="102"/>
        <v>0.1239433265864984</v>
      </c>
    </row>
    <row r="6425" spans="1:17" ht="12.75" x14ac:dyDescent="0.2">
      <c r="A6425" s="1" t="s">
        <v>2252</v>
      </c>
      <c r="B6425" s="1" t="s">
        <v>5</v>
      </c>
      <c r="C6425" s="1" t="s">
        <v>6</v>
      </c>
      <c r="D6425" s="1" t="s">
        <v>891</v>
      </c>
      <c r="E6425" s="1">
        <v>816295</v>
      </c>
      <c r="F6425" s="1">
        <v>288080</v>
      </c>
      <c r="Q6425">
        <f t="shared" si="102"/>
        <v>0.35291163121175556</v>
      </c>
    </row>
    <row r="6426" spans="1:17" ht="12.75" x14ac:dyDescent="0.2">
      <c r="A6426" s="1" t="s">
        <v>2252</v>
      </c>
      <c r="B6426" s="1" t="s">
        <v>5</v>
      </c>
      <c r="C6426" s="1" t="s">
        <v>8</v>
      </c>
      <c r="D6426" s="1" t="s">
        <v>891</v>
      </c>
      <c r="E6426" s="1">
        <v>816295</v>
      </c>
      <c r="F6426" s="1">
        <v>65898</v>
      </c>
      <c r="Q6426">
        <f t="shared" si="102"/>
        <v>8.072816812549384E-2</v>
      </c>
    </row>
    <row r="6427" spans="1:17" ht="12.75" x14ac:dyDescent="0.2">
      <c r="A6427" s="1" t="s">
        <v>2252</v>
      </c>
      <c r="B6427" s="1" t="s">
        <v>5</v>
      </c>
      <c r="C6427" s="1" t="s">
        <v>9</v>
      </c>
      <c r="D6427" s="1" t="s">
        <v>891</v>
      </c>
      <c r="E6427" s="1">
        <v>816295</v>
      </c>
      <c r="F6427" s="1">
        <v>110306</v>
      </c>
      <c r="Q6427">
        <f t="shared" si="102"/>
        <v>0.13513006939893055</v>
      </c>
    </row>
    <row r="6428" spans="1:17" ht="12.75" x14ac:dyDescent="0.2">
      <c r="A6428" s="1" t="s">
        <v>2253</v>
      </c>
      <c r="B6428" s="1" t="s">
        <v>5</v>
      </c>
      <c r="C6428" s="1" t="s">
        <v>6</v>
      </c>
      <c r="D6428" s="1" t="s">
        <v>891</v>
      </c>
      <c r="E6428" s="1">
        <v>93482</v>
      </c>
      <c r="F6428" s="1">
        <v>41604</v>
      </c>
      <c r="Q6428">
        <f t="shared" si="102"/>
        <v>0.44504824458184461</v>
      </c>
    </row>
    <row r="6429" spans="1:17" ht="12.75" x14ac:dyDescent="0.2">
      <c r="A6429" s="1" t="s">
        <v>2253</v>
      </c>
      <c r="B6429" s="1" t="s">
        <v>5</v>
      </c>
      <c r="C6429" s="1" t="s">
        <v>8</v>
      </c>
      <c r="D6429" s="1" t="s">
        <v>891</v>
      </c>
      <c r="E6429" s="1">
        <v>93482</v>
      </c>
      <c r="F6429" s="1">
        <v>99</v>
      </c>
      <c r="Q6429">
        <f t="shared" si="102"/>
        <v>1.0590274063456066E-3</v>
      </c>
    </row>
    <row r="6430" spans="1:17" ht="12.75" x14ac:dyDescent="0.2">
      <c r="A6430" s="1" t="s">
        <v>2253</v>
      </c>
      <c r="B6430" s="1" t="s">
        <v>5</v>
      </c>
      <c r="C6430" s="1" t="s">
        <v>9</v>
      </c>
      <c r="D6430" s="1" t="s">
        <v>891</v>
      </c>
      <c r="E6430" s="1">
        <v>93482</v>
      </c>
      <c r="F6430" s="1">
        <v>10647</v>
      </c>
      <c r="Q6430">
        <f t="shared" si="102"/>
        <v>0.11389358379153205</v>
      </c>
    </row>
    <row r="6431" spans="1:17" ht="12.75" x14ac:dyDescent="0.2">
      <c r="A6431" s="1" t="s">
        <v>2254</v>
      </c>
      <c r="B6431" s="1" t="s">
        <v>5</v>
      </c>
      <c r="C6431" s="1" t="s">
        <v>6</v>
      </c>
      <c r="D6431" s="1" t="s">
        <v>891</v>
      </c>
      <c r="E6431" s="1">
        <v>20689</v>
      </c>
      <c r="F6431" s="1">
        <v>8870</v>
      </c>
      <c r="Q6431">
        <f t="shared" si="102"/>
        <v>0.42873024312436558</v>
      </c>
    </row>
    <row r="6432" spans="1:17" ht="12.75" x14ac:dyDescent="0.2">
      <c r="A6432" s="1" t="s">
        <v>2254</v>
      </c>
      <c r="B6432" s="1" t="s">
        <v>5</v>
      </c>
      <c r="C6432" s="1" t="s">
        <v>9</v>
      </c>
      <c r="D6432" s="1" t="s">
        <v>891</v>
      </c>
      <c r="E6432" s="1">
        <v>20689</v>
      </c>
      <c r="F6432" s="1">
        <v>2905</v>
      </c>
      <c r="Q6432">
        <f t="shared" si="102"/>
        <v>0.14041277973802505</v>
      </c>
    </row>
    <row r="6433" spans="1:17" ht="12.75" x14ac:dyDescent="0.2">
      <c r="A6433" s="1" t="s">
        <v>2255</v>
      </c>
      <c r="B6433" s="1" t="s">
        <v>5</v>
      </c>
      <c r="C6433" s="1" t="s">
        <v>6</v>
      </c>
      <c r="D6433" s="1" t="s">
        <v>891</v>
      </c>
      <c r="E6433" s="1">
        <v>1368</v>
      </c>
      <c r="F6433" s="1">
        <v>594</v>
      </c>
      <c r="Q6433">
        <f t="shared" si="102"/>
        <v>0.43421052631578949</v>
      </c>
    </row>
    <row r="6434" spans="1:17" ht="12.75" x14ac:dyDescent="0.2">
      <c r="A6434" s="1" t="s">
        <v>2255</v>
      </c>
      <c r="B6434" s="1" t="s">
        <v>5</v>
      </c>
      <c r="C6434" s="1" t="s">
        <v>9</v>
      </c>
      <c r="D6434" s="1" t="s">
        <v>891</v>
      </c>
      <c r="E6434" s="1">
        <v>1368</v>
      </c>
      <c r="F6434" s="1">
        <v>177</v>
      </c>
      <c r="Q6434">
        <f t="shared" si="102"/>
        <v>0.12938596491228072</v>
      </c>
    </row>
    <row r="6435" spans="1:17" ht="12.75" x14ac:dyDescent="0.2">
      <c r="A6435" s="1" t="s">
        <v>2256</v>
      </c>
      <c r="B6435" s="1" t="s">
        <v>5</v>
      </c>
      <c r="C6435" s="1" t="s">
        <v>6</v>
      </c>
      <c r="D6435" s="1" t="s">
        <v>891</v>
      </c>
      <c r="E6435" s="1">
        <v>141911</v>
      </c>
      <c r="F6435" s="1">
        <v>44253</v>
      </c>
      <c r="Q6435">
        <f t="shared" si="102"/>
        <v>0.31183629176032868</v>
      </c>
    </row>
    <row r="6436" spans="1:17" ht="12.75" x14ac:dyDescent="0.2">
      <c r="A6436" s="1" t="s">
        <v>2256</v>
      </c>
      <c r="B6436" s="1" t="s">
        <v>5</v>
      </c>
      <c r="C6436" s="1" t="s">
        <v>8</v>
      </c>
      <c r="D6436" s="1" t="s">
        <v>891</v>
      </c>
      <c r="E6436" s="1">
        <v>141911</v>
      </c>
      <c r="F6436" s="1">
        <v>1635</v>
      </c>
      <c r="Q6436">
        <f t="shared" si="102"/>
        <v>1.1521305607035395E-2</v>
      </c>
    </row>
    <row r="6437" spans="1:17" ht="12.75" x14ac:dyDescent="0.2">
      <c r="A6437" s="1" t="s">
        <v>2256</v>
      </c>
      <c r="B6437" s="1" t="s">
        <v>5</v>
      </c>
      <c r="C6437" s="1" t="s">
        <v>9</v>
      </c>
      <c r="D6437" s="1" t="s">
        <v>891</v>
      </c>
      <c r="E6437" s="1">
        <v>141911</v>
      </c>
      <c r="F6437" s="1">
        <v>16381</v>
      </c>
      <c r="Q6437">
        <f t="shared" si="102"/>
        <v>0.11543150284333138</v>
      </c>
    </row>
    <row r="6438" spans="1:17" ht="12.75" x14ac:dyDescent="0.2">
      <c r="A6438" s="1" t="s">
        <v>2257</v>
      </c>
      <c r="B6438" s="1" t="s">
        <v>5</v>
      </c>
      <c r="C6438" s="1" t="s">
        <v>8</v>
      </c>
      <c r="D6438" s="1" t="s">
        <v>891</v>
      </c>
      <c r="E6438" s="1">
        <v>386497</v>
      </c>
      <c r="F6438" s="1">
        <v>19423</v>
      </c>
      <c r="Q6438">
        <f t="shared" si="102"/>
        <v>5.0253947637368464E-2</v>
      </c>
    </row>
    <row r="6439" spans="1:17" ht="12.75" x14ac:dyDescent="0.2">
      <c r="A6439" s="1" t="s">
        <v>2257</v>
      </c>
      <c r="B6439" s="1" t="s">
        <v>5</v>
      </c>
      <c r="C6439" s="1" t="s">
        <v>6</v>
      </c>
      <c r="D6439" s="1" t="s">
        <v>891</v>
      </c>
      <c r="E6439" s="1">
        <v>386497</v>
      </c>
      <c r="F6439" s="1">
        <v>150899</v>
      </c>
      <c r="Q6439">
        <f t="shared" si="102"/>
        <v>0.39042735131191186</v>
      </c>
    </row>
    <row r="6440" spans="1:17" ht="12.75" x14ac:dyDescent="0.2">
      <c r="A6440" s="1" t="s">
        <v>2257</v>
      </c>
      <c r="B6440" s="1" t="s">
        <v>5</v>
      </c>
      <c r="C6440" s="1" t="s">
        <v>9</v>
      </c>
      <c r="D6440" s="1" t="s">
        <v>891</v>
      </c>
      <c r="E6440" s="1">
        <v>386497</v>
      </c>
      <c r="F6440" s="1">
        <v>47484</v>
      </c>
      <c r="Q6440">
        <f t="shared" si="102"/>
        <v>0.12285735723692551</v>
      </c>
    </row>
    <row r="6441" spans="1:17" ht="12.75" x14ac:dyDescent="0.2">
      <c r="A6441" s="1" t="s">
        <v>2258</v>
      </c>
      <c r="B6441" s="1" t="s">
        <v>5</v>
      </c>
      <c r="C6441" s="1" t="s">
        <v>6</v>
      </c>
      <c r="D6441" s="1" t="s">
        <v>891</v>
      </c>
      <c r="E6441" s="1">
        <v>500037</v>
      </c>
      <c r="F6441" s="1">
        <v>191196</v>
      </c>
      <c r="Q6441">
        <f t="shared" si="102"/>
        <v>0.38236370508582362</v>
      </c>
    </row>
    <row r="6442" spans="1:17" ht="12.75" x14ac:dyDescent="0.2">
      <c r="A6442" s="1" t="s">
        <v>2258</v>
      </c>
      <c r="B6442" s="1" t="s">
        <v>5</v>
      </c>
      <c r="C6442" s="1" t="s">
        <v>8</v>
      </c>
      <c r="D6442" s="1" t="s">
        <v>891</v>
      </c>
      <c r="E6442" s="1">
        <v>500037</v>
      </c>
      <c r="F6442" s="1">
        <v>25522</v>
      </c>
      <c r="Q6442">
        <f t="shared" si="102"/>
        <v>5.1040223023496263E-2</v>
      </c>
    </row>
    <row r="6443" spans="1:17" ht="12.75" x14ac:dyDescent="0.2">
      <c r="A6443" s="1" t="s">
        <v>2258</v>
      </c>
      <c r="B6443" s="1" t="s">
        <v>5</v>
      </c>
      <c r="C6443" s="1" t="s">
        <v>9</v>
      </c>
      <c r="D6443" s="1" t="s">
        <v>891</v>
      </c>
      <c r="E6443" s="1">
        <v>500037</v>
      </c>
      <c r="F6443" s="1">
        <v>67030</v>
      </c>
      <c r="Q6443">
        <f t="shared" si="102"/>
        <v>0.13405008029405824</v>
      </c>
    </row>
    <row r="6444" spans="1:17" ht="12.75" x14ac:dyDescent="0.2">
      <c r="A6444" s="1" t="s">
        <v>2259</v>
      </c>
      <c r="B6444" s="1" t="s">
        <v>5</v>
      </c>
      <c r="C6444" s="1" t="s">
        <v>6</v>
      </c>
      <c r="D6444" s="1" t="s">
        <v>891</v>
      </c>
      <c r="E6444" s="1">
        <v>401605</v>
      </c>
      <c r="F6444" s="1">
        <v>161769</v>
      </c>
      <c r="Q6444">
        <f t="shared" si="102"/>
        <v>0.40280623996215187</v>
      </c>
    </row>
    <row r="6445" spans="1:17" ht="12.75" x14ac:dyDescent="0.2">
      <c r="A6445" s="1" t="s">
        <v>2259</v>
      </c>
      <c r="B6445" s="1" t="s">
        <v>5</v>
      </c>
      <c r="C6445" s="1" t="s">
        <v>8</v>
      </c>
      <c r="D6445" s="1" t="s">
        <v>891</v>
      </c>
      <c r="E6445" s="1">
        <v>401605</v>
      </c>
      <c r="F6445" s="1">
        <v>14839</v>
      </c>
      <c r="Q6445">
        <f t="shared" si="102"/>
        <v>3.6949241169806156E-2</v>
      </c>
    </row>
    <row r="6446" spans="1:17" ht="12.75" x14ac:dyDescent="0.2">
      <c r="A6446" s="1" t="s">
        <v>2259</v>
      </c>
      <c r="B6446" s="1" t="s">
        <v>5</v>
      </c>
      <c r="C6446" s="1" t="s">
        <v>9</v>
      </c>
      <c r="D6446" s="1" t="s">
        <v>891</v>
      </c>
      <c r="E6446" s="1">
        <v>401605</v>
      </c>
      <c r="F6446" s="1">
        <v>54547</v>
      </c>
      <c r="Q6446">
        <f t="shared" si="102"/>
        <v>0.1358225121699182</v>
      </c>
    </row>
    <row r="6447" spans="1:17" ht="12.75" x14ac:dyDescent="0.2">
      <c r="A6447" s="1" t="s">
        <v>2260</v>
      </c>
      <c r="B6447" s="1" t="s">
        <v>5</v>
      </c>
      <c r="C6447" s="1" t="s">
        <v>6</v>
      </c>
      <c r="D6447" s="1" t="s">
        <v>891</v>
      </c>
      <c r="E6447" s="1">
        <v>500037</v>
      </c>
      <c r="F6447" s="1">
        <v>191196</v>
      </c>
      <c r="Q6447">
        <f t="shared" si="102"/>
        <v>0.38236370508582362</v>
      </c>
    </row>
    <row r="6448" spans="1:17" ht="12.75" x14ac:dyDescent="0.2">
      <c r="A6448" s="1" t="s">
        <v>2260</v>
      </c>
      <c r="B6448" s="1" t="s">
        <v>5</v>
      </c>
      <c r="C6448" s="1" t="s">
        <v>8</v>
      </c>
      <c r="D6448" s="1" t="s">
        <v>891</v>
      </c>
      <c r="E6448" s="1">
        <v>500037</v>
      </c>
      <c r="F6448" s="1">
        <v>25522</v>
      </c>
      <c r="Q6448">
        <f t="shared" si="102"/>
        <v>5.1040223023496263E-2</v>
      </c>
    </row>
    <row r="6449" spans="1:17" ht="12.75" x14ac:dyDescent="0.2">
      <c r="A6449" s="1" t="s">
        <v>2260</v>
      </c>
      <c r="B6449" s="1" t="s">
        <v>5</v>
      </c>
      <c r="C6449" s="1" t="s">
        <v>9</v>
      </c>
      <c r="D6449" s="1" t="s">
        <v>891</v>
      </c>
      <c r="E6449" s="1">
        <v>500037</v>
      </c>
      <c r="F6449" s="1">
        <v>67030</v>
      </c>
      <c r="Q6449">
        <f t="shared" si="102"/>
        <v>0.13405008029405824</v>
      </c>
    </row>
    <row r="6450" spans="1:17" ht="12.75" x14ac:dyDescent="0.2">
      <c r="A6450" s="1" t="s">
        <v>2261</v>
      </c>
      <c r="B6450" s="1" t="s">
        <v>5</v>
      </c>
      <c r="C6450" s="1" t="s">
        <v>6</v>
      </c>
      <c r="D6450" s="1" t="s">
        <v>891</v>
      </c>
      <c r="E6450" s="1">
        <v>183025</v>
      </c>
      <c r="F6450" s="1">
        <v>81019</v>
      </c>
      <c r="Q6450">
        <f t="shared" si="102"/>
        <v>0.4426663024177025</v>
      </c>
    </row>
    <row r="6451" spans="1:17" ht="12.75" x14ac:dyDescent="0.2">
      <c r="A6451" s="1" t="s">
        <v>2261</v>
      </c>
      <c r="B6451" s="1" t="s">
        <v>5</v>
      </c>
      <c r="C6451" s="1" t="s">
        <v>8</v>
      </c>
      <c r="D6451" s="1" t="s">
        <v>891</v>
      </c>
      <c r="E6451" s="1">
        <v>183025</v>
      </c>
      <c r="F6451" s="1">
        <v>2136</v>
      </c>
      <c r="Q6451">
        <f t="shared" si="102"/>
        <v>1.1670536811910942E-2</v>
      </c>
    </row>
    <row r="6452" spans="1:17" ht="12.75" x14ac:dyDescent="0.2">
      <c r="A6452" s="1" t="s">
        <v>2261</v>
      </c>
      <c r="B6452" s="1" t="s">
        <v>5</v>
      </c>
      <c r="C6452" s="1" t="s">
        <v>9</v>
      </c>
      <c r="D6452" s="1" t="s">
        <v>891</v>
      </c>
      <c r="E6452" s="1">
        <v>183025</v>
      </c>
      <c r="F6452" s="1">
        <v>22504</v>
      </c>
      <c r="Q6452">
        <f t="shared" si="102"/>
        <v>0.12295588034421527</v>
      </c>
    </row>
    <row r="6453" spans="1:17" ht="12.75" x14ac:dyDescent="0.2">
      <c r="A6453" s="1" t="s">
        <v>2262</v>
      </c>
      <c r="B6453" s="1" t="s">
        <v>5</v>
      </c>
      <c r="C6453" s="1" t="s">
        <v>6</v>
      </c>
      <c r="D6453" s="1" t="s">
        <v>891</v>
      </c>
      <c r="E6453" s="1">
        <v>500037</v>
      </c>
      <c r="F6453" s="1">
        <v>191196</v>
      </c>
      <c r="Q6453">
        <f t="shared" si="102"/>
        <v>0.38236370508582362</v>
      </c>
    </row>
    <row r="6454" spans="1:17" ht="12.75" x14ac:dyDescent="0.2">
      <c r="A6454" s="1" t="s">
        <v>2262</v>
      </c>
      <c r="B6454" s="1" t="s">
        <v>5</v>
      </c>
      <c r="C6454" s="1" t="s">
        <v>8</v>
      </c>
      <c r="D6454" s="1" t="s">
        <v>891</v>
      </c>
      <c r="E6454" s="1">
        <v>500037</v>
      </c>
      <c r="F6454" s="1">
        <v>25522</v>
      </c>
      <c r="Q6454">
        <f t="shared" si="102"/>
        <v>5.1040223023496263E-2</v>
      </c>
    </row>
    <row r="6455" spans="1:17" ht="12.75" x14ac:dyDescent="0.2">
      <c r="A6455" s="1" t="s">
        <v>2262</v>
      </c>
      <c r="B6455" s="1" t="s">
        <v>5</v>
      </c>
      <c r="C6455" s="1" t="s">
        <v>9</v>
      </c>
      <c r="D6455" s="1" t="s">
        <v>891</v>
      </c>
      <c r="E6455" s="1">
        <v>500037</v>
      </c>
      <c r="F6455" s="1">
        <v>67030</v>
      </c>
      <c r="Q6455">
        <f t="shared" si="102"/>
        <v>0.13405008029405824</v>
      </c>
    </row>
    <row r="6456" spans="1:17" ht="12.75" x14ac:dyDescent="0.2">
      <c r="A6456" s="1" t="s">
        <v>2263</v>
      </c>
      <c r="B6456" s="1" t="s">
        <v>5</v>
      </c>
      <c r="C6456" s="1" t="s">
        <v>6</v>
      </c>
      <c r="D6456" s="1" t="s">
        <v>891</v>
      </c>
      <c r="E6456" s="1">
        <v>553247</v>
      </c>
      <c r="F6456" s="1">
        <v>208680</v>
      </c>
      <c r="Q6456">
        <f t="shared" si="102"/>
        <v>0.37719138106487698</v>
      </c>
    </row>
    <row r="6457" spans="1:17" ht="12.75" x14ac:dyDescent="0.2">
      <c r="A6457" s="1" t="s">
        <v>2263</v>
      </c>
      <c r="B6457" s="1" t="s">
        <v>5</v>
      </c>
      <c r="C6457" s="1" t="s">
        <v>8</v>
      </c>
      <c r="D6457" s="1" t="s">
        <v>891</v>
      </c>
      <c r="E6457" s="1">
        <v>553247</v>
      </c>
      <c r="F6457" s="1">
        <v>29485</v>
      </c>
      <c r="Q6457">
        <f t="shared" si="102"/>
        <v>5.3294459798245632E-2</v>
      </c>
    </row>
    <row r="6458" spans="1:17" ht="12.75" x14ac:dyDescent="0.2">
      <c r="A6458" s="1" t="s">
        <v>2263</v>
      </c>
      <c r="B6458" s="1" t="s">
        <v>5</v>
      </c>
      <c r="C6458" s="1" t="s">
        <v>9</v>
      </c>
      <c r="D6458" s="1" t="s">
        <v>891</v>
      </c>
      <c r="E6458" s="1">
        <v>553247</v>
      </c>
      <c r="F6458" s="1">
        <v>75147</v>
      </c>
      <c r="Q6458">
        <f t="shared" si="102"/>
        <v>0.1358290239260222</v>
      </c>
    </row>
    <row r="6459" spans="1:17" ht="12.75" x14ac:dyDescent="0.2">
      <c r="A6459" s="1" t="s">
        <v>2264</v>
      </c>
      <c r="B6459" s="1" t="s">
        <v>5</v>
      </c>
      <c r="C6459" s="1" t="s">
        <v>6</v>
      </c>
      <c r="D6459" s="1" t="s">
        <v>891</v>
      </c>
      <c r="E6459" s="1">
        <v>413027</v>
      </c>
      <c r="F6459" s="1">
        <v>155185</v>
      </c>
      <c r="Q6459">
        <f t="shared" si="102"/>
        <v>0.37572604212315419</v>
      </c>
    </row>
    <row r="6460" spans="1:17" ht="12.75" x14ac:dyDescent="0.2">
      <c r="A6460" s="1" t="s">
        <v>2264</v>
      </c>
      <c r="B6460" s="1" t="s">
        <v>5</v>
      </c>
      <c r="C6460" s="1" t="s">
        <v>8</v>
      </c>
      <c r="D6460" s="1" t="s">
        <v>891</v>
      </c>
      <c r="E6460" s="1">
        <v>413027</v>
      </c>
      <c r="F6460" s="1">
        <v>22139</v>
      </c>
      <c r="Q6460">
        <f t="shared" si="102"/>
        <v>5.360182264113484E-2</v>
      </c>
    </row>
    <row r="6461" spans="1:17" ht="12.75" x14ac:dyDescent="0.2">
      <c r="A6461" s="1" t="s">
        <v>2264</v>
      </c>
      <c r="B6461" s="1" t="s">
        <v>5</v>
      </c>
      <c r="C6461" s="1" t="s">
        <v>9</v>
      </c>
      <c r="D6461" s="1" t="s">
        <v>891</v>
      </c>
      <c r="E6461" s="1">
        <v>413027</v>
      </c>
      <c r="F6461" s="1">
        <v>55763</v>
      </c>
      <c r="Q6461">
        <f t="shared" si="102"/>
        <v>0.13501054410486482</v>
      </c>
    </row>
    <row r="6462" spans="1:17" ht="12.75" x14ac:dyDescent="0.2">
      <c r="A6462" s="1" t="s">
        <v>2265</v>
      </c>
      <c r="B6462" s="1" t="s">
        <v>5</v>
      </c>
      <c r="C6462" s="1" t="s">
        <v>6</v>
      </c>
      <c r="D6462" s="1" t="s">
        <v>891</v>
      </c>
      <c r="E6462" s="1">
        <v>615352</v>
      </c>
      <c r="F6462" s="1">
        <v>209937</v>
      </c>
      <c r="Q6462">
        <f t="shared" si="102"/>
        <v>0.34116570678245944</v>
      </c>
    </row>
    <row r="6463" spans="1:17" ht="12.75" x14ac:dyDescent="0.2">
      <c r="A6463" s="1" t="s">
        <v>2265</v>
      </c>
      <c r="B6463" s="1" t="s">
        <v>5</v>
      </c>
      <c r="C6463" s="1" t="s">
        <v>8</v>
      </c>
      <c r="D6463" s="1" t="s">
        <v>891</v>
      </c>
      <c r="E6463" s="1">
        <v>615352</v>
      </c>
      <c r="F6463" s="1">
        <v>44339</v>
      </c>
      <c r="Q6463">
        <f t="shared" si="102"/>
        <v>7.2054693898776639E-2</v>
      </c>
    </row>
    <row r="6464" spans="1:17" ht="12.75" x14ac:dyDescent="0.2">
      <c r="A6464" s="1" t="s">
        <v>2265</v>
      </c>
      <c r="B6464" s="1" t="s">
        <v>5</v>
      </c>
      <c r="C6464" s="1" t="s">
        <v>9</v>
      </c>
      <c r="D6464" s="1" t="s">
        <v>891</v>
      </c>
      <c r="E6464" s="1">
        <v>615352</v>
      </c>
      <c r="F6464" s="1">
        <v>86866</v>
      </c>
      <c r="Q6464">
        <f t="shared" si="102"/>
        <v>0.14116473173078173</v>
      </c>
    </row>
    <row r="6465" spans="1:17" ht="12.75" x14ac:dyDescent="0.2">
      <c r="A6465" s="1" t="s">
        <v>2266</v>
      </c>
      <c r="B6465" s="1" t="s">
        <v>5</v>
      </c>
      <c r="C6465" s="1" t="s">
        <v>6</v>
      </c>
      <c r="D6465" s="1" t="s">
        <v>891</v>
      </c>
      <c r="E6465" s="1">
        <v>217448</v>
      </c>
      <c r="F6465" s="1">
        <v>81734</v>
      </c>
      <c r="Q6465">
        <f t="shared" si="102"/>
        <v>0.37587837092086385</v>
      </c>
    </row>
    <row r="6466" spans="1:17" ht="12.75" x14ac:dyDescent="0.2">
      <c r="A6466" s="1" t="s">
        <v>2266</v>
      </c>
      <c r="B6466" s="1" t="s">
        <v>5</v>
      </c>
      <c r="C6466" s="1" t="s">
        <v>8</v>
      </c>
      <c r="D6466" s="1" t="s">
        <v>891</v>
      </c>
      <c r="E6466" s="1">
        <v>217448</v>
      </c>
      <c r="F6466" s="1">
        <v>1847</v>
      </c>
      <c r="Q6466">
        <f t="shared" si="102"/>
        <v>8.4939847687723041E-3</v>
      </c>
    </row>
    <row r="6467" spans="1:17" ht="12.75" x14ac:dyDescent="0.2">
      <c r="A6467" s="1" t="s">
        <v>2266</v>
      </c>
      <c r="B6467" s="1" t="s">
        <v>5</v>
      </c>
      <c r="C6467" s="1" t="s">
        <v>9</v>
      </c>
      <c r="D6467" s="1" t="s">
        <v>891</v>
      </c>
      <c r="E6467" s="1">
        <v>217448</v>
      </c>
      <c r="F6467" s="1">
        <v>28986</v>
      </c>
      <c r="Q6467">
        <f t="shared" ref="Q6467:Q6530" si="103">F6467/E6467</f>
        <v>0.13330083514219493</v>
      </c>
    </row>
    <row r="6468" spans="1:17" ht="12.75" x14ac:dyDescent="0.2">
      <c r="A6468" s="1" t="s">
        <v>2267</v>
      </c>
      <c r="B6468" s="1" t="s">
        <v>5</v>
      </c>
      <c r="C6468" s="1" t="s">
        <v>6</v>
      </c>
      <c r="D6468" s="1" t="s">
        <v>891</v>
      </c>
      <c r="E6468" s="1">
        <v>500037</v>
      </c>
      <c r="F6468" s="1">
        <v>191196</v>
      </c>
      <c r="Q6468">
        <f t="shared" si="103"/>
        <v>0.38236370508582362</v>
      </c>
    </row>
    <row r="6469" spans="1:17" ht="12.75" x14ac:dyDescent="0.2">
      <c r="A6469" s="1" t="s">
        <v>2267</v>
      </c>
      <c r="B6469" s="1" t="s">
        <v>5</v>
      </c>
      <c r="C6469" s="1" t="s">
        <v>8</v>
      </c>
      <c r="D6469" s="1" t="s">
        <v>891</v>
      </c>
      <c r="E6469" s="1">
        <v>500037</v>
      </c>
      <c r="F6469" s="1">
        <v>25522</v>
      </c>
      <c r="Q6469">
        <f t="shared" si="103"/>
        <v>5.1040223023496263E-2</v>
      </c>
    </row>
    <row r="6470" spans="1:17" ht="12.75" x14ac:dyDescent="0.2">
      <c r="A6470" s="1" t="s">
        <v>2267</v>
      </c>
      <c r="B6470" s="1" t="s">
        <v>5</v>
      </c>
      <c r="C6470" s="1" t="s">
        <v>9</v>
      </c>
      <c r="D6470" s="1" t="s">
        <v>891</v>
      </c>
      <c r="E6470" s="1">
        <v>500037</v>
      </c>
      <c r="F6470" s="1">
        <v>67030</v>
      </c>
      <c r="Q6470">
        <f t="shared" si="103"/>
        <v>0.13405008029405824</v>
      </c>
    </row>
    <row r="6471" spans="1:17" ht="12.75" x14ac:dyDescent="0.2">
      <c r="A6471" s="1" t="s">
        <v>2268</v>
      </c>
      <c r="B6471" s="1" t="s">
        <v>5</v>
      </c>
      <c r="C6471" s="1" t="s">
        <v>6</v>
      </c>
      <c r="D6471" s="1" t="s">
        <v>891</v>
      </c>
      <c r="E6471" s="1">
        <v>238934</v>
      </c>
      <c r="F6471" s="1">
        <v>112826</v>
      </c>
      <c r="Q6471">
        <f t="shared" si="103"/>
        <v>0.47220571371173631</v>
      </c>
    </row>
    <row r="6472" spans="1:17" ht="12.75" x14ac:dyDescent="0.2">
      <c r="A6472" s="1" t="s">
        <v>2268</v>
      </c>
      <c r="B6472" s="1" t="s">
        <v>5</v>
      </c>
      <c r="C6472" s="1" t="s">
        <v>8</v>
      </c>
      <c r="D6472" s="1" t="s">
        <v>891</v>
      </c>
      <c r="E6472" s="1">
        <v>238934</v>
      </c>
      <c r="F6472" s="1">
        <v>2650</v>
      </c>
      <c r="Q6472">
        <f t="shared" si="103"/>
        <v>1.1090928875756485E-2</v>
      </c>
    </row>
    <row r="6473" spans="1:17" ht="12.75" x14ac:dyDescent="0.2">
      <c r="A6473" s="1" t="s">
        <v>2268</v>
      </c>
      <c r="B6473" s="1" t="s">
        <v>5</v>
      </c>
      <c r="C6473" s="1" t="s">
        <v>9</v>
      </c>
      <c r="D6473" s="1" t="s">
        <v>891</v>
      </c>
      <c r="E6473" s="1">
        <v>238934</v>
      </c>
      <c r="F6473" s="1">
        <v>30600</v>
      </c>
      <c r="Q6473">
        <f t="shared" si="103"/>
        <v>0.12806883909364092</v>
      </c>
    </row>
    <row r="6474" spans="1:17" ht="12.75" x14ac:dyDescent="0.2">
      <c r="A6474" s="1" t="s">
        <v>2269</v>
      </c>
      <c r="B6474" s="1" t="s">
        <v>5</v>
      </c>
      <c r="C6474" s="1" t="s">
        <v>6</v>
      </c>
      <c r="D6474" s="1" t="s">
        <v>891</v>
      </c>
      <c r="E6474" s="1">
        <v>500037</v>
      </c>
      <c r="F6474" s="1">
        <v>191196</v>
      </c>
      <c r="Q6474">
        <f t="shared" si="103"/>
        <v>0.38236370508582362</v>
      </c>
    </row>
    <row r="6475" spans="1:17" ht="12.75" x14ac:dyDescent="0.2">
      <c r="A6475" s="1" t="s">
        <v>2269</v>
      </c>
      <c r="B6475" s="1" t="s">
        <v>5</v>
      </c>
      <c r="C6475" s="1" t="s">
        <v>8</v>
      </c>
      <c r="D6475" s="1" t="s">
        <v>891</v>
      </c>
      <c r="E6475" s="1">
        <v>500037</v>
      </c>
      <c r="F6475" s="1">
        <v>25522</v>
      </c>
      <c r="Q6475">
        <f t="shared" si="103"/>
        <v>5.1040223023496263E-2</v>
      </c>
    </row>
    <row r="6476" spans="1:17" ht="12.75" x14ac:dyDescent="0.2">
      <c r="A6476" s="1" t="s">
        <v>2269</v>
      </c>
      <c r="B6476" s="1" t="s">
        <v>5</v>
      </c>
      <c r="C6476" s="1" t="s">
        <v>9</v>
      </c>
      <c r="D6476" s="1" t="s">
        <v>891</v>
      </c>
      <c r="E6476" s="1">
        <v>500037</v>
      </c>
      <c r="F6476" s="1">
        <v>67030</v>
      </c>
      <c r="Q6476">
        <f t="shared" si="103"/>
        <v>0.13405008029405824</v>
      </c>
    </row>
    <row r="6477" spans="1:17" ht="12.75" x14ac:dyDescent="0.2">
      <c r="A6477" s="1" t="s">
        <v>2270</v>
      </c>
      <c r="B6477" s="1" t="s">
        <v>5</v>
      </c>
      <c r="C6477" s="1" t="s">
        <v>8</v>
      </c>
      <c r="D6477" s="1" t="s">
        <v>891</v>
      </c>
      <c r="E6477" s="1">
        <v>500037</v>
      </c>
      <c r="F6477" s="1">
        <v>25522</v>
      </c>
      <c r="Q6477">
        <f t="shared" si="103"/>
        <v>5.1040223023496263E-2</v>
      </c>
    </row>
    <row r="6478" spans="1:17" ht="12.75" x14ac:dyDescent="0.2">
      <c r="A6478" s="1" t="s">
        <v>2270</v>
      </c>
      <c r="B6478" s="1" t="s">
        <v>5</v>
      </c>
      <c r="C6478" s="1" t="s">
        <v>6</v>
      </c>
      <c r="D6478" s="1" t="s">
        <v>891</v>
      </c>
      <c r="E6478" s="1">
        <v>500037</v>
      </c>
      <c r="F6478" s="1">
        <v>191196</v>
      </c>
      <c r="Q6478">
        <f t="shared" si="103"/>
        <v>0.38236370508582362</v>
      </c>
    </row>
    <row r="6479" spans="1:17" ht="12.75" x14ac:dyDescent="0.2">
      <c r="A6479" s="1" t="s">
        <v>2270</v>
      </c>
      <c r="B6479" s="1" t="s">
        <v>5</v>
      </c>
      <c r="C6479" s="1" t="s">
        <v>9</v>
      </c>
      <c r="D6479" s="1" t="s">
        <v>891</v>
      </c>
      <c r="E6479" s="1">
        <v>500037</v>
      </c>
      <c r="F6479" s="1">
        <v>67030</v>
      </c>
      <c r="Q6479">
        <f t="shared" si="103"/>
        <v>0.13405008029405824</v>
      </c>
    </row>
    <row r="6480" spans="1:17" ht="12.75" x14ac:dyDescent="0.2">
      <c r="A6480" s="1" t="s">
        <v>2271</v>
      </c>
      <c r="B6480" s="1" t="s">
        <v>5</v>
      </c>
      <c r="C6480" s="1" t="s">
        <v>6</v>
      </c>
      <c r="D6480" s="1" t="s">
        <v>891</v>
      </c>
      <c r="E6480" s="1">
        <v>8399</v>
      </c>
      <c r="F6480" s="1">
        <v>3673</v>
      </c>
      <c r="Q6480">
        <f t="shared" si="103"/>
        <v>0.43731396594832717</v>
      </c>
    </row>
    <row r="6481" spans="1:17" ht="12.75" x14ac:dyDescent="0.2">
      <c r="A6481" s="1" t="s">
        <v>2271</v>
      </c>
      <c r="B6481" s="1" t="s">
        <v>5</v>
      </c>
      <c r="C6481" s="1" t="s">
        <v>9</v>
      </c>
      <c r="D6481" s="1" t="s">
        <v>891</v>
      </c>
      <c r="E6481" s="1">
        <v>8399</v>
      </c>
      <c r="F6481" s="1">
        <v>1041</v>
      </c>
      <c r="Q6481">
        <f t="shared" si="103"/>
        <v>0.1239433265864984</v>
      </c>
    </row>
    <row r="6482" spans="1:17" ht="12.75" x14ac:dyDescent="0.2">
      <c r="A6482" s="1" t="s">
        <v>2272</v>
      </c>
      <c r="B6482" s="1" t="s">
        <v>5</v>
      </c>
      <c r="C6482" s="1" t="s">
        <v>6</v>
      </c>
      <c r="D6482" s="1" t="s">
        <v>891</v>
      </c>
      <c r="E6482" s="1">
        <v>553247</v>
      </c>
      <c r="F6482" s="1">
        <v>208680</v>
      </c>
      <c r="Q6482">
        <f t="shared" si="103"/>
        <v>0.37719138106487698</v>
      </c>
    </row>
    <row r="6483" spans="1:17" ht="12.75" x14ac:dyDescent="0.2">
      <c r="A6483" s="1" t="s">
        <v>2272</v>
      </c>
      <c r="B6483" s="1" t="s">
        <v>5</v>
      </c>
      <c r="C6483" s="1" t="s">
        <v>8</v>
      </c>
      <c r="D6483" s="1" t="s">
        <v>891</v>
      </c>
      <c r="E6483" s="1">
        <v>553247</v>
      </c>
      <c r="F6483" s="1">
        <v>29485</v>
      </c>
      <c r="Q6483">
        <f t="shared" si="103"/>
        <v>5.3294459798245632E-2</v>
      </c>
    </row>
    <row r="6484" spans="1:17" ht="12.75" x14ac:dyDescent="0.2">
      <c r="A6484" s="1" t="s">
        <v>2272</v>
      </c>
      <c r="B6484" s="1" t="s">
        <v>5</v>
      </c>
      <c r="C6484" s="1" t="s">
        <v>9</v>
      </c>
      <c r="D6484" s="1" t="s">
        <v>891</v>
      </c>
      <c r="E6484" s="1">
        <v>553247</v>
      </c>
      <c r="F6484" s="1">
        <v>75147</v>
      </c>
      <c r="Q6484">
        <f t="shared" si="103"/>
        <v>0.1358290239260222</v>
      </c>
    </row>
    <row r="6485" spans="1:17" ht="12.75" x14ac:dyDescent="0.2">
      <c r="A6485" s="1" t="s">
        <v>2273</v>
      </c>
      <c r="B6485" s="1" t="s">
        <v>5</v>
      </c>
      <c r="C6485" s="1" t="s">
        <v>6</v>
      </c>
      <c r="D6485" s="1" t="s">
        <v>891</v>
      </c>
      <c r="E6485" s="1">
        <v>129497</v>
      </c>
      <c r="F6485" s="1">
        <v>50776</v>
      </c>
      <c r="Q6485">
        <f t="shared" si="103"/>
        <v>0.39210174753083082</v>
      </c>
    </row>
    <row r="6486" spans="1:17" ht="12.75" x14ac:dyDescent="0.2">
      <c r="A6486" s="1" t="s">
        <v>2273</v>
      </c>
      <c r="B6486" s="1" t="s">
        <v>5</v>
      </c>
      <c r="C6486" s="1" t="s">
        <v>8</v>
      </c>
      <c r="D6486" s="1" t="s">
        <v>891</v>
      </c>
      <c r="E6486" s="1">
        <v>129497</v>
      </c>
      <c r="F6486" s="1">
        <v>798</v>
      </c>
      <c r="Q6486">
        <f t="shared" si="103"/>
        <v>6.1623049182606545E-3</v>
      </c>
    </row>
    <row r="6487" spans="1:17" ht="12.75" x14ac:dyDescent="0.2">
      <c r="A6487" s="1" t="s">
        <v>2273</v>
      </c>
      <c r="B6487" s="1" t="s">
        <v>5</v>
      </c>
      <c r="C6487" s="1" t="s">
        <v>9</v>
      </c>
      <c r="D6487" s="1" t="s">
        <v>891</v>
      </c>
      <c r="E6487" s="1">
        <v>129497</v>
      </c>
      <c r="F6487" s="1">
        <v>16664</v>
      </c>
      <c r="Q6487">
        <f t="shared" si="103"/>
        <v>0.12868251774172373</v>
      </c>
    </row>
    <row r="6488" spans="1:17" ht="12.75" x14ac:dyDescent="0.2">
      <c r="A6488" s="1" t="s">
        <v>2274</v>
      </c>
      <c r="B6488" s="1" t="s">
        <v>5</v>
      </c>
      <c r="C6488" s="1" t="s">
        <v>6</v>
      </c>
      <c r="D6488" s="1" t="s">
        <v>891</v>
      </c>
      <c r="E6488" s="1">
        <v>273540</v>
      </c>
      <c r="F6488" s="1">
        <v>108103</v>
      </c>
      <c r="Q6488">
        <f t="shared" si="103"/>
        <v>0.3951999707538203</v>
      </c>
    </row>
    <row r="6489" spans="1:17" ht="12.75" x14ac:dyDescent="0.2">
      <c r="A6489" s="1" t="s">
        <v>2274</v>
      </c>
      <c r="B6489" s="1" t="s">
        <v>5</v>
      </c>
      <c r="C6489" s="1" t="s">
        <v>8</v>
      </c>
      <c r="D6489" s="1" t="s">
        <v>891</v>
      </c>
      <c r="E6489" s="1">
        <v>273540</v>
      </c>
      <c r="F6489" s="1">
        <v>5220</v>
      </c>
      <c r="Q6489">
        <f t="shared" si="103"/>
        <v>1.9083132265847774E-2</v>
      </c>
    </row>
    <row r="6490" spans="1:17" ht="12.75" x14ac:dyDescent="0.2">
      <c r="A6490" s="1" t="s">
        <v>2274</v>
      </c>
      <c r="B6490" s="1" t="s">
        <v>5</v>
      </c>
      <c r="C6490" s="1" t="s">
        <v>9</v>
      </c>
      <c r="D6490" s="1" t="s">
        <v>891</v>
      </c>
      <c r="E6490" s="1">
        <v>273540</v>
      </c>
      <c r="F6490" s="1">
        <v>34390</v>
      </c>
      <c r="Q6490">
        <f t="shared" si="103"/>
        <v>0.12572201506178254</v>
      </c>
    </row>
    <row r="6491" spans="1:17" ht="12.75" x14ac:dyDescent="0.2">
      <c r="A6491" s="1" t="s">
        <v>2275</v>
      </c>
      <c r="B6491" s="1" t="s">
        <v>5</v>
      </c>
      <c r="C6491" s="1" t="s">
        <v>8</v>
      </c>
      <c r="D6491" s="1" t="s">
        <v>891</v>
      </c>
      <c r="E6491" s="1">
        <v>500037</v>
      </c>
      <c r="F6491" s="1">
        <v>25522</v>
      </c>
      <c r="Q6491">
        <f t="shared" si="103"/>
        <v>5.1040223023496263E-2</v>
      </c>
    </row>
    <row r="6492" spans="1:17" ht="12.75" x14ac:dyDescent="0.2">
      <c r="A6492" s="1" t="s">
        <v>2275</v>
      </c>
      <c r="B6492" s="1" t="s">
        <v>5</v>
      </c>
      <c r="C6492" s="1" t="s">
        <v>6</v>
      </c>
      <c r="D6492" s="1" t="s">
        <v>891</v>
      </c>
      <c r="E6492" s="1">
        <v>500037</v>
      </c>
      <c r="F6492" s="1">
        <v>191196</v>
      </c>
      <c r="Q6492">
        <f t="shared" si="103"/>
        <v>0.38236370508582362</v>
      </c>
    </row>
    <row r="6493" spans="1:17" ht="12.75" x14ac:dyDescent="0.2">
      <c r="A6493" s="1" t="s">
        <v>2275</v>
      </c>
      <c r="B6493" s="1" t="s">
        <v>5</v>
      </c>
      <c r="C6493" s="1" t="s">
        <v>9</v>
      </c>
      <c r="D6493" s="1" t="s">
        <v>891</v>
      </c>
      <c r="E6493" s="1">
        <v>500037</v>
      </c>
      <c r="F6493" s="1">
        <v>67030</v>
      </c>
      <c r="Q6493">
        <f t="shared" si="103"/>
        <v>0.13405008029405824</v>
      </c>
    </row>
    <row r="6494" spans="1:17" ht="12.75" x14ac:dyDescent="0.2">
      <c r="A6494" s="1" t="s">
        <v>2276</v>
      </c>
      <c r="B6494" s="1" t="s">
        <v>5</v>
      </c>
      <c r="C6494" s="1" t="s">
        <v>8</v>
      </c>
      <c r="D6494" s="1" t="s">
        <v>891</v>
      </c>
      <c r="E6494" s="1">
        <v>500037</v>
      </c>
      <c r="F6494" s="1">
        <v>25522</v>
      </c>
      <c r="Q6494">
        <f t="shared" si="103"/>
        <v>5.1040223023496263E-2</v>
      </c>
    </row>
    <row r="6495" spans="1:17" ht="12.75" x14ac:dyDescent="0.2">
      <c r="A6495" s="1" t="s">
        <v>2276</v>
      </c>
      <c r="B6495" s="1" t="s">
        <v>5</v>
      </c>
      <c r="C6495" s="1" t="s">
        <v>6</v>
      </c>
      <c r="D6495" s="1" t="s">
        <v>891</v>
      </c>
      <c r="E6495" s="1">
        <v>500037</v>
      </c>
      <c r="F6495" s="1">
        <v>191196</v>
      </c>
      <c r="Q6495">
        <f t="shared" si="103"/>
        <v>0.38236370508582362</v>
      </c>
    </row>
    <row r="6496" spans="1:17" ht="12.75" x14ac:dyDescent="0.2">
      <c r="A6496" s="1" t="s">
        <v>2276</v>
      </c>
      <c r="B6496" s="1" t="s">
        <v>5</v>
      </c>
      <c r="C6496" s="1" t="s">
        <v>9</v>
      </c>
      <c r="D6496" s="1" t="s">
        <v>891</v>
      </c>
      <c r="E6496" s="1">
        <v>500037</v>
      </c>
      <c r="F6496" s="1">
        <v>67030</v>
      </c>
      <c r="Q6496">
        <f t="shared" si="103"/>
        <v>0.13405008029405824</v>
      </c>
    </row>
    <row r="6497" spans="1:17" ht="12.75" x14ac:dyDescent="0.2">
      <c r="A6497" s="1" t="s">
        <v>2277</v>
      </c>
      <c r="B6497" s="1" t="s">
        <v>5</v>
      </c>
      <c r="C6497" s="1" t="s">
        <v>6</v>
      </c>
      <c r="D6497" s="1" t="s">
        <v>891</v>
      </c>
      <c r="E6497" s="1">
        <v>18748</v>
      </c>
      <c r="F6497" s="1">
        <v>7110</v>
      </c>
      <c r="Q6497">
        <f t="shared" si="103"/>
        <v>0.3792404523149136</v>
      </c>
    </row>
    <row r="6498" spans="1:17" ht="12.75" x14ac:dyDescent="0.2">
      <c r="A6498" s="1" t="s">
        <v>2277</v>
      </c>
      <c r="B6498" s="1" t="s">
        <v>5</v>
      </c>
      <c r="C6498" s="1" t="s">
        <v>8</v>
      </c>
      <c r="D6498" s="1" t="s">
        <v>891</v>
      </c>
      <c r="E6498" s="1">
        <v>18748</v>
      </c>
      <c r="F6498" s="1">
        <v>1</v>
      </c>
      <c r="Q6498">
        <f t="shared" si="103"/>
        <v>5.3339022829101774E-5</v>
      </c>
    </row>
    <row r="6499" spans="1:17" ht="12.75" x14ac:dyDescent="0.2">
      <c r="A6499" s="1" t="s">
        <v>2277</v>
      </c>
      <c r="B6499" s="1" t="s">
        <v>5</v>
      </c>
      <c r="C6499" s="1" t="s">
        <v>9</v>
      </c>
      <c r="D6499" s="1" t="s">
        <v>891</v>
      </c>
      <c r="E6499" s="1">
        <v>18748</v>
      </c>
      <c r="F6499" s="1">
        <v>1788</v>
      </c>
      <c r="Q6499">
        <f t="shared" si="103"/>
        <v>9.5370172818433963E-2</v>
      </c>
    </row>
    <row r="6500" spans="1:17" ht="12.75" x14ac:dyDescent="0.2">
      <c r="A6500" s="1" t="s">
        <v>2278</v>
      </c>
      <c r="B6500" s="1" t="s">
        <v>5</v>
      </c>
      <c r="C6500" s="1" t="s">
        <v>6</v>
      </c>
      <c r="D6500" s="1" t="s">
        <v>891</v>
      </c>
      <c r="E6500" s="1">
        <v>24718</v>
      </c>
      <c r="F6500" s="1">
        <v>9833</v>
      </c>
      <c r="Q6500">
        <f t="shared" si="103"/>
        <v>0.39780726596002913</v>
      </c>
    </row>
    <row r="6501" spans="1:17" ht="12.75" x14ac:dyDescent="0.2">
      <c r="A6501" s="1" t="s">
        <v>2278</v>
      </c>
      <c r="B6501" s="1" t="s">
        <v>5</v>
      </c>
      <c r="C6501" s="1" t="s">
        <v>8</v>
      </c>
      <c r="D6501" s="1" t="s">
        <v>891</v>
      </c>
      <c r="E6501" s="1">
        <v>24718</v>
      </c>
      <c r="F6501" s="1">
        <v>1</v>
      </c>
      <c r="Q6501">
        <f t="shared" si="103"/>
        <v>4.0456347600938586E-5</v>
      </c>
    </row>
    <row r="6502" spans="1:17" ht="12.75" x14ac:dyDescent="0.2">
      <c r="A6502" s="1" t="s">
        <v>2278</v>
      </c>
      <c r="B6502" s="1" t="s">
        <v>5</v>
      </c>
      <c r="C6502" s="1" t="s">
        <v>9</v>
      </c>
      <c r="D6502" s="1" t="s">
        <v>891</v>
      </c>
      <c r="E6502" s="1">
        <v>24718</v>
      </c>
      <c r="F6502" s="1">
        <v>2257</v>
      </c>
      <c r="Q6502">
        <f t="shared" si="103"/>
        <v>9.1309976535318388E-2</v>
      </c>
    </row>
    <row r="6503" spans="1:17" ht="12.75" x14ac:dyDescent="0.2">
      <c r="A6503" s="1" t="s">
        <v>2279</v>
      </c>
      <c r="B6503" s="1" t="s">
        <v>5</v>
      </c>
      <c r="C6503" s="1" t="s">
        <v>6</v>
      </c>
      <c r="D6503" s="1" t="s">
        <v>891</v>
      </c>
      <c r="E6503" s="1">
        <v>13036</v>
      </c>
      <c r="F6503" s="1">
        <v>4939</v>
      </c>
      <c r="Q6503">
        <f t="shared" si="103"/>
        <v>0.37887388769561214</v>
      </c>
    </row>
    <row r="6504" spans="1:17" ht="12.75" x14ac:dyDescent="0.2">
      <c r="A6504" s="1" t="s">
        <v>2279</v>
      </c>
      <c r="B6504" s="1" t="s">
        <v>5</v>
      </c>
      <c r="C6504" s="1" t="s">
        <v>9</v>
      </c>
      <c r="D6504" s="1" t="s">
        <v>891</v>
      </c>
      <c r="E6504" s="1">
        <v>13036</v>
      </c>
      <c r="F6504" s="1">
        <v>1191</v>
      </c>
      <c r="Q6504">
        <f t="shared" si="103"/>
        <v>9.1362381098496467E-2</v>
      </c>
    </row>
    <row r="6505" spans="1:17" ht="12.75" x14ac:dyDescent="0.2">
      <c r="A6505" s="1" t="s">
        <v>2280</v>
      </c>
      <c r="B6505" s="1" t="s">
        <v>5</v>
      </c>
      <c r="C6505" s="1" t="s">
        <v>6</v>
      </c>
      <c r="D6505" s="1" t="s">
        <v>891</v>
      </c>
      <c r="E6505" s="1">
        <v>16285</v>
      </c>
      <c r="F6505" s="1">
        <v>6444</v>
      </c>
      <c r="Q6505">
        <f t="shared" si="103"/>
        <v>0.39570156585815169</v>
      </c>
    </row>
    <row r="6506" spans="1:17" ht="12.75" x14ac:dyDescent="0.2">
      <c r="A6506" s="1" t="s">
        <v>2280</v>
      </c>
      <c r="B6506" s="1" t="s">
        <v>5</v>
      </c>
      <c r="C6506" s="1" t="s">
        <v>8</v>
      </c>
      <c r="D6506" s="1" t="s">
        <v>891</v>
      </c>
      <c r="E6506" s="1">
        <v>16285</v>
      </c>
      <c r="F6506" s="1">
        <v>1</v>
      </c>
      <c r="Q6506">
        <f t="shared" si="103"/>
        <v>6.1406202026404667E-5</v>
      </c>
    </row>
    <row r="6507" spans="1:17" ht="12.75" x14ac:dyDescent="0.2">
      <c r="A6507" s="1" t="s">
        <v>2280</v>
      </c>
      <c r="B6507" s="1" t="s">
        <v>5</v>
      </c>
      <c r="C6507" s="1" t="s">
        <v>9</v>
      </c>
      <c r="D6507" s="1" t="s">
        <v>891</v>
      </c>
      <c r="E6507" s="1">
        <v>16285</v>
      </c>
      <c r="F6507" s="1">
        <v>1444</v>
      </c>
      <c r="Q6507">
        <f t="shared" si="103"/>
        <v>8.8670555726128336E-2</v>
      </c>
    </row>
    <row r="6508" spans="1:17" ht="12.75" x14ac:dyDescent="0.2">
      <c r="A6508" s="1" t="s">
        <v>2281</v>
      </c>
      <c r="B6508" s="1" t="s">
        <v>5</v>
      </c>
      <c r="C6508" s="1" t="s">
        <v>6</v>
      </c>
      <c r="D6508" s="1" t="s">
        <v>891</v>
      </c>
      <c r="E6508" s="1">
        <v>18748</v>
      </c>
      <c r="F6508" s="1">
        <v>7110</v>
      </c>
      <c r="Q6508">
        <f t="shared" si="103"/>
        <v>0.3792404523149136</v>
      </c>
    </row>
    <row r="6509" spans="1:17" ht="12.75" x14ac:dyDescent="0.2">
      <c r="A6509" s="1" t="s">
        <v>2281</v>
      </c>
      <c r="B6509" s="1" t="s">
        <v>5</v>
      </c>
      <c r="C6509" s="1" t="s">
        <v>8</v>
      </c>
      <c r="D6509" s="1" t="s">
        <v>891</v>
      </c>
      <c r="E6509" s="1">
        <v>18748</v>
      </c>
      <c r="F6509" s="1">
        <v>1</v>
      </c>
      <c r="Q6509">
        <f t="shared" si="103"/>
        <v>5.3339022829101774E-5</v>
      </c>
    </row>
    <row r="6510" spans="1:17" ht="12.75" x14ac:dyDescent="0.2">
      <c r="A6510" s="1" t="s">
        <v>2281</v>
      </c>
      <c r="B6510" s="1" t="s">
        <v>5</v>
      </c>
      <c r="C6510" s="1" t="s">
        <v>9</v>
      </c>
      <c r="D6510" s="1" t="s">
        <v>891</v>
      </c>
      <c r="E6510" s="1">
        <v>18748</v>
      </c>
      <c r="F6510" s="1">
        <v>1788</v>
      </c>
      <c r="Q6510">
        <f t="shared" si="103"/>
        <v>9.5370172818433963E-2</v>
      </c>
    </row>
    <row r="6511" spans="1:17" ht="12.75" x14ac:dyDescent="0.2">
      <c r="A6511" s="1" t="s">
        <v>2282</v>
      </c>
      <c r="B6511" s="1" t="s">
        <v>5</v>
      </c>
      <c r="C6511" s="1" t="s">
        <v>6</v>
      </c>
      <c r="D6511" s="1" t="s">
        <v>891</v>
      </c>
      <c r="E6511" s="1">
        <v>276835</v>
      </c>
      <c r="F6511" s="1">
        <v>123378</v>
      </c>
      <c r="Q6511">
        <f t="shared" si="103"/>
        <v>0.44567341557245288</v>
      </c>
    </row>
    <row r="6512" spans="1:17" ht="12.75" x14ac:dyDescent="0.2">
      <c r="A6512" s="1" t="s">
        <v>2282</v>
      </c>
      <c r="B6512" s="1" t="s">
        <v>5</v>
      </c>
      <c r="C6512" s="1" t="s">
        <v>8</v>
      </c>
      <c r="D6512" s="1" t="s">
        <v>891</v>
      </c>
      <c r="E6512" s="1">
        <v>276835</v>
      </c>
      <c r="F6512" s="1">
        <v>4388</v>
      </c>
      <c r="Q6512">
        <f t="shared" si="103"/>
        <v>1.5850596925966732E-2</v>
      </c>
    </row>
    <row r="6513" spans="1:17" ht="12.75" x14ac:dyDescent="0.2">
      <c r="A6513" s="1" t="s">
        <v>2282</v>
      </c>
      <c r="B6513" s="1" t="s">
        <v>5</v>
      </c>
      <c r="C6513" s="1" t="s">
        <v>9</v>
      </c>
      <c r="D6513" s="1" t="s">
        <v>891</v>
      </c>
      <c r="E6513" s="1">
        <v>276835</v>
      </c>
      <c r="F6513" s="1">
        <v>37064</v>
      </c>
      <c r="Q6513">
        <f t="shared" si="103"/>
        <v>0.13388480502826594</v>
      </c>
    </row>
    <row r="6514" spans="1:17" ht="12.75" x14ac:dyDescent="0.2">
      <c r="A6514" s="1" t="s">
        <v>2283</v>
      </c>
      <c r="B6514" s="1" t="s">
        <v>5</v>
      </c>
      <c r="C6514" s="1" t="s">
        <v>6</v>
      </c>
      <c r="D6514" s="1" t="s">
        <v>891</v>
      </c>
      <c r="E6514" s="1">
        <v>96727</v>
      </c>
      <c r="F6514" s="1">
        <v>43147</v>
      </c>
      <c r="Q6514">
        <f t="shared" si="103"/>
        <v>0.44606986673834609</v>
      </c>
    </row>
    <row r="6515" spans="1:17" ht="12.75" x14ac:dyDescent="0.2">
      <c r="A6515" s="1" t="s">
        <v>2283</v>
      </c>
      <c r="B6515" s="1" t="s">
        <v>5</v>
      </c>
      <c r="C6515" s="1" t="s">
        <v>8</v>
      </c>
      <c r="D6515" s="1" t="s">
        <v>891</v>
      </c>
      <c r="E6515" s="1">
        <v>96727</v>
      </c>
      <c r="F6515" s="1">
        <v>101</v>
      </c>
      <c r="Q6515">
        <f t="shared" si="103"/>
        <v>1.0441758764357417E-3</v>
      </c>
    </row>
    <row r="6516" spans="1:17" ht="12.75" x14ac:dyDescent="0.2">
      <c r="A6516" s="1" t="s">
        <v>2283</v>
      </c>
      <c r="B6516" s="1" t="s">
        <v>5</v>
      </c>
      <c r="C6516" s="1" t="s">
        <v>9</v>
      </c>
      <c r="D6516" s="1" t="s">
        <v>891</v>
      </c>
      <c r="E6516" s="1">
        <v>96727</v>
      </c>
      <c r="F6516" s="1">
        <v>17456</v>
      </c>
      <c r="Q6516">
        <f t="shared" si="103"/>
        <v>0.18046667424814167</v>
      </c>
    </row>
    <row r="6517" spans="1:17" ht="12.75" x14ac:dyDescent="0.2">
      <c r="A6517" s="1" t="s">
        <v>2284</v>
      </c>
      <c r="B6517" s="1" t="s">
        <v>5</v>
      </c>
      <c r="C6517" s="1" t="s">
        <v>6</v>
      </c>
      <c r="D6517" s="1" t="s">
        <v>891</v>
      </c>
      <c r="E6517" s="1">
        <v>6415</v>
      </c>
      <c r="F6517" s="1">
        <v>2506</v>
      </c>
      <c r="Q6517">
        <f t="shared" si="103"/>
        <v>0.39064692127825407</v>
      </c>
    </row>
    <row r="6518" spans="1:17" ht="12.75" x14ac:dyDescent="0.2">
      <c r="A6518" s="1" t="s">
        <v>2284</v>
      </c>
      <c r="B6518" s="1" t="s">
        <v>5</v>
      </c>
      <c r="C6518" s="1" t="s">
        <v>9</v>
      </c>
      <c r="D6518" s="1" t="s">
        <v>891</v>
      </c>
      <c r="E6518" s="1">
        <v>6415</v>
      </c>
      <c r="F6518" s="1">
        <v>1592</v>
      </c>
      <c r="Q6518">
        <f t="shared" si="103"/>
        <v>0.24816835541699142</v>
      </c>
    </row>
    <row r="6519" spans="1:17" ht="12.75" x14ac:dyDescent="0.2">
      <c r="A6519" s="1" t="s">
        <v>2285</v>
      </c>
      <c r="B6519" s="1" t="s">
        <v>5</v>
      </c>
      <c r="C6519" s="1" t="s">
        <v>6</v>
      </c>
      <c r="D6519" s="1" t="s">
        <v>891</v>
      </c>
      <c r="E6519" s="1">
        <v>6415</v>
      </c>
      <c r="F6519" s="1">
        <v>2506</v>
      </c>
      <c r="Q6519">
        <f t="shared" si="103"/>
        <v>0.39064692127825407</v>
      </c>
    </row>
    <row r="6520" spans="1:17" ht="12.75" x14ac:dyDescent="0.2">
      <c r="A6520" s="1" t="s">
        <v>2285</v>
      </c>
      <c r="B6520" s="1" t="s">
        <v>5</v>
      </c>
      <c r="C6520" s="1" t="s">
        <v>9</v>
      </c>
      <c r="D6520" s="1" t="s">
        <v>891</v>
      </c>
      <c r="E6520" s="1">
        <v>6415</v>
      </c>
      <c r="F6520" s="1">
        <v>1592</v>
      </c>
      <c r="Q6520">
        <f t="shared" si="103"/>
        <v>0.24816835541699142</v>
      </c>
    </row>
    <row r="6521" spans="1:17" ht="12.75" x14ac:dyDescent="0.2">
      <c r="A6521" s="1" t="s">
        <v>2286</v>
      </c>
      <c r="B6521" s="1" t="s">
        <v>5</v>
      </c>
      <c r="C6521" s="1" t="s">
        <v>6</v>
      </c>
      <c r="D6521" s="1" t="s">
        <v>891</v>
      </c>
      <c r="E6521" s="1">
        <v>19890</v>
      </c>
      <c r="F6521" s="1">
        <v>8256</v>
      </c>
      <c r="Q6521">
        <f t="shared" si="103"/>
        <v>0.41508295625942687</v>
      </c>
    </row>
    <row r="6522" spans="1:17" ht="12.75" x14ac:dyDescent="0.2">
      <c r="A6522" s="1" t="s">
        <v>2286</v>
      </c>
      <c r="B6522" s="1" t="s">
        <v>5</v>
      </c>
      <c r="C6522" s="1" t="s">
        <v>9</v>
      </c>
      <c r="D6522" s="1" t="s">
        <v>891</v>
      </c>
      <c r="E6522" s="1">
        <v>19890</v>
      </c>
      <c r="F6522" s="1">
        <v>2079</v>
      </c>
      <c r="Q6522">
        <f t="shared" si="103"/>
        <v>0.10452488687782806</v>
      </c>
    </row>
    <row r="6523" spans="1:17" ht="12.75" x14ac:dyDescent="0.2">
      <c r="A6523" s="1" t="s">
        <v>2287</v>
      </c>
      <c r="B6523" s="1" t="s">
        <v>5</v>
      </c>
      <c r="C6523" s="1" t="s">
        <v>6</v>
      </c>
      <c r="D6523" s="1" t="s">
        <v>891</v>
      </c>
      <c r="E6523" s="1">
        <v>8025</v>
      </c>
      <c r="F6523" s="1">
        <v>3239</v>
      </c>
      <c r="Q6523">
        <f t="shared" si="103"/>
        <v>0.40361370716510903</v>
      </c>
    </row>
    <row r="6524" spans="1:17" ht="12.75" x14ac:dyDescent="0.2">
      <c r="A6524" s="1" t="s">
        <v>2287</v>
      </c>
      <c r="B6524" s="1" t="s">
        <v>5</v>
      </c>
      <c r="C6524" s="1" t="s">
        <v>9</v>
      </c>
      <c r="D6524" s="1" t="s">
        <v>891</v>
      </c>
      <c r="E6524" s="1">
        <v>8025</v>
      </c>
      <c r="F6524" s="1">
        <v>738</v>
      </c>
      <c r="Q6524">
        <f t="shared" si="103"/>
        <v>9.1962616822429913E-2</v>
      </c>
    </row>
    <row r="6525" spans="1:17" ht="12.75" x14ac:dyDescent="0.2">
      <c r="A6525" s="1" t="s">
        <v>2288</v>
      </c>
      <c r="B6525" s="1" t="s">
        <v>5</v>
      </c>
      <c r="C6525" s="1" t="s">
        <v>6</v>
      </c>
      <c r="D6525" s="1" t="s">
        <v>891</v>
      </c>
      <c r="E6525" s="1">
        <v>225</v>
      </c>
      <c r="F6525" s="1">
        <v>118</v>
      </c>
      <c r="Q6525">
        <f t="shared" si="103"/>
        <v>0.52444444444444449</v>
      </c>
    </row>
    <row r="6526" spans="1:17" ht="12.75" x14ac:dyDescent="0.2">
      <c r="A6526" s="1" t="s">
        <v>2288</v>
      </c>
      <c r="B6526" s="1" t="s">
        <v>5</v>
      </c>
      <c r="C6526" s="1" t="s">
        <v>9</v>
      </c>
      <c r="D6526" s="1" t="s">
        <v>891</v>
      </c>
      <c r="E6526" s="1">
        <v>225</v>
      </c>
      <c r="F6526" s="1">
        <v>19</v>
      </c>
      <c r="Q6526">
        <f t="shared" si="103"/>
        <v>8.4444444444444447E-2</v>
      </c>
    </row>
    <row r="6527" spans="1:17" ht="12.75" x14ac:dyDescent="0.2">
      <c r="A6527" s="1" t="s">
        <v>2289</v>
      </c>
      <c r="B6527" s="1" t="s">
        <v>5</v>
      </c>
      <c r="C6527" s="1" t="s">
        <v>6</v>
      </c>
      <c r="D6527" s="1" t="s">
        <v>891</v>
      </c>
      <c r="E6527" s="1">
        <v>9269</v>
      </c>
      <c r="F6527" s="1">
        <v>4284</v>
      </c>
      <c r="Q6527">
        <f t="shared" si="103"/>
        <v>0.46218578055885207</v>
      </c>
    </row>
    <row r="6528" spans="1:17" ht="12.75" x14ac:dyDescent="0.2">
      <c r="A6528" s="1" t="s">
        <v>2289</v>
      </c>
      <c r="B6528" s="1" t="s">
        <v>5</v>
      </c>
      <c r="C6528" s="1" t="s">
        <v>9</v>
      </c>
      <c r="D6528" s="1" t="s">
        <v>891</v>
      </c>
      <c r="E6528" s="1">
        <v>9269</v>
      </c>
      <c r="F6528" s="1">
        <v>897</v>
      </c>
      <c r="Q6528">
        <f t="shared" si="103"/>
        <v>9.6774193548387094E-2</v>
      </c>
    </row>
    <row r="6529" spans="1:17" ht="12.75" x14ac:dyDescent="0.2">
      <c r="A6529" s="1" t="s">
        <v>2290</v>
      </c>
      <c r="B6529" s="1" t="s">
        <v>5</v>
      </c>
      <c r="C6529" s="1" t="s">
        <v>6</v>
      </c>
      <c r="D6529" s="1" t="s">
        <v>891</v>
      </c>
      <c r="E6529" s="1">
        <v>3752</v>
      </c>
      <c r="F6529" s="1">
        <v>1230</v>
      </c>
      <c r="Q6529">
        <f t="shared" si="103"/>
        <v>0.32782515991471217</v>
      </c>
    </row>
    <row r="6530" spans="1:17" ht="12.75" x14ac:dyDescent="0.2">
      <c r="A6530" s="1" t="s">
        <v>2290</v>
      </c>
      <c r="B6530" s="1" t="s">
        <v>5</v>
      </c>
      <c r="C6530" s="1" t="s">
        <v>9</v>
      </c>
      <c r="D6530" s="1" t="s">
        <v>891</v>
      </c>
      <c r="E6530" s="1">
        <v>3752</v>
      </c>
      <c r="F6530" s="1">
        <v>352</v>
      </c>
      <c r="Q6530">
        <f t="shared" si="103"/>
        <v>9.3816631130063971E-2</v>
      </c>
    </row>
    <row r="6531" spans="1:17" ht="12.75" x14ac:dyDescent="0.2">
      <c r="A6531" s="1" t="s">
        <v>2291</v>
      </c>
      <c r="B6531" s="1" t="s">
        <v>5</v>
      </c>
      <c r="C6531" s="1" t="s">
        <v>6</v>
      </c>
      <c r="D6531" s="1" t="s">
        <v>891</v>
      </c>
      <c r="E6531" s="1">
        <v>3074</v>
      </c>
      <c r="F6531" s="1">
        <v>954</v>
      </c>
      <c r="Q6531">
        <f t="shared" ref="Q6531:Q6594" si="104">F6531/E6531</f>
        <v>0.31034482758620691</v>
      </c>
    </row>
    <row r="6532" spans="1:17" ht="12.75" x14ac:dyDescent="0.2">
      <c r="A6532" s="1" t="s">
        <v>2291</v>
      </c>
      <c r="B6532" s="1" t="s">
        <v>5</v>
      </c>
      <c r="C6532" s="1" t="s">
        <v>8</v>
      </c>
      <c r="D6532" s="1" t="s">
        <v>891</v>
      </c>
      <c r="E6532" s="1">
        <v>3074</v>
      </c>
      <c r="F6532" s="1">
        <v>1</v>
      </c>
      <c r="Q6532">
        <f t="shared" si="104"/>
        <v>3.2530904359141186E-4</v>
      </c>
    </row>
    <row r="6533" spans="1:17" ht="12.75" x14ac:dyDescent="0.2">
      <c r="A6533" s="1" t="s">
        <v>2291</v>
      </c>
      <c r="B6533" s="1" t="s">
        <v>5</v>
      </c>
      <c r="C6533" s="1" t="s">
        <v>9</v>
      </c>
      <c r="D6533" s="1" t="s">
        <v>891</v>
      </c>
      <c r="E6533" s="1">
        <v>3074</v>
      </c>
      <c r="F6533" s="1">
        <v>260</v>
      </c>
      <c r="Q6533">
        <f t="shared" si="104"/>
        <v>8.4580351333767081E-2</v>
      </c>
    </row>
    <row r="6534" spans="1:17" ht="12.75" x14ac:dyDescent="0.2">
      <c r="A6534" s="1" t="s">
        <v>2292</v>
      </c>
      <c r="B6534" s="1" t="s">
        <v>5</v>
      </c>
      <c r="C6534" s="1" t="s">
        <v>6</v>
      </c>
      <c r="D6534" s="1" t="s">
        <v>891</v>
      </c>
      <c r="E6534" s="1">
        <v>37316</v>
      </c>
      <c r="F6534" s="1">
        <v>15089</v>
      </c>
      <c r="Q6534">
        <f t="shared" si="104"/>
        <v>0.40435738021224138</v>
      </c>
    </row>
    <row r="6535" spans="1:17" ht="12.75" x14ac:dyDescent="0.2">
      <c r="A6535" s="1" t="s">
        <v>2292</v>
      </c>
      <c r="B6535" s="1" t="s">
        <v>5</v>
      </c>
      <c r="C6535" s="1" t="s">
        <v>8</v>
      </c>
      <c r="D6535" s="1" t="s">
        <v>891</v>
      </c>
      <c r="E6535" s="1">
        <v>37316</v>
      </c>
      <c r="F6535" s="1">
        <v>5</v>
      </c>
      <c r="Q6535">
        <f t="shared" si="104"/>
        <v>1.3399078143423731E-4</v>
      </c>
    </row>
    <row r="6536" spans="1:17" ht="12.75" x14ac:dyDescent="0.2">
      <c r="A6536" s="1" t="s">
        <v>2292</v>
      </c>
      <c r="B6536" s="1" t="s">
        <v>5</v>
      </c>
      <c r="C6536" s="1" t="s">
        <v>9</v>
      </c>
      <c r="D6536" s="1" t="s">
        <v>891</v>
      </c>
      <c r="E6536" s="1">
        <v>37316</v>
      </c>
      <c r="F6536" s="1">
        <v>4518</v>
      </c>
      <c r="Q6536">
        <f t="shared" si="104"/>
        <v>0.12107407010397685</v>
      </c>
    </row>
    <row r="6537" spans="1:17" ht="12.75" x14ac:dyDescent="0.2">
      <c r="A6537" s="1" t="s">
        <v>2293</v>
      </c>
      <c r="B6537" s="1" t="s">
        <v>5</v>
      </c>
      <c r="C6537" s="1" t="s">
        <v>6</v>
      </c>
      <c r="D6537" s="1" t="s">
        <v>891</v>
      </c>
      <c r="E6537" s="1">
        <v>76015</v>
      </c>
      <c r="F6537" s="1">
        <v>36776</v>
      </c>
      <c r="Q6537">
        <f t="shared" si="104"/>
        <v>0.48379925014799713</v>
      </c>
    </row>
    <row r="6538" spans="1:17" ht="12.75" x14ac:dyDescent="0.2">
      <c r="A6538" s="1" t="s">
        <v>2293</v>
      </c>
      <c r="B6538" s="1" t="s">
        <v>5</v>
      </c>
      <c r="C6538" s="1" t="s">
        <v>8</v>
      </c>
      <c r="D6538" s="1" t="s">
        <v>891</v>
      </c>
      <c r="E6538" s="1">
        <v>76015</v>
      </c>
      <c r="F6538" s="1">
        <v>11</v>
      </c>
      <c r="Q6538">
        <f t="shared" si="104"/>
        <v>1.4470828126027758E-4</v>
      </c>
    </row>
    <row r="6539" spans="1:17" ht="12.75" x14ac:dyDescent="0.2">
      <c r="A6539" s="1" t="s">
        <v>2293</v>
      </c>
      <c r="B6539" s="1" t="s">
        <v>5</v>
      </c>
      <c r="C6539" s="1" t="s">
        <v>9</v>
      </c>
      <c r="D6539" s="1" t="s">
        <v>891</v>
      </c>
      <c r="E6539" s="1">
        <v>76015</v>
      </c>
      <c r="F6539" s="1">
        <v>8495</v>
      </c>
      <c r="Q6539">
        <f t="shared" si="104"/>
        <v>0.11175425902782346</v>
      </c>
    </row>
    <row r="6540" spans="1:17" ht="12.75" x14ac:dyDescent="0.2">
      <c r="A6540" s="1" t="s">
        <v>2294</v>
      </c>
      <c r="B6540" s="1" t="s">
        <v>5</v>
      </c>
      <c r="C6540" s="1" t="s">
        <v>6</v>
      </c>
      <c r="D6540" s="1" t="s">
        <v>891</v>
      </c>
      <c r="E6540" s="1">
        <v>76015</v>
      </c>
      <c r="F6540" s="1">
        <v>36776</v>
      </c>
      <c r="Q6540">
        <f t="shared" si="104"/>
        <v>0.48379925014799713</v>
      </c>
    </row>
    <row r="6541" spans="1:17" ht="12.75" x14ac:dyDescent="0.2">
      <c r="A6541" s="1" t="s">
        <v>2294</v>
      </c>
      <c r="B6541" s="1" t="s">
        <v>5</v>
      </c>
      <c r="C6541" s="1" t="s">
        <v>8</v>
      </c>
      <c r="D6541" s="1" t="s">
        <v>891</v>
      </c>
      <c r="E6541" s="1">
        <v>76015</v>
      </c>
      <c r="F6541" s="1">
        <v>11</v>
      </c>
      <c r="Q6541">
        <f t="shared" si="104"/>
        <v>1.4470828126027758E-4</v>
      </c>
    </row>
    <row r="6542" spans="1:17" ht="12.75" x14ac:dyDescent="0.2">
      <c r="A6542" s="1" t="s">
        <v>2294</v>
      </c>
      <c r="B6542" s="1" t="s">
        <v>5</v>
      </c>
      <c r="C6542" s="1" t="s">
        <v>9</v>
      </c>
      <c r="D6542" s="1" t="s">
        <v>891</v>
      </c>
      <c r="E6542" s="1">
        <v>76015</v>
      </c>
      <c r="F6542" s="1">
        <v>8495</v>
      </c>
      <c r="Q6542">
        <f t="shared" si="104"/>
        <v>0.11175425902782346</v>
      </c>
    </row>
    <row r="6543" spans="1:17" ht="12.75" x14ac:dyDescent="0.2">
      <c r="A6543" s="1" t="s">
        <v>2295</v>
      </c>
      <c r="B6543" s="1" t="s">
        <v>5</v>
      </c>
      <c r="C6543" s="1" t="s">
        <v>6</v>
      </c>
      <c r="D6543" s="1" t="s">
        <v>891</v>
      </c>
      <c r="E6543" s="1">
        <v>76015</v>
      </c>
      <c r="F6543" s="1">
        <v>36776</v>
      </c>
      <c r="Q6543">
        <f t="shared" si="104"/>
        <v>0.48379925014799713</v>
      </c>
    </row>
    <row r="6544" spans="1:17" ht="12.75" x14ac:dyDescent="0.2">
      <c r="A6544" s="1" t="s">
        <v>2295</v>
      </c>
      <c r="B6544" s="1" t="s">
        <v>5</v>
      </c>
      <c r="C6544" s="1" t="s">
        <v>8</v>
      </c>
      <c r="D6544" s="1" t="s">
        <v>891</v>
      </c>
      <c r="E6544" s="1">
        <v>76015</v>
      </c>
      <c r="F6544" s="1">
        <v>11</v>
      </c>
      <c r="Q6544">
        <f t="shared" si="104"/>
        <v>1.4470828126027758E-4</v>
      </c>
    </row>
    <row r="6545" spans="1:17" ht="12.75" x14ac:dyDescent="0.2">
      <c r="A6545" s="1" t="s">
        <v>2295</v>
      </c>
      <c r="B6545" s="1" t="s">
        <v>5</v>
      </c>
      <c r="C6545" s="1" t="s">
        <v>9</v>
      </c>
      <c r="D6545" s="1" t="s">
        <v>891</v>
      </c>
      <c r="E6545" s="1">
        <v>76015</v>
      </c>
      <c r="F6545" s="1">
        <v>8495</v>
      </c>
      <c r="Q6545">
        <f t="shared" si="104"/>
        <v>0.11175425902782346</v>
      </c>
    </row>
    <row r="6546" spans="1:17" ht="12.75" x14ac:dyDescent="0.2">
      <c r="A6546" s="1" t="s">
        <v>2296</v>
      </c>
      <c r="B6546" s="1" t="s">
        <v>5</v>
      </c>
      <c r="C6546" s="1" t="s">
        <v>6</v>
      </c>
      <c r="D6546" s="1" t="s">
        <v>891</v>
      </c>
      <c r="E6546" s="1">
        <v>65042</v>
      </c>
      <c r="F6546" s="1">
        <v>31130</v>
      </c>
      <c r="Q6546">
        <f t="shared" si="104"/>
        <v>0.47861381876326065</v>
      </c>
    </row>
    <row r="6547" spans="1:17" ht="12.75" x14ac:dyDescent="0.2">
      <c r="A6547" s="1" t="s">
        <v>2296</v>
      </c>
      <c r="B6547" s="1" t="s">
        <v>5</v>
      </c>
      <c r="C6547" s="1" t="s">
        <v>8</v>
      </c>
      <c r="D6547" s="1" t="s">
        <v>891</v>
      </c>
      <c r="E6547" s="1">
        <v>65042</v>
      </c>
      <c r="F6547" s="1">
        <v>8</v>
      </c>
      <c r="Q6547">
        <f t="shared" si="104"/>
        <v>1.2299744780295809E-4</v>
      </c>
    </row>
    <row r="6548" spans="1:17" ht="12.75" x14ac:dyDescent="0.2">
      <c r="A6548" s="1" t="s">
        <v>2296</v>
      </c>
      <c r="B6548" s="1" t="s">
        <v>5</v>
      </c>
      <c r="C6548" s="1" t="s">
        <v>9</v>
      </c>
      <c r="D6548" s="1" t="s">
        <v>891</v>
      </c>
      <c r="E6548" s="1">
        <v>65042</v>
      </c>
      <c r="F6548" s="1">
        <v>7679</v>
      </c>
      <c r="Q6548">
        <f t="shared" si="104"/>
        <v>0.1180621752098644</v>
      </c>
    </row>
    <row r="6549" spans="1:17" ht="12.75" x14ac:dyDescent="0.2">
      <c r="A6549" s="1" t="s">
        <v>2297</v>
      </c>
      <c r="B6549" s="1" t="s">
        <v>5</v>
      </c>
      <c r="C6549" s="1" t="s">
        <v>6</v>
      </c>
      <c r="D6549" s="1" t="s">
        <v>891</v>
      </c>
      <c r="E6549" s="1">
        <v>8525</v>
      </c>
      <c r="F6549" s="1">
        <v>4038</v>
      </c>
      <c r="Q6549">
        <f t="shared" si="104"/>
        <v>0.47366568914956014</v>
      </c>
    </row>
    <row r="6550" spans="1:17" ht="12.75" x14ac:dyDescent="0.2">
      <c r="A6550" s="1" t="s">
        <v>2297</v>
      </c>
      <c r="B6550" s="1" t="s">
        <v>5</v>
      </c>
      <c r="C6550" s="1" t="s">
        <v>9</v>
      </c>
      <c r="D6550" s="1" t="s">
        <v>891</v>
      </c>
      <c r="E6550" s="1">
        <v>8525</v>
      </c>
      <c r="F6550" s="1">
        <v>1226</v>
      </c>
      <c r="Q6550">
        <f t="shared" si="104"/>
        <v>0.14381231671554251</v>
      </c>
    </row>
    <row r="6551" spans="1:17" ht="12.75" x14ac:dyDescent="0.2">
      <c r="A6551" s="1" t="s">
        <v>2298</v>
      </c>
      <c r="B6551" s="1" t="s">
        <v>5</v>
      </c>
      <c r="C6551" s="1" t="s">
        <v>6</v>
      </c>
      <c r="D6551" s="1" t="s">
        <v>891</v>
      </c>
      <c r="E6551" s="1">
        <v>8525</v>
      </c>
      <c r="F6551" s="1">
        <v>4038</v>
      </c>
      <c r="Q6551">
        <f t="shared" si="104"/>
        <v>0.47366568914956014</v>
      </c>
    </row>
    <row r="6552" spans="1:17" ht="12.75" x14ac:dyDescent="0.2">
      <c r="A6552" s="1" t="s">
        <v>2298</v>
      </c>
      <c r="B6552" s="1" t="s">
        <v>5</v>
      </c>
      <c r="C6552" s="1" t="s">
        <v>9</v>
      </c>
      <c r="D6552" s="1" t="s">
        <v>891</v>
      </c>
      <c r="E6552" s="1">
        <v>8525</v>
      </c>
      <c r="F6552" s="1">
        <v>1226</v>
      </c>
      <c r="Q6552">
        <f t="shared" si="104"/>
        <v>0.14381231671554251</v>
      </c>
    </row>
    <row r="6553" spans="1:17" ht="12.75" x14ac:dyDescent="0.2">
      <c r="A6553" s="1" t="s">
        <v>2299</v>
      </c>
      <c r="B6553" s="1" t="s">
        <v>5</v>
      </c>
      <c r="C6553" s="1" t="s">
        <v>6</v>
      </c>
      <c r="D6553" s="1" t="s">
        <v>891</v>
      </c>
      <c r="E6553" s="1">
        <v>24720</v>
      </c>
      <c r="F6553" s="1">
        <v>12088</v>
      </c>
      <c r="Q6553">
        <f t="shared" si="104"/>
        <v>0.48899676375404533</v>
      </c>
    </row>
    <row r="6554" spans="1:17" ht="12.75" x14ac:dyDescent="0.2">
      <c r="A6554" s="1" t="s">
        <v>2299</v>
      </c>
      <c r="B6554" s="1" t="s">
        <v>5</v>
      </c>
      <c r="C6554" s="1" t="s">
        <v>8</v>
      </c>
      <c r="D6554" s="1" t="s">
        <v>891</v>
      </c>
      <c r="E6554" s="1">
        <v>24720</v>
      </c>
      <c r="F6554" s="1">
        <v>8</v>
      </c>
      <c r="Q6554">
        <f t="shared" si="104"/>
        <v>3.2362459546925567E-4</v>
      </c>
    </row>
    <row r="6555" spans="1:17" ht="12.75" x14ac:dyDescent="0.2">
      <c r="A6555" s="1" t="s">
        <v>2299</v>
      </c>
      <c r="B6555" s="1" t="s">
        <v>5</v>
      </c>
      <c r="C6555" s="1" t="s">
        <v>9</v>
      </c>
      <c r="D6555" s="1" t="s">
        <v>891</v>
      </c>
      <c r="E6555" s="1">
        <v>24720</v>
      </c>
      <c r="F6555" s="1">
        <v>3194</v>
      </c>
      <c r="Q6555">
        <f t="shared" si="104"/>
        <v>0.12920711974110033</v>
      </c>
    </row>
    <row r="6556" spans="1:17" ht="12.75" x14ac:dyDescent="0.2">
      <c r="A6556" s="1" t="s">
        <v>2300</v>
      </c>
      <c r="B6556" s="1" t="s">
        <v>5</v>
      </c>
      <c r="C6556" s="1" t="s">
        <v>6</v>
      </c>
      <c r="D6556" s="1" t="s">
        <v>891</v>
      </c>
      <c r="E6556" s="1">
        <v>12515</v>
      </c>
      <c r="F6556" s="1">
        <v>6204</v>
      </c>
      <c r="Q6556">
        <f t="shared" si="104"/>
        <v>0.49572512984418698</v>
      </c>
    </row>
    <row r="6557" spans="1:17" ht="12.75" x14ac:dyDescent="0.2">
      <c r="A6557" s="1" t="s">
        <v>2300</v>
      </c>
      <c r="B6557" s="1" t="s">
        <v>5</v>
      </c>
      <c r="C6557" s="1" t="s">
        <v>9</v>
      </c>
      <c r="D6557" s="1" t="s">
        <v>891</v>
      </c>
      <c r="E6557" s="1">
        <v>12515</v>
      </c>
      <c r="F6557" s="1">
        <v>1682</v>
      </c>
      <c r="Q6557">
        <f t="shared" si="104"/>
        <v>0.13439872153415902</v>
      </c>
    </row>
    <row r="6558" spans="1:17" ht="12.75" x14ac:dyDescent="0.2">
      <c r="A6558" s="1" t="s">
        <v>2301</v>
      </c>
      <c r="B6558" s="1" t="s">
        <v>5</v>
      </c>
      <c r="C6558" s="1" t="s">
        <v>6</v>
      </c>
      <c r="D6558" s="1" t="s">
        <v>2302</v>
      </c>
      <c r="E6558" s="1">
        <v>1354</v>
      </c>
      <c r="F6558" s="1">
        <v>880</v>
      </c>
      <c r="Q6558">
        <f t="shared" si="104"/>
        <v>0.64992614475627775</v>
      </c>
    </row>
    <row r="6559" spans="1:17" ht="12.75" x14ac:dyDescent="0.2">
      <c r="A6559" s="1" t="s">
        <v>2301</v>
      </c>
      <c r="B6559" s="1" t="s">
        <v>5</v>
      </c>
      <c r="C6559" s="1" t="s">
        <v>9</v>
      </c>
      <c r="D6559" s="1" t="s">
        <v>2302</v>
      </c>
      <c r="E6559" s="1">
        <v>1354</v>
      </c>
      <c r="F6559" s="1">
        <v>61</v>
      </c>
      <c r="Q6559">
        <f t="shared" si="104"/>
        <v>4.5051698670605614E-2</v>
      </c>
    </row>
    <row r="6560" spans="1:17" ht="12.75" x14ac:dyDescent="0.2">
      <c r="A6560" s="1" t="s">
        <v>2303</v>
      </c>
      <c r="B6560" s="1" t="s">
        <v>5</v>
      </c>
      <c r="C6560" s="1" t="s">
        <v>6</v>
      </c>
      <c r="D6560" s="1" t="s">
        <v>2302</v>
      </c>
      <c r="E6560" s="1">
        <v>127</v>
      </c>
      <c r="F6560" s="1">
        <v>108</v>
      </c>
      <c r="Q6560">
        <f t="shared" si="104"/>
        <v>0.85039370078740162</v>
      </c>
    </row>
    <row r="6561" spans="1:17" ht="12.75" x14ac:dyDescent="0.2">
      <c r="A6561" s="1" t="s">
        <v>2303</v>
      </c>
      <c r="B6561" s="1" t="s">
        <v>5</v>
      </c>
      <c r="C6561" s="1" t="s">
        <v>9</v>
      </c>
      <c r="D6561" s="1" t="s">
        <v>2302</v>
      </c>
      <c r="E6561" s="1">
        <v>127</v>
      </c>
      <c r="F6561" s="1">
        <v>2</v>
      </c>
      <c r="Q6561">
        <f t="shared" si="104"/>
        <v>1.5748031496062992E-2</v>
      </c>
    </row>
    <row r="6562" spans="1:17" ht="12.75" x14ac:dyDescent="0.2">
      <c r="A6562" s="1" t="s">
        <v>2304</v>
      </c>
      <c r="B6562" s="1" t="s">
        <v>5</v>
      </c>
      <c r="C6562" s="1" t="s">
        <v>6</v>
      </c>
      <c r="D6562" s="1" t="s">
        <v>2302</v>
      </c>
      <c r="E6562" s="1">
        <v>50215</v>
      </c>
      <c r="F6562" s="1">
        <v>20489</v>
      </c>
      <c r="Q6562">
        <f t="shared" si="104"/>
        <v>0.40802549039131736</v>
      </c>
    </row>
    <row r="6563" spans="1:17" ht="12.75" x14ac:dyDescent="0.2">
      <c r="A6563" s="1" t="s">
        <v>2304</v>
      </c>
      <c r="B6563" s="1" t="s">
        <v>5</v>
      </c>
      <c r="C6563" s="1" t="s">
        <v>8</v>
      </c>
      <c r="D6563" s="1" t="s">
        <v>2302</v>
      </c>
      <c r="E6563" s="1">
        <v>50215</v>
      </c>
      <c r="F6563" s="1">
        <v>619</v>
      </c>
      <c r="Q6563">
        <f t="shared" si="104"/>
        <v>1.2326993926117694E-2</v>
      </c>
    </row>
    <row r="6564" spans="1:17" ht="12.75" x14ac:dyDescent="0.2">
      <c r="A6564" s="1" t="s">
        <v>2304</v>
      </c>
      <c r="B6564" s="1" t="s">
        <v>5</v>
      </c>
      <c r="C6564" s="1" t="s">
        <v>9</v>
      </c>
      <c r="D6564" s="1" t="s">
        <v>2302</v>
      </c>
      <c r="E6564" s="1">
        <v>50215</v>
      </c>
      <c r="F6564" s="1">
        <v>4708</v>
      </c>
      <c r="Q6564">
        <f t="shared" si="104"/>
        <v>9.3756845564074473E-2</v>
      </c>
    </row>
    <row r="6565" spans="1:17" ht="12.75" x14ac:dyDescent="0.2">
      <c r="A6565" s="1" t="s">
        <v>2305</v>
      </c>
      <c r="B6565" s="1" t="s">
        <v>5</v>
      </c>
      <c r="C6565" s="1" t="s">
        <v>6</v>
      </c>
      <c r="D6565" s="1" t="s">
        <v>2302</v>
      </c>
      <c r="E6565" s="1">
        <v>107305</v>
      </c>
      <c r="F6565" s="1">
        <v>38037</v>
      </c>
      <c r="Q6565">
        <f t="shared" si="104"/>
        <v>0.35447556031871769</v>
      </c>
    </row>
    <row r="6566" spans="1:17" ht="12.75" x14ac:dyDescent="0.2">
      <c r="A6566" s="1" t="s">
        <v>2305</v>
      </c>
      <c r="B6566" s="1" t="s">
        <v>5</v>
      </c>
      <c r="C6566" s="1" t="s">
        <v>8</v>
      </c>
      <c r="D6566" s="1" t="s">
        <v>2302</v>
      </c>
      <c r="E6566" s="1">
        <v>107305</v>
      </c>
      <c r="F6566" s="1">
        <v>296</v>
      </c>
      <c r="Q6566">
        <f t="shared" si="104"/>
        <v>2.7584921485485298E-3</v>
      </c>
    </row>
    <row r="6567" spans="1:17" ht="12.75" x14ac:dyDescent="0.2">
      <c r="A6567" s="1" t="s">
        <v>2305</v>
      </c>
      <c r="B6567" s="1" t="s">
        <v>5</v>
      </c>
      <c r="C6567" s="1" t="s">
        <v>9</v>
      </c>
      <c r="D6567" s="1" t="s">
        <v>2302</v>
      </c>
      <c r="E6567" s="1">
        <v>107305</v>
      </c>
      <c r="F6567" s="1">
        <v>34492</v>
      </c>
      <c r="Q6567">
        <f t="shared" si="104"/>
        <v>0.32143888914775637</v>
      </c>
    </row>
    <row r="6568" spans="1:17" ht="12.75" x14ac:dyDescent="0.2">
      <c r="A6568" s="1" t="s">
        <v>2306</v>
      </c>
      <c r="B6568" s="1" t="s">
        <v>5</v>
      </c>
      <c r="C6568" s="1" t="s">
        <v>6</v>
      </c>
      <c r="D6568" s="1" t="s">
        <v>2302</v>
      </c>
      <c r="E6568" s="1">
        <v>926</v>
      </c>
      <c r="F6568" s="1">
        <v>615</v>
      </c>
      <c r="Q6568">
        <f t="shared" si="104"/>
        <v>0.66414686825053992</v>
      </c>
    </row>
    <row r="6569" spans="1:17" ht="12.75" x14ac:dyDescent="0.2">
      <c r="A6569" s="1" t="s">
        <v>2306</v>
      </c>
      <c r="B6569" s="1" t="s">
        <v>5</v>
      </c>
      <c r="C6569" s="1" t="s">
        <v>9</v>
      </c>
      <c r="D6569" s="1" t="s">
        <v>2302</v>
      </c>
      <c r="E6569" s="1">
        <v>926</v>
      </c>
      <c r="F6569" s="1">
        <v>43</v>
      </c>
      <c r="Q6569">
        <f t="shared" si="104"/>
        <v>4.6436285097192227E-2</v>
      </c>
    </row>
    <row r="6570" spans="1:17" ht="12.75" x14ac:dyDescent="0.2">
      <c r="A6570" s="1" t="s">
        <v>2307</v>
      </c>
      <c r="B6570" s="1" t="s">
        <v>5</v>
      </c>
      <c r="C6570" s="1" t="s">
        <v>6</v>
      </c>
      <c r="D6570" s="1" t="s">
        <v>2302</v>
      </c>
      <c r="E6570" s="1">
        <v>1354</v>
      </c>
      <c r="F6570" s="1">
        <v>880</v>
      </c>
      <c r="Q6570">
        <f t="shared" si="104"/>
        <v>0.64992614475627775</v>
      </c>
    </row>
    <row r="6571" spans="1:17" ht="12.75" x14ac:dyDescent="0.2">
      <c r="A6571" s="1" t="s">
        <v>2307</v>
      </c>
      <c r="B6571" s="1" t="s">
        <v>5</v>
      </c>
      <c r="C6571" s="1" t="s">
        <v>9</v>
      </c>
      <c r="D6571" s="1" t="s">
        <v>2302</v>
      </c>
      <c r="E6571" s="1">
        <v>1354</v>
      </c>
      <c r="F6571" s="1">
        <v>61</v>
      </c>
      <c r="Q6571">
        <f t="shared" si="104"/>
        <v>4.5051698670605614E-2</v>
      </c>
    </row>
    <row r="6572" spans="1:17" ht="12.75" x14ac:dyDescent="0.2">
      <c r="A6572" s="1" t="s">
        <v>2308</v>
      </c>
      <c r="B6572" s="1" t="s">
        <v>5</v>
      </c>
      <c r="C6572" s="1" t="s">
        <v>6</v>
      </c>
      <c r="D6572" s="1" t="s">
        <v>2302</v>
      </c>
      <c r="E6572" s="1">
        <v>1354</v>
      </c>
      <c r="F6572" s="1">
        <v>880</v>
      </c>
      <c r="Q6572">
        <f t="shared" si="104"/>
        <v>0.64992614475627775</v>
      </c>
    </row>
    <row r="6573" spans="1:17" ht="12.75" x14ac:dyDescent="0.2">
      <c r="A6573" s="1" t="s">
        <v>2308</v>
      </c>
      <c r="B6573" s="1" t="s">
        <v>5</v>
      </c>
      <c r="C6573" s="1" t="s">
        <v>9</v>
      </c>
      <c r="D6573" s="1" t="s">
        <v>2302</v>
      </c>
      <c r="E6573" s="1">
        <v>1354</v>
      </c>
      <c r="F6573" s="1">
        <v>61</v>
      </c>
      <c r="Q6573">
        <f t="shared" si="104"/>
        <v>4.5051698670605614E-2</v>
      </c>
    </row>
    <row r="6574" spans="1:17" ht="12.75" x14ac:dyDescent="0.2">
      <c r="A6574" s="1" t="s">
        <v>2309</v>
      </c>
      <c r="B6574" s="1" t="s">
        <v>5</v>
      </c>
      <c r="C6574" s="1" t="s">
        <v>6</v>
      </c>
      <c r="D6574" s="1" t="s">
        <v>2302</v>
      </c>
      <c r="E6574" s="1">
        <v>3743</v>
      </c>
      <c r="F6574" s="1">
        <v>1813</v>
      </c>
      <c r="Q6574">
        <f t="shared" si="104"/>
        <v>0.48437082554100991</v>
      </c>
    </row>
    <row r="6575" spans="1:17" ht="12.75" x14ac:dyDescent="0.2">
      <c r="A6575" s="1" t="s">
        <v>2309</v>
      </c>
      <c r="B6575" s="1" t="s">
        <v>5</v>
      </c>
      <c r="C6575" s="1" t="s">
        <v>9</v>
      </c>
      <c r="D6575" s="1" t="s">
        <v>2302</v>
      </c>
      <c r="E6575" s="1">
        <v>3743</v>
      </c>
      <c r="F6575" s="1">
        <v>191</v>
      </c>
      <c r="Q6575">
        <f t="shared" si="104"/>
        <v>5.1028586695164309E-2</v>
      </c>
    </row>
    <row r="6576" spans="1:17" ht="12.75" x14ac:dyDescent="0.2">
      <c r="A6576" s="1" t="s">
        <v>2310</v>
      </c>
      <c r="B6576" s="1" t="s">
        <v>5</v>
      </c>
      <c r="C6576" s="1" t="s">
        <v>6</v>
      </c>
      <c r="D6576" s="1" t="s">
        <v>2302</v>
      </c>
      <c r="E6576" s="1">
        <v>891</v>
      </c>
      <c r="F6576" s="1">
        <v>597</v>
      </c>
      <c r="Q6576">
        <f t="shared" si="104"/>
        <v>0.67003367003366998</v>
      </c>
    </row>
    <row r="6577" spans="1:17" ht="12.75" x14ac:dyDescent="0.2">
      <c r="A6577" s="1" t="s">
        <v>2310</v>
      </c>
      <c r="B6577" s="1" t="s">
        <v>5</v>
      </c>
      <c r="C6577" s="1" t="s">
        <v>9</v>
      </c>
      <c r="D6577" s="1" t="s">
        <v>2302</v>
      </c>
      <c r="E6577" s="1">
        <v>891</v>
      </c>
      <c r="F6577" s="1">
        <v>44</v>
      </c>
      <c r="Q6577">
        <f t="shared" si="104"/>
        <v>4.9382716049382713E-2</v>
      </c>
    </row>
    <row r="6578" spans="1:17" ht="12.75" x14ac:dyDescent="0.2">
      <c r="A6578" s="1" t="s">
        <v>2311</v>
      </c>
      <c r="B6578" s="1" t="s">
        <v>5</v>
      </c>
      <c r="C6578" s="1" t="s">
        <v>6</v>
      </c>
      <c r="D6578" s="1" t="s">
        <v>2302</v>
      </c>
      <c r="E6578" s="1">
        <v>1354</v>
      </c>
      <c r="F6578" s="1">
        <v>880</v>
      </c>
      <c r="Q6578">
        <f t="shared" si="104"/>
        <v>0.64992614475627775</v>
      </c>
    </row>
    <row r="6579" spans="1:17" ht="12.75" x14ac:dyDescent="0.2">
      <c r="A6579" s="1" t="s">
        <v>2311</v>
      </c>
      <c r="B6579" s="1" t="s">
        <v>5</v>
      </c>
      <c r="C6579" s="1" t="s">
        <v>9</v>
      </c>
      <c r="D6579" s="1" t="s">
        <v>2302</v>
      </c>
      <c r="E6579" s="1">
        <v>1354</v>
      </c>
      <c r="F6579" s="1">
        <v>61</v>
      </c>
      <c r="Q6579">
        <f t="shared" si="104"/>
        <v>4.5051698670605614E-2</v>
      </c>
    </row>
    <row r="6580" spans="1:17" ht="12.75" x14ac:dyDescent="0.2">
      <c r="A6580" s="1" t="s">
        <v>2312</v>
      </c>
      <c r="B6580" s="1" t="s">
        <v>5</v>
      </c>
      <c r="C6580" s="1" t="s">
        <v>6</v>
      </c>
      <c r="D6580" s="1" t="s">
        <v>2302</v>
      </c>
      <c r="E6580" s="1">
        <v>73487</v>
      </c>
      <c r="F6580" s="1">
        <v>34413</v>
      </c>
      <c r="Q6580">
        <f t="shared" si="104"/>
        <v>0.46828690788847005</v>
      </c>
    </row>
    <row r="6581" spans="1:17" ht="12.75" x14ac:dyDescent="0.2">
      <c r="A6581" s="1" t="s">
        <v>2312</v>
      </c>
      <c r="B6581" s="1" t="s">
        <v>5</v>
      </c>
      <c r="C6581" s="1" t="s">
        <v>8</v>
      </c>
      <c r="D6581" s="1" t="s">
        <v>2302</v>
      </c>
      <c r="E6581" s="1">
        <v>73487</v>
      </c>
      <c r="F6581" s="1">
        <v>480</v>
      </c>
      <c r="Q6581">
        <f t="shared" si="104"/>
        <v>6.5317675235075593E-3</v>
      </c>
    </row>
    <row r="6582" spans="1:17" ht="12.75" x14ac:dyDescent="0.2">
      <c r="A6582" s="1" t="s">
        <v>2312</v>
      </c>
      <c r="B6582" s="1" t="s">
        <v>5</v>
      </c>
      <c r="C6582" s="1" t="s">
        <v>9</v>
      </c>
      <c r="D6582" s="1" t="s">
        <v>2302</v>
      </c>
      <c r="E6582" s="1">
        <v>73487</v>
      </c>
      <c r="F6582" s="1">
        <v>10277</v>
      </c>
      <c r="Q6582">
        <f t="shared" si="104"/>
        <v>0.13984786424809831</v>
      </c>
    </row>
    <row r="6583" spans="1:17" ht="12.75" x14ac:dyDescent="0.2">
      <c r="A6583" s="1" t="s">
        <v>2313</v>
      </c>
      <c r="B6583" s="1" t="s">
        <v>5</v>
      </c>
      <c r="C6583" s="1" t="s">
        <v>6</v>
      </c>
      <c r="D6583" s="1" t="s">
        <v>2302</v>
      </c>
      <c r="E6583" s="1">
        <v>1354</v>
      </c>
      <c r="F6583" s="1">
        <v>880</v>
      </c>
      <c r="Q6583">
        <f t="shared" si="104"/>
        <v>0.64992614475627775</v>
      </c>
    </row>
    <row r="6584" spans="1:17" ht="12.75" x14ac:dyDescent="0.2">
      <c r="A6584" s="1" t="s">
        <v>2313</v>
      </c>
      <c r="B6584" s="1" t="s">
        <v>5</v>
      </c>
      <c r="C6584" s="1" t="s">
        <v>9</v>
      </c>
      <c r="D6584" s="1" t="s">
        <v>2302</v>
      </c>
      <c r="E6584" s="1">
        <v>1354</v>
      </c>
      <c r="F6584" s="1">
        <v>61</v>
      </c>
      <c r="Q6584">
        <f t="shared" si="104"/>
        <v>4.5051698670605614E-2</v>
      </c>
    </row>
    <row r="6585" spans="1:17" ht="12.75" x14ac:dyDescent="0.2">
      <c r="A6585" s="1" t="s">
        <v>2314</v>
      </c>
      <c r="B6585" s="1" t="s">
        <v>5</v>
      </c>
      <c r="C6585" s="1" t="s">
        <v>6</v>
      </c>
      <c r="D6585" s="1" t="s">
        <v>2302</v>
      </c>
      <c r="E6585" s="1">
        <v>1261</v>
      </c>
      <c r="F6585" s="1">
        <v>886</v>
      </c>
      <c r="Q6585">
        <f t="shared" si="104"/>
        <v>0.70261697065820772</v>
      </c>
    </row>
    <row r="6586" spans="1:17" ht="12.75" x14ac:dyDescent="0.2">
      <c r="A6586" s="1" t="s">
        <v>2314</v>
      </c>
      <c r="B6586" s="1" t="s">
        <v>5</v>
      </c>
      <c r="C6586" s="1" t="s">
        <v>9</v>
      </c>
      <c r="D6586" s="1" t="s">
        <v>2302</v>
      </c>
      <c r="E6586" s="1">
        <v>1261</v>
      </c>
      <c r="F6586" s="1">
        <v>85</v>
      </c>
      <c r="Q6586">
        <f t="shared" si="104"/>
        <v>6.7406819984139568E-2</v>
      </c>
    </row>
    <row r="6587" spans="1:17" ht="12.75" x14ac:dyDescent="0.2">
      <c r="A6587" s="1" t="s">
        <v>2315</v>
      </c>
      <c r="B6587" s="1" t="s">
        <v>5</v>
      </c>
      <c r="C6587" s="1" t="s">
        <v>6</v>
      </c>
      <c r="D6587" s="1" t="s">
        <v>2302</v>
      </c>
      <c r="E6587" s="1">
        <v>1354</v>
      </c>
      <c r="F6587" s="1">
        <v>880</v>
      </c>
      <c r="Q6587">
        <f t="shared" si="104"/>
        <v>0.64992614475627775</v>
      </c>
    </row>
    <row r="6588" spans="1:17" ht="12.75" x14ac:dyDescent="0.2">
      <c r="A6588" s="1" t="s">
        <v>2315</v>
      </c>
      <c r="B6588" s="1" t="s">
        <v>5</v>
      </c>
      <c r="C6588" s="1" t="s">
        <v>9</v>
      </c>
      <c r="D6588" s="1" t="s">
        <v>2302</v>
      </c>
      <c r="E6588" s="1">
        <v>1354</v>
      </c>
      <c r="F6588" s="1">
        <v>61</v>
      </c>
      <c r="Q6588">
        <f t="shared" si="104"/>
        <v>4.5051698670605614E-2</v>
      </c>
    </row>
    <row r="6589" spans="1:17" ht="12.75" x14ac:dyDescent="0.2">
      <c r="A6589" s="1" t="s">
        <v>2316</v>
      </c>
      <c r="B6589" s="1" t="s">
        <v>5</v>
      </c>
      <c r="C6589" s="1" t="s">
        <v>6</v>
      </c>
      <c r="D6589" s="1" t="s">
        <v>2302</v>
      </c>
      <c r="E6589" s="1">
        <v>1354</v>
      </c>
      <c r="F6589" s="1">
        <v>880</v>
      </c>
      <c r="Q6589">
        <f t="shared" si="104"/>
        <v>0.64992614475627775</v>
      </c>
    </row>
    <row r="6590" spans="1:17" ht="12.75" x14ac:dyDescent="0.2">
      <c r="A6590" s="1" t="s">
        <v>2316</v>
      </c>
      <c r="B6590" s="1" t="s">
        <v>5</v>
      </c>
      <c r="C6590" s="1" t="s">
        <v>9</v>
      </c>
      <c r="D6590" s="1" t="s">
        <v>2302</v>
      </c>
      <c r="E6590" s="1">
        <v>1354</v>
      </c>
      <c r="F6590" s="1">
        <v>61</v>
      </c>
      <c r="Q6590">
        <f t="shared" si="104"/>
        <v>4.5051698670605614E-2</v>
      </c>
    </row>
    <row r="6591" spans="1:17" ht="12.75" x14ac:dyDescent="0.2">
      <c r="A6591" s="1" t="s">
        <v>2317</v>
      </c>
      <c r="B6591" s="1" t="s">
        <v>5</v>
      </c>
      <c r="C6591" s="1" t="s">
        <v>6</v>
      </c>
      <c r="D6591" s="1" t="s">
        <v>2302</v>
      </c>
      <c r="E6591" s="1">
        <v>1434</v>
      </c>
      <c r="F6591" s="1">
        <v>911</v>
      </c>
      <c r="Q6591">
        <f t="shared" si="104"/>
        <v>0.63528591352859132</v>
      </c>
    </row>
    <row r="6592" spans="1:17" ht="12.75" x14ac:dyDescent="0.2">
      <c r="A6592" s="1" t="s">
        <v>2317</v>
      </c>
      <c r="B6592" s="1" t="s">
        <v>5</v>
      </c>
      <c r="C6592" s="1" t="s">
        <v>9</v>
      </c>
      <c r="D6592" s="1" t="s">
        <v>2302</v>
      </c>
      <c r="E6592" s="1">
        <v>1434</v>
      </c>
      <c r="F6592" s="1">
        <v>63</v>
      </c>
      <c r="Q6592">
        <f t="shared" si="104"/>
        <v>4.3933054393305436E-2</v>
      </c>
    </row>
    <row r="6593" spans="1:17" ht="12.75" x14ac:dyDescent="0.2">
      <c r="A6593" s="1" t="s">
        <v>2318</v>
      </c>
      <c r="B6593" s="1" t="s">
        <v>5</v>
      </c>
      <c r="C6593" s="1" t="s">
        <v>6</v>
      </c>
      <c r="D6593" s="1" t="s">
        <v>2302</v>
      </c>
      <c r="E6593" s="1">
        <v>3846</v>
      </c>
      <c r="F6593" s="1">
        <v>2306</v>
      </c>
      <c r="Q6593">
        <f t="shared" si="104"/>
        <v>0.59958398335933438</v>
      </c>
    </row>
    <row r="6594" spans="1:17" ht="12.75" x14ac:dyDescent="0.2">
      <c r="A6594" s="1" t="s">
        <v>2318</v>
      </c>
      <c r="B6594" s="1" t="s">
        <v>5</v>
      </c>
      <c r="C6594" s="1" t="s">
        <v>9</v>
      </c>
      <c r="D6594" s="1" t="s">
        <v>2302</v>
      </c>
      <c r="E6594" s="1">
        <v>3846</v>
      </c>
      <c r="F6594" s="1">
        <v>198</v>
      </c>
      <c r="Q6594">
        <f t="shared" si="104"/>
        <v>5.1482059282371297E-2</v>
      </c>
    </row>
    <row r="6595" spans="1:17" ht="12.75" x14ac:dyDescent="0.2">
      <c r="A6595" s="1" t="s">
        <v>2319</v>
      </c>
      <c r="B6595" s="1" t="s">
        <v>5</v>
      </c>
      <c r="C6595" s="1" t="s">
        <v>6</v>
      </c>
      <c r="D6595" s="1" t="s">
        <v>2302</v>
      </c>
      <c r="E6595" s="1">
        <v>1483</v>
      </c>
      <c r="F6595" s="1">
        <v>994</v>
      </c>
      <c r="Q6595">
        <f t="shared" ref="Q6595:Q6658" si="105">F6595/E6595</f>
        <v>0.67026298044504384</v>
      </c>
    </row>
    <row r="6596" spans="1:17" ht="12.75" x14ac:dyDescent="0.2">
      <c r="A6596" s="1" t="s">
        <v>2319</v>
      </c>
      <c r="B6596" s="1" t="s">
        <v>5</v>
      </c>
      <c r="C6596" s="1" t="s">
        <v>9</v>
      </c>
      <c r="D6596" s="1" t="s">
        <v>2302</v>
      </c>
      <c r="E6596" s="1">
        <v>1483</v>
      </c>
      <c r="F6596" s="1">
        <v>63</v>
      </c>
      <c r="Q6596">
        <f t="shared" si="105"/>
        <v>4.248145650708024E-2</v>
      </c>
    </row>
    <row r="6597" spans="1:17" ht="12.75" x14ac:dyDescent="0.2">
      <c r="A6597" s="1" t="s">
        <v>2320</v>
      </c>
      <c r="B6597" s="1" t="s">
        <v>5</v>
      </c>
      <c r="C6597" s="1" t="s">
        <v>6</v>
      </c>
      <c r="D6597" s="1" t="s">
        <v>2302</v>
      </c>
      <c r="E6597" s="1">
        <v>1354</v>
      </c>
      <c r="F6597" s="1">
        <v>880</v>
      </c>
      <c r="Q6597">
        <f t="shared" si="105"/>
        <v>0.64992614475627775</v>
      </c>
    </row>
    <row r="6598" spans="1:17" ht="12.75" x14ac:dyDescent="0.2">
      <c r="A6598" s="1" t="s">
        <v>2320</v>
      </c>
      <c r="B6598" s="1" t="s">
        <v>5</v>
      </c>
      <c r="C6598" s="1" t="s">
        <v>9</v>
      </c>
      <c r="D6598" s="1" t="s">
        <v>2302</v>
      </c>
      <c r="E6598" s="1">
        <v>1354</v>
      </c>
      <c r="F6598" s="1">
        <v>61</v>
      </c>
      <c r="Q6598">
        <f t="shared" si="105"/>
        <v>4.5051698670605614E-2</v>
      </c>
    </row>
    <row r="6599" spans="1:17" ht="12.75" x14ac:dyDescent="0.2">
      <c r="A6599" s="1" t="s">
        <v>2321</v>
      </c>
      <c r="B6599" s="1" t="s">
        <v>5</v>
      </c>
      <c r="C6599" s="1" t="s">
        <v>6</v>
      </c>
      <c r="D6599" s="1" t="s">
        <v>2302</v>
      </c>
      <c r="E6599" s="1">
        <v>215613</v>
      </c>
      <c r="F6599" s="1">
        <v>69030</v>
      </c>
      <c r="Q6599">
        <f t="shared" si="105"/>
        <v>0.32015694786492466</v>
      </c>
    </row>
    <row r="6600" spans="1:17" ht="12.75" x14ac:dyDescent="0.2">
      <c r="A6600" s="1" t="s">
        <v>2321</v>
      </c>
      <c r="B6600" s="1" t="s">
        <v>5</v>
      </c>
      <c r="C6600" s="1" t="s">
        <v>8</v>
      </c>
      <c r="D6600" s="1" t="s">
        <v>2302</v>
      </c>
      <c r="E6600" s="1">
        <v>215613</v>
      </c>
      <c r="F6600" s="1">
        <v>11455</v>
      </c>
      <c r="Q6600">
        <f t="shared" si="105"/>
        <v>5.3127594347279615E-2</v>
      </c>
    </row>
    <row r="6601" spans="1:17" ht="12.75" x14ac:dyDescent="0.2">
      <c r="A6601" s="1" t="s">
        <v>2321</v>
      </c>
      <c r="B6601" s="1" t="s">
        <v>5</v>
      </c>
      <c r="C6601" s="1" t="s">
        <v>9</v>
      </c>
      <c r="D6601" s="1" t="s">
        <v>2302</v>
      </c>
      <c r="E6601" s="1">
        <v>215613</v>
      </c>
      <c r="F6601" s="1">
        <v>31952</v>
      </c>
      <c r="Q6601">
        <f t="shared" si="105"/>
        <v>0.14819143558134248</v>
      </c>
    </row>
    <row r="6602" spans="1:17" ht="12.75" x14ac:dyDescent="0.2">
      <c r="A6602" s="1" t="s">
        <v>2322</v>
      </c>
      <c r="B6602" s="1" t="s">
        <v>5</v>
      </c>
      <c r="C6602" s="1" t="s">
        <v>6</v>
      </c>
      <c r="D6602" s="1" t="s">
        <v>2302</v>
      </c>
      <c r="E6602" s="1">
        <v>4638</v>
      </c>
      <c r="F6602" s="1">
        <v>2269</v>
      </c>
      <c r="Q6602">
        <f t="shared" si="105"/>
        <v>0.48921949115998276</v>
      </c>
    </row>
    <row r="6603" spans="1:17" ht="12.75" x14ac:dyDescent="0.2">
      <c r="A6603" s="1" t="s">
        <v>2322</v>
      </c>
      <c r="B6603" s="1" t="s">
        <v>5</v>
      </c>
      <c r="C6603" s="1" t="s">
        <v>9</v>
      </c>
      <c r="D6603" s="1" t="s">
        <v>2302</v>
      </c>
      <c r="E6603" s="1">
        <v>4638</v>
      </c>
      <c r="F6603" s="1">
        <v>280</v>
      </c>
      <c r="Q6603">
        <f t="shared" si="105"/>
        <v>6.0370849504096595E-2</v>
      </c>
    </row>
    <row r="6604" spans="1:17" ht="12.75" x14ac:dyDescent="0.2">
      <c r="A6604" s="1" t="s">
        <v>2323</v>
      </c>
      <c r="B6604" s="1" t="s">
        <v>5</v>
      </c>
      <c r="C6604" s="1" t="s">
        <v>6</v>
      </c>
      <c r="D6604" s="1" t="s">
        <v>2302</v>
      </c>
      <c r="E6604" s="1">
        <v>1434</v>
      </c>
      <c r="F6604" s="1">
        <v>911</v>
      </c>
      <c r="Q6604">
        <f t="shared" si="105"/>
        <v>0.63528591352859132</v>
      </c>
    </row>
    <row r="6605" spans="1:17" ht="12.75" x14ac:dyDescent="0.2">
      <c r="A6605" s="1" t="s">
        <v>2323</v>
      </c>
      <c r="B6605" s="1" t="s">
        <v>5</v>
      </c>
      <c r="C6605" s="1" t="s">
        <v>9</v>
      </c>
      <c r="D6605" s="1" t="s">
        <v>2302</v>
      </c>
      <c r="E6605" s="1">
        <v>1434</v>
      </c>
      <c r="F6605" s="1">
        <v>63</v>
      </c>
      <c r="Q6605">
        <f t="shared" si="105"/>
        <v>4.3933054393305436E-2</v>
      </c>
    </row>
    <row r="6606" spans="1:17" ht="12.75" x14ac:dyDescent="0.2">
      <c r="A6606" s="1" t="s">
        <v>2324</v>
      </c>
      <c r="B6606" s="1" t="s">
        <v>5</v>
      </c>
      <c r="C6606" s="1" t="s">
        <v>6</v>
      </c>
      <c r="D6606" s="1" t="s">
        <v>2302</v>
      </c>
      <c r="E6606" s="1">
        <v>127</v>
      </c>
      <c r="F6606" s="1">
        <v>108</v>
      </c>
      <c r="Q6606">
        <f t="shared" si="105"/>
        <v>0.85039370078740162</v>
      </c>
    </row>
    <row r="6607" spans="1:17" ht="12.75" x14ac:dyDescent="0.2">
      <c r="A6607" s="1" t="s">
        <v>2324</v>
      </c>
      <c r="B6607" s="1" t="s">
        <v>5</v>
      </c>
      <c r="C6607" s="1" t="s">
        <v>9</v>
      </c>
      <c r="D6607" s="1" t="s">
        <v>2302</v>
      </c>
      <c r="E6607" s="1">
        <v>127</v>
      </c>
      <c r="F6607" s="1">
        <v>2</v>
      </c>
      <c r="Q6607">
        <f t="shared" si="105"/>
        <v>1.5748031496062992E-2</v>
      </c>
    </row>
    <row r="6608" spans="1:17" ht="12.75" x14ac:dyDescent="0.2">
      <c r="A6608" s="1" t="s">
        <v>2325</v>
      </c>
      <c r="B6608" s="1" t="s">
        <v>5</v>
      </c>
      <c r="C6608" s="1" t="s">
        <v>6</v>
      </c>
      <c r="D6608" s="1" t="s">
        <v>2302</v>
      </c>
      <c r="E6608" s="1">
        <v>1354</v>
      </c>
      <c r="F6608" s="1">
        <v>880</v>
      </c>
      <c r="Q6608">
        <f t="shared" si="105"/>
        <v>0.64992614475627775</v>
      </c>
    </row>
    <row r="6609" spans="1:17" ht="12.75" x14ac:dyDescent="0.2">
      <c r="A6609" s="1" t="s">
        <v>2325</v>
      </c>
      <c r="B6609" s="1" t="s">
        <v>5</v>
      </c>
      <c r="C6609" s="1" t="s">
        <v>9</v>
      </c>
      <c r="D6609" s="1" t="s">
        <v>2302</v>
      </c>
      <c r="E6609" s="1">
        <v>1354</v>
      </c>
      <c r="F6609" s="1">
        <v>61</v>
      </c>
      <c r="Q6609">
        <f t="shared" si="105"/>
        <v>4.5051698670605614E-2</v>
      </c>
    </row>
    <row r="6610" spans="1:17" ht="12.75" x14ac:dyDescent="0.2">
      <c r="A6610" s="1" t="s">
        <v>2326</v>
      </c>
      <c r="B6610" s="1" t="s">
        <v>5</v>
      </c>
      <c r="C6610" s="1" t="s">
        <v>6</v>
      </c>
      <c r="D6610" s="1" t="s">
        <v>2302</v>
      </c>
      <c r="E6610" s="1">
        <v>1354</v>
      </c>
      <c r="F6610" s="1">
        <v>880</v>
      </c>
      <c r="Q6610">
        <f t="shared" si="105"/>
        <v>0.64992614475627775</v>
      </c>
    </row>
    <row r="6611" spans="1:17" ht="12.75" x14ac:dyDescent="0.2">
      <c r="A6611" s="1" t="s">
        <v>2326</v>
      </c>
      <c r="B6611" s="1" t="s">
        <v>5</v>
      </c>
      <c r="C6611" s="1" t="s">
        <v>9</v>
      </c>
      <c r="D6611" s="1" t="s">
        <v>2302</v>
      </c>
      <c r="E6611" s="1">
        <v>1354</v>
      </c>
      <c r="F6611" s="1">
        <v>61</v>
      </c>
      <c r="Q6611">
        <f t="shared" si="105"/>
        <v>4.5051698670605614E-2</v>
      </c>
    </row>
    <row r="6612" spans="1:17" ht="12.75" x14ac:dyDescent="0.2">
      <c r="A6612" s="1" t="s">
        <v>2327</v>
      </c>
      <c r="B6612" s="1" t="s">
        <v>5</v>
      </c>
      <c r="C6612" s="1" t="s">
        <v>6</v>
      </c>
      <c r="D6612" s="1" t="s">
        <v>2302</v>
      </c>
      <c r="E6612" s="1">
        <v>1354</v>
      </c>
      <c r="F6612" s="1">
        <v>880</v>
      </c>
      <c r="Q6612">
        <f t="shared" si="105"/>
        <v>0.64992614475627775</v>
      </c>
    </row>
    <row r="6613" spans="1:17" ht="12.75" x14ac:dyDescent="0.2">
      <c r="A6613" s="1" t="s">
        <v>2327</v>
      </c>
      <c r="B6613" s="1" t="s">
        <v>5</v>
      </c>
      <c r="C6613" s="1" t="s">
        <v>9</v>
      </c>
      <c r="D6613" s="1" t="s">
        <v>2302</v>
      </c>
      <c r="E6613" s="1">
        <v>1354</v>
      </c>
      <c r="F6613" s="1">
        <v>61</v>
      </c>
      <c r="Q6613">
        <f t="shared" si="105"/>
        <v>4.5051698670605614E-2</v>
      </c>
    </row>
    <row r="6614" spans="1:17" ht="12.75" x14ac:dyDescent="0.2">
      <c r="A6614" s="1" t="s">
        <v>2328</v>
      </c>
      <c r="B6614" s="1" t="s">
        <v>5</v>
      </c>
      <c r="C6614" s="1" t="s">
        <v>6</v>
      </c>
      <c r="D6614" s="1" t="s">
        <v>2302</v>
      </c>
      <c r="E6614" s="1">
        <v>1354</v>
      </c>
      <c r="F6614" s="1">
        <v>880</v>
      </c>
      <c r="Q6614">
        <f t="shared" si="105"/>
        <v>0.64992614475627775</v>
      </c>
    </row>
    <row r="6615" spans="1:17" ht="12.75" x14ac:dyDescent="0.2">
      <c r="A6615" s="1" t="s">
        <v>2328</v>
      </c>
      <c r="B6615" s="1" t="s">
        <v>5</v>
      </c>
      <c r="C6615" s="1" t="s">
        <v>9</v>
      </c>
      <c r="D6615" s="1" t="s">
        <v>2302</v>
      </c>
      <c r="E6615" s="1">
        <v>1354</v>
      </c>
      <c r="F6615" s="1">
        <v>61</v>
      </c>
      <c r="Q6615">
        <f t="shared" si="105"/>
        <v>4.5051698670605614E-2</v>
      </c>
    </row>
    <row r="6616" spans="1:17" ht="12.75" x14ac:dyDescent="0.2">
      <c r="A6616" s="1" t="s">
        <v>2329</v>
      </c>
      <c r="B6616" s="1" t="s">
        <v>5</v>
      </c>
      <c r="C6616" s="1" t="s">
        <v>6</v>
      </c>
      <c r="D6616" s="1" t="s">
        <v>2302</v>
      </c>
      <c r="E6616" s="1">
        <v>3297</v>
      </c>
      <c r="F6616" s="1">
        <v>2243</v>
      </c>
      <c r="Q6616">
        <f t="shared" si="105"/>
        <v>0.68031543827722174</v>
      </c>
    </row>
    <row r="6617" spans="1:17" ht="12.75" x14ac:dyDescent="0.2">
      <c r="A6617" s="1" t="s">
        <v>2329</v>
      </c>
      <c r="B6617" s="1" t="s">
        <v>5</v>
      </c>
      <c r="C6617" s="1" t="s">
        <v>9</v>
      </c>
      <c r="D6617" s="1" t="s">
        <v>2302</v>
      </c>
      <c r="E6617" s="1">
        <v>3297</v>
      </c>
      <c r="F6617" s="1">
        <v>232</v>
      </c>
      <c r="Q6617">
        <f t="shared" si="105"/>
        <v>7.0367000303306032E-2</v>
      </c>
    </row>
    <row r="6618" spans="1:17" ht="12.75" x14ac:dyDescent="0.2">
      <c r="A6618" s="1" t="s">
        <v>2330</v>
      </c>
      <c r="B6618" s="1" t="s">
        <v>5</v>
      </c>
      <c r="C6618" s="1" t="s">
        <v>6</v>
      </c>
      <c r="D6618" s="1" t="s">
        <v>2302</v>
      </c>
      <c r="E6618" s="1">
        <v>1039</v>
      </c>
      <c r="F6618" s="1">
        <v>619</v>
      </c>
      <c r="Q6618">
        <f t="shared" si="105"/>
        <v>0.59576515880654479</v>
      </c>
    </row>
    <row r="6619" spans="1:17" ht="12.75" x14ac:dyDescent="0.2">
      <c r="A6619" s="1" t="s">
        <v>2330</v>
      </c>
      <c r="B6619" s="1" t="s">
        <v>5</v>
      </c>
      <c r="C6619" s="1" t="s">
        <v>9</v>
      </c>
      <c r="D6619" s="1" t="s">
        <v>2302</v>
      </c>
      <c r="E6619" s="1">
        <v>1039</v>
      </c>
      <c r="F6619" s="1">
        <v>51</v>
      </c>
      <c r="Q6619">
        <f t="shared" si="105"/>
        <v>4.9085659287776709E-2</v>
      </c>
    </row>
    <row r="6620" spans="1:17" ht="12.75" x14ac:dyDescent="0.2">
      <c r="A6620" s="1" t="s">
        <v>2331</v>
      </c>
      <c r="B6620" s="1" t="s">
        <v>5</v>
      </c>
      <c r="C6620" s="1" t="s">
        <v>6</v>
      </c>
      <c r="D6620" s="1" t="s">
        <v>2302</v>
      </c>
      <c r="E6620" s="1">
        <v>482</v>
      </c>
      <c r="F6620" s="1">
        <v>305</v>
      </c>
      <c r="Q6620">
        <f t="shared" si="105"/>
        <v>0.63278008298755184</v>
      </c>
    </row>
    <row r="6621" spans="1:17" ht="12.75" x14ac:dyDescent="0.2">
      <c r="A6621" s="1" t="s">
        <v>2331</v>
      </c>
      <c r="B6621" s="1" t="s">
        <v>5</v>
      </c>
      <c r="C6621" s="1" t="s">
        <v>9</v>
      </c>
      <c r="D6621" s="1" t="s">
        <v>2302</v>
      </c>
      <c r="E6621" s="1">
        <v>482</v>
      </c>
      <c r="F6621" s="1">
        <v>21</v>
      </c>
      <c r="Q6621">
        <f t="shared" si="105"/>
        <v>4.3568464730290454E-2</v>
      </c>
    </row>
    <row r="6622" spans="1:17" ht="12.75" x14ac:dyDescent="0.2">
      <c r="A6622" s="1" t="s">
        <v>2332</v>
      </c>
      <c r="B6622" s="1" t="s">
        <v>5</v>
      </c>
      <c r="C6622" s="1" t="s">
        <v>6</v>
      </c>
      <c r="D6622" s="1" t="s">
        <v>2302</v>
      </c>
      <c r="E6622" s="1">
        <v>1354</v>
      </c>
      <c r="F6622" s="1">
        <v>880</v>
      </c>
      <c r="Q6622">
        <f t="shared" si="105"/>
        <v>0.64992614475627775</v>
      </c>
    </row>
    <row r="6623" spans="1:17" ht="12.75" x14ac:dyDescent="0.2">
      <c r="A6623" s="1" t="s">
        <v>2332</v>
      </c>
      <c r="B6623" s="1" t="s">
        <v>5</v>
      </c>
      <c r="C6623" s="1" t="s">
        <v>9</v>
      </c>
      <c r="D6623" s="1" t="s">
        <v>2302</v>
      </c>
      <c r="E6623" s="1">
        <v>1354</v>
      </c>
      <c r="F6623" s="1">
        <v>61</v>
      </c>
      <c r="Q6623">
        <f t="shared" si="105"/>
        <v>4.5051698670605614E-2</v>
      </c>
    </row>
    <row r="6624" spans="1:17" ht="12.75" x14ac:dyDescent="0.2">
      <c r="A6624" s="1" t="s">
        <v>2333</v>
      </c>
      <c r="B6624" s="1" t="s">
        <v>5</v>
      </c>
      <c r="C6624" s="1" t="s">
        <v>6</v>
      </c>
      <c r="D6624" s="1" t="s">
        <v>2302</v>
      </c>
      <c r="E6624" s="1">
        <v>1354</v>
      </c>
      <c r="F6624" s="1">
        <v>880</v>
      </c>
      <c r="Q6624">
        <f t="shared" si="105"/>
        <v>0.64992614475627775</v>
      </c>
    </row>
    <row r="6625" spans="1:17" ht="12.75" x14ac:dyDescent="0.2">
      <c r="A6625" s="1" t="s">
        <v>2333</v>
      </c>
      <c r="B6625" s="1" t="s">
        <v>5</v>
      </c>
      <c r="C6625" s="1" t="s">
        <v>9</v>
      </c>
      <c r="D6625" s="1" t="s">
        <v>2302</v>
      </c>
      <c r="E6625" s="1">
        <v>1354</v>
      </c>
      <c r="F6625" s="1">
        <v>61</v>
      </c>
      <c r="Q6625">
        <f t="shared" si="105"/>
        <v>4.5051698670605614E-2</v>
      </c>
    </row>
    <row r="6626" spans="1:17" ht="12.75" x14ac:dyDescent="0.2">
      <c r="A6626" s="1" t="s">
        <v>2334</v>
      </c>
      <c r="B6626" s="1" t="s">
        <v>5</v>
      </c>
      <c r="C6626" s="1" t="s">
        <v>6</v>
      </c>
      <c r="D6626" s="1" t="s">
        <v>2302</v>
      </c>
      <c r="E6626" s="1">
        <v>16302</v>
      </c>
      <c r="F6626" s="1">
        <v>8794</v>
      </c>
      <c r="Q6626">
        <f t="shared" si="105"/>
        <v>0.53944301312722365</v>
      </c>
    </row>
    <row r="6627" spans="1:17" ht="12.75" x14ac:dyDescent="0.2">
      <c r="A6627" s="1" t="s">
        <v>2334</v>
      </c>
      <c r="B6627" s="1" t="s">
        <v>5</v>
      </c>
      <c r="C6627" s="1" t="s">
        <v>9</v>
      </c>
      <c r="D6627" s="1" t="s">
        <v>2302</v>
      </c>
      <c r="E6627" s="1">
        <v>16302</v>
      </c>
      <c r="F6627" s="1">
        <v>3508</v>
      </c>
      <c r="Q6627">
        <f t="shared" si="105"/>
        <v>0.21518832045147834</v>
      </c>
    </row>
    <row r="6628" spans="1:17" ht="12.75" x14ac:dyDescent="0.2">
      <c r="A6628" s="1" t="s">
        <v>2335</v>
      </c>
      <c r="B6628" s="1" t="s">
        <v>5</v>
      </c>
      <c r="C6628" s="1" t="s">
        <v>6</v>
      </c>
      <c r="D6628" s="1" t="s">
        <v>2302</v>
      </c>
      <c r="E6628" s="1">
        <v>2257</v>
      </c>
      <c r="F6628" s="1">
        <v>1151</v>
      </c>
      <c r="Q6628">
        <f t="shared" si="105"/>
        <v>0.5099689853788214</v>
      </c>
    </row>
    <row r="6629" spans="1:17" ht="12.75" x14ac:dyDescent="0.2">
      <c r="A6629" s="1" t="s">
        <v>2335</v>
      </c>
      <c r="B6629" s="1" t="s">
        <v>5</v>
      </c>
      <c r="C6629" s="1" t="s">
        <v>9</v>
      </c>
      <c r="D6629" s="1" t="s">
        <v>2302</v>
      </c>
      <c r="E6629" s="1">
        <v>2257</v>
      </c>
      <c r="F6629" s="1">
        <v>112</v>
      </c>
      <c r="Q6629">
        <f t="shared" si="105"/>
        <v>4.9623393885688968E-2</v>
      </c>
    </row>
    <row r="6630" spans="1:17" ht="12.75" x14ac:dyDescent="0.2">
      <c r="A6630" s="1" t="s">
        <v>2336</v>
      </c>
      <c r="B6630" s="1" t="s">
        <v>5</v>
      </c>
      <c r="C6630" s="1" t="s">
        <v>6</v>
      </c>
      <c r="D6630" s="1" t="s">
        <v>2302</v>
      </c>
      <c r="E6630" s="1">
        <v>11506</v>
      </c>
      <c r="F6630" s="1">
        <v>7421</v>
      </c>
      <c r="Q6630">
        <f t="shared" si="105"/>
        <v>0.64496784286459241</v>
      </c>
    </row>
    <row r="6631" spans="1:17" ht="12.75" x14ac:dyDescent="0.2">
      <c r="A6631" s="1" t="s">
        <v>2336</v>
      </c>
      <c r="B6631" s="1" t="s">
        <v>5</v>
      </c>
      <c r="C6631" s="1" t="s">
        <v>9</v>
      </c>
      <c r="D6631" s="1" t="s">
        <v>2302</v>
      </c>
      <c r="E6631" s="1">
        <v>11506</v>
      </c>
      <c r="F6631" s="1">
        <v>1373</v>
      </c>
      <c r="Q6631">
        <f t="shared" si="105"/>
        <v>0.11932904571527898</v>
      </c>
    </row>
    <row r="6632" spans="1:17" ht="12.75" x14ac:dyDescent="0.2">
      <c r="A6632" s="1" t="s">
        <v>2337</v>
      </c>
      <c r="B6632" s="1" t="s">
        <v>5</v>
      </c>
      <c r="C6632" s="1" t="s">
        <v>6</v>
      </c>
      <c r="D6632" s="1" t="s">
        <v>2302</v>
      </c>
      <c r="E6632" s="1">
        <v>1354</v>
      </c>
      <c r="F6632" s="1">
        <v>880</v>
      </c>
      <c r="Q6632">
        <f t="shared" si="105"/>
        <v>0.64992614475627775</v>
      </c>
    </row>
    <row r="6633" spans="1:17" ht="12.75" x14ac:dyDescent="0.2">
      <c r="A6633" s="1" t="s">
        <v>2337</v>
      </c>
      <c r="B6633" s="1" t="s">
        <v>5</v>
      </c>
      <c r="C6633" s="1" t="s">
        <v>9</v>
      </c>
      <c r="D6633" s="1" t="s">
        <v>2302</v>
      </c>
      <c r="E6633" s="1">
        <v>1354</v>
      </c>
      <c r="F6633" s="1">
        <v>61</v>
      </c>
      <c r="Q6633">
        <f t="shared" si="105"/>
        <v>4.5051698670605614E-2</v>
      </c>
    </row>
    <row r="6634" spans="1:17" ht="12.75" x14ac:dyDescent="0.2">
      <c r="A6634" s="1" t="s">
        <v>2338</v>
      </c>
      <c r="B6634" s="1" t="s">
        <v>5</v>
      </c>
      <c r="C6634" s="1" t="s">
        <v>6</v>
      </c>
      <c r="D6634" s="1" t="s">
        <v>2302</v>
      </c>
      <c r="E6634" s="1">
        <v>1354</v>
      </c>
      <c r="F6634" s="1">
        <v>880</v>
      </c>
      <c r="Q6634">
        <f t="shared" si="105"/>
        <v>0.64992614475627775</v>
      </c>
    </row>
    <row r="6635" spans="1:17" ht="12.75" x14ac:dyDescent="0.2">
      <c r="A6635" s="1" t="s">
        <v>2338</v>
      </c>
      <c r="B6635" s="1" t="s">
        <v>5</v>
      </c>
      <c r="C6635" s="1" t="s">
        <v>9</v>
      </c>
      <c r="D6635" s="1" t="s">
        <v>2302</v>
      </c>
      <c r="E6635" s="1">
        <v>1354</v>
      </c>
      <c r="F6635" s="1">
        <v>61</v>
      </c>
      <c r="Q6635">
        <f t="shared" si="105"/>
        <v>4.5051698670605614E-2</v>
      </c>
    </row>
    <row r="6636" spans="1:17" ht="12.75" x14ac:dyDescent="0.2">
      <c r="A6636" s="1" t="s">
        <v>2339</v>
      </c>
      <c r="B6636" s="1" t="s">
        <v>5</v>
      </c>
      <c r="C6636" s="1" t="s">
        <v>6</v>
      </c>
      <c r="D6636" s="1" t="s">
        <v>2302</v>
      </c>
      <c r="E6636" s="1">
        <v>1354</v>
      </c>
      <c r="F6636" s="1">
        <v>880</v>
      </c>
      <c r="Q6636">
        <f t="shared" si="105"/>
        <v>0.64992614475627775</v>
      </c>
    </row>
    <row r="6637" spans="1:17" ht="12.75" x14ac:dyDescent="0.2">
      <c r="A6637" s="1" t="s">
        <v>2339</v>
      </c>
      <c r="B6637" s="1" t="s">
        <v>5</v>
      </c>
      <c r="C6637" s="1" t="s">
        <v>9</v>
      </c>
      <c r="D6637" s="1" t="s">
        <v>2302</v>
      </c>
      <c r="E6637" s="1">
        <v>1354</v>
      </c>
      <c r="F6637" s="1">
        <v>61</v>
      </c>
      <c r="Q6637">
        <f t="shared" si="105"/>
        <v>4.5051698670605614E-2</v>
      </c>
    </row>
    <row r="6638" spans="1:17" ht="12.75" x14ac:dyDescent="0.2">
      <c r="A6638" s="1" t="s">
        <v>2340</v>
      </c>
      <c r="B6638" s="1" t="s">
        <v>5</v>
      </c>
      <c r="C6638" s="1" t="s">
        <v>6</v>
      </c>
      <c r="D6638" s="1" t="s">
        <v>2302</v>
      </c>
      <c r="E6638" s="1">
        <v>146063</v>
      </c>
      <c r="F6638" s="1">
        <v>51611</v>
      </c>
      <c r="Q6638">
        <f t="shared" si="105"/>
        <v>0.35334752812142706</v>
      </c>
    </row>
    <row r="6639" spans="1:17" ht="12.75" x14ac:dyDescent="0.2">
      <c r="A6639" s="1" t="s">
        <v>2340</v>
      </c>
      <c r="B6639" s="1" t="s">
        <v>5</v>
      </c>
      <c r="C6639" s="1" t="s">
        <v>8</v>
      </c>
      <c r="D6639" s="1" t="s">
        <v>2302</v>
      </c>
      <c r="E6639" s="1">
        <v>146063</v>
      </c>
      <c r="F6639" s="1">
        <v>10323</v>
      </c>
      <c r="Q6639">
        <f t="shared" si="105"/>
        <v>7.0674982712938941E-2</v>
      </c>
    </row>
    <row r="6640" spans="1:17" ht="12.75" x14ac:dyDescent="0.2">
      <c r="A6640" s="1" t="s">
        <v>2340</v>
      </c>
      <c r="B6640" s="1" t="s">
        <v>5</v>
      </c>
      <c r="C6640" s="1" t="s">
        <v>9</v>
      </c>
      <c r="D6640" s="1" t="s">
        <v>2302</v>
      </c>
      <c r="E6640" s="1">
        <v>146063</v>
      </c>
      <c r="F6640" s="1">
        <v>19473</v>
      </c>
      <c r="Q6640">
        <f t="shared" si="105"/>
        <v>0.13331918418764505</v>
      </c>
    </row>
    <row r="6641" spans="1:17" ht="12.75" x14ac:dyDescent="0.2">
      <c r="A6641" s="1" t="s">
        <v>2341</v>
      </c>
      <c r="B6641" s="1" t="s">
        <v>5</v>
      </c>
      <c r="C6641" s="1" t="s">
        <v>6</v>
      </c>
      <c r="D6641" s="1" t="s">
        <v>2302</v>
      </c>
      <c r="E6641" s="1">
        <v>398533</v>
      </c>
      <c r="F6641" s="1">
        <v>152117</v>
      </c>
      <c r="Q6641">
        <f t="shared" si="105"/>
        <v>0.38169235671826424</v>
      </c>
    </row>
    <row r="6642" spans="1:17" ht="12.75" x14ac:dyDescent="0.2">
      <c r="A6642" s="1" t="s">
        <v>2341</v>
      </c>
      <c r="B6642" s="1" t="s">
        <v>5</v>
      </c>
      <c r="C6642" s="1" t="s">
        <v>8</v>
      </c>
      <c r="D6642" s="1" t="s">
        <v>2302</v>
      </c>
      <c r="E6642" s="1">
        <v>398533</v>
      </c>
      <c r="F6642" s="1">
        <v>28264</v>
      </c>
      <c r="Q6642">
        <f t="shared" si="105"/>
        <v>7.0920099464787112E-2</v>
      </c>
    </row>
    <row r="6643" spans="1:17" ht="12.75" x14ac:dyDescent="0.2">
      <c r="A6643" s="1" t="s">
        <v>2341</v>
      </c>
      <c r="B6643" s="1" t="s">
        <v>5</v>
      </c>
      <c r="C6643" s="1" t="s">
        <v>9</v>
      </c>
      <c r="D6643" s="1" t="s">
        <v>2302</v>
      </c>
      <c r="E6643" s="1">
        <v>398533</v>
      </c>
      <c r="F6643" s="1">
        <v>63394</v>
      </c>
      <c r="Q6643">
        <f t="shared" si="105"/>
        <v>0.15906838329573711</v>
      </c>
    </row>
    <row r="6644" spans="1:17" ht="12.75" x14ac:dyDescent="0.2">
      <c r="A6644" s="1" t="s">
        <v>2342</v>
      </c>
      <c r="B6644" s="1" t="s">
        <v>5</v>
      </c>
      <c r="C6644" s="1" t="s">
        <v>6</v>
      </c>
      <c r="D6644" s="1" t="s">
        <v>2302</v>
      </c>
      <c r="E6644" s="1">
        <v>243584</v>
      </c>
      <c r="F6644" s="1">
        <v>76385</v>
      </c>
      <c r="Q6644">
        <f t="shared" si="105"/>
        <v>0.31358792038885969</v>
      </c>
    </row>
    <row r="6645" spans="1:17" ht="12.75" x14ac:dyDescent="0.2">
      <c r="A6645" s="1" t="s">
        <v>2342</v>
      </c>
      <c r="B6645" s="1" t="s">
        <v>5</v>
      </c>
      <c r="C6645" s="1" t="s">
        <v>8</v>
      </c>
      <c r="D6645" s="1" t="s">
        <v>2302</v>
      </c>
      <c r="E6645" s="1">
        <v>243584</v>
      </c>
      <c r="F6645" s="1">
        <v>24552</v>
      </c>
      <c r="Q6645">
        <f t="shared" si="105"/>
        <v>0.10079479768786127</v>
      </c>
    </row>
    <row r="6646" spans="1:17" ht="12.75" x14ac:dyDescent="0.2">
      <c r="A6646" s="1" t="s">
        <v>2342</v>
      </c>
      <c r="B6646" s="1" t="s">
        <v>5</v>
      </c>
      <c r="C6646" s="1" t="s">
        <v>9</v>
      </c>
      <c r="D6646" s="1" t="s">
        <v>2302</v>
      </c>
      <c r="E6646" s="1">
        <v>243584</v>
      </c>
      <c r="F6646" s="1">
        <v>36943</v>
      </c>
      <c r="Q6646">
        <f t="shared" si="105"/>
        <v>0.15166431292695742</v>
      </c>
    </row>
    <row r="6647" spans="1:17" ht="12.75" x14ac:dyDescent="0.2">
      <c r="A6647" s="1" t="s">
        <v>2343</v>
      </c>
      <c r="B6647" s="1" t="s">
        <v>5</v>
      </c>
      <c r="C6647" s="1" t="s">
        <v>6</v>
      </c>
      <c r="D6647" s="1" t="s">
        <v>2302</v>
      </c>
      <c r="E6647" s="1">
        <v>251142</v>
      </c>
      <c r="F6647" s="1">
        <v>77117</v>
      </c>
      <c r="Q6647">
        <f t="shared" si="105"/>
        <v>0.30706532559269256</v>
      </c>
    </row>
    <row r="6648" spans="1:17" ht="12.75" x14ac:dyDescent="0.2">
      <c r="A6648" s="1" t="s">
        <v>2343</v>
      </c>
      <c r="B6648" s="1" t="s">
        <v>5</v>
      </c>
      <c r="C6648" s="1" t="s">
        <v>8</v>
      </c>
      <c r="D6648" s="1" t="s">
        <v>2302</v>
      </c>
      <c r="E6648" s="1">
        <v>251142</v>
      </c>
      <c r="F6648" s="1">
        <v>23884</v>
      </c>
      <c r="Q6648">
        <f t="shared" si="105"/>
        <v>9.510157600082822E-2</v>
      </c>
    </row>
    <row r="6649" spans="1:17" ht="12.75" x14ac:dyDescent="0.2">
      <c r="A6649" s="1" t="s">
        <v>2343</v>
      </c>
      <c r="B6649" s="1" t="s">
        <v>5</v>
      </c>
      <c r="C6649" s="1" t="s">
        <v>9</v>
      </c>
      <c r="D6649" s="1" t="s">
        <v>2302</v>
      </c>
      <c r="E6649" s="1">
        <v>251142</v>
      </c>
      <c r="F6649" s="1">
        <v>35870</v>
      </c>
      <c r="Q6649">
        <f t="shared" si="105"/>
        <v>0.14282756368906835</v>
      </c>
    </row>
    <row r="6650" spans="1:17" ht="12.75" x14ac:dyDescent="0.2">
      <c r="A6650" s="1" t="s">
        <v>2344</v>
      </c>
      <c r="B6650" s="1" t="s">
        <v>5</v>
      </c>
      <c r="C6650" s="1" t="s">
        <v>6</v>
      </c>
      <c r="D6650" s="1" t="s">
        <v>2302</v>
      </c>
      <c r="E6650" s="1">
        <v>76037</v>
      </c>
      <c r="F6650" s="1">
        <v>33673</v>
      </c>
      <c r="Q6650">
        <f t="shared" si="105"/>
        <v>0.44285019135420911</v>
      </c>
    </row>
    <row r="6651" spans="1:17" ht="12.75" x14ac:dyDescent="0.2">
      <c r="A6651" s="1" t="s">
        <v>2344</v>
      </c>
      <c r="B6651" s="1" t="s">
        <v>5</v>
      </c>
      <c r="C6651" s="1" t="s">
        <v>8</v>
      </c>
      <c r="D6651" s="1" t="s">
        <v>2302</v>
      </c>
      <c r="E6651" s="1">
        <v>76037</v>
      </c>
      <c r="F6651" s="1">
        <v>2061</v>
      </c>
      <c r="Q6651">
        <f t="shared" si="105"/>
        <v>2.7105225087786209E-2</v>
      </c>
    </row>
    <row r="6652" spans="1:17" ht="12.75" x14ac:dyDescent="0.2">
      <c r="A6652" s="1" t="s">
        <v>2344</v>
      </c>
      <c r="B6652" s="1" t="s">
        <v>5</v>
      </c>
      <c r="C6652" s="1" t="s">
        <v>9</v>
      </c>
      <c r="D6652" s="1" t="s">
        <v>2302</v>
      </c>
      <c r="E6652" s="1">
        <v>76037</v>
      </c>
      <c r="F6652" s="1">
        <v>6852</v>
      </c>
      <c r="Q6652">
        <f t="shared" si="105"/>
        <v>9.0114023435958812E-2</v>
      </c>
    </row>
    <row r="6653" spans="1:17" ht="12.75" x14ac:dyDescent="0.2">
      <c r="A6653" s="1" t="s">
        <v>2345</v>
      </c>
      <c r="B6653" s="1" t="s">
        <v>5</v>
      </c>
      <c r="C6653" s="1" t="s">
        <v>6</v>
      </c>
      <c r="D6653" s="1" t="s">
        <v>2302</v>
      </c>
      <c r="E6653" s="1">
        <v>19280</v>
      </c>
      <c r="F6653" s="1">
        <v>10502</v>
      </c>
      <c r="Q6653">
        <f t="shared" si="105"/>
        <v>0.54470954356846468</v>
      </c>
    </row>
    <row r="6654" spans="1:17" ht="12.75" x14ac:dyDescent="0.2">
      <c r="A6654" s="1" t="s">
        <v>2345</v>
      </c>
      <c r="B6654" s="1" t="s">
        <v>5</v>
      </c>
      <c r="C6654" s="1" t="s">
        <v>8</v>
      </c>
      <c r="D6654" s="1" t="s">
        <v>2302</v>
      </c>
      <c r="E6654" s="1">
        <v>19280</v>
      </c>
      <c r="F6654" s="1">
        <v>59</v>
      </c>
      <c r="Q6654">
        <f t="shared" si="105"/>
        <v>3.0601659751037344E-3</v>
      </c>
    </row>
    <row r="6655" spans="1:17" ht="12.75" x14ac:dyDescent="0.2">
      <c r="A6655" s="1" t="s">
        <v>2345</v>
      </c>
      <c r="B6655" s="1" t="s">
        <v>5</v>
      </c>
      <c r="C6655" s="1" t="s">
        <v>9</v>
      </c>
      <c r="D6655" s="1" t="s">
        <v>2302</v>
      </c>
      <c r="E6655" s="1">
        <v>19280</v>
      </c>
      <c r="F6655" s="1">
        <v>1275</v>
      </c>
      <c r="Q6655">
        <f t="shared" si="105"/>
        <v>6.6130705394190872E-2</v>
      </c>
    </row>
    <row r="6656" spans="1:17" ht="12.75" x14ac:dyDescent="0.2">
      <c r="A6656" s="1" t="s">
        <v>2346</v>
      </c>
      <c r="B6656" s="1" t="s">
        <v>5</v>
      </c>
      <c r="C6656" s="1" t="s">
        <v>6</v>
      </c>
      <c r="D6656" s="1" t="s">
        <v>2302</v>
      </c>
      <c r="E6656" s="1">
        <v>146063</v>
      </c>
      <c r="F6656" s="1">
        <v>51611</v>
      </c>
      <c r="Q6656">
        <f t="shared" si="105"/>
        <v>0.35334752812142706</v>
      </c>
    </row>
    <row r="6657" spans="1:17" ht="12.75" x14ac:dyDescent="0.2">
      <c r="A6657" s="1" t="s">
        <v>2346</v>
      </c>
      <c r="B6657" s="1" t="s">
        <v>5</v>
      </c>
      <c r="C6657" s="1" t="s">
        <v>8</v>
      </c>
      <c r="D6657" s="1" t="s">
        <v>2302</v>
      </c>
      <c r="E6657" s="1">
        <v>146063</v>
      </c>
      <c r="F6657" s="1">
        <v>10323</v>
      </c>
      <c r="Q6657">
        <f t="shared" si="105"/>
        <v>7.0674982712938941E-2</v>
      </c>
    </row>
    <row r="6658" spans="1:17" ht="12.75" x14ac:dyDescent="0.2">
      <c r="A6658" s="1" t="s">
        <v>2346</v>
      </c>
      <c r="B6658" s="1" t="s">
        <v>5</v>
      </c>
      <c r="C6658" s="1" t="s">
        <v>9</v>
      </c>
      <c r="D6658" s="1" t="s">
        <v>2302</v>
      </c>
      <c r="E6658" s="1">
        <v>146063</v>
      </c>
      <c r="F6658" s="1">
        <v>19473</v>
      </c>
      <c r="Q6658">
        <f t="shared" si="105"/>
        <v>0.13331918418764505</v>
      </c>
    </row>
    <row r="6659" spans="1:17" ht="12.75" x14ac:dyDescent="0.2">
      <c r="A6659" s="1" t="s">
        <v>2347</v>
      </c>
      <c r="B6659" s="1" t="s">
        <v>5</v>
      </c>
      <c r="C6659" s="1" t="s">
        <v>6</v>
      </c>
      <c r="D6659" s="1" t="s">
        <v>2302</v>
      </c>
      <c r="E6659" s="1">
        <v>146063</v>
      </c>
      <c r="F6659" s="1">
        <v>51611</v>
      </c>
      <c r="Q6659">
        <f t="shared" ref="Q6659:Q6722" si="106">F6659/E6659</f>
        <v>0.35334752812142706</v>
      </c>
    </row>
    <row r="6660" spans="1:17" ht="12.75" x14ac:dyDescent="0.2">
      <c r="A6660" s="1" t="s">
        <v>2347</v>
      </c>
      <c r="B6660" s="1" t="s">
        <v>5</v>
      </c>
      <c r="C6660" s="1" t="s">
        <v>8</v>
      </c>
      <c r="D6660" s="1" t="s">
        <v>2302</v>
      </c>
      <c r="E6660" s="1">
        <v>146063</v>
      </c>
      <c r="F6660" s="1">
        <v>10323</v>
      </c>
      <c r="Q6660">
        <f t="shared" si="106"/>
        <v>7.0674982712938941E-2</v>
      </c>
    </row>
    <row r="6661" spans="1:17" ht="12.75" x14ac:dyDescent="0.2">
      <c r="A6661" s="1" t="s">
        <v>2347</v>
      </c>
      <c r="B6661" s="1" t="s">
        <v>5</v>
      </c>
      <c r="C6661" s="1" t="s">
        <v>9</v>
      </c>
      <c r="D6661" s="1" t="s">
        <v>2302</v>
      </c>
      <c r="E6661" s="1">
        <v>146063</v>
      </c>
      <c r="F6661" s="1">
        <v>19473</v>
      </c>
      <c r="Q6661">
        <f t="shared" si="106"/>
        <v>0.13331918418764505</v>
      </c>
    </row>
    <row r="6662" spans="1:17" ht="12.75" x14ac:dyDescent="0.2">
      <c r="A6662" s="1" t="s">
        <v>2348</v>
      </c>
      <c r="B6662" s="1" t="s">
        <v>5</v>
      </c>
      <c r="C6662" s="1" t="s">
        <v>6</v>
      </c>
      <c r="D6662" s="1" t="s">
        <v>2302</v>
      </c>
      <c r="E6662" s="1">
        <v>146063</v>
      </c>
      <c r="F6662" s="1">
        <v>51611</v>
      </c>
      <c r="Q6662">
        <f t="shared" si="106"/>
        <v>0.35334752812142706</v>
      </c>
    </row>
    <row r="6663" spans="1:17" ht="12.75" x14ac:dyDescent="0.2">
      <c r="A6663" s="1" t="s">
        <v>2348</v>
      </c>
      <c r="B6663" s="1" t="s">
        <v>5</v>
      </c>
      <c r="C6663" s="1" t="s">
        <v>8</v>
      </c>
      <c r="D6663" s="1" t="s">
        <v>2302</v>
      </c>
      <c r="E6663" s="1">
        <v>146063</v>
      </c>
      <c r="F6663" s="1">
        <v>10323</v>
      </c>
      <c r="Q6663">
        <f t="shared" si="106"/>
        <v>7.0674982712938941E-2</v>
      </c>
    </row>
    <row r="6664" spans="1:17" ht="12.75" x14ac:dyDescent="0.2">
      <c r="A6664" s="1" t="s">
        <v>2348</v>
      </c>
      <c r="B6664" s="1" t="s">
        <v>5</v>
      </c>
      <c r="C6664" s="1" t="s">
        <v>9</v>
      </c>
      <c r="D6664" s="1" t="s">
        <v>2302</v>
      </c>
      <c r="E6664" s="1">
        <v>146063</v>
      </c>
      <c r="F6664" s="1">
        <v>19473</v>
      </c>
      <c r="Q6664">
        <f t="shared" si="106"/>
        <v>0.13331918418764505</v>
      </c>
    </row>
    <row r="6665" spans="1:17" ht="12.75" x14ac:dyDescent="0.2">
      <c r="A6665" s="1" t="s">
        <v>2349</v>
      </c>
      <c r="B6665" s="1" t="s">
        <v>5</v>
      </c>
      <c r="C6665" s="1" t="s">
        <v>6</v>
      </c>
      <c r="D6665" s="1" t="s">
        <v>2302</v>
      </c>
      <c r="E6665" s="1">
        <v>146063</v>
      </c>
      <c r="F6665" s="1">
        <v>51611</v>
      </c>
      <c r="Q6665">
        <f t="shared" si="106"/>
        <v>0.35334752812142706</v>
      </c>
    </row>
    <row r="6666" spans="1:17" ht="12.75" x14ac:dyDescent="0.2">
      <c r="A6666" s="1" t="s">
        <v>2349</v>
      </c>
      <c r="B6666" s="1" t="s">
        <v>5</v>
      </c>
      <c r="C6666" s="1" t="s">
        <v>8</v>
      </c>
      <c r="D6666" s="1" t="s">
        <v>2302</v>
      </c>
      <c r="E6666" s="1">
        <v>146063</v>
      </c>
      <c r="F6666" s="1">
        <v>10323</v>
      </c>
      <c r="Q6666">
        <f t="shared" si="106"/>
        <v>7.0674982712938941E-2</v>
      </c>
    </row>
    <row r="6667" spans="1:17" ht="12.75" x14ac:dyDescent="0.2">
      <c r="A6667" s="1" t="s">
        <v>2349</v>
      </c>
      <c r="B6667" s="1" t="s">
        <v>5</v>
      </c>
      <c r="C6667" s="1" t="s">
        <v>9</v>
      </c>
      <c r="D6667" s="1" t="s">
        <v>2302</v>
      </c>
      <c r="E6667" s="1">
        <v>146063</v>
      </c>
      <c r="F6667" s="1">
        <v>19473</v>
      </c>
      <c r="Q6667">
        <f t="shared" si="106"/>
        <v>0.13331918418764505</v>
      </c>
    </row>
    <row r="6668" spans="1:17" ht="12.75" x14ac:dyDescent="0.2">
      <c r="A6668" s="1" t="s">
        <v>2350</v>
      </c>
      <c r="B6668" s="1" t="s">
        <v>5</v>
      </c>
      <c r="C6668" s="1" t="s">
        <v>6</v>
      </c>
      <c r="D6668" s="1" t="s">
        <v>2302</v>
      </c>
      <c r="E6668" s="1">
        <v>139481</v>
      </c>
      <c r="F6668" s="1">
        <v>50608</v>
      </c>
      <c r="Q6668">
        <f t="shared" si="106"/>
        <v>0.36283077981947365</v>
      </c>
    </row>
    <row r="6669" spans="1:17" ht="12.75" x14ac:dyDescent="0.2">
      <c r="A6669" s="1" t="s">
        <v>2350</v>
      </c>
      <c r="B6669" s="1" t="s">
        <v>5</v>
      </c>
      <c r="C6669" s="1" t="s">
        <v>8</v>
      </c>
      <c r="D6669" s="1" t="s">
        <v>2302</v>
      </c>
      <c r="E6669" s="1">
        <v>139481</v>
      </c>
      <c r="F6669" s="1">
        <v>7503</v>
      </c>
      <c r="Q6669">
        <f t="shared" si="106"/>
        <v>5.3792272782672908E-2</v>
      </c>
    </row>
    <row r="6670" spans="1:17" ht="12.75" x14ac:dyDescent="0.2">
      <c r="A6670" s="1" t="s">
        <v>2350</v>
      </c>
      <c r="B6670" s="1" t="s">
        <v>5</v>
      </c>
      <c r="C6670" s="1" t="s">
        <v>9</v>
      </c>
      <c r="D6670" s="1" t="s">
        <v>2302</v>
      </c>
      <c r="E6670" s="1">
        <v>139481</v>
      </c>
      <c r="F6670" s="1">
        <v>18212</v>
      </c>
      <c r="Q6670">
        <f t="shared" si="106"/>
        <v>0.13056975502039705</v>
      </c>
    </row>
    <row r="6671" spans="1:17" ht="12.75" x14ac:dyDescent="0.2">
      <c r="A6671" s="1" t="s">
        <v>2351</v>
      </c>
      <c r="B6671" s="1" t="s">
        <v>5</v>
      </c>
      <c r="C6671" s="1" t="s">
        <v>6</v>
      </c>
      <c r="D6671" s="1" t="s">
        <v>2302</v>
      </c>
      <c r="E6671" s="1">
        <v>127995</v>
      </c>
      <c r="F6671" s="1">
        <v>50648</v>
      </c>
      <c r="Q6671">
        <f t="shared" si="106"/>
        <v>0.39570295714676357</v>
      </c>
    </row>
    <row r="6672" spans="1:17" ht="12.75" x14ac:dyDescent="0.2">
      <c r="A6672" s="1" t="s">
        <v>2351</v>
      </c>
      <c r="B6672" s="1" t="s">
        <v>5</v>
      </c>
      <c r="C6672" s="1" t="s">
        <v>8</v>
      </c>
      <c r="D6672" s="1" t="s">
        <v>2302</v>
      </c>
      <c r="E6672" s="1">
        <v>127995</v>
      </c>
      <c r="F6672" s="1">
        <v>8205</v>
      </c>
      <c r="Q6672">
        <f t="shared" si="106"/>
        <v>6.4104066565100204E-2</v>
      </c>
    </row>
    <row r="6673" spans="1:17" ht="12.75" x14ac:dyDescent="0.2">
      <c r="A6673" s="1" t="s">
        <v>2351</v>
      </c>
      <c r="B6673" s="1" t="s">
        <v>5</v>
      </c>
      <c r="C6673" s="1" t="s">
        <v>9</v>
      </c>
      <c r="D6673" s="1" t="s">
        <v>2302</v>
      </c>
      <c r="E6673" s="1">
        <v>127995</v>
      </c>
      <c r="F6673" s="1">
        <v>16087</v>
      </c>
      <c r="Q6673">
        <f t="shared" si="106"/>
        <v>0.12568459705457244</v>
      </c>
    </row>
    <row r="6674" spans="1:17" ht="12.75" x14ac:dyDescent="0.2">
      <c r="A6674" s="1" t="s">
        <v>2352</v>
      </c>
      <c r="B6674" s="1" t="s">
        <v>5</v>
      </c>
      <c r="C6674" s="1" t="s">
        <v>6</v>
      </c>
      <c r="D6674" s="1" t="s">
        <v>2302</v>
      </c>
      <c r="E6674" s="1">
        <v>9775</v>
      </c>
      <c r="F6674" s="1">
        <v>4367</v>
      </c>
      <c r="Q6674">
        <f t="shared" si="106"/>
        <v>0.4467519181585678</v>
      </c>
    </row>
    <row r="6675" spans="1:17" ht="12.75" x14ac:dyDescent="0.2">
      <c r="A6675" s="1" t="s">
        <v>2352</v>
      </c>
      <c r="B6675" s="1" t="s">
        <v>5</v>
      </c>
      <c r="C6675" s="1" t="s">
        <v>8</v>
      </c>
      <c r="D6675" s="1" t="s">
        <v>2302</v>
      </c>
      <c r="E6675" s="1">
        <v>9775</v>
      </c>
      <c r="F6675" s="1">
        <v>12</v>
      </c>
      <c r="Q6675">
        <f t="shared" si="106"/>
        <v>1.227621483375959E-3</v>
      </c>
    </row>
    <row r="6676" spans="1:17" ht="12.75" x14ac:dyDescent="0.2">
      <c r="A6676" s="1" t="s">
        <v>2352</v>
      </c>
      <c r="B6676" s="1" t="s">
        <v>5</v>
      </c>
      <c r="C6676" s="1" t="s">
        <v>9</v>
      </c>
      <c r="D6676" s="1" t="s">
        <v>2302</v>
      </c>
      <c r="E6676" s="1">
        <v>9775</v>
      </c>
      <c r="F6676" s="1">
        <v>1522</v>
      </c>
      <c r="Q6676">
        <f t="shared" si="106"/>
        <v>0.15570332480818413</v>
      </c>
    </row>
    <row r="6677" spans="1:17" ht="12.75" x14ac:dyDescent="0.2">
      <c r="A6677" s="1" t="s">
        <v>2353</v>
      </c>
      <c r="B6677" s="1" t="s">
        <v>5</v>
      </c>
      <c r="C6677" s="1" t="s">
        <v>6</v>
      </c>
      <c r="D6677" s="1" t="s">
        <v>2302</v>
      </c>
      <c r="E6677" s="1">
        <v>146063</v>
      </c>
      <c r="F6677" s="1">
        <v>51611</v>
      </c>
      <c r="Q6677">
        <f t="shared" si="106"/>
        <v>0.35334752812142706</v>
      </c>
    </row>
    <row r="6678" spans="1:17" ht="12.75" x14ac:dyDescent="0.2">
      <c r="A6678" s="1" t="s">
        <v>2353</v>
      </c>
      <c r="B6678" s="1" t="s">
        <v>5</v>
      </c>
      <c r="C6678" s="1" t="s">
        <v>8</v>
      </c>
      <c r="D6678" s="1" t="s">
        <v>2302</v>
      </c>
      <c r="E6678" s="1">
        <v>146063</v>
      </c>
      <c r="F6678" s="1">
        <v>10323</v>
      </c>
      <c r="Q6678">
        <f t="shared" si="106"/>
        <v>7.0674982712938941E-2</v>
      </c>
    </row>
    <row r="6679" spans="1:17" ht="12.75" x14ac:dyDescent="0.2">
      <c r="A6679" s="1" t="s">
        <v>2353</v>
      </c>
      <c r="B6679" s="1" t="s">
        <v>5</v>
      </c>
      <c r="C6679" s="1" t="s">
        <v>9</v>
      </c>
      <c r="D6679" s="1" t="s">
        <v>2302</v>
      </c>
      <c r="E6679" s="1">
        <v>146063</v>
      </c>
      <c r="F6679" s="1">
        <v>19473</v>
      </c>
      <c r="Q6679">
        <f t="shared" si="106"/>
        <v>0.13331918418764505</v>
      </c>
    </row>
    <row r="6680" spans="1:17" ht="12.75" x14ac:dyDescent="0.2">
      <c r="A6680" s="1" t="s">
        <v>2354</v>
      </c>
      <c r="B6680" s="1" t="s">
        <v>5</v>
      </c>
      <c r="C6680" s="1" t="s">
        <v>8</v>
      </c>
      <c r="D6680" s="1" t="s">
        <v>2302</v>
      </c>
      <c r="E6680" s="1">
        <v>345065</v>
      </c>
      <c r="F6680" s="1">
        <v>41806</v>
      </c>
      <c r="Q6680">
        <f t="shared" si="106"/>
        <v>0.12115398548099633</v>
      </c>
    </row>
    <row r="6681" spans="1:17" ht="12.75" x14ac:dyDescent="0.2">
      <c r="A6681" s="1" t="s">
        <v>2354</v>
      </c>
      <c r="B6681" s="1" t="s">
        <v>5</v>
      </c>
      <c r="C6681" s="1" t="s">
        <v>6</v>
      </c>
      <c r="D6681" s="1" t="s">
        <v>2302</v>
      </c>
      <c r="E6681" s="1">
        <v>345065</v>
      </c>
      <c r="F6681" s="1">
        <v>108104</v>
      </c>
      <c r="Q6681">
        <f t="shared" si="106"/>
        <v>0.31328590265602135</v>
      </c>
    </row>
    <row r="6682" spans="1:17" ht="12.75" x14ac:dyDescent="0.2">
      <c r="A6682" s="1" t="s">
        <v>2354</v>
      </c>
      <c r="B6682" s="1" t="s">
        <v>5</v>
      </c>
      <c r="C6682" s="1" t="s">
        <v>9</v>
      </c>
      <c r="D6682" s="1" t="s">
        <v>2302</v>
      </c>
      <c r="E6682" s="1">
        <v>345065</v>
      </c>
      <c r="F6682" s="1">
        <v>49465</v>
      </c>
      <c r="Q6682">
        <f t="shared" si="106"/>
        <v>0.14334980366017996</v>
      </c>
    </row>
    <row r="6683" spans="1:17" ht="12.75" x14ac:dyDescent="0.2">
      <c r="A6683" s="1" t="s">
        <v>2355</v>
      </c>
      <c r="B6683" s="1" t="s">
        <v>5</v>
      </c>
      <c r="C6683" s="1" t="s">
        <v>6</v>
      </c>
      <c r="D6683" s="1" t="s">
        <v>2302</v>
      </c>
      <c r="E6683" s="1">
        <v>74988</v>
      </c>
      <c r="F6683" s="1">
        <v>31271</v>
      </c>
      <c r="Q6683">
        <f t="shared" si="106"/>
        <v>0.41701338880887606</v>
      </c>
    </row>
    <row r="6684" spans="1:17" ht="12.75" x14ac:dyDescent="0.2">
      <c r="A6684" s="1" t="s">
        <v>2355</v>
      </c>
      <c r="B6684" s="1" t="s">
        <v>5</v>
      </c>
      <c r="C6684" s="1" t="s">
        <v>8</v>
      </c>
      <c r="D6684" s="1" t="s">
        <v>2302</v>
      </c>
      <c r="E6684" s="1">
        <v>74988</v>
      </c>
      <c r="F6684" s="1">
        <v>2842</v>
      </c>
      <c r="Q6684">
        <f t="shared" si="106"/>
        <v>3.7899397236891237E-2</v>
      </c>
    </row>
    <row r="6685" spans="1:17" ht="12.75" x14ac:dyDescent="0.2">
      <c r="A6685" s="1" t="s">
        <v>2355</v>
      </c>
      <c r="B6685" s="1" t="s">
        <v>5</v>
      </c>
      <c r="C6685" s="1" t="s">
        <v>9</v>
      </c>
      <c r="D6685" s="1" t="s">
        <v>2302</v>
      </c>
      <c r="E6685" s="1">
        <v>74988</v>
      </c>
      <c r="F6685" s="1">
        <v>7088</v>
      </c>
      <c r="Q6685">
        <f t="shared" si="106"/>
        <v>9.4521790153091159E-2</v>
      </c>
    </row>
    <row r="6686" spans="1:17" ht="12.75" x14ac:dyDescent="0.2">
      <c r="A6686" s="1" t="s">
        <v>2356</v>
      </c>
      <c r="B6686" s="1" t="s">
        <v>5</v>
      </c>
      <c r="C6686" s="1" t="s">
        <v>6</v>
      </c>
      <c r="D6686" s="1" t="s">
        <v>2302</v>
      </c>
      <c r="E6686" s="1">
        <v>226056</v>
      </c>
      <c r="F6686" s="1">
        <v>89847</v>
      </c>
      <c r="Q6686">
        <f t="shared" si="106"/>
        <v>0.39745461301624374</v>
      </c>
    </row>
    <row r="6687" spans="1:17" ht="12.75" x14ac:dyDescent="0.2">
      <c r="A6687" s="1" t="s">
        <v>2356</v>
      </c>
      <c r="B6687" s="1" t="s">
        <v>5</v>
      </c>
      <c r="C6687" s="1" t="s">
        <v>8</v>
      </c>
      <c r="D6687" s="1" t="s">
        <v>2302</v>
      </c>
      <c r="E6687" s="1">
        <v>226056</v>
      </c>
      <c r="F6687" s="1">
        <v>16234</v>
      </c>
      <c r="Q6687">
        <f t="shared" si="106"/>
        <v>7.1814063771808753E-2</v>
      </c>
    </row>
    <row r="6688" spans="1:17" ht="12.75" x14ac:dyDescent="0.2">
      <c r="A6688" s="1" t="s">
        <v>2356</v>
      </c>
      <c r="B6688" s="1" t="s">
        <v>5</v>
      </c>
      <c r="C6688" s="1" t="s">
        <v>9</v>
      </c>
      <c r="D6688" s="1" t="s">
        <v>2302</v>
      </c>
      <c r="E6688" s="1">
        <v>226056</v>
      </c>
      <c r="F6688" s="1">
        <v>30536</v>
      </c>
      <c r="Q6688">
        <f t="shared" si="106"/>
        <v>0.13508157270764767</v>
      </c>
    </row>
    <row r="6689" spans="1:17" ht="12.75" x14ac:dyDescent="0.2">
      <c r="A6689" s="1" t="s">
        <v>2357</v>
      </c>
      <c r="B6689" s="1" t="s">
        <v>5</v>
      </c>
      <c r="C6689" s="1" t="s">
        <v>6</v>
      </c>
      <c r="D6689" s="1" t="s">
        <v>2302</v>
      </c>
      <c r="E6689" s="1">
        <v>146606</v>
      </c>
      <c r="F6689" s="1">
        <v>58172</v>
      </c>
      <c r="Q6689">
        <f t="shared" si="106"/>
        <v>0.39679140007912361</v>
      </c>
    </row>
    <row r="6690" spans="1:17" ht="12.75" x14ac:dyDescent="0.2">
      <c r="A6690" s="1" t="s">
        <v>2357</v>
      </c>
      <c r="B6690" s="1" t="s">
        <v>5</v>
      </c>
      <c r="C6690" s="1" t="s">
        <v>8</v>
      </c>
      <c r="D6690" s="1" t="s">
        <v>2302</v>
      </c>
      <c r="E6690" s="1">
        <v>146606</v>
      </c>
      <c r="F6690" s="1">
        <v>8357</v>
      </c>
      <c r="Q6690">
        <f t="shared" si="106"/>
        <v>5.7003124019480787E-2</v>
      </c>
    </row>
    <row r="6691" spans="1:17" ht="12.75" x14ac:dyDescent="0.2">
      <c r="A6691" s="1" t="s">
        <v>2357</v>
      </c>
      <c r="B6691" s="1" t="s">
        <v>5</v>
      </c>
      <c r="C6691" s="1" t="s">
        <v>9</v>
      </c>
      <c r="D6691" s="1" t="s">
        <v>2302</v>
      </c>
      <c r="E6691" s="1">
        <v>146606</v>
      </c>
      <c r="F6691" s="1">
        <v>17645</v>
      </c>
      <c r="Q6691">
        <f t="shared" si="106"/>
        <v>0.12035660204902937</v>
      </c>
    </row>
    <row r="6692" spans="1:17" ht="12.75" x14ac:dyDescent="0.2">
      <c r="A6692" s="1" t="s">
        <v>2358</v>
      </c>
      <c r="B6692" s="1" t="s">
        <v>5</v>
      </c>
      <c r="C6692" s="1" t="s">
        <v>6</v>
      </c>
      <c r="D6692" s="1" t="s">
        <v>2302</v>
      </c>
      <c r="E6692" s="1">
        <v>146063</v>
      </c>
      <c r="F6692" s="1">
        <v>51611</v>
      </c>
      <c r="Q6692">
        <f t="shared" si="106"/>
        <v>0.35334752812142706</v>
      </c>
    </row>
    <row r="6693" spans="1:17" ht="12.75" x14ac:dyDescent="0.2">
      <c r="A6693" s="1" t="s">
        <v>2358</v>
      </c>
      <c r="B6693" s="1" t="s">
        <v>5</v>
      </c>
      <c r="C6693" s="1" t="s">
        <v>8</v>
      </c>
      <c r="D6693" s="1" t="s">
        <v>2302</v>
      </c>
      <c r="E6693" s="1">
        <v>146063</v>
      </c>
      <c r="F6693" s="1">
        <v>10323</v>
      </c>
      <c r="Q6693">
        <f t="shared" si="106"/>
        <v>7.0674982712938941E-2</v>
      </c>
    </row>
    <row r="6694" spans="1:17" ht="12.75" x14ac:dyDescent="0.2">
      <c r="A6694" s="1" t="s">
        <v>2358</v>
      </c>
      <c r="B6694" s="1" t="s">
        <v>5</v>
      </c>
      <c r="C6694" s="1" t="s">
        <v>9</v>
      </c>
      <c r="D6694" s="1" t="s">
        <v>2302</v>
      </c>
      <c r="E6694" s="1">
        <v>146063</v>
      </c>
      <c r="F6694" s="1">
        <v>19473</v>
      </c>
      <c r="Q6694">
        <f t="shared" si="106"/>
        <v>0.13331918418764505</v>
      </c>
    </row>
    <row r="6695" spans="1:17" ht="12.75" x14ac:dyDescent="0.2">
      <c r="A6695" s="1" t="s">
        <v>2359</v>
      </c>
      <c r="B6695" s="1" t="s">
        <v>5</v>
      </c>
      <c r="C6695" s="1" t="s">
        <v>6</v>
      </c>
      <c r="D6695" s="1" t="s">
        <v>2302</v>
      </c>
      <c r="E6695" s="1">
        <v>146063</v>
      </c>
      <c r="F6695" s="1">
        <v>51611</v>
      </c>
      <c r="Q6695">
        <f t="shared" si="106"/>
        <v>0.35334752812142706</v>
      </c>
    </row>
    <row r="6696" spans="1:17" ht="12.75" x14ac:dyDescent="0.2">
      <c r="A6696" s="1" t="s">
        <v>2359</v>
      </c>
      <c r="B6696" s="1" t="s">
        <v>5</v>
      </c>
      <c r="C6696" s="1" t="s">
        <v>8</v>
      </c>
      <c r="D6696" s="1" t="s">
        <v>2302</v>
      </c>
      <c r="E6696" s="1">
        <v>146063</v>
      </c>
      <c r="F6696" s="1">
        <v>10323</v>
      </c>
      <c r="Q6696">
        <f t="shared" si="106"/>
        <v>7.0674982712938941E-2</v>
      </c>
    </row>
    <row r="6697" spans="1:17" ht="12.75" x14ac:dyDescent="0.2">
      <c r="A6697" s="1" t="s">
        <v>2359</v>
      </c>
      <c r="B6697" s="1" t="s">
        <v>5</v>
      </c>
      <c r="C6697" s="1" t="s">
        <v>9</v>
      </c>
      <c r="D6697" s="1" t="s">
        <v>2302</v>
      </c>
      <c r="E6697" s="1">
        <v>146063</v>
      </c>
      <c r="F6697" s="1">
        <v>19473</v>
      </c>
      <c r="Q6697">
        <f t="shared" si="106"/>
        <v>0.13331918418764505</v>
      </c>
    </row>
    <row r="6698" spans="1:17" ht="12.75" x14ac:dyDescent="0.2">
      <c r="A6698" s="1" t="s">
        <v>2360</v>
      </c>
      <c r="B6698" s="1" t="s">
        <v>5</v>
      </c>
      <c r="C6698" s="1" t="s">
        <v>6</v>
      </c>
      <c r="D6698" s="1" t="s">
        <v>2302</v>
      </c>
      <c r="E6698" s="1">
        <v>39615</v>
      </c>
      <c r="F6698" s="1">
        <v>23326</v>
      </c>
      <c r="Q6698">
        <f t="shared" si="106"/>
        <v>0.58881736715890443</v>
      </c>
    </row>
    <row r="6699" spans="1:17" ht="12.75" x14ac:dyDescent="0.2">
      <c r="A6699" s="1" t="s">
        <v>2360</v>
      </c>
      <c r="B6699" s="1" t="s">
        <v>5</v>
      </c>
      <c r="C6699" s="1" t="s">
        <v>8</v>
      </c>
      <c r="D6699" s="1" t="s">
        <v>2302</v>
      </c>
      <c r="E6699" s="1">
        <v>39615</v>
      </c>
      <c r="F6699" s="1">
        <v>23</v>
      </c>
      <c r="Q6699">
        <f t="shared" si="106"/>
        <v>5.8058816105010732E-4</v>
      </c>
    </row>
    <row r="6700" spans="1:17" ht="12.75" x14ac:dyDescent="0.2">
      <c r="A6700" s="1" t="s">
        <v>2360</v>
      </c>
      <c r="B6700" s="1" t="s">
        <v>5</v>
      </c>
      <c r="C6700" s="1" t="s">
        <v>9</v>
      </c>
      <c r="D6700" s="1" t="s">
        <v>2302</v>
      </c>
      <c r="E6700" s="1">
        <v>39615</v>
      </c>
      <c r="F6700" s="1">
        <v>2996</v>
      </c>
      <c r="Q6700">
        <f t="shared" si="106"/>
        <v>7.562791871765745E-2</v>
      </c>
    </row>
    <row r="6701" spans="1:17" ht="12.75" x14ac:dyDescent="0.2">
      <c r="A6701" s="1" t="s">
        <v>2361</v>
      </c>
      <c r="B6701" s="1" t="s">
        <v>5</v>
      </c>
      <c r="C6701" s="1" t="s">
        <v>6</v>
      </c>
      <c r="D6701" s="1" t="s">
        <v>2302</v>
      </c>
      <c r="E6701" s="1">
        <v>146606</v>
      </c>
      <c r="F6701" s="1">
        <v>58172</v>
      </c>
      <c r="Q6701">
        <f t="shared" si="106"/>
        <v>0.39679140007912361</v>
      </c>
    </row>
    <row r="6702" spans="1:17" ht="12.75" x14ac:dyDescent="0.2">
      <c r="A6702" s="1" t="s">
        <v>2361</v>
      </c>
      <c r="B6702" s="1" t="s">
        <v>5</v>
      </c>
      <c r="C6702" s="1" t="s">
        <v>8</v>
      </c>
      <c r="D6702" s="1" t="s">
        <v>2302</v>
      </c>
      <c r="E6702" s="1">
        <v>146606</v>
      </c>
      <c r="F6702" s="1">
        <v>8357</v>
      </c>
      <c r="Q6702">
        <f t="shared" si="106"/>
        <v>5.7003124019480787E-2</v>
      </c>
    </row>
    <row r="6703" spans="1:17" ht="12.75" x14ac:dyDescent="0.2">
      <c r="A6703" s="1" t="s">
        <v>2361</v>
      </c>
      <c r="B6703" s="1" t="s">
        <v>5</v>
      </c>
      <c r="C6703" s="1" t="s">
        <v>9</v>
      </c>
      <c r="D6703" s="1" t="s">
        <v>2302</v>
      </c>
      <c r="E6703" s="1">
        <v>146606</v>
      </c>
      <c r="F6703" s="1">
        <v>17645</v>
      </c>
      <c r="Q6703">
        <f t="shared" si="106"/>
        <v>0.12035660204902937</v>
      </c>
    </row>
    <row r="6704" spans="1:17" ht="12.75" x14ac:dyDescent="0.2">
      <c r="A6704" s="1" t="s">
        <v>2362</v>
      </c>
      <c r="B6704" s="1" t="s">
        <v>5</v>
      </c>
      <c r="C6704" s="1" t="s">
        <v>8</v>
      </c>
      <c r="D6704" s="1" t="s">
        <v>2302</v>
      </c>
      <c r="E6704" s="1">
        <v>146063</v>
      </c>
      <c r="F6704" s="1">
        <v>10323</v>
      </c>
      <c r="Q6704">
        <f t="shared" si="106"/>
        <v>7.0674982712938941E-2</v>
      </c>
    </row>
    <row r="6705" spans="1:17" ht="12.75" x14ac:dyDescent="0.2">
      <c r="A6705" s="1" t="s">
        <v>2362</v>
      </c>
      <c r="B6705" s="1" t="s">
        <v>5</v>
      </c>
      <c r="C6705" s="1" t="s">
        <v>6</v>
      </c>
      <c r="D6705" s="1" t="s">
        <v>2302</v>
      </c>
      <c r="E6705" s="1">
        <v>146063</v>
      </c>
      <c r="F6705" s="1">
        <v>51611</v>
      </c>
      <c r="Q6705">
        <f t="shared" si="106"/>
        <v>0.35334752812142706</v>
      </c>
    </row>
    <row r="6706" spans="1:17" ht="12.75" x14ac:dyDescent="0.2">
      <c r="A6706" s="1" t="s">
        <v>2362</v>
      </c>
      <c r="B6706" s="1" t="s">
        <v>5</v>
      </c>
      <c r="C6706" s="1" t="s">
        <v>9</v>
      </c>
      <c r="D6706" s="1" t="s">
        <v>2302</v>
      </c>
      <c r="E6706" s="1">
        <v>146063</v>
      </c>
      <c r="F6706" s="1">
        <v>19473</v>
      </c>
      <c r="Q6706">
        <f t="shared" si="106"/>
        <v>0.13331918418764505</v>
      </c>
    </row>
    <row r="6707" spans="1:17" ht="12.75" x14ac:dyDescent="0.2">
      <c r="A6707" s="1" t="s">
        <v>2363</v>
      </c>
      <c r="B6707" s="1" t="s">
        <v>5</v>
      </c>
      <c r="C6707" s="1" t="s">
        <v>8</v>
      </c>
      <c r="D6707" s="1" t="s">
        <v>2302</v>
      </c>
      <c r="E6707" s="1">
        <v>146063</v>
      </c>
      <c r="F6707" s="1">
        <v>10323</v>
      </c>
      <c r="Q6707">
        <f t="shared" si="106"/>
        <v>7.0674982712938941E-2</v>
      </c>
    </row>
    <row r="6708" spans="1:17" ht="12.75" x14ac:dyDescent="0.2">
      <c r="A6708" s="1" t="s">
        <v>2363</v>
      </c>
      <c r="B6708" s="1" t="s">
        <v>5</v>
      </c>
      <c r="C6708" s="1" t="s">
        <v>6</v>
      </c>
      <c r="D6708" s="1" t="s">
        <v>2302</v>
      </c>
      <c r="E6708" s="1">
        <v>146063</v>
      </c>
      <c r="F6708" s="1">
        <v>51611</v>
      </c>
      <c r="Q6708">
        <f t="shared" si="106"/>
        <v>0.35334752812142706</v>
      </c>
    </row>
    <row r="6709" spans="1:17" ht="12.75" x14ac:dyDescent="0.2">
      <c r="A6709" s="1" t="s">
        <v>2363</v>
      </c>
      <c r="B6709" s="1" t="s">
        <v>5</v>
      </c>
      <c r="C6709" s="1" t="s">
        <v>9</v>
      </c>
      <c r="D6709" s="1" t="s">
        <v>2302</v>
      </c>
      <c r="E6709" s="1">
        <v>146063</v>
      </c>
      <c r="F6709" s="1">
        <v>19473</v>
      </c>
      <c r="Q6709">
        <f t="shared" si="106"/>
        <v>0.13331918418764505</v>
      </c>
    </row>
    <row r="6710" spans="1:17" ht="12.75" x14ac:dyDescent="0.2">
      <c r="A6710" s="1" t="s">
        <v>2364</v>
      </c>
      <c r="B6710" s="1" t="s">
        <v>5</v>
      </c>
      <c r="C6710" s="1" t="s">
        <v>6</v>
      </c>
      <c r="D6710" s="1" t="s">
        <v>2302</v>
      </c>
      <c r="E6710" s="1">
        <v>210283</v>
      </c>
      <c r="F6710" s="1">
        <v>68669</v>
      </c>
      <c r="Q6710">
        <f t="shared" si="106"/>
        <v>0.32655516613325852</v>
      </c>
    </row>
    <row r="6711" spans="1:17" ht="12.75" x14ac:dyDescent="0.2">
      <c r="A6711" s="1" t="s">
        <v>2364</v>
      </c>
      <c r="B6711" s="1" t="s">
        <v>5</v>
      </c>
      <c r="C6711" s="1" t="s">
        <v>8</v>
      </c>
      <c r="D6711" s="1" t="s">
        <v>2302</v>
      </c>
      <c r="E6711" s="1">
        <v>210283</v>
      </c>
      <c r="F6711" s="1">
        <v>14493</v>
      </c>
      <c r="Q6711">
        <f t="shared" si="106"/>
        <v>6.892140591488613E-2</v>
      </c>
    </row>
    <row r="6712" spans="1:17" ht="12.75" x14ac:dyDescent="0.2">
      <c r="A6712" s="1" t="s">
        <v>2364</v>
      </c>
      <c r="B6712" s="1" t="s">
        <v>5</v>
      </c>
      <c r="C6712" s="1" t="s">
        <v>9</v>
      </c>
      <c r="D6712" s="1" t="s">
        <v>2302</v>
      </c>
      <c r="E6712" s="1">
        <v>210283</v>
      </c>
      <c r="F6712" s="1">
        <v>30206</v>
      </c>
      <c r="Q6712">
        <f t="shared" si="106"/>
        <v>0.14364451715069693</v>
      </c>
    </row>
    <row r="6713" spans="1:17" ht="12.75" x14ac:dyDescent="0.2">
      <c r="A6713" s="1" t="s">
        <v>2365</v>
      </c>
      <c r="B6713" s="1" t="s">
        <v>5</v>
      </c>
      <c r="C6713" s="1" t="s">
        <v>6</v>
      </c>
      <c r="D6713" s="1" t="s">
        <v>2302</v>
      </c>
      <c r="E6713" s="1">
        <v>258856</v>
      </c>
      <c r="F6713" s="1">
        <v>92262</v>
      </c>
      <c r="Q6713">
        <f t="shared" si="106"/>
        <v>0.35642210340884506</v>
      </c>
    </row>
    <row r="6714" spans="1:17" ht="12.75" x14ac:dyDescent="0.2">
      <c r="A6714" s="1" t="s">
        <v>2365</v>
      </c>
      <c r="B6714" s="1" t="s">
        <v>5</v>
      </c>
      <c r="C6714" s="1" t="s">
        <v>8</v>
      </c>
      <c r="D6714" s="1" t="s">
        <v>2302</v>
      </c>
      <c r="E6714" s="1">
        <v>258856</v>
      </c>
      <c r="F6714" s="1">
        <v>24439</v>
      </c>
      <c r="Q6714">
        <f t="shared" si="106"/>
        <v>9.4411564730970121E-2</v>
      </c>
    </row>
    <row r="6715" spans="1:17" ht="12.75" x14ac:dyDescent="0.2">
      <c r="A6715" s="1" t="s">
        <v>2365</v>
      </c>
      <c r="B6715" s="1" t="s">
        <v>5</v>
      </c>
      <c r="C6715" s="1" t="s">
        <v>9</v>
      </c>
      <c r="D6715" s="1" t="s">
        <v>2302</v>
      </c>
      <c r="E6715" s="1">
        <v>258856</v>
      </c>
      <c r="F6715" s="1">
        <v>38268</v>
      </c>
      <c r="Q6715">
        <f t="shared" si="106"/>
        <v>0.14783508977964582</v>
      </c>
    </row>
    <row r="6716" spans="1:17" ht="12.75" x14ac:dyDescent="0.2">
      <c r="A6716" s="1" t="s">
        <v>2366</v>
      </c>
      <c r="B6716" s="1" t="s">
        <v>5</v>
      </c>
      <c r="C6716" s="1" t="s">
        <v>6</v>
      </c>
      <c r="D6716" s="1" t="s">
        <v>2302</v>
      </c>
      <c r="E6716" s="1">
        <v>146063</v>
      </c>
      <c r="F6716" s="1">
        <v>51611</v>
      </c>
      <c r="Q6716">
        <f t="shared" si="106"/>
        <v>0.35334752812142706</v>
      </c>
    </row>
    <row r="6717" spans="1:17" ht="12.75" x14ac:dyDescent="0.2">
      <c r="A6717" s="1" t="s">
        <v>2366</v>
      </c>
      <c r="B6717" s="1" t="s">
        <v>5</v>
      </c>
      <c r="C6717" s="1" t="s">
        <v>8</v>
      </c>
      <c r="D6717" s="1" t="s">
        <v>2302</v>
      </c>
      <c r="E6717" s="1">
        <v>146063</v>
      </c>
      <c r="F6717" s="1">
        <v>10323</v>
      </c>
      <c r="Q6717">
        <f t="shared" si="106"/>
        <v>7.0674982712938941E-2</v>
      </c>
    </row>
    <row r="6718" spans="1:17" ht="12.75" x14ac:dyDescent="0.2">
      <c r="A6718" s="1" t="s">
        <v>2366</v>
      </c>
      <c r="B6718" s="1" t="s">
        <v>5</v>
      </c>
      <c r="C6718" s="1" t="s">
        <v>9</v>
      </c>
      <c r="D6718" s="1" t="s">
        <v>2302</v>
      </c>
      <c r="E6718" s="1">
        <v>146063</v>
      </c>
      <c r="F6718" s="1">
        <v>19473</v>
      </c>
      <c r="Q6718">
        <f t="shared" si="106"/>
        <v>0.13331918418764505</v>
      </c>
    </row>
    <row r="6719" spans="1:17" ht="12.75" x14ac:dyDescent="0.2">
      <c r="A6719" s="1" t="s">
        <v>2367</v>
      </c>
      <c r="B6719" s="1" t="s">
        <v>5</v>
      </c>
      <c r="C6719" s="1" t="s">
        <v>8</v>
      </c>
      <c r="D6719" s="1" t="s">
        <v>2302</v>
      </c>
      <c r="E6719" s="1">
        <v>146063</v>
      </c>
      <c r="F6719" s="1">
        <v>10323</v>
      </c>
      <c r="Q6719">
        <f t="shared" si="106"/>
        <v>7.0674982712938941E-2</v>
      </c>
    </row>
    <row r="6720" spans="1:17" ht="12.75" x14ac:dyDescent="0.2">
      <c r="A6720" s="1" t="s">
        <v>2367</v>
      </c>
      <c r="B6720" s="1" t="s">
        <v>5</v>
      </c>
      <c r="C6720" s="1" t="s">
        <v>6</v>
      </c>
      <c r="D6720" s="1" t="s">
        <v>2302</v>
      </c>
      <c r="E6720" s="1">
        <v>146063</v>
      </c>
      <c r="F6720" s="1">
        <v>51611</v>
      </c>
      <c r="Q6720">
        <f t="shared" si="106"/>
        <v>0.35334752812142706</v>
      </c>
    </row>
    <row r="6721" spans="1:17" ht="12.75" x14ac:dyDescent="0.2">
      <c r="A6721" s="1" t="s">
        <v>2367</v>
      </c>
      <c r="B6721" s="1" t="s">
        <v>5</v>
      </c>
      <c r="C6721" s="1" t="s">
        <v>9</v>
      </c>
      <c r="D6721" s="1" t="s">
        <v>2302</v>
      </c>
      <c r="E6721" s="1">
        <v>146063</v>
      </c>
      <c r="F6721" s="1">
        <v>19473</v>
      </c>
      <c r="Q6721">
        <f t="shared" si="106"/>
        <v>0.13331918418764505</v>
      </c>
    </row>
    <row r="6722" spans="1:17" ht="12.75" x14ac:dyDescent="0.2">
      <c r="A6722" s="1" t="s">
        <v>2368</v>
      </c>
      <c r="B6722" s="1" t="s">
        <v>5</v>
      </c>
      <c r="C6722" s="1" t="s">
        <v>6</v>
      </c>
      <c r="D6722" s="1" t="s">
        <v>2302</v>
      </c>
      <c r="E6722" s="1">
        <v>146063</v>
      </c>
      <c r="F6722" s="1">
        <v>51611</v>
      </c>
      <c r="Q6722">
        <f t="shared" si="106"/>
        <v>0.35334752812142706</v>
      </c>
    </row>
    <row r="6723" spans="1:17" ht="12.75" x14ac:dyDescent="0.2">
      <c r="A6723" s="1" t="s">
        <v>2368</v>
      </c>
      <c r="B6723" s="1" t="s">
        <v>5</v>
      </c>
      <c r="C6723" s="1" t="s">
        <v>8</v>
      </c>
      <c r="D6723" s="1" t="s">
        <v>2302</v>
      </c>
      <c r="E6723" s="1">
        <v>146063</v>
      </c>
      <c r="F6723" s="1">
        <v>10323</v>
      </c>
      <c r="Q6723">
        <f t="shared" ref="Q6723:Q6786" si="107">F6723/E6723</f>
        <v>7.0674982712938941E-2</v>
      </c>
    </row>
    <row r="6724" spans="1:17" ht="12.75" x14ac:dyDescent="0.2">
      <c r="A6724" s="1" t="s">
        <v>2368</v>
      </c>
      <c r="B6724" s="1" t="s">
        <v>5</v>
      </c>
      <c r="C6724" s="1" t="s">
        <v>9</v>
      </c>
      <c r="D6724" s="1" t="s">
        <v>2302</v>
      </c>
      <c r="E6724" s="1">
        <v>146063</v>
      </c>
      <c r="F6724" s="1">
        <v>19473</v>
      </c>
      <c r="Q6724">
        <f t="shared" si="107"/>
        <v>0.13331918418764505</v>
      </c>
    </row>
    <row r="6725" spans="1:17" ht="12.75" x14ac:dyDescent="0.2">
      <c r="A6725" s="1" t="s">
        <v>2369</v>
      </c>
      <c r="B6725" s="1" t="s">
        <v>5</v>
      </c>
      <c r="C6725" s="1" t="s">
        <v>6</v>
      </c>
      <c r="D6725" s="1" t="s">
        <v>2302</v>
      </c>
      <c r="E6725" s="1">
        <v>249978</v>
      </c>
      <c r="F6725" s="1">
        <v>79469</v>
      </c>
      <c r="Q6725">
        <f t="shared" si="107"/>
        <v>0.31790397554984839</v>
      </c>
    </row>
    <row r="6726" spans="1:17" ht="12.75" x14ac:dyDescent="0.2">
      <c r="A6726" s="1" t="s">
        <v>2369</v>
      </c>
      <c r="B6726" s="1" t="s">
        <v>5</v>
      </c>
      <c r="C6726" s="1" t="s">
        <v>8</v>
      </c>
      <c r="D6726" s="1" t="s">
        <v>2302</v>
      </c>
      <c r="E6726" s="1">
        <v>249978</v>
      </c>
      <c r="F6726" s="1">
        <v>7863</v>
      </c>
      <c r="Q6726">
        <f t="shared" si="107"/>
        <v>3.1454768019585723E-2</v>
      </c>
    </row>
    <row r="6727" spans="1:17" ht="12.75" x14ac:dyDescent="0.2">
      <c r="A6727" s="1" t="s">
        <v>2369</v>
      </c>
      <c r="B6727" s="1" t="s">
        <v>5</v>
      </c>
      <c r="C6727" s="1" t="s">
        <v>9</v>
      </c>
      <c r="D6727" s="1" t="s">
        <v>2302</v>
      </c>
      <c r="E6727" s="1">
        <v>249978</v>
      </c>
      <c r="F6727" s="1">
        <v>86286</v>
      </c>
      <c r="Q6727">
        <f t="shared" si="107"/>
        <v>0.34517437534503037</v>
      </c>
    </row>
    <row r="6728" spans="1:17" ht="12.75" x14ac:dyDescent="0.2">
      <c r="A6728" s="1" t="s">
        <v>2370</v>
      </c>
      <c r="B6728" s="1" t="s">
        <v>5</v>
      </c>
      <c r="C6728" s="1" t="s">
        <v>6</v>
      </c>
      <c r="D6728" s="1" t="s">
        <v>2302</v>
      </c>
      <c r="E6728" s="1">
        <v>146063</v>
      </c>
      <c r="F6728" s="1">
        <v>51611</v>
      </c>
      <c r="Q6728">
        <f t="shared" si="107"/>
        <v>0.35334752812142706</v>
      </c>
    </row>
    <row r="6729" spans="1:17" ht="12.75" x14ac:dyDescent="0.2">
      <c r="A6729" s="1" t="s">
        <v>2370</v>
      </c>
      <c r="B6729" s="1" t="s">
        <v>5</v>
      </c>
      <c r="C6729" s="1" t="s">
        <v>8</v>
      </c>
      <c r="D6729" s="1" t="s">
        <v>2302</v>
      </c>
      <c r="E6729" s="1">
        <v>146063</v>
      </c>
      <c r="F6729" s="1">
        <v>10323</v>
      </c>
      <c r="Q6729">
        <f t="shared" si="107"/>
        <v>7.0674982712938941E-2</v>
      </c>
    </row>
    <row r="6730" spans="1:17" ht="12.75" x14ac:dyDescent="0.2">
      <c r="A6730" s="1" t="s">
        <v>2370</v>
      </c>
      <c r="B6730" s="1" t="s">
        <v>5</v>
      </c>
      <c r="C6730" s="1" t="s">
        <v>9</v>
      </c>
      <c r="D6730" s="1" t="s">
        <v>2302</v>
      </c>
      <c r="E6730" s="1">
        <v>146063</v>
      </c>
      <c r="F6730" s="1">
        <v>19473</v>
      </c>
      <c r="Q6730">
        <f t="shared" si="107"/>
        <v>0.13331918418764505</v>
      </c>
    </row>
    <row r="6731" spans="1:17" ht="12.75" x14ac:dyDescent="0.2">
      <c r="A6731" s="1" t="s">
        <v>2371</v>
      </c>
      <c r="B6731" s="1" t="s">
        <v>5</v>
      </c>
      <c r="C6731" s="1" t="s">
        <v>6</v>
      </c>
      <c r="D6731" s="1" t="s">
        <v>2302</v>
      </c>
      <c r="E6731" s="1">
        <v>146063</v>
      </c>
      <c r="F6731" s="1">
        <v>51611</v>
      </c>
      <c r="Q6731">
        <f t="shared" si="107"/>
        <v>0.35334752812142706</v>
      </c>
    </row>
    <row r="6732" spans="1:17" ht="12.75" x14ac:dyDescent="0.2">
      <c r="A6732" s="1" t="s">
        <v>2371</v>
      </c>
      <c r="B6732" s="1" t="s">
        <v>5</v>
      </c>
      <c r="C6732" s="1" t="s">
        <v>8</v>
      </c>
      <c r="D6732" s="1" t="s">
        <v>2302</v>
      </c>
      <c r="E6732" s="1">
        <v>146063</v>
      </c>
      <c r="F6732" s="1">
        <v>10323</v>
      </c>
      <c r="Q6732">
        <f t="shared" si="107"/>
        <v>7.0674982712938941E-2</v>
      </c>
    </row>
    <row r="6733" spans="1:17" ht="12.75" x14ac:dyDescent="0.2">
      <c r="A6733" s="1" t="s">
        <v>2371</v>
      </c>
      <c r="B6733" s="1" t="s">
        <v>5</v>
      </c>
      <c r="C6733" s="1" t="s">
        <v>9</v>
      </c>
      <c r="D6733" s="1" t="s">
        <v>2302</v>
      </c>
      <c r="E6733" s="1">
        <v>146063</v>
      </c>
      <c r="F6733" s="1">
        <v>19473</v>
      </c>
      <c r="Q6733">
        <f t="shared" si="107"/>
        <v>0.13331918418764505</v>
      </c>
    </row>
    <row r="6734" spans="1:17" ht="12.75" x14ac:dyDescent="0.2">
      <c r="A6734" s="1" t="s">
        <v>2372</v>
      </c>
      <c r="B6734" s="1" t="s">
        <v>5</v>
      </c>
      <c r="C6734" s="1" t="s">
        <v>6</v>
      </c>
      <c r="D6734" s="1" t="s">
        <v>2302</v>
      </c>
      <c r="E6734" s="1">
        <v>167009</v>
      </c>
      <c r="F6734" s="1">
        <v>58422</v>
      </c>
      <c r="Q6734">
        <f t="shared" si="107"/>
        <v>0.34981348310570087</v>
      </c>
    </row>
    <row r="6735" spans="1:17" ht="12.75" x14ac:dyDescent="0.2">
      <c r="A6735" s="1" t="s">
        <v>2372</v>
      </c>
      <c r="B6735" s="1" t="s">
        <v>5</v>
      </c>
      <c r="C6735" s="1" t="s">
        <v>8</v>
      </c>
      <c r="D6735" s="1" t="s">
        <v>2302</v>
      </c>
      <c r="E6735" s="1">
        <v>167009</v>
      </c>
      <c r="F6735" s="1">
        <v>12157</v>
      </c>
      <c r="Q6735">
        <f t="shared" si="107"/>
        <v>7.2792484237376429E-2</v>
      </c>
    </row>
    <row r="6736" spans="1:17" ht="12.75" x14ac:dyDescent="0.2">
      <c r="A6736" s="1" t="s">
        <v>2372</v>
      </c>
      <c r="B6736" s="1" t="s">
        <v>5</v>
      </c>
      <c r="C6736" s="1" t="s">
        <v>9</v>
      </c>
      <c r="D6736" s="1" t="s">
        <v>2302</v>
      </c>
      <c r="E6736" s="1">
        <v>167009</v>
      </c>
      <c r="F6736" s="1">
        <v>23066</v>
      </c>
      <c r="Q6736">
        <f t="shared" si="107"/>
        <v>0.13811231730026524</v>
      </c>
    </row>
    <row r="6737" spans="1:17" ht="12.75" x14ac:dyDescent="0.2">
      <c r="A6737" s="1" t="s">
        <v>2373</v>
      </c>
      <c r="B6737" s="1" t="s">
        <v>5</v>
      </c>
      <c r="C6737" s="1" t="s">
        <v>6</v>
      </c>
      <c r="D6737" s="1" t="s">
        <v>2302</v>
      </c>
      <c r="E6737" s="1">
        <v>146063</v>
      </c>
      <c r="F6737" s="1">
        <v>51611</v>
      </c>
      <c r="Q6737">
        <f t="shared" si="107"/>
        <v>0.35334752812142706</v>
      </c>
    </row>
    <row r="6738" spans="1:17" ht="12.75" x14ac:dyDescent="0.2">
      <c r="A6738" s="1" t="s">
        <v>2373</v>
      </c>
      <c r="B6738" s="1" t="s">
        <v>5</v>
      </c>
      <c r="C6738" s="1" t="s">
        <v>8</v>
      </c>
      <c r="D6738" s="1" t="s">
        <v>2302</v>
      </c>
      <c r="E6738" s="1">
        <v>146063</v>
      </c>
      <c r="F6738" s="1">
        <v>10323</v>
      </c>
      <c r="Q6738">
        <f t="shared" si="107"/>
        <v>7.0674982712938941E-2</v>
      </c>
    </row>
    <row r="6739" spans="1:17" ht="12.75" x14ac:dyDescent="0.2">
      <c r="A6739" s="1" t="s">
        <v>2373</v>
      </c>
      <c r="B6739" s="1" t="s">
        <v>5</v>
      </c>
      <c r="C6739" s="1" t="s">
        <v>9</v>
      </c>
      <c r="D6739" s="1" t="s">
        <v>2302</v>
      </c>
      <c r="E6739" s="1">
        <v>146063</v>
      </c>
      <c r="F6739" s="1">
        <v>19473</v>
      </c>
      <c r="Q6739">
        <f t="shared" si="107"/>
        <v>0.13331918418764505</v>
      </c>
    </row>
    <row r="6740" spans="1:17" ht="12.75" x14ac:dyDescent="0.2">
      <c r="A6740" s="1" t="s">
        <v>2374</v>
      </c>
      <c r="B6740" s="1" t="s">
        <v>5</v>
      </c>
      <c r="C6740" s="1" t="s">
        <v>6</v>
      </c>
      <c r="D6740" s="1" t="s">
        <v>2302</v>
      </c>
      <c r="E6740" s="1">
        <v>146063</v>
      </c>
      <c r="F6740" s="1">
        <v>51611</v>
      </c>
      <c r="Q6740">
        <f t="shared" si="107"/>
        <v>0.35334752812142706</v>
      </c>
    </row>
    <row r="6741" spans="1:17" ht="12.75" x14ac:dyDescent="0.2">
      <c r="A6741" s="1" t="s">
        <v>2374</v>
      </c>
      <c r="B6741" s="1" t="s">
        <v>5</v>
      </c>
      <c r="C6741" s="1" t="s">
        <v>8</v>
      </c>
      <c r="D6741" s="1" t="s">
        <v>2302</v>
      </c>
      <c r="E6741" s="1">
        <v>146063</v>
      </c>
      <c r="F6741" s="1">
        <v>10323</v>
      </c>
      <c r="Q6741">
        <f t="shared" si="107"/>
        <v>7.0674982712938941E-2</v>
      </c>
    </row>
    <row r="6742" spans="1:17" ht="12.75" x14ac:dyDescent="0.2">
      <c r="A6742" s="1" t="s">
        <v>2374</v>
      </c>
      <c r="B6742" s="1" t="s">
        <v>5</v>
      </c>
      <c r="C6742" s="1" t="s">
        <v>9</v>
      </c>
      <c r="D6742" s="1" t="s">
        <v>2302</v>
      </c>
      <c r="E6742" s="1">
        <v>146063</v>
      </c>
      <c r="F6742" s="1">
        <v>19473</v>
      </c>
      <c r="Q6742">
        <f t="shared" si="107"/>
        <v>0.13331918418764505</v>
      </c>
    </row>
    <row r="6743" spans="1:17" ht="12.75" x14ac:dyDescent="0.2">
      <c r="A6743" s="1" t="s">
        <v>2375</v>
      </c>
      <c r="B6743" s="1" t="s">
        <v>5</v>
      </c>
      <c r="C6743" s="1" t="s">
        <v>6</v>
      </c>
      <c r="D6743" s="1" t="s">
        <v>2302</v>
      </c>
      <c r="E6743" s="1">
        <v>146063</v>
      </c>
      <c r="F6743" s="1">
        <v>51611</v>
      </c>
      <c r="Q6743">
        <f t="shared" si="107"/>
        <v>0.35334752812142706</v>
      </c>
    </row>
    <row r="6744" spans="1:17" ht="12.75" x14ac:dyDescent="0.2">
      <c r="A6744" s="1" t="s">
        <v>2375</v>
      </c>
      <c r="B6744" s="1" t="s">
        <v>5</v>
      </c>
      <c r="C6744" s="1" t="s">
        <v>8</v>
      </c>
      <c r="D6744" s="1" t="s">
        <v>2302</v>
      </c>
      <c r="E6744" s="1">
        <v>146063</v>
      </c>
      <c r="F6744" s="1">
        <v>10323</v>
      </c>
      <c r="Q6744">
        <f t="shared" si="107"/>
        <v>7.0674982712938941E-2</v>
      </c>
    </row>
    <row r="6745" spans="1:17" ht="12.75" x14ac:dyDescent="0.2">
      <c r="A6745" s="1" t="s">
        <v>2375</v>
      </c>
      <c r="B6745" s="1" t="s">
        <v>5</v>
      </c>
      <c r="C6745" s="1" t="s">
        <v>9</v>
      </c>
      <c r="D6745" s="1" t="s">
        <v>2302</v>
      </c>
      <c r="E6745" s="1">
        <v>146063</v>
      </c>
      <c r="F6745" s="1">
        <v>19473</v>
      </c>
      <c r="Q6745">
        <f t="shared" si="107"/>
        <v>0.13331918418764505</v>
      </c>
    </row>
    <row r="6746" spans="1:17" ht="12.75" x14ac:dyDescent="0.2">
      <c r="A6746" s="1" t="s">
        <v>2376</v>
      </c>
      <c r="B6746" s="1" t="s">
        <v>5</v>
      </c>
      <c r="C6746" s="1" t="s">
        <v>6</v>
      </c>
      <c r="D6746" s="1" t="s">
        <v>2302</v>
      </c>
      <c r="E6746" s="1">
        <v>146063</v>
      </c>
      <c r="F6746" s="1">
        <v>51611</v>
      </c>
      <c r="Q6746">
        <f t="shared" si="107"/>
        <v>0.35334752812142706</v>
      </c>
    </row>
    <row r="6747" spans="1:17" ht="12.75" x14ac:dyDescent="0.2">
      <c r="A6747" s="1" t="s">
        <v>2376</v>
      </c>
      <c r="B6747" s="1" t="s">
        <v>5</v>
      </c>
      <c r="C6747" s="1" t="s">
        <v>8</v>
      </c>
      <c r="D6747" s="1" t="s">
        <v>2302</v>
      </c>
      <c r="E6747" s="1">
        <v>146063</v>
      </c>
      <c r="F6747" s="1">
        <v>10323</v>
      </c>
      <c r="Q6747">
        <f t="shared" si="107"/>
        <v>7.0674982712938941E-2</v>
      </c>
    </row>
    <row r="6748" spans="1:17" ht="12.75" x14ac:dyDescent="0.2">
      <c r="A6748" s="1" t="s">
        <v>2376</v>
      </c>
      <c r="B6748" s="1" t="s">
        <v>5</v>
      </c>
      <c r="C6748" s="1" t="s">
        <v>9</v>
      </c>
      <c r="D6748" s="1" t="s">
        <v>2302</v>
      </c>
      <c r="E6748" s="1">
        <v>146063</v>
      </c>
      <c r="F6748" s="1">
        <v>19473</v>
      </c>
      <c r="Q6748">
        <f t="shared" si="107"/>
        <v>0.13331918418764505</v>
      </c>
    </row>
    <row r="6749" spans="1:17" ht="12.75" x14ac:dyDescent="0.2">
      <c r="A6749" s="1" t="s">
        <v>2377</v>
      </c>
      <c r="B6749" s="1" t="s">
        <v>5</v>
      </c>
      <c r="C6749" s="1" t="s">
        <v>6</v>
      </c>
      <c r="D6749" s="1" t="s">
        <v>2302</v>
      </c>
      <c r="E6749" s="1">
        <v>422695</v>
      </c>
      <c r="F6749" s="1">
        <v>125796</v>
      </c>
      <c r="Q6749">
        <f t="shared" si="107"/>
        <v>0.29760465583931678</v>
      </c>
    </row>
    <row r="6750" spans="1:17" ht="12.75" x14ac:dyDescent="0.2">
      <c r="A6750" s="1" t="s">
        <v>2377</v>
      </c>
      <c r="B6750" s="1" t="s">
        <v>5</v>
      </c>
      <c r="C6750" s="1" t="s">
        <v>8</v>
      </c>
      <c r="D6750" s="1" t="s">
        <v>2302</v>
      </c>
      <c r="E6750" s="1">
        <v>422695</v>
      </c>
      <c r="F6750" s="1">
        <v>43599</v>
      </c>
      <c r="Q6750">
        <f t="shared" si="107"/>
        <v>0.10314529388802801</v>
      </c>
    </row>
    <row r="6751" spans="1:17" ht="12.75" x14ac:dyDescent="0.2">
      <c r="A6751" s="1" t="s">
        <v>2377</v>
      </c>
      <c r="B6751" s="1" t="s">
        <v>5</v>
      </c>
      <c r="C6751" s="1" t="s">
        <v>9</v>
      </c>
      <c r="D6751" s="1" t="s">
        <v>2302</v>
      </c>
      <c r="E6751" s="1">
        <v>422695</v>
      </c>
      <c r="F6751" s="1">
        <v>63594</v>
      </c>
      <c r="Q6751">
        <f t="shared" si="107"/>
        <v>0.15044890523900212</v>
      </c>
    </row>
    <row r="6752" spans="1:17" ht="12.75" x14ac:dyDescent="0.2">
      <c r="A6752" s="1" t="s">
        <v>2378</v>
      </c>
      <c r="B6752" s="1" t="s">
        <v>5</v>
      </c>
      <c r="C6752" s="1" t="s">
        <v>6</v>
      </c>
      <c r="D6752" s="1" t="s">
        <v>2302</v>
      </c>
      <c r="E6752" s="1">
        <v>422695</v>
      </c>
      <c r="F6752" s="1">
        <v>125796</v>
      </c>
      <c r="Q6752">
        <f t="shared" si="107"/>
        <v>0.29760465583931678</v>
      </c>
    </row>
    <row r="6753" spans="1:17" ht="12.75" x14ac:dyDescent="0.2">
      <c r="A6753" s="1" t="s">
        <v>2378</v>
      </c>
      <c r="B6753" s="1" t="s">
        <v>5</v>
      </c>
      <c r="C6753" s="1" t="s">
        <v>8</v>
      </c>
      <c r="D6753" s="1" t="s">
        <v>2302</v>
      </c>
      <c r="E6753" s="1">
        <v>422695</v>
      </c>
      <c r="F6753" s="1">
        <v>43599</v>
      </c>
      <c r="Q6753">
        <f t="shared" si="107"/>
        <v>0.10314529388802801</v>
      </c>
    </row>
    <row r="6754" spans="1:17" ht="12.75" x14ac:dyDescent="0.2">
      <c r="A6754" s="1" t="s">
        <v>2378</v>
      </c>
      <c r="B6754" s="1" t="s">
        <v>5</v>
      </c>
      <c r="C6754" s="1" t="s">
        <v>9</v>
      </c>
      <c r="D6754" s="1" t="s">
        <v>2302</v>
      </c>
      <c r="E6754" s="1">
        <v>422695</v>
      </c>
      <c r="F6754" s="1">
        <v>63594</v>
      </c>
      <c r="Q6754">
        <f t="shared" si="107"/>
        <v>0.15044890523900212</v>
      </c>
    </row>
    <row r="6755" spans="1:17" ht="12.75" x14ac:dyDescent="0.2">
      <c r="A6755" s="1" t="s">
        <v>2379</v>
      </c>
      <c r="B6755" s="1" t="s">
        <v>5</v>
      </c>
      <c r="C6755" s="1" t="s">
        <v>6</v>
      </c>
      <c r="D6755" s="1" t="s">
        <v>2302</v>
      </c>
      <c r="E6755" s="1">
        <v>310085</v>
      </c>
      <c r="F6755" s="1">
        <v>108073</v>
      </c>
      <c r="Q6755">
        <f t="shared" si="107"/>
        <v>0.34852701678572007</v>
      </c>
    </row>
    <row r="6756" spans="1:17" ht="12.75" x14ac:dyDescent="0.2">
      <c r="A6756" s="1" t="s">
        <v>2379</v>
      </c>
      <c r="B6756" s="1" t="s">
        <v>5</v>
      </c>
      <c r="C6756" s="1" t="s">
        <v>8</v>
      </c>
      <c r="D6756" s="1" t="s">
        <v>2302</v>
      </c>
      <c r="E6756" s="1">
        <v>310085</v>
      </c>
      <c r="F6756" s="1">
        <v>17867</v>
      </c>
      <c r="Q6756">
        <f t="shared" si="107"/>
        <v>5.7619684925101181E-2</v>
      </c>
    </row>
    <row r="6757" spans="1:17" ht="12.75" x14ac:dyDescent="0.2">
      <c r="A6757" s="1" t="s">
        <v>2379</v>
      </c>
      <c r="B6757" s="1" t="s">
        <v>5</v>
      </c>
      <c r="C6757" s="1" t="s">
        <v>9</v>
      </c>
      <c r="D6757" s="1" t="s">
        <v>2302</v>
      </c>
      <c r="E6757" s="1">
        <v>310085</v>
      </c>
      <c r="F6757" s="1">
        <v>42959</v>
      </c>
      <c r="Q6757">
        <f t="shared" si="107"/>
        <v>0.13853943273618524</v>
      </c>
    </row>
    <row r="6758" spans="1:17" ht="12.75" x14ac:dyDescent="0.2">
      <c r="A6758" s="1" t="s">
        <v>2380</v>
      </c>
      <c r="B6758" s="1" t="s">
        <v>5</v>
      </c>
      <c r="C6758" s="1" t="s">
        <v>6</v>
      </c>
      <c r="D6758" s="1" t="s">
        <v>2302</v>
      </c>
      <c r="E6758" s="1">
        <v>310085</v>
      </c>
      <c r="F6758" s="1">
        <v>108073</v>
      </c>
      <c r="Q6758">
        <f t="shared" si="107"/>
        <v>0.34852701678572007</v>
      </c>
    </row>
    <row r="6759" spans="1:17" ht="12.75" x14ac:dyDescent="0.2">
      <c r="A6759" s="1" t="s">
        <v>2380</v>
      </c>
      <c r="B6759" s="1" t="s">
        <v>5</v>
      </c>
      <c r="C6759" s="1" t="s">
        <v>8</v>
      </c>
      <c r="D6759" s="1" t="s">
        <v>2302</v>
      </c>
      <c r="E6759" s="1">
        <v>310085</v>
      </c>
      <c r="F6759" s="1">
        <v>17867</v>
      </c>
      <c r="Q6759">
        <f t="shared" si="107"/>
        <v>5.7619684925101181E-2</v>
      </c>
    </row>
    <row r="6760" spans="1:17" ht="12.75" x14ac:dyDescent="0.2">
      <c r="A6760" s="1" t="s">
        <v>2380</v>
      </c>
      <c r="B6760" s="1" t="s">
        <v>5</v>
      </c>
      <c r="C6760" s="1" t="s">
        <v>9</v>
      </c>
      <c r="D6760" s="1" t="s">
        <v>2302</v>
      </c>
      <c r="E6760" s="1">
        <v>310085</v>
      </c>
      <c r="F6760" s="1">
        <v>42959</v>
      </c>
      <c r="Q6760">
        <f t="shared" si="107"/>
        <v>0.13853943273618524</v>
      </c>
    </row>
    <row r="6761" spans="1:17" ht="12.75" x14ac:dyDescent="0.2">
      <c r="A6761" s="1" t="s">
        <v>2381</v>
      </c>
      <c r="B6761" s="1" t="s">
        <v>5</v>
      </c>
      <c r="C6761" s="1" t="s">
        <v>6</v>
      </c>
      <c r="D6761" s="1" t="s">
        <v>2302</v>
      </c>
      <c r="E6761" s="1">
        <v>244672</v>
      </c>
      <c r="F6761" s="1">
        <v>80458</v>
      </c>
      <c r="Q6761">
        <f t="shared" si="107"/>
        <v>0.32884024326445199</v>
      </c>
    </row>
    <row r="6762" spans="1:17" ht="12.75" x14ac:dyDescent="0.2">
      <c r="A6762" s="1" t="s">
        <v>2381</v>
      </c>
      <c r="B6762" s="1" t="s">
        <v>5</v>
      </c>
      <c r="C6762" s="1" t="s">
        <v>8</v>
      </c>
      <c r="D6762" s="1" t="s">
        <v>2302</v>
      </c>
      <c r="E6762" s="1">
        <v>244672</v>
      </c>
      <c r="F6762" s="1">
        <v>16707</v>
      </c>
      <c r="Q6762">
        <f t="shared" si="107"/>
        <v>6.8283252681140466E-2</v>
      </c>
    </row>
    <row r="6763" spans="1:17" ht="12.75" x14ac:dyDescent="0.2">
      <c r="A6763" s="1" t="s">
        <v>2381</v>
      </c>
      <c r="B6763" s="1" t="s">
        <v>5</v>
      </c>
      <c r="C6763" s="1" t="s">
        <v>9</v>
      </c>
      <c r="D6763" s="1" t="s">
        <v>2302</v>
      </c>
      <c r="E6763" s="1">
        <v>244672</v>
      </c>
      <c r="F6763" s="1">
        <v>33117</v>
      </c>
      <c r="Q6763">
        <f t="shared" si="107"/>
        <v>0.13535263536489667</v>
      </c>
    </row>
    <row r="6764" spans="1:17" ht="12.75" x14ac:dyDescent="0.2">
      <c r="A6764" s="1" t="s">
        <v>2382</v>
      </c>
      <c r="B6764" s="1" t="s">
        <v>5</v>
      </c>
      <c r="C6764" s="1" t="s">
        <v>6</v>
      </c>
      <c r="D6764" s="1" t="s">
        <v>2302</v>
      </c>
      <c r="E6764" s="1">
        <v>380103</v>
      </c>
      <c r="F6764" s="1">
        <v>141185</v>
      </c>
      <c r="Q6764">
        <f t="shared" si="107"/>
        <v>0.37143879422156628</v>
      </c>
    </row>
    <row r="6765" spans="1:17" ht="12.75" x14ac:dyDescent="0.2">
      <c r="A6765" s="1" t="s">
        <v>2382</v>
      </c>
      <c r="B6765" s="1" t="s">
        <v>5</v>
      </c>
      <c r="C6765" s="1" t="s">
        <v>8</v>
      </c>
      <c r="D6765" s="1" t="s">
        <v>2302</v>
      </c>
      <c r="E6765" s="1">
        <v>380103</v>
      </c>
      <c r="F6765" s="1">
        <v>15297</v>
      </c>
      <c r="Q6765">
        <f t="shared" si="107"/>
        <v>4.0244354819614685E-2</v>
      </c>
    </row>
    <row r="6766" spans="1:17" ht="12.75" x14ac:dyDescent="0.2">
      <c r="A6766" s="1" t="s">
        <v>2382</v>
      </c>
      <c r="B6766" s="1" t="s">
        <v>5</v>
      </c>
      <c r="C6766" s="1" t="s">
        <v>9</v>
      </c>
      <c r="D6766" s="1" t="s">
        <v>2302</v>
      </c>
      <c r="E6766" s="1">
        <v>380103</v>
      </c>
      <c r="F6766" s="1">
        <v>62930</v>
      </c>
      <c r="Q6766">
        <f t="shared" si="107"/>
        <v>0.16556038757915617</v>
      </c>
    </row>
    <row r="6767" spans="1:17" ht="12.75" x14ac:dyDescent="0.2">
      <c r="A6767" s="1" t="s">
        <v>2383</v>
      </c>
      <c r="B6767" s="1" t="s">
        <v>5</v>
      </c>
      <c r="C6767" s="1" t="s">
        <v>6</v>
      </c>
      <c r="D6767" s="1" t="s">
        <v>2302</v>
      </c>
      <c r="E6767" s="1">
        <v>271759</v>
      </c>
      <c r="F6767" s="1">
        <v>106140</v>
      </c>
      <c r="Q6767">
        <f t="shared" si="107"/>
        <v>0.390566641767154</v>
      </c>
    </row>
    <row r="6768" spans="1:17" ht="12.75" x14ac:dyDescent="0.2">
      <c r="A6768" s="1" t="s">
        <v>2383</v>
      </c>
      <c r="B6768" s="1" t="s">
        <v>5</v>
      </c>
      <c r="C6768" s="1" t="s">
        <v>8</v>
      </c>
      <c r="D6768" s="1" t="s">
        <v>2302</v>
      </c>
      <c r="E6768" s="1">
        <v>271759</v>
      </c>
      <c r="F6768" s="1">
        <v>14550</v>
      </c>
      <c r="Q6768">
        <f t="shared" si="107"/>
        <v>5.3540085148973904E-2</v>
      </c>
    </row>
    <row r="6769" spans="1:17" ht="12.75" x14ac:dyDescent="0.2">
      <c r="A6769" s="1" t="s">
        <v>2383</v>
      </c>
      <c r="B6769" s="1" t="s">
        <v>5</v>
      </c>
      <c r="C6769" s="1" t="s">
        <v>9</v>
      </c>
      <c r="D6769" s="1" t="s">
        <v>2302</v>
      </c>
      <c r="E6769" s="1">
        <v>271759</v>
      </c>
      <c r="F6769" s="1">
        <v>33488</v>
      </c>
      <c r="Q6769">
        <f t="shared" si="107"/>
        <v>0.12322682965421568</v>
      </c>
    </row>
    <row r="6770" spans="1:17" ht="12.75" x14ac:dyDescent="0.2">
      <c r="A6770" s="1" t="s">
        <v>2384</v>
      </c>
      <c r="B6770" s="1" t="s">
        <v>5</v>
      </c>
      <c r="C6770" s="1" t="s">
        <v>8</v>
      </c>
      <c r="D6770" s="1" t="s">
        <v>2302</v>
      </c>
      <c r="E6770" s="1">
        <v>206027</v>
      </c>
      <c r="F6770" s="1">
        <v>8089</v>
      </c>
      <c r="Q6770">
        <f t="shared" si="107"/>
        <v>3.9261844321375354E-2</v>
      </c>
    </row>
    <row r="6771" spans="1:17" ht="12.75" x14ac:dyDescent="0.2">
      <c r="A6771" s="1" t="s">
        <v>2384</v>
      </c>
      <c r="B6771" s="1" t="s">
        <v>5</v>
      </c>
      <c r="C6771" s="1" t="s">
        <v>6</v>
      </c>
      <c r="D6771" s="1" t="s">
        <v>2302</v>
      </c>
      <c r="E6771" s="1">
        <v>206027</v>
      </c>
      <c r="F6771" s="1">
        <v>76884</v>
      </c>
      <c r="Q6771">
        <f t="shared" si="107"/>
        <v>0.37317438976444833</v>
      </c>
    </row>
    <row r="6772" spans="1:17" ht="12.75" x14ac:dyDescent="0.2">
      <c r="A6772" s="1" t="s">
        <v>2384</v>
      </c>
      <c r="B6772" s="1" t="s">
        <v>5</v>
      </c>
      <c r="C6772" s="1" t="s">
        <v>9</v>
      </c>
      <c r="D6772" s="1" t="s">
        <v>2302</v>
      </c>
      <c r="E6772" s="1">
        <v>206027</v>
      </c>
      <c r="F6772" s="1">
        <v>24645</v>
      </c>
      <c r="Q6772">
        <f t="shared" si="107"/>
        <v>0.11962024394860868</v>
      </c>
    </row>
    <row r="6773" spans="1:17" ht="12.75" x14ac:dyDescent="0.2">
      <c r="A6773" s="1" t="s">
        <v>2385</v>
      </c>
      <c r="B6773" s="1" t="s">
        <v>5</v>
      </c>
      <c r="C6773" s="1" t="s">
        <v>6</v>
      </c>
      <c r="D6773" s="1" t="s">
        <v>2302</v>
      </c>
      <c r="E6773" s="1">
        <v>310085</v>
      </c>
      <c r="F6773" s="1">
        <v>108073</v>
      </c>
      <c r="Q6773">
        <f t="shared" si="107"/>
        <v>0.34852701678572007</v>
      </c>
    </row>
    <row r="6774" spans="1:17" ht="12.75" x14ac:dyDescent="0.2">
      <c r="A6774" s="1" t="s">
        <v>2385</v>
      </c>
      <c r="B6774" s="1" t="s">
        <v>5</v>
      </c>
      <c r="C6774" s="1" t="s">
        <v>8</v>
      </c>
      <c r="D6774" s="1" t="s">
        <v>2302</v>
      </c>
      <c r="E6774" s="1">
        <v>310085</v>
      </c>
      <c r="F6774" s="1">
        <v>17867</v>
      </c>
      <c r="Q6774">
        <f t="shared" si="107"/>
        <v>5.7619684925101181E-2</v>
      </c>
    </row>
    <row r="6775" spans="1:17" ht="12.75" x14ac:dyDescent="0.2">
      <c r="A6775" s="1" t="s">
        <v>2385</v>
      </c>
      <c r="B6775" s="1" t="s">
        <v>5</v>
      </c>
      <c r="C6775" s="1" t="s">
        <v>9</v>
      </c>
      <c r="D6775" s="1" t="s">
        <v>2302</v>
      </c>
      <c r="E6775" s="1">
        <v>310085</v>
      </c>
      <c r="F6775" s="1">
        <v>42959</v>
      </c>
      <c r="Q6775">
        <f t="shared" si="107"/>
        <v>0.13853943273618524</v>
      </c>
    </row>
    <row r="6776" spans="1:17" ht="12.75" x14ac:dyDescent="0.2">
      <c r="A6776" s="1" t="s">
        <v>2386</v>
      </c>
      <c r="B6776" s="1" t="s">
        <v>5</v>
      </c>
      <c r="C6776" s="1" t="s">
        <v>6</v>
      </c>
      <c r="D6776" s="1" t="s">
        <v>2302</v>
      </c>
      <c r="E6776" s="1">
        <v>238779</v>
      </c>
      <c r="F6776" s="1">
        <v>93226</v>
      </c>
      <c r="Q6776">
        <f t="shared" si="107"/>
        <v>0.39042796895874426</v>
      </c>
    </row>
    <row r="6777" spans="1:17" ht="12.75" x14ac:dyDescent="0.2">
      <c r="A6777" s="1" t="s">
        <v>2386</v>
      </c>
      <c r="B6777" s="1" t="s">
        <v>5</v>
      </c>
      <c r="C6777" s="1" t="s">
        <v>8</v>
      </c>
      <c r="D6777" s="1" t="s">
        <v>2302</v>
      </c>
      <c r="E6777" s="1">
        <v>238779</v>
      </c>
      <c r="F6777" s="1">
        <v>10196</v>
      </c>
      <c r="Q6777">
        <f t="shared" si="107"/>
        <v>4.270057249590626E-2</v>
      </c>
    </row>
    <row r="6778" spans="1:17" ht="12.75" x14ac:dyDescent="0.2">
      <c r="A6778" s="1" t="s">
        <v>2386</v>
      </c>
      <c r="B6778" s="1" t="s">
        <v>5</v>
      </c>
      <c r="C6778" s="1" t="s">
        <v>9</v>
      </c>
      <c r="D6778" s="1" t="s">
        <v>2302</v>
      </c>
      <c r="E6778" s="1">
        <v>238779</v>
      </c>
      <c r="F6778" s="1">
        <v>29603</v>
      </c>
      <c r="Q6778">
        <f t="shared" si="107"/>
        <v>0.12397656410320841</v>
      </c>
    </row>
    <row r="6779" spans="1:17" ht="12.75" x14ac:dyDescent="0.2">
      <c r="A6779" s="1" t="s">
        <v>2387</v>
      </c>
      <c r="B6779" s="1" t="s">
        <v>5</v>
      </c>
      <c r="C6779" s="1" t="s">
        <v>6</v>
      </c>
      <c r="D6779" s="1" t="s">
        <v>2302</v>
      </c>
      <c r="E6779" s="1">
        <v>223696</v>
      </c>
      <c r="F6779" s="1">
        <v>86475</v>
      </c>
      <c r="Q6779">
        <f t="shared" si="107"/>
        <v>0.38657374293684288</v>
      </c>
    </row>
    <row r="6780" spans="1:17" ht="12.75" x14ac:dyDescent="0.2">
      <c r="A6780" s="1" t="s">
        <v>2387</v>
      </c>
      <c r="B6780" s="1" t="s">
        <v>5</v>
      </c>
      <c r="C6780" s="1" t="s">
        <v>8</v>
      </c>
      <c r="D6780" s="1" t="s">
        <v>2302</v>
      </c>
      <c r="E6780" s="1">
        <v>223696</v>
      </c>
      <c r="F6780" s="1">
        <v>7688</v>
      </c>
      <c r="Q6780">
        <f t="shared" si="107"/>
        <v>3.4368070953436809E-2</v>
      </c>
    </row>
    <row r="6781" spans="1:17" ht="12.75" x14ac:dyDescent="0.2">
      <c r="A6781" s="1" t="s">
        <v>2387</v>
      </c>
      <c r="B6781" s="1" t="s">
        <v>5</v>
      </c>
      <c r="C6781" s="1" t="s">
        <v>9</v>
      </c>
      <c r="D6781" s="1" t="s">
        <v>2302</v>
      </c>
      <c r="E6781" s="1">
        <v>223696</v>
      </c>
      <c r="F6781" s="1">
        <v>28712</v>
      </c>
      <c r="Q6781">
        <f t="shared" si="107"/>
        <v>0.12835276446606109</v>
      </c>
    </row>
    <row r="6782" spans="1:17" ht="12.75" x14ac:dyDescent="0.2">
      <c r="A6782" s="1" t="s">
        <v>2388</v>
      </c>
      <c r="B6782" s="1" t="s">
        <v>5</v>
      </c>
      <c r="C6782" s="1" t="s">
        <v>6</v>
      </c>
      <c r="D6782" s="1" t="s">
        <v>2302</v>
      </c>
      <c r="E6782" s="1">
        <v>162565</v>
      </c>
      <c r="F6782" s="1">
        <v>64058</v>
      </c>
      <c r="Q6782">
        <f t="shared" si="107"/>
        <v>0.39404545873958108</v>
      </c>
    </row>
    <row r="6783" spans="1:17" ht="12.75" x14ac:dyDescent="0.2">
      <c r="A6783" s="1" t="s">
        <v>2388</v>
      </c>
      <c r="B6783" s="1" t="s">
        <v>5</v>
      </c>
      <c r="C6783" s="1" t="s">
        <v>8</v>
      </c>
      <c r="D6783" s="1" t="s">
        <v>2302</v>
      </c>
      <c r="E6783" s="1">
        <v>162565</v>
      </c>
      <c r="F6783" s="1">
        <v>4550</v>
      </c>
      <c r="Q6783">
        <f t="shared" si="107"/>
        <v>2.7988804478208718E-2</v>
      </c>
    </row>
    <row r="6784" spans="1:17" ht="12.75" x14ac:dyDescent="0.2">
      <c r="A6784" s="1" t="s">
        <v>2388</v>
      </c>
      <c r="B6784" s="1" t="s">
        <v>5</v>
      </c>
      <c r="C6784" s="1" t="s">
        <v>9</v>
      </c>
      <c r="D6784" s="1" t="s">
        <v>2302</v>
      </c>
      <c r="E6784" s="1">
        <v>162565</v>
      </c>
      <c r="F6784" s="1">
        <v>17763</v>
      </c>
      <c r="Q6784">
        <f t="shared" si="107"/>
        <v>0.10926706240580691</v>
      </c>
    </row>
    <row r="6785" spans="1:17" ht="12.75" x14ac:dyDescent="0.2">
      <c r="A6785" s="1" t="s">
        <v>2389</v>
      </c>
      <c r="B6785" s="1" t="s">
        <v>5</v>
      </c>
      <c r="C6785" s="1" t="s">
        <v>6</v>
      </c>
      <c r="D6785" s="1" t="s">
        <v>2302</v>
      </c>
      <c r="E6785" s="1">
        <v>308632</v>
      </c>
      <c r="F6785" s="1">
        <v>109825</v>
      </c>
      <c r="Q6785">
        <f t="shared" si="107"/>
        <v>0.35584450089426889</v>
      </c>
    </row>
    <row r="6786" spans="1:17" ht="12.75" x14ac:dyDescent="0.2">
      <c r="A6786" s="1" t="s">
        <v>2389</v>
      </c>
      <c r="B6786" s="1" t="s">
        <v>5</v>
      </c>
      <c r="C6786" s="1" t="s">
        <v>8</v>
      </c>
      <c r="D6786" s="1" t="s">
        <v>2302</v>
      </c>
      <c r="E6786" s="1">
        <v>308632</v>
      </c>
      <c r="F6786" s="1">
        <v>16932</v>
      </c>
      <c r="Q6786">
        <f t="shared" si="107"/>
        <v>5.4861453122164908E-2</v>
      </c>
    </row>
    <row r="6787" spans="1:17" ht="12.75" x14ac:dyDescent="0.2">
      <c r="A6787" s="1" t="s">
        <v>2389</v>
      </c>
      <c r="B6787" s="1" t="s">
        <v>5</v>
      </c>
      <c r="C6787" s="1" t="s">
        <v>9</v>
      </c>
      <c r="D6787" s="1" t="s">
        <v>2302</v>
      </c>
      <c r="E6787" s="1">
        <v>308632</v>
      </c>
      <c r="F6787" s="1">
        <v>43875</v>
      </c>
      <c r="Q6787">
        <f t="shared" ref="Q6787:Q6850" si="108">F6787/E6787</f>
        <v>0.14215959459809741</v>
      </c>
    </row>
    <row r="6788" spans="1:17" ht="12.75" x14ac:dyDescent="0.2">
      <c r="A6788" s="1" t="s">
        <v>2390</v>
      </c>
      <c r="B6788" s="1" t="s">
        <v>5</v>
      </c>
      <c r="C6788" s="1" t="s">
        <v>6</v>
      </c>
      <c r="D6788" s="1" t="s">
        <v>2302</v>
      </c>
      <c r="E6788" s="1">
        <v>193573</v>
      </c>
      <c r="F6788" s="1">
        <v>67401</v>
      </c>
      <c r="Q6788">
        <f t="shared" si="108"/>
        <v>0.3481942213015245</v>
      </c>
    </row>
    <row r="6789" spans="1:17" ht="12.75" x14ac:dyDescent="0.2">
      <c r="A6789" s="1" t="s">
        <v>2390</v>
      </c>
      <c r="B6789" s="1" t="s">
        <v>5</v>
      </c>
      <c r="C6789" s="1" t="s">
        <v>8</v>
      </c>
      <c r="D6789" s="1" t="s">
        <v>2302</v>
      </c>
      <c r="E6789" s="1">
        <v>193573</v>
      </c>
      <c r="F6789" s="1">
        <v>13421</v>
      </c>
      <c r="Q6789">
        <f t="shared" si="108"/>
        <v>6.9333016484737026E-2</v>
      </c>
    </row>
    <row r="6790" spans="1:17" ht="12.75" x14ac:dyDescent="0.2">
      <c r="A6790" s="1" t="s">
        <v>2390</v>
      </c>
      <c r="B6790" s="1" t="s">
        <v>5</v>
      </c>
      <c r="C6790" s="1" t="s">
        <v>9</v>
      </c>
      <c r="D6790" s="1" t="s">
        <v>2302</v>
      </c>
      <c r="E6790" s="1">
        <v>193573</v>
      </c>
      <c r="F6790" s="1">
        <v>28598</v>
      </c>
      <c r="Q6790">
        <f t="shared" si="108"/>
        <v>0.14773754604206166</v>
      </c>
    </row>
    <row r="6791" spans="1:17" ht="12.75" x14ac:dyDescent="0.2">
      <c r="A6791" s="1" t="s">
        <v>2391</v>
      </c>
      <c r="B6791" s="1" t="s">
        <v>5</v>
      </c>
      <c r="C6791" s="1" t="s">
        <v>6</v>
      </c>
      <c r="D6791" s="1" t="s">
        <v>2302</v>
      </c>
      <c r="E6791" s="1">
        <v>256802</v>
      </c>
      <c r="F6791" s="1">
        <v>90646</v>
      </c>
      <c r="Q6791">
        <f t="shared" si="108"/>
        <v>0.3529801169772821</v>
      </c>
    </row>
    <row r="6792" spans="1:17" ht="12.75" x14ac:dyDescent="0.2">
      <c r="A6792" s="1" t="s">
        <v>2391</v>
      </c>
      <c r="B6792" s="1" t="s">
        <v>5</v>
      </c>
      <c r="C6792" s="1" t="s">
        <v>8</v>
      </c>
      <c r="D6792" s="1" t="s">
        <v>2302</v>
      </c>
      <c r="E6792" s="1">
        <v>256802</v>
      </c>
      <c r="F6792" s="1">
        <v>21784</v>
      </c>
      <c r="Q6792">
        <f t="shared" si="108"/>
        <v>8.4827999781933158E-2</v>
      </c>
    </row>
    <row r="6793" spans="1:17" ht="12.75" x14ac:dyDescent="0.2">
      <c r="A6793" s="1" t="s">
        <v>2391</v>
      </c>
      <c r="B6793" s="1" t="s">
        <v>5</v>
      </c>
      <c r="C6793" s="1" t="s">
        <v>9</v>
      </c>
      <c r="D6793" s="1" t="s">
        <v>2302</v>
      </c>
      <c r="E6793" s="1">
        <v>256802</v>
      </c>
      <c r="F6793" s="1">
        <v>33881</v>
      </c>
      <c r="Q6793">
        <f t="shared" si="108"/>
        <v>0.13193433072951144</v>
      </c>
    </row>
    <row r="6794" spans="1:17" ht="12.75" x14ac:dyDescent="0.2">
      <c r="A6794" s="1" t="s">
        <v>2392</v>
      </c>
      <c r="B6794" s="1" t="s">
        <v>5</v>
      </c>
      <c r="C6794" s="1" t="s">
        <v>6</v>
      </c>
      <c r="D6794" s="1" t="s">
        <v>2302</v>
      </c>
      <c r="E6794" s="1">
        <v>584561</v>
      </c>
      <c r="F6794" s="1">
        <v>154266</v>
      </c>
      <c r="Q6794">
        <f t="shared" si="108"/>
        <v>0.26390060233234852</v>
      </c>
    </row>
    <row r="6795" spans="1:17" ht="12.75" x14ac:dyDescent="0.2">
      <c r="A6795" s="1" t="s">
        <v>2392</v>
      </c>
      <c r="B6795" s="1" t="s">
        <v>5</v>
      </c>
      <c r="C6795" s="1" t="s">
        <v>8</v>
      </c>
      <c r="D6795" s="1" t="s">
        <v>2302</v>
      </c>
      <c r="E6795" s="1">
        <v>584561</v>
      </c>
      <c r="F6795" s="1">
        <v>72477</v>
      </c>
      <c r="Q6795">
        <f t="shared" si="108"/>
        <v>0.1239853496897672</v>
      </c>
    </row>
    <row r="6796" spans="1:17" ht="12.75" x14ac:dyDescent="0.2">
      <c r="A6796" s="1" t="s">
        <v>2392</v>
      </c>
      <c r="B6796" s="1" t="s">
        <v>5</v>
      </c>
      <c r="C6796" s="1" t="s">
        <v>9</v>
      </c>
      <c r="D6796" s="1" t="s">
        <v>2302</v>
      </c>
      <c r="E6796" s="1">
        <v>584561</v>
      </c>
      <c r="F6796" s="1">
        <v>90969</v>
      </c>
      <c r="Q6796">
        <f t="shared" si="108"/>
        <v>0.1556193451153943</v>
      </c>
    </row>
    <row r="6797" spans="1:17" ht="12.75" x14ac:dyDescent="0.2">
      <c r="A6797" s="1" t="s">
        <v>2393</v>
      </c>
      <c r="B6797" s="1" t="s">
        <v>5</v>
      </c>
      <c r="C6797" s="1" t="s">
        <v>6</v>
      </c>
      <c r="D6797" s="1" t="s">
        <v>2302</v>
      </c>
      <c r="E6797" s="1">
        <v>301074</v>
      </c>
      <c r="F6797" s="1">
        <v>91820</v>
      </c>
      <c r="Q6797">
        <f t="shared" si="108"/>
        <v>0.30497485667975316</v>
      </c>
    </row>
    <row r="6798" spans="1:17" ht="12.75" x14ac:dyDescent="0.2">
      <c r="A6798" s="1" t="s">
        <v>2393</v>
      </c>
      <c r="B6798" s="1" t="s">
        <v>5</v>
      </c>
      <c r="C6798" s="1" t="s">
        <v>8</v>
      </c>
      <c r="D6798" s="1" t="s">
        <v>2302</v>
      </c>
      <c r="E6798" s="1">
        <v>301074</v>
      </c>
      <c r="F6798" s="1">
        <v>24857</v>
      </c>
      <c r="Q6798">
        <f t="shared" si="108"/>
        <v>8.2561097936055594E-2</v>
      </c>
    </row>
    <row r="6799" spans="1:17" ht="12.75" x14ac:dyDescent="0.2">
      <c r="A6799" s="1" t="s">
        <v>2393</v>
      </c>
      <c r="B6799" s="1" t="s">
        <v>5</v>
      </c>
      <c r="C6799" s="1" t="s">
        <v>9</v>
      </c>
      <c r="D6799" s="1" t="s">
        <v>2302</v>
      </c>
      <c r="E6799" s="1">
        <v>301074</v>
      </c>
      <c r="F6799" s="1">
        <v>44264</v>
      </c>
      <c r="Q6799">
        <f t="shared" si="108"/>
        <v>0.14702033387140703</v>
      </c>
    </row>
    <row r="6800" spans="1:17" ht="12.75" x14ac:dyDescent="0.2">
      <c r="A6800" s="1" t="s">
        <v>2394</v>
      </c>
      <c r="B6800" s="1" t="s">
        <v>5</v>
      </c>
      <c r="C6800" s="1" t="s">
        <v>6</v>
      </c>
      <c r="D6800" s="1" t="s">
        <v>2302</v>
      </c>
      <c r="E6800" s="1">
        <v>310085</v>
      </c>
      <c r="F6800" s="1">
        <v>108073</v>
      </c>
      <c r="Q6800">
        <f t="shared" si="108"/>
        <v>0.34852701678572007</v>
      </c>
    </row>
    <row r="6801" spans="1:17" ht="12.75" x14ac:dyDescent="0.2">
      <c r="A6801" s="1" t="s">
        <v>2394</v>
      </c>
      <c r="B6801" s="1" t="s">
        <v>5</v>
      </c>
      <c r="C6801" s="1" t="s">
        <v>8</v>
      </c>
      <c r="D6801" s="1" t="s">
        <v>2302</v>
      </c>
      <c r="E6801" s="1">
        <v>310085</v>
      </c>
      <c r="F6801" s="1">
        <v>17867</v>
      </c>
      <c r="Q6801">
        <f t="shared" si="108"/>
        <v>5.7619684925101181E-2</v>
      </c>
    </row>
    <row r="6802" spans="1:17" ht="12.75" x14ac:dyDescent="0.2">
      <c r="A6802" s="1" t="s">
        <v>2394</v>
      </c>
      <c r="B6802" s="1" t="s">
        <v>5</v>
      </c>
      <c r="C6802" s="1" t="s">
        <v>9</v>
      </c>
      <c r="D6802" s="1" t="s">
        <v>2302</v>
      </c>
      <c r="E6802" s="1">
        <v>310085</v>
      </c>
      <c r="F6802" s="1">
        <v>42959</v>
      </c>
      <c r="Q6802">
        <f t="shared" si="108"/>
        <v>0.13853943273618524</v>
      </c>
    </row>
    <row r="6803" spans="1:17" ht="12.75" x14ac:dyDescent="0.2">
      <c r="A6803" s="1" t="s">
        <v>2395</v>
      </c>
      <c r="B6803" s="1" t="s">
        <v>5</v>
      </c>
      <c r="C6803" s="1" t="s">
        <v>6</v>
      </c>
      <c r="D6803" s="1" t="s">
        <v>2302</v>
      </c>
      <c r="E6803" s="1">
        <v>162565</v>
      </c>
      <c r="F6803" s="1">
        <v>64058</v>
      </c>
      <c r="Q6803">
        <f t="shared" si="108"/>
        <v>0.39404545873958108</v>
      </c>
    </row>
    <row r="6804" spans="1:17" ht="12.75" x14ac:dyDescent="0.2">
      <c r="A6804" s="1" t="s">
        <v>2395</v>
      </c>
      <c r="B6804" s="1" t="s">
        <v>5</v>
      </c>
      <c r="C6804" s="1" t="s">
        <v>8</v>
      </c>
      <c r="D6804" s="1" t="s">
        <v>2302</v>
      </c>
      <c r="E6804" s="1">
        <v>162565</v>
      </c>
      <c r="F6804" s="1">
        <v>4550</v>
      </c>
      <c r="Q6804">
        <f t="shared" si="108"/>
        <v>2.7988804478208718E-2</v>
      </c>
    </row>
    <row r="6805" spans="1:17" ht="12.75" x14ac:dyDescent="0.2">
      <c r="A6805" s="1" t="s">
        <v>2395</v>
      </c>
      <c r="B6805" s="1" t="s">
        <v>5</v>
      </c>
      <c r="C6805" s="1" t="s">
        <v>9</v>
      </c>
      <c r="D6805" s="1" t="s">
        <v>2302</v>
      </c>
      <c r="E6805" s="1">
        <v>162565</v>
      </c>
      <c r="F6805" s="1">
        <v>17763</v>
      </c>
      <c r="Q6805">
        <f t="shared" si="108"/>
        <v>0.10926706240580691</v>
      </c>
    </row>
    <row r="6806" spans="1:17" ht="12.75" x14ac:dyDescent="0.2">
      <c r="A6806" s="1" t="s">
        <v>2396</v>
      </c>
      <c r="B6806" s="1" t="s">
        <v>5</v>
      </c>
      <c r="C6806" s="1" t="s">
        <v>8</v>
      </c>
      <c r="D6806" s="1" t="s">
        <v>2302</v>
      </c>
      <c r="E6806" s="1">
        <v>175419</v>
      </c>
      <c r="F6806" s="1">
        <v>6487</v>
      </c>
      <c r="Q6806">
        <f t="shared" si="108"/>
        <v>3.6980030669425776E-2</v>
      </c>
    </row>
    <row r="6807" spans="1:17" ht="12.75" x14ac:dyDescent="0.2">
      <c r="A6807" s="1" t="s">
        <v>2396</v>
      </c>
      <c r="B6807" s="1" t="s">
        <v>5</v>
      </c>
      <c r="C6807" s="1" t="s">
        <v>6</v>
      </c>
      <c r="D6807" s="1" t="s">
        <v>2302</v>
      </c>
      <c r="E6807" s="1">
        <v>175419</v>
      </c>
      <c r="F6807" s="1">
        <v>62743</v>
      </c>
      <c r="Q6807">
        <f t="shared" si="108"/>
        <v>0.35767505230334229</v>
      </c>
    </row>
    <row r="6808" spans="1:17" ht="12.75" x14ac:dyDescent="0.2">
      <c r="A6808" s="1" t="s">
        <v>2396</v>
      </c>
      <c r="B6808" s="1" t="s">
        <v>5</v>
      </c>
      <c r="C6808" s="1" t="s">
        <v>9</v>
      </c>
      <c r="D6808" s="1" t="s">
        <v>2302</v>
      </c>
      <c r="E6808" s="1">
        <v>175419</v>
      </c>
      <c r="F6808" s="1">
        <v>23172</v>
      </c>
      <c r="Q6808">
        <f t="shared" si="108"/>
        <v>0.13209515502881672</v>
      </c>
    </row>
    <row r="6809" spans="1:17" ht="12.75" x14ac:dyDescent="0.2">
      <c r="A6809" s="1" t="s">
        <v>2397</v>
      </c>
      <c r="B6809" s="1" t="s">
        <v>5</v>
      </c>
      <c r="C6809" s="1" t="s">
        <v>8</v>
      </c>
      <c r="D6809" s="1" t="s">
        <v>2302</v>
      </c>
      <c r="E6809" s="1">
        <v>310085</v>
      </c>
      <c r="F6809" s="1">
        <v>17867</v>
      </c>
      <c r="Q6809">
        <f t="shared" si="108"/>
        <v>5.7619684925101181E-2</v>
      </c>
    </row>
    <row r="6810" spans="1:17" ht="12.75" x14ac:dyDescent="0.2">
      <c r="A6810" s="1" t="s">
        <v>2397</v>
      </c>
      <c r="B6810" s="1" t="s">
        <v>5</v>
      </c>
      <c r="C6810" s="1" t="s">
        <v>6</v>
      </c>
      <c r="D6810" s="1" t="s">
        <v>2302</v>
      </c>
      <c r="E6810" s="1">
        <v>310085</v>
      </c>
      <c r="F6810" s="1">
        <v>108073</v>
      </c>
      <c r="Q6810">
        <f t="shared" si="108"/>
        <v>0.34852701678572007</v>
      </c>
    </row>
    <row r="6811" spans="1:17" ht="12.75" x14ac:dyDescent="0.2">
      <c r="A6811" s="1" t="s">
        <v>2397</v>
      </c>
      <c r="B6811" s="1" t="s">
        <v>5</v>
      </c>
      <c r="C6811" s="1" t="s">
        <v>9</v>
      </c>
      <c r="D6811" s="1" t="s">
        <v>2302</v>
      </c>
      <c r="E6811" s="1">
        <v>310085</v>
      </c>
      <c r="F6811" s="1">
        <v>42959</v>
      </c>
      <c r="Q6811">
        <f t="shared" si="108"/>
        <v>0.13853943273618524</v>
      </c>
    </row>
    <row r="6812" spans="1:17" ht="12.75" x14ac:dyDescent="0.2">
      <c r="A6812" s="1" t="s">
        <v>2398</v>
      </c>
      <c r="B6812" s="1" t="s">
        <v>5</v>
      </c>
      <c r="C6812" s="1" t="s">
        <v>6</v>
      </c>
      <c r="D6812" s="1" t="s">
        <v>2302</v>
      </c>
      <c r="E6812" s="1">
        <v>310085</v>
      </c>
      <c r="F6812" s="1">
        <v>108073</v>
      </c>
      <c r="Q6812">
        <f t="shared" si="108"/>
        <v>0.34852701678572007</v>
      </c>
    </row>
    <row r="6813" spans="1:17" ht="12.75" x14ac:dyDescent="0.2">
      <c r="A6813" s="1" t="s">
        <v>2398</v>
      </c>
      <c r="B6813" s="1" t="s">
        <v>5</v>
      </c>
      <c r="C6813" s="1" t="s">
        <v>8</v>
      </c>
      <c r="D6813" s="1" t="s">
        <v>2302</v>
      </c>
      <c r="E6813" s="1">
        <v>310085</v>
      </c>
      <c r="F6813" s="1">
        <v>17867</v>
      </c>
      <c r="Q6813">
        <f t="shared" si="108"/>
        <v>5.7619684925101181E-2</v>
      </c>
    </row>
    <row r="6814" spans="1:17" ht="12.75" x14ac:dyDescent="0.2">
      <c r="A6814" s="1" t="s">
        <v>2398</v>
      </c>
      <c r="B6814" s="1" t="s">
        <v>5</v>
      </c>
      <c r="C6814" s="1" t="s">
        <v>9</v>
      </c>
      <c r="D6814" s="1" t="s">
        <v>2302</v>
      </c>
      <c r="E6814" s="1">
        <v>310085</v>
      </c>
      <c r="F6814" s="1">
        <v>42959</v>
      </c>
      <c r="Q6814">
        <f t="shared" si="108"/>
        <v>0.13853943273618524</v>
      </c>
    </row>
    <row r="6815" spans="1:17" ht="12.75" x14ac:dyDescent="0.2">
      <c r="A6815" s="1" t="s">
        <v>2399</v>
      </c>
      <c r="B6815" s="1" t="s">
        <v>5</v>
      </c>
      <c r="C6815" s="1" t="s">
        <v>6</v>
      </c>
      <c r="D6815" s="1" t="s">
        <v>2302</v>
      </c>
      <c r="E6815" s="1">
        <v>244672</v>
      </c>
      <c r="F6815" s="1">
        <v>80458</v>
      </c>
      <c r="Q6815">
        <f t="shared" si="108"/>
        <v>0.32884024326445199</v>
      </c>
    </row>
    <row r="6816" spans="1:17" ht="12.75" x14ac:dyDescent="0.2">
      <c r="A6816" s="1" t="s">
        <v>2399</v>
      </c>
      <c r="B6816" s="1" t="s">
        <v>5</v>
      </c>
      <c r="C6816" s="1" t="s">
        <v>8</v>
      </c>
      <c r="D6816" s="1" t="s">
        <v>2302</v>
      </c>
      <c r="E6816" s="1">
        <v>244672</v>
      </c>
      <c r="F6816" s="1">
        <v>16707</v>
      </c>
      <c r="Q6816">
        <f t="shared" si="108"/>
        <v>6.8283252681140466E-2</v>
      </c>
    </row>
    <row r="6817" spans="1:17" ht="12.75" x14ac:dyDescent="0.2">
      <c r="A6817" s="1" t="s">
        <v>2399</v>
      </c>
      <c r="B6817" s="1" t="s">
        <v>5</v>
      </c>
      <c r="C6817" s="1" t="s">
        <v>9</v>
      </c>
      <c r="D6817" s="1" t="s">
        <v>2302</v>
      </c>
      <c r="E6817" s="1">
        <v>244672</v>
      </c>
      <c r="F6817" s="1">
        <v>33117</v>
      </c>
      <c r="Q6817">
        <f t="shared" si="108"/>
        <v>0.13535263536489667</v>
      </c>
    </row>
    <row r="6818" spans="1:17" ht="12.75" x14ac:dyDescent="0.2">
      <c r="A6818" s="1" t="s">
        <v>2400</v>
      </c>
      <c r="B6818" s="1" t="s">
        <v>5</v>
      </c>
      <c r="C6818" s="1" t="s">
        <v>6</v>
      </c>
      <c r="D6818" s="1" t="s">
        <v>2302</v>
      </c>
      <c r="E6818" s="1">
        <v>95813</v>
      </c>
      <c r="F6818" s="1">
        <v>44079</v>
      </c>
      <c r="Q6818">
        <f t="shared" si="108"/>
        <v>0.46005239372527734</v>
      </c>
    </row>
    <row r="6819" spans="1:17" ht="12.75" x14ac:dyDescent="0.2">
      <c r="A6819" s="1" t="s">
        <v>2400</v>
      </c>
      <c r="B6819" s="1" t="s">
        <v>5</v>
      </c>
      <c r="C6819" s="1" t="s">
        <v>8</v>
      </c>
      <c r="D6819" s="1" t="s">
        <v>2302</v>
      </c>
      <c r="E6819" s="1">
        <v>95813</v>
      </c>
      <c r="F6819" s="1">
        <v>413</v>
      </c>
      <c r="Q6819">
        <f t="shared" si="108"/>
        <v>4.3104797887551791E-3</v>
      </c>
    </row>
    <row r="6820" spans="1:17" ht="12.75" x14ac:dyDescent="0.2">
      <c r="A6820" s="1" t="s">
        <v>2400</v>
      </c>
      <c r="B6820" s="1" t="s">
        <v>5</v>
      </c>
      <c r="C6820" s="1" t="s">
        <v>9</v>
      </c>
      <c r="D6820" s="1" t="s">
        <v>2302</v>
      </c>
      <c r="E6820" s="1">
        <v>95813</v>
      </c>
      <c r="F6820" s="1">
        <v>8145</v>
      </c>
      <c r="Q6820">
        <f t="shared" si="108"/>
        <v>8.5009341112375153E-2</v>
      </c>
    </row>
    <row r="6821" spans="1:17" ht="12.75" x14ac:dyDescent="0.2">
      <c r="A6821" s="1" t="s">
        <v>2401</v>
      </c>
      <c r="B6821" s="1" t="s">
        <v>5</v>
      </c>
      <c r="C6821" s="1" t="s">
        <v>6</v>
      </c>
      <c r="D6821" s="1" t="s">
        <v>2302</v>
      </c>
      <c r="E6821" s="1">
        <v>240859</v>
      </c>
      <c r="F6821" s="1">
        <v>79060</v>
      </c>
      <c r="Q6821">
        <f t="shared" si="108"/>
        <v>0.32824183443425409</v>
      </c>
    </row>
    <row r="6822" spans="1:17" ht="12.75" x14ac:dyDescent="0.2">
      <c r="A6822" s="1" t="s">
        <v>2401</v>
      </c>
      <c r="B6822" s="1" t="s">
        <v>5</v>
      </c>
      <c r="C6822" s="1" t="s">
        <v>8</v>
      </c>
      <c r="D6822" s="1" t="s">
        <v>2302</v>
      </c>
      <c r="E6822" s="1">
        <v>240859</v>
      </c>
      <c r="F6822" s="1">
        <v>16237</v>
      </c>
      <c r="Q6822">
        <f t="shared" si="108"/>
        <v>6.7412884716784513E-2</v>
      </c>
    </row>
    <row r="6823" spans="1:17" ht="12.75" x14ac:dyDescent="0.2">
      <c r="A6823" s="1" t="s">
        <v>2401</v>
      </c>
      <c r="B6823" s="1" t="s">
        <v>5</v>
      </c>
      <c r="C6823" s="1" t="s">
        <v>9</v>
      </c>
      <c r="D6823" s="1" t="s">
        <v>2302</v>
      </c>
      <c r="E6823" s="1">
        <v>240859</v>
      </c>
      <c r="F6823" s="1">
        <v>32509</v>
      </c>
      <c r="Q6823">
        <f t="shared" si="108"/>
        <v>0.13497108266662239</v>
      </c>
    </row>
    <row r="6824" spans="1:17" ht="12.75" x14ac:dyDescent="0.2">
      <c r="A6824" s="1" t="s">
        <v>2402</v>
      </c>
      <c r="B6824" s="1" t="s">
        <v>5</v>
      </c>
      <c r="C6824" s="1" t="s">
        <v>6</v>
      </c>
      <c r="D6824" s="1" t="s">
        <v>2302</v>
      </c>
      <c r="E6824" s="1">
        <v>58756</v>
      </c>
      <c r="F6824" s="1">
        <v>32381</v>
      </c>
      <c r="Q6824">
        <f t="shared" si="108"/>
        <v>0.55110967390564369</v>
      </c>
    </row>
    <row r="6825" spans="1:17" ht="12.75" x14ac:dyDescent="0.2">
      <c r="A6825" s="1" t="s">
        <v>2402</v>
      </c>
      <c r="B6825" s="1" t="s">
        <v>5</v>
      </c>
      <c r="C6825" s="1" t="s">
        <v>8</v>
      </c>
      <c r="D6825" s="1" t="s">
        <v>2302</v>
      </c>
      <c r="E6825" s="1">
        <v>58756</v>
      </c>
      <c r="F6825" s="1">
        <v>150</v>
      </c>
      <c r="Q6825">
        <f t="shared" si="108"/>
        <v>2.5529307645176663E-3</v>
      </c>
    </row>
    <row r="6826" spans="1:17" ht="12.75" x14ac:dyDescent="0.2">
      <c r="A6826" s="1" t="s">
        <v>2402</v>
      </c>
      <c r="B6826" s="1" t="s">
        <v>5</v>
      </c>
      <c r="C6826" s="1" t="s">
        <v>9</v>
      </c>
      <c r="D6826" s="1" t="s">
        <v>2302</v>
      </c>
      <c r="E6826" s="1">
        <v>58756</v>
      </c>
      <c r="F6826" s="1">
        <v>5587</v>
      </c>
      <c r="Q6826">
        <f t="shared" si="108"/>
        <v>9.5088161209068003E-2</v>
      </c>
    </row>
    <row r="6827" spans="1:17" ht="12.75" x14ac:dyDescent="0.2">
      <c r="A6827" s="1" t="s">
        <v>2403</v>
      </c>
      <c r="B6827" s="1" t="s">
        <v>5</v>
      </c>
      <c r="C6827" s="1" t="s">
        <v>6</v>
      </c>
      <c r="D6827" s="1" t="s">
        <v>2302</v>
      </c>
      <c r="E6827" s="1">
        <v>168083</v>
      </c>
      <c r="F6827" s="1">
        <v>67794</v>
      </c>
      <c r="Q6827">
        <f t="shared" si="108"/>
        <v>0.40333644687446085</v>
      </c>
    </row>
    <row r="6828" spans="1:17" ht="12.75" x14ac:dyDescent="0.2">
      <c r="A6828" s="1" t="s">
        <v>2403</v>
      </c>
      <c r="B6828" s="1" t="s">
        <v>5</v>
      </c>
      <c r="C6828" s="1" t="s">
        <v>8</v>
      </c>
      <c r="D6828" s="1" t="s">
        <v>2302</v>
      </c>
      <c r="E6828" s="1">
        <v>168083</v>
      </c>
      <c r="F6828" s="1">
        <v>4875</v>
      </c>
      <c r="Q6828">
        <f t="shared" si="108"/>
        <v>2.9003528018895428E-2</v>
      </c>
    </row>
    <row r="6829" spans="1:17" ht="12.75" x14ac:dyDescent="0.2">
      <c r="A6829" s="1" t="s">
        <v>2403</v>
      </c>
      <c r="B6829" s="1" t="s">
        <v>5</v>
      </c>
      <c r="C6829" s="1" t="s">
        <v>9</v>
      </c>
      <c r="D6829" s="1" t="s">
        <v>2302</v>
      </c>
      <c r="E6829" s="1">
        <v>168083</v>
      </c>
      <c r="F6829" s="1">
        <v>17954</v>
      </c>
      <c r="Q6829">
        <f t="shared" si="108"/>
        <v>0.10681627529256379</v>
      </c>
    </row>
    <row r="6830" spans="1:17" ht="12.75" x14ac:dyDescent="0.2">
      <c r="A6830" s="1" t="s">
        <v>2404</v>
      </c>
      <c r="B6830" s="1" t="s">
        <v>5</v>
      </c>
      <c r="C6830" s="1" t="s">
        <v>6</v>
      </c>
      <c r="D6830" s="1" t="s">
        <v>2302</v>
      </c>
      <c r="E6830" s="1">
        <v>310085</v>
      </c>
      <c r="F6830" s="1">
        <v>108073</v>
      </c>
      <c r="Q6830">
        <f t="shared" si="108"/>
        <v>0.34852701678572007</v>
      </c>
    </row>
    <row r="6831" spans="1:17" ht="12.75" x14ac:dyDescent="0.2">
      <c r="A6831" s="1" t="s">
        <v>2404</v>
      </c>
      <c r="B6831" s="1" t="s">
        <v>5</v>
      </c>
      <c r="C6831" s="1" t="s">
        <v>8</v>
      </c>
      <c r="D6831" s="1" t="s">
        <v>2302</v>
      </c>
      <c r="E6831" s="1">
        <v>310085</v>
      </c>
      <c r="F6831" s="1">
        <v>17867</v>
      </c>
      <c r="Q6831">
        <f t="shared" si="108"/>
        <v>5.7619684925101181E-2</v>
      </c>
    </row>
    <row r="6832" spans="1:17" ht="12.75" x14ac:dyDescent="0.2">
      <c r="A6832" s="1" t="s">
        <v>2404</v>
      </c>
      <c r="B6832" s="1" t="s">
        <v>5</v>
      </c>
      <c r="C6832" s="1" t="s">
        <v>9</v>
      </c>
      <c r="D6832" s="1" t="s">
        <v>2302</v>
      </c>
      <c r="E6832" s="1">
        <v>310085</v>
      </c>
      <c r="F6832" s="1">
        <v>42959</v>
      </c>
      <c r="Q6832">
        <f t="shared" si="108"/>
        <v>0.13853943273618524</v>
      </c>
    </row>
    <row r="6833" spans="1:17" ht="12.75" x14ac:dyDescent="0.2">
      <c r="A6833" s="1" t="s">
        <v>2405</v>
      </c>
      <c r="B6833" s="1" t="s">
        <v>5</v>
      </c>
      <c r="C6833" s="1" t="s">
        <v>6</v>
      </c>
      <c r="D6833" s="1" t="s">
        <v>2302</v>
      </c>
      <c r="E6833" s="1">
        <v>206027</v>
      </c>
      <c r="F6833" s="1">
        <v>76884</v>
      </c>
      <c r="Q6833">
        <f t="shared" si="108"/>
        <v>0.37317438976444833</v>
      </c>
    </row>
    <row r="6834" spans="1:17" ht="12.75" x14ac:dyDescent="0.2">
      <c r="A6834" s="1" t="s">
        <v>2405</v>
      </c>
      <c r="B6834" s="1" t="s">
        <v>5</v>
      </c>
      <c r="C6834" s="1" t="s">
        <v>8</v>
      </c>
      <c r="D6834" s="1" t="s">
        <v>2302</v>
      </c>
      <c r="E6834" s="1">
        <v>206027</v>
      </c>
      <c r="F6834" s="1">
        <v>8089</v>
      </c>
      <c r="Q6834">
        <f t="shared" si="108"/>
        <v>3.9261844321375354E-2</v>
      </c>
    </row>
    <row r="6835" spans="1:17" ht="12.75" x14ac:dyDescent="0.2">
      <c r="A6835" s="1" t="s">
        <v>2405</v>
      </c>
      <c r="B6835" s="1" t="s">
        <v>5</v>
      </c>
      <c r="C6835" s="1" t="s">
        <v>9</v>
      </c>
      <c r="D6835" s="1" t="s">
        <v>2302</v>
      </c>
      <c r="E6835" s="1">
        <v>206027</v>
      </c>
      <c r="F6835" s="1">
        <v>24645</v>
      </c>
      <c r="Q6835">
        <f t="shared" si="108"/>
        <v>0.11962024394860868</v>
      </c>
    </row>
    <row r="6836" spans="1:17" ht="12.75" x14ac:dyDescent="0.2">
      <c r="A6836" s="1" t="s">
        <v>2406</v>
      </c>
      <c r="B6836" s="1" t="s">
        <v>5</v>
      </c>
      <c r="C6836" s="1" t="s">
        <v>6</v>
      </c>
      <c r="D6836" s="1" t="s">
        <v>2302</v>
      </c>
      <c r="E6836" s="1">
        <v>310085</v>
      </c>
      <c r="F6836" s="1">
        <v>108073</v>
      </c>
      <c r="Q6836">
        <f t="shared" si="108"/>
        <v>0.34852701678572007</v>
      </c>
    </row>
    <row r="6837" spans="1:17" ht="12.75" x14ac:dyDescent="0.2">
      <c r="A6837" s="1" t="s">
        <v>2406</v>
      </c>
      <c r="B6837" s="1" t="s">
        <v>5</v>
      </c>
      <c r="C6837" s="1" t="s">
        <v>8</v>
      </c>
      <c r="D6837" s="1" t="s">
        <v>2302</v>
      </c>
      <c r="E6837" s="1">
        <v>310085</v>
      </c>
      <c r="F6837" s="1">
        <v>17867</v>
      </c>
      <c r="Q6837">
        <f t="shared" si="108"/>
        <v>5.7619684925101181E-2</v>
      </c>
    </row>
    <row r="6838" spans="1:17" ht="12.75" x14ac:dyDescent="0.2">
      <c r="A6838" s="1" t="s">
        <v>2406</v>
      </c>
      <c r="B6838" s="1" t="s">
        <v>5</v>
      </c>
      <c r="C6838" s="1" t="s">
        <v>9</v>
      </c>
      <c r="D6838" s="1" t="s">
        <v>2302</v>
      </c>
      <c r="E6838" s="1">
        <v>310085</v>
      </c>
      <c r="F6838" s="1">
        <v>42959</v>
      </c>
      <c r="Q6838">
        <f t="shared" si="108"/>
        <v>0.13853943273618524</v>
      </c>
    </row>
    <row r="6839" spans="1:17" ht="12.75" x14ac:dyDescent="0.2">
      <c r="A6839" s="1" t="s">
        <v>2407</v>
      </c>
      <c r="B6839" s="1" t="s">
        <v>5</v>
      </c>
      <c r="C6839" s="1" t="s">
        <v>6</v>
      </c>
      <c r="D6839" s="1" t="s">
        <v>2302</v>
      </c>
      <c r="E6839" s="1">
        <v>505640</v>
      </c>
      <c r="F6839" s="1">
        <v>143793</v>
      </c>
      <c r="Q6839">
        <f t="shared" si="108"/>
        <v>0.28437821374891226</v>
      </c>
    </row>
    <row r="6840" spans="1:17" ht="12.75" x14ac:dyDescent="0.2">
      <c r="A6840" s="1" t="s">
        <v>2407</v>
      </c>
      <c r="B6840" s="1" t="s">
        <v>5</v>
      </c>
      <c r="C6840" s="1" t="s">
        <v>8</v>
      </c>
      <c r="D6840" s="1" t="s">
        <v>2302</v>
      </c>
      <c r="E6840" s="1">
        <v>505640</v>
      </c>
      <c r="F6840" s="1">
        <v>57573</v>
      </c>
      <c r="Q6840">
        <f t="shared" si="108"/>
        <v>0.11386164069298314</v>
      </c>
    </row>
    <row r="6841" spans="1:17" ht="12.75" x14ac:dyDescent="0.2">
      <c r="A6841" s="1" t="s">
        <v>2407</v>
      </c>
      <c r="B6841" s="1" t="s">
        <v>5</v>
      </c>
      <c r="C6841" s="1" t="s">
        <v>9</v>
      </c>
      <c r="D6841" s="1" t="s">
        <v>2302</v>
      </c>
      <c r="E6841" s="1">
        <v>505640</v>
      </c>
      <c r="F6841" s="1">
        <v>77684</v>
      </c>
      <c r="Q6841">
        <f t="shared" si="108"/>
        <v>0.1536349972312317</v>
      </c>
    </row>
    <row r="6842" spans="1:17" ht="12.75" x14ac:dyDescent="0.2">
      <c r="A6842" s="1" t="s">
        <v>2408</v>
      </c>
      <c r="B6842" s="1" t="s">
        <v>5</v>
      </c>
      <c r="C6842" s="1" t="s">
        <v>6</v>
      </c>
      <c r="D6842" s="1" t="s">
        <v>2302</v>
      </c>
      <c r="E6842" s="1">
        <v>315058</v>
      </c>
      <c r="F6842" s="1">
        <v>107921</v>
      </c>
      <c r="Q6842">
        <f t="shared" si="108"/>
        <v>0.34254327774568494</v>
      </c>
    </row>
    <row r="6843" spans="1:17" ht="12.75" x14ac:dyDescent="0.2">
      <c r="A6843" s="1" t="s">
        <v>2408</v>
      </c>
      <c r="B6843" s="1" t="s">
        <v>5</v>
      </c>
      <c r="C6843" s="1" t="s">
        <v>8</v>
      </c>
      <c r="D6843" s="1" t="s">
        <v>2302</v>
      </c>
      <c r="E6843" s="1">
        <v>315058</v>
      </c>
      <c r="F6843" s="1">
        <v>20410</v>
      </c>
      <c r="Q6843">
        <f t="shared" si="108"/>
        <v>6.4781722730417893E-2</v>
      </c>
    </row>
    <row r="6844" spans="1:17" ht="12.75" x14ac:dyDescent="0.2">
      <c r="A6844" s="1" t="s">
        <v>2408</v>
      </c>
      <c r="B6844" s="1" t="s">
        <v>5</v>
      </c>
      <c r="C6844" s="1" t="s">
        <v>9</v>
      </c>
      <c r="D6844" s="1" t="s">
        <v>2302</v>
      </c>
      <c r="E6844" s="1">
        <v>315058</v>
      </c>
      <c r="F6844" s="1">
        <v>45451</v>
      </c>
      <c r="Q6844">
        <f t="shared" si="108"/>
        <v>0.14426232630182378</v>
      </c>
    </row>
    <row r="6845" spans="1:17" ht="12.75" x14ac:dyDescent="0.2">
      <c r="A6845" s="1" t="s">
        <v>2409</v>
      </c>
      <c r="B6845" s="1" t="s">
        <v>5</v>
      </c>
      <c r="C6845" s="1" t="s">
        <v>6</v>
      </c>
      <c r="D6845" s="1" t="s">
        <v>2302</v>
      </c>
      <c r="E6845" s="1">
        <v>308632</v>
      </c>
      <c r="F6845" s="1">
        <v>109825</v>
      </c>
      <c r="Q6845">
        <f t="shared" si="108"/>
        <v>0.35584450089426889</v>
      </c>
    </row>
    <row r="6846" spans="1:17" ht="12.75" x14ac:dyDescent="0.2">
      <c r="A6846" s="1" t="s">
        <v>2409</v>
      </c>
      <c r="B6846" s="1" t="s">
        <v>5</v>
      </c>
      <c r="C6846" s="1" t="s">
        <v>8</v>
      </c>
      <c r="D6846" s="1" t="s">
        <v>2302</v>
      </c>
      <c r="E6846" s="1">
        <v>308632</v>
      </c>
      <c r="F6846" s="1">
        <v>16932</v>
      </c>
      <c r="Q6846">
        <f t="shared" si="108"/>
        <v>5.4861453122164908E-2</v>
      </c>
    </row>
    <row r="6847" spans="1:17" ht="12.75" x14ac:dyDescent="0.2">
      <c r="A6847" s="1" t="s">
        <v>2409</v>
      </c>
      <c r="B6847" s="1" t="s">
        <v>5</v>
      </c>
      <c r="C6847" s="1" t="s">
        <v>9</v>
      </c>
      <c r="D6847" s="1" t="s">
        <v>2302</v>
      </c>
      <c r="E6847" s="1">
        <v>308632</v>
      </c>
      <c r="F6847" s="1">
        <v>43875</v>
      </c>
      <c r="Q6847">
        <f t="shared" si="108"/>
        <v>0.14215959459809741</v>
      </c>
    </row>
    <row r="6848" spans="1:17" ht="12.75" x14ac:dyDescent="0.2">
      <c r="A6848" s="1" t="s">
        <v>2410</v>
      </c>
      <c r="B6848" s="1" t="s">
        <v>5</v>
      </c>
      <c r="C6848" s="1" t="s">
        <v>6</v>
      </c>
      <c r="D6848" s="1" t="s">
        <v>2302</v>
      </c>
      <c r="E6848" s="1">
        <v>526252</v>
      </c>
      <c r="F6848" s="1">
        <v>173497</v>
      </c>
      <c r="Q6848">
        <f t="shared" si="108"/>
        <v>0.32968425773203713</v>
      </c>
    </row>
    <row r="6849" spans="1:17" ht="12.75" x14ac:dyDescent="0.2">
      <c r="A6849" s="1" t="s">
        <v>2410</v>
      </c>
      <c r="B6849" s="1" t="s">
        <v>5</v>
      </c>
      <c r="C6849" s="1" t="s">
        <v>8</v>
      </c>
      <c r="D6849" s="1" t="s">
        <v>2302</v>
      </c>
      <c r="E6849" s="1">
        <v>526252</v>
      </c>
      <c r="F6849" s="1">
        <v>52292</v>
      </c>
      <c r="Q6849">
        <f t="shared" si="108"/>
        <v>9.9366843261403284E-2</v>
      </c>
    </row>
    <row r="6850" spans="1:17" ht="12.75" x14ac:dyDescent="0.2">
      <c r="A6850" s="1" t="s">
        <v>2410</v>
      </c>
      <c r="B6850" s="1" t="s">
        <v>5</v>
      </c>
      <c r="C6850" s="1" t="s">
        <v>9</v>
      </c>
      <c r="D6850" s="1" t="s">
        <v>2302</v>
      </c>
      <c r="E6850" s="1">
        <v>526252</v>
      </c>
      <c r="F6850" s="1">
        <v>78391</v>
      </c>
      <c r="Q6850">
        <f t="shared" si="108"/>
        <v>0.14896095406763299</v>
      </c>
    </row>
    <row r="6851" spans="1:17" ht="12.75" x14ac:dyDescent="0.2">
      <c r="A6851" s="1" t="s">
        <v>2411</v>
      </c>
      <c r="B6851" s="1" t="s">
        <v>5</v>
      </c>
      <c r="C6851" s="1" t="s">
        <v>6</v>
      </c>
      <c r="D6851" s="1" t="s">
        <v>2302</v>
      </c>
      <c r="E6851" s="1">
        <v>223696</v>
      </c>
      <c r="F6851" s="1">
        <v>86475</v>
      </c>
      <c r="Q6851">
        <f t="shared" ref="Q6851:Q6914" si="109">F6851/E6851</f>
        <v>0.38657374293684288</v>
      </c>
    </row>
    <row r="6852" spans="1:17" ht="12.75" x14ac:dyDescent="0.2">
      <c r="A6852" s="1" t="s">
        <v>2411</v>
      </c>
      <c r="B6852" s="1" t="s">
        <v>5</v>
      </c>
      <c r="C6852" s="1" t="s">
        <v>8</v>
      </c>
      <c r="D6852" s="1" t="s">
        <v>2302</v>
      </c>
      <c r="E6852" s="1">
        <v>223696</v>
      </c>
      <c r="F6852" s="1">
        <v>7688</v>
      </c>
      <c r="Q6852">
        <f t="shared" si="109"/>
        <v>3.4368070953436809E-2</v>
      </c>
    </row>
    <row r="6853" spans="1:17" ht="12.75" x14ac:dyDescent="0.2">
      <c r="A6853" s="1" t="s">
        <v>2411</v>
      </c>
      <c r="B6853" s="1" t="s">
        <v>5</v>
      </c>
      <c r="C6853" s="1" t="s">
        <v>9</v>
      </c>
      <c r="D6853" s="1" t="s">
        <v>2302</v>
      </c>
      <c r="E6853" s="1">
        <v>223696</v>
      </c>
      <c r="F6853" s="1">
        <v>28712</v>
      </c>
      <c r="Q6853">
        <f t="shared" si="109"/>
        <v>0.12835276446606109</v>
      </c>
    </row>
    <row r="6854" spans="1:17" ht="12.75" x14ac:dyDescent="0.2">
      <c r="A6854" s="1" t="s">
        <v>2412</v>
      </c>
      <c r="B6854" s="1" t="s">
        <v>5</v>
      </c>
      <c r="C6854" s="1" t="s">
        <v>6</v>
      </c>
      <c r="D6854" s="1" t="s">
        <v>2302</v>
      </c>
      <c r="E6854" s="1">
        <v>311383</v>
      </c>
      <c r="F6854" s="1">
        <v>107171</v>
      </c>
      <c r="Q6854">
        <f t="shared" si="109"/>
        <v>0.34417742779792088</v>
      </c>
    </row>
    <row r="6855" spans="1:17" ht="12.75" x14ac:dyDescent="0.2">
      <c r="A6855" s="1" t="s">
        <v>2412</v>
      </c>
      <c r="B6855" s="1" t="s">
        <v>5</v>
      </c>
      <c r="C6855" s="1" t="s">
        <v>8</v>
      </c>
      <c r="D6855" s="1" t="s">
        <v>2302</v>
      </c>
      <c r="E6855" s="1">
        <v>311383</v>
      </c>
      <c r="F6855" s="1">
        <v>17965</v>
      </c>
      <c r="Q6855">
        <f t="shared" si="109"/>
        <v>5.7694222227931517E-2</v>
      </c>
    </row>
    <row r="6856" spans="1:17" ht="12.75" x14ac:dyDescent="0.2">
      <c r="A6856" s="1" t="s">
        <v>2412</v>
      </c>
      <c r="B6856" s="1" t="s">
        <v>5</v>
      </c>
      <c r="C6856" s="1" t="s">
        <v>9</v>
      </c>
      <c r="D6856" s="1" t="s">
        <v>2302</v>
      </c>
      <c r="E6856" s="1">
        <v>311383</v>
      </c>
      <c r="F6856" s="1">
        <v>44055</v>
      </c>
      <c r="Q6856">
        <f t="shared" si="109"/>
        <v>0.14148171223220279</v>
      </c>
    </row>
    <row r="6857" spans="1:17" ht="12.75" x14ac:dyDescent="0.2">
      <c r="A6857" s="1" t="s">
        <v>2413</v>
      </c>
      <c r="B6857" s="1" t="s">
        <v>5</v>
      </c>
      <c r="C6857" s="1" t="s">
        <v>6</v>
      </c>
      <c r="D6857" s="1" t="s">
        <v>2302</v>
      </c>
      <c r="E6857" s="1">
        <v>25413</v>
      </c>
      <c r="F6857" s="1">
        <v>12528</v>
      </c>
      <c r="Q6857">
        <f t="shared" si="109"/>
        <v>0.49297603588714439</v>
      </c>
    </row>
    <row r="6858" spans="1:17" ht="12.75" x14ac:dyDescent="0.2">
      <c r="A6858" s="1" t="s">
        <v>2413</v>
      </c>
      <c r="B6858" s="1" t="s">
        <v>5</v>
      </c>
      <c r="C6858" s="1" t="s">
        <v>9</v>
      </c>
      <c r="D6858" s="1" t="s">
        <v>2302</v>
      </c>
      <c r="E6858" s="1">
        <v>25413</v>
      </c>
      <c r="F6858" s="1">
        <v>2140</v>
      </c>
      <c r="Q6858">
        <f t="shared" si="109"/>
        <v>8.4208869476252307E-2</v>
      </c>
    </row>
    <row r="6859" spans="1:17" ht="12.75" x14ac:dyDescent="0.2">
      <c r="A6859" s="1" t="s">
        <v>2414</v>
      </c>
      <c r="B6859" s="1" t="s">
        <v>5</v>
      </c>
      <c r="C6859" s="1" t="s">
        <v>6</v>
      </c>
      <c r="D6859" s="1" t="s">
        <v>2302</v>
      </c>
      <c r="E6859" s="1">
        <v>394102</v>
      </c>
      <c r="F6859" s="1">
        <v>118971</v>
      </c>
      <c r="Q6859">
        <f t="shared" si="109"/>
        <v>0.30187870145292334</v>
      </c>
    </row>
    <row r="6860" spans="1:17" ht="12.75" x14ac:dyDescent="0.2">
      <c r="A6860" s="1" t="s">
        <v>2414</v>
      </c>
      <c r="B6860" s="1" t="s">
        <v>5</v>
      </c>
      <c r="C6860" s="1" t="s">
        <v>8</v>
      </c>
      <c r="D6860" s="1" t="s">
        <v>2302</v>
      </c>
      <c r="E6860" s="1">
        <v>394102</v>
      </c>
      <c r="F6860" s="1">
        <v>38873</v>
      </c>
      <c r="Q6860">
        <f t="shared" si="109"/>
        <v>9.8636901106820066E-2</v>
      </c>
    </row>
    <row r="6861" spans="1:17" ht="12.75" x14ac:dyDescent="0.2">
      <c r="A6861" s="1" t="s">
        <v>2414</v>
      </c>
      <c r="B6861" s="1" t="s">
        <v>5</v>
      </c>
      <c r="C6861" s="1" t="s">
        <v>9</v>
      </c>
      <c r="D6861" s="1" t="s">
        <v>2302</v>
      </c>
      <c r="E6861" s="1">
        <v>394102</v>
      </c>
      <c r="F6861" s="1">
        <v>57515</v>
      </c>
      <c r="Q6861">
        <f t="shared" si="109"/>
        <v>0.1459393761006034</v>
      </c>
    </row>
    <row r="6862" spans="1:17" ht="12.75" x14ac:dyDescent="0.2">
      <c r="A6862" s="1" t="s">
        <v>2415</v>
      </c>
      <c r="B6862" s="1" t="s">
        <v>5</v>
      </c>
      <c r="C6862" s="1" t="s">
        <v>6</v>
      </c>
      <c r="D6862" s="1" t="s">
        <v>2302</v>
      </c>
      <c r="E6862" s="1">
        <v>310085</v>
      </c>
      <c r="F6862" s="1">
        <v>108073</v>
      </c>
      <c r="Q6862">
        <f t="shared" si="109"/>
        <v>0.34852701678572007</v>
      </c>
    </row>
    <row r="6863" spans="1:17" ht="12.75" x14ac:dyDescent="0.2">
      <c r="A6863" s="1" t="s">
        <v>2415</v>
      </c>
      <c r="B6863" s="1" t="s">
        <v>5</v>
      </c>
      <c r="C6863" s="1" t="s">
        <v>8</v>
      </c>
      <c r="D6863" s="1" t="s">
        <v>2302</v>
      </c>
      <c r="E6863" s="1">
        <v>310085</v>
      </c>
      <c r="F6863" s="1">
        <v>17867</v>
      </c>
      <c r="Q6863">
        <f t="shared" si="109"/>
        <v>5.7619684925101181E-2</v>
      </c>
    </row>
    <row r="6864" spans="1:17" ht="12.75" x14ac:dyDescent="0.2">
      <c r="A6864" s="1" t="s">
        <v>2415</v>
      </c>
      <c r="B6864" s="1" t="s">
        <v>5</v>
      </c>
      <c r="C6864" s="1" t="s">
        <v>9</v>
      </c>
      <c r="D6864" s="1" t="s">
        <v>2302</v>
      </c>
      <c r="E6864" s="1">
        <v>310085</v>
      </c>
      <c r="F6864" s="1">
        <v>42959</v>
      </c>
      <c r="Q6864">
        <f t="shared" si="109"/>
        <v>0.13853943273618524</v>
      </c>
    </row>
    <row r="6865" spans="1:17" ht="12.75" x14ac:dyDescent="0.2">
      <c r="A6865" s="1" t="s">
        <v>2416</v>
      </c>
      <c r="B6865" s="1" t="s">
        <v>5</v>
      </c>
      <c r="C6865" s="1" t="s">
        <v>6</v>
      </c>
      <c r="D6865" s="1" t="s">
        <v>2302</v>
      </c>
      <c r="E6865" s="1">
        <v>394102</v>
      </c>
      <c r="F6865" s="1">
        <v>118971</v>
      </c>
      <c r="Q6865">
        <f t="shared" si="109"/>
        <v>0.30187870145292334</v>
      </c>
    </row>
    <row r="6866" spans="1:17" ht="12.75" x14ac:dyDescent="0.2">
      <c r="A6866" s="1" t="s">
        <v>2416</v>
      </c>
      <c r="B6866" s="1" t="s">
        <v>5</v>
      </c>
      <c r="C6866" s="1" t="s">
        <v>8</v>
      </c>
      <c r="D6866" s="1" t="s">
        <v>2302</v>
      </c>
      <c r="E6866" s="1">
        <v>394102</v>
      </c>
      <c r="F6866" s="1">
        <v>38873</v>
      </c>
      <c r="Q6866">
        <f t="shared" si="109"/>
        <v>9.8636901106820066E-2</v>
      </c>
    </row>
    <row r="6867" spans="1:17" ht="12.75" x14ac:dyDescent="0.2">
      <c r="A6867" s="1" t="s">
        <v>2416</v>
      </c>
      <c r="B6867" s="1" t="s">
        <v>5</v>
      </c>
      <c r="C6867" s="1" t="s">
        <v>9</v>
      </c>
      <c r="D6867" s="1" t="s">
        <v>2302</v>
      </c>
      <c r="E6867" s="1">
        <v>394102</v>
      </c>
      <c r="F6867" s="1">
        <v>57515</v>
      </c>
      <c r="Q6867">
        <f t="shared" si="109"/>
        <v>0.1459393761006034</v>
      </c>
    </row>
    <row r="6868" spans="1:17" ht="12.75" x14ac:dyDescent="0.2">
      <c r="A6868" s="1" t="s">
        <v>2417</v>
      </c>
      <c r="B6868" s="1" t="s">
        <v>5</v>
      </c>
      <c r="C6868" s="1" t="s">
        <v>6</v>
      </c>
      <c r="D6868" s="1" t="s">
        <v>2302</v>
      </c>
      <c r="E6868" s="1">
        <v>394102</v>
      </c>
      <c r="F6868" s="1">
        <v>118971</v>
      </c>
      <c r="Q6868">
        <f t="shared" si="109"/>
        <v>0.30187870145292334</v>
      </c>
    </row>
    <row r="6869" spans="1:17" ht="12.75" x14ac:dyDescent="0.2">
      <c r="A6869" s="1" t="s">
        <v>2417</v>
      </c>
      <c r="B6869" s="1" t="s">
        <v>5</v>
      </c>
      <c r="C6869" s="1" t="s">
        <v>8</v>
      </c>
      <c r="D6869" s="1" t="s">
        <v>2302</v>
      </c>
      <c r="E6869" s="1">
        <v>394102</v>
      </c>
      <c r="F6869" s="1">
        <v>38873</v>
      </c>
      <c r="Q6869">
        <f t="shared" si="109"/>
        <v>9.8636901106820066E-2</v>
      </c>
    </row>
    <row r="6870" spans="1:17" ht="12.75" x14ac:dyDescent="0.2">
      <c r="A6870" s="1" t="s">
        <v>2417</v>
      </c>
      <c r="B6870" s="1" t="s">
        <v>5</v>
      </c>
      <c r="C6870" s="1" t="s">
        <v>9</v>
      </c>
      <c r="D6870" s="1" t="s">
        <v>2302</v>
      </c>
      <c r="E6870" s="1">
        <v>394102</v>
      </c>
      <c r="F6870" s="1">
        <v>57515</v>
      </c>
      <c r="Q6870">
        <f t="shared" si="109"/>
        <v>0.1459393761006034</v>
      </c>
    </row>
    <row r="6871" spans="1:17" ht="12.75" x14ac:dyDescent="0.2">
      <c r="A6871" s="1" t="s">
        <v>2418</v>
      </c>
      <c r="B6871" s="1" t="s">
        <v>5</v>
      </c>
      <c r="C6871" s="1" t="s">
        <v>6</v>
      </c>
      <c r="D6871" s="1" t="s">
        <v>2302</v>
      </c>
      <c r="E6871" s="1">
        <v>310085</v>
      </c>
      <c r="F6871" s="1">
        <v>108073</v>
      </c>
      <c r="Q6871">
        <f t="shared" si="109"/>
        <v>0.34852701678572007</v>
      </c>
    </row>
    <row r="6872" spans="1:17" ht="12.75" x14ac:dyDescent="0.2">
      <c r="A6872" s="1" t="s">
        <v>2418</v>
      </c>
      <c r="B6872" s="1" t="s">
        <v>5</v>
      </c>
      <c r="C6872" s="1" t="s">
        <v>8</v>
      </c>
      <c r="D6872" s="1" t="s">
        <v>2302</v>
      </c>
      <c r="E6872" s="1">
        <v>310085</v>
      </c>
      <c r="F6872" s="1">
        <v>17867</v>
      </c>
      <c r="Q6872">
        <f t="shared" si="109"/>
        <v>5.7619684925101181E-2</v>
      </c>
    </row>
    <row r="6873" spans="1:17" ht="12.75" x14ac:dyDescent="0.2">
      <c r="A6873" s="1" t="s">
        <v>2418</v>
      </c>
      <c r="B6873" s="1" t="s">
        <v>5</v>
      </c>
      <c r="C6873" s="1" t="s">
        <v>9</v>
      </c>
      <c r="D6873" s="1" t="s">
        <v>2302</v>
      </c>
      <c r="E6873" s="1">
        <v>310085</v>
      </c>
      <c r="F6873" s="1">
        <v>42959</v>
      </c>
      <c r="Q6873">
        <f t="shared" si="109"/>
        <v>0.13853943273618524</v>
      </c>
    </row>
    <row r="6874" spans="1:17" ht="12.75" x14ac:dyDescent="0.2">
      <c r="A6874" s="1" t="s">
        <v>2419</v>
      </c>
      <c r="B6874" s="1" t="s">
        <v>5</v>
      </c>
      <c r="C6874" s="1" t="s">
        <v>6</v>
      </c>
      <c r="D6874" s="1" t="s">
        <v>2302</v>
      </c>
      <c r="E6874" s="1">
        <v>271759</v>
      </c>
      <c r="F6874" s="1">
        <v>106140</v>
      </c>
      <c r="Q6874">
        <f t="shared" si="109"/>
        <v>0.390566641767154</v>
      </c>
    </row>
    <row r="6875" spans="1:17" ht="12.75" x14ac:dyDescent="0.2">
      <c r="A6875" s="1" t="s">
        <v>2419</v>
      </c>
      <c r="B6875" s="1" t="s">
        <v>5</v>
      </c>
      <c r="C6875" s="1" t="s">
        <v>8</v>
      </c>
      <c r="D6875" s="1" t="s">
        <v>2302</v>
      </c>
      <c r="E6875" s="1">
        <v>271759</v>
      </c>
      <c r="F6875" s="1">
        <v>14550</v>
      </c>
      <c r="Q6875">
        <f t="shared" si="109"/>
        <v>5.3540085148973904E-2</v>
      </c>
    </row>
    <row r="6876" spans="1:17" ht="12.75" x14ac:dyDescent="0.2">
      <c r="A6876" s="1" t="s">
        <v>2419</v>
      </c>
      <c r="B6876" s="1" t="s">
        <v>5</v>
      </c>
      <c r="C6876" s="1" t="s">
        <v>9</v>
      </c>
      <c r="D6876" s="1" t="s">
        <v>2302</v>
      </c>
      <c r="E6876" s="1">
        <v>271759</v>
      </c>
      <c r="F6876" s="1">
        <v>33488</v>
      </c>
      <c r="Q6876">
        <f t="shared" si="109"/>
        <v>0.12322682965421568</v>
      </c>
    </row>
    <row r="6877" spans="1:17" ht="12.75" x14ac:dyDescent="0.2">
      <c r="A6877" s="1" t="s">
        <v>2420</v>
      </c>
      <c r="B6877" s="1" t="s">
        <v>5</v>
      </c>
      <c r="C6877" s="1" t="s">
        <v>6</v>
      </c>
      <c r="D6877" s="1" t="s">
        <v>2302</v>
      </c>
      <c r="E6877" s="1">
        <v>310085</v>
      </c>
      <c r="F6877" s="1">
        <v>108073</v>
      </c>
      <c r="Q6877">
        <f t="shared" si="109"/>
        <v>0.34852701678572007</v>
      </c>
    </row>
    <row r="6878" spans="1:17" ht="12.75" x14ac:dyDescent="0.2">
      <c r="A6878" s="1" t="s">
        <v>2420</v>
      </c>
      <c r="B6878" s="1" t="s">
        <v>5</v>
      </c>
      <c r="C6878" s="1" t="s">
        <v>8</v>
      </c>
      <c r="D6878" s="1" t="s">
        <v>2302</v>
      </c>
      <c r="E6878" s="1">
        <v>310085</v>
      </c>
      <c r="F6878" s="1">
        <v>17867</v>
      </c>
      <c r="Q6878">
        <f t="shared" si="109"/>
        <v>5.7619684925101181E-2</v>
      </c>
    </row>
    <row r="6879" spans="1:17" ht="12.75" x14ac:dyDescent="0.2">
      <c r="A6879" s="1" t="s">
        <v>2420</v>
      </c>
      <c r="B6879" s="1" t="s">
        <v>5</v>
      </c>
      <c r="C6879" s="1" t="s">
        <v>9</v>
      </c>
      <c r="D6879" s="1" t="s">
        <v>2302</v>
      </c>
      <c r="E6879" s="1">
        <v>310085</v>
      </c>
      <c r="F6879" s="1">
        <v>42959</v>
      </c>
      <c r="Q6879">
        <f t="shared" si="109"/>
        <v>0.13853943273618524</v>
      </c>
    </row>
    <row r="6880" spans="1:17" ht="12.75" x14ac:dyDescent="0.2">
      <c r="A6880" s="1" t="s">
        <v>2421</v>
      </c>
      <c r="B6880" s="1" t="s">
        <v>5</v>
      </c>
      <c r="C6880" s="1" t="s">
        <v>6</v>
      </c>
      <c r="D6880" s="1" t="s">
        <v>2302</v>
      </c>
      <c r="E6880" s="1">
        <v>310085</v>
      </c>
      <c r="F6880" s="1">
        <v>108073</v>
      </c>
      <c r="Q6880">
        <f t="shared" si="109"/>
        <v>0.34852701678572007</v>
      </c>
    </row>
    <row r="6881" spans="1:17" ht="12.75" x14ac:dyDescent="0.2">
      <c r="A6881" s="1" t="s">
        <v>2421</v>
      </c>
      <c r="B6881" s="1" t="s">
        <v>5</v>
      </c>
      <c r="C6881" s="1" t="s">
        <v>8</v>
      </c>
      <c r="D6881" s="1" t="s">
        <v>2302</v>
      </c>
      <c r="E6881" s="1">
        <v>310085</v>
      </c>
      <c r="F6881" s="1">
        <v>17867</v>
      </c>
      <c r="Q6881">
        <f t="shared" si="109"/>
        <v>5.7619684925101181E-2</v>
      </c>
    </row>
    <row r="6882" spans="1:17" ht="12.75" x14ac:dyDescent="0.2">
      <c r="A6882" s="1" t="s">
        <v>2421</v>
      </c>
      <c r="B6882" s="1" t="s">
        <v>5</v>
      </c>
      <c r="C6882" s="1" t="s">
        <v>9</v>
      </c>
      <c r="D6882" s="1" t="s">
        <v>2302</v>
      </c>
      <c r="E6882" s="1">
        <v>310085</v>
      </c>
      <c r="F6882" s="1">
        <v>42959</v>
      </c>
      <c r="Q6882">
        <f t="shared" si="109"/>
        <v>0.13853943273618524</v>
      </c>
    </row>
    <row r="6883" spans="1:17" ht="12.75" x14ac:dyDescent="0.2">
      <c r="A6883" s="1" t="s">
        <v>2422</v>
      </c>
      <c r="B6883" s="1" t="s">
        <v>5</v>
      </c>
      <c r="C6883" s="1" t="s">
        <v>6</v>
      </c>
      <c r="D6883" s="1" t="s">
        <v>2302</v>
      </c>
      <c r="E6883" s="1">
        <v>310085</v>
      </c>
      <c r="F6883" s="1">
        <v>108073</v>
      </c>
      <c r="Q6883">
        <f t="shared" si="109"/>
        <v>0.34852701678572007</v>
      </c>
    </row>
    <row r="6884" spans="1:17" ht="12.75" x14ac:dyDescent="0.2">
      <c r="A6884" s="1" t="s">
        <v>2422</v>
      </c>
      <c r="B6884" s="1" t="s">
        <v>5</v>
      </c>
      <c r="C6884" s="1" t="s">
        <v>8</v>
      </c>
      <c r="D6884" s="1" t="s">
        <v>2302</v>
      </c>
      <c r="E6884" s="1">
        <v>310085</v>
      </c>
      <c r="F6884" s="1">
        <v>17867</v>
      </c>
      <c r="Q6884">
        <f t="shared" si="109"/>
        <v>5.7619684925101181E-2</v>
      </c>
    </row>
    <row r="6885" spans="1:17" ht="12.75" x14ac:dyDescent="0.2">
      <c r="A6885" s="1" t="s">
        <v>2422</v>
      </c>
      <c r="B6885" s="1" t="s">
        <v>5</v>
      </c>
      <c r="C6885" s="1" t="s">
        <v>9</v>
      </c>
      <c r="D6885" s="1" t="s">
        <v>2302</v>
      </c>
      <c r="E6885" s="1">
        <v>310085</v>
      </c>
      <c r="F6885" s="1">
        <v>42959</v>
      </c>
      <c r="Q6885">
        <f t="shared" si="109"/>
        <v>0.13853943273618524</v>
      </c>
    </row>
    <row r="6886" spans="1:17" ht="12.75" x14ac:dyDescent="0.2">
      <c r="A6886" s="1" t="s">
        <v>2423</v>
      </c>
      <c r="B6886" s="1" t="s">
        <v>5</v>
      </c>
      <c r="C6886" s="1" t="s">
        <v>6</v>
      </c>
      <c r="D6886" s="1" t="s">
        <v>2302</v>
      </c>
      <c r="E6886" s="1">
        <v>58756</v>
      </c>
      <c r="F6886" s="1">
        <v>32381</v>
      </c>
      <c r="Q6886">
        <f t="shared" si="109"/>
        <v>0.55110967390564369</v>
      </c>
    </row>
    <row r="6887" spans="1:17" ht="12.75" x14ac:dyDescent="0.2">
      <c r="A6887" s="1" t="s">
        <v>2423</v>
      </c>
      <c r="B6887" s="1" t="s">
        <v>5</v>
      </c>
      <c r="C6887" s="1" t="s">
        <v>8</v>
      </c>
      <c r="D6887" s="1" t="s">
        <v>2302</v>
      </c>
      <c r="E6887" s="1">
        <v>58756</v>
      </c>
      <c r="F6887" s="1">
        <v>150</v>
      </c>
      <c r="Q6887">
        <f t="shared" si="109"/>
        <v>2.5529307645176663E-3</v>
      </c>
    </row>
    <row r="6888" spans="1:17" ht="12.75" x14ac:dyDescent="0.2">
      <c r="A6888" s="1" t="s">
        <v>2423</v>
      </c>
      <c r="B6888" s="1" t="s">
        <v>5</v>
      </c>
      <c r="C6888" s="1" t="s">
        <v>9</v>
      </c>
      <c r="D6888" s="1" t="s">
        <v>2302</v>
      </c>
      <c r="E6888" s="1">
        <v>58756</v>
      </c>
      <c r="F6888" s="1">
        <v>5587</v>
      </c>
      <c r="Q6888">
        <f t="shared" si="109"/>
        <v>9.5088161209068003E-2</v>
      </c>
    </row>
    <row r="6889" spans="1:17" ht="12.75" x14ac:dyDescent="0.2">
      <c r="A6889" s="1" t="s">
        <v>2424</v>
      </c>
      <c r="B6889" s="1" t="s">
        <v>5</v>
      </c>
      <c r="C6889" s="1" t="s">
        <v>6</v>
      </c>
      <c r="D6889" s="1" t="s">
        <v>2302</v>
      </c>
      <c r="E6889" s="1">
        <v>310085</v>
      </c>
      <c r="F6889" s="1">
        <v>108073</v>
      </c>
      <c r="Q6889">
        <f t="shared" si="109"/>
        <v>0.34852701678572007</v>
      </c>
    </row>
    <row r="6890" spans="1:17" ht="12.75" x14ac:dyDescent="0.2">
      <c r="A6890" s="1" t="s">
        <v>2424</v>
      </c>
      <c r="B6890" s="1" t="s">
        <v>5</v>
      </c>
      <c r="C6890" s="1" t="s">
        <v>8</v>
      </c>
      <c r="D6890" s="1" t="s">
        <v>2302</v>
      </c>
      <c r="E6890" s="1">
        <v>310085</v>
      </c>
      <c r="F6890" s="1">
        <v>17867</v>
      </c>
      <c r="Q6890">
        <f t="shared" si="109"/>
        <v>5.7619684925101181E-2</v>
      </c>
    </row>
    <row r="6891" spans="1:17" ht="12.75" x14ac:dyDescent="0.2">
      <c r="A6891" s="1" t="s">
        <v>2424</v>
      </c>
      <c r="B6891" s="1" t="s">
        <v>5</v>
      </c>
      <c r="C6891" s="1" t="s">
        <v>9</v>
      </c>
      <c r="D6891" s="1" t="s">
        <v>2302</v>
      </c>
      <c r="E6891" s="1">
        <v>310085</v>
      </c>
      <c r="F6891" s="1">
        <v>42959</v>
      </c>
      <c r="Q6891">
        <f t="shared" si="109"/>
        <v>0.13853943273618524</v>
      </c>
    </row>
    <row r="6892" spans="1:17" ht="12.75" x14ac:dyDescent="0.2">
      <c r="A6892" s="1" t="s">
        <v>2425</v>
      </c>
      <c r="B6892" s="1" t="s">
        <v>5</v>
      </c>
      <c r="C6892" s="1" t="s">
        <v>6</v>
      </c>
      <c r="D6892" s="1" t="s">
        <v>2302</v>
      </c>
      <c r="E6892" s="1">
        <v>232866</v>
      </c>
      <c r="F6892" s="1">
        <v>82839</v>
      </c>
      <c r="Q6892">
        <f t="shared" si="109"/>
        <v>0.35573677565638606</v>
      </c>
    </row>
    <row r="6893" spans="1:17" ht="12.75" x14ac:dyDescent="0.2">
      <c r="A6893" s="1" t="s">
        <v>2425</v>
      </c>
      <c r="B6893" s="1" t="s">
        <v>5</v>
      </c>
      <c r="C6893" s="1" t="s">
        <v>8</v>
      </c>
      <c r="D6893" s="1" t="s">
        <v>2302</v>
      </c>
      <c r="E6893" s="1">
        <v>232866</v>
      </c>
      <c r="F6893" s="1">
        <v>12691</v>
      </c>
      <c r="Q6893">
        <f t="shared" si="109"/>
        <v>5.4499154019908444E-2</v>
      </c>
    </row>
    <row r="6894" spans="1:17" ht="12.75" x14ac:dyDescent="0.2">
      <c r="A6894" s="1" t="s">
        <v>2425</v>
      </c>
      <c r="B6894" s="1" t="s">
        <v>5</v>
      </c>
      <c r="C6894" s="1" t="s">
        <v>9</v>
      </c>
      <c r="D6894" s="1" t="s">
        <v>2302</v>
      </c>
      <c r="E6894" s="1">
        <v>232866</v>
      </c>
      <c r="F6894" s="1">
        <v>29307</v>
      </c>
      <c r="Q6894">
        <f t="shared" si="109"/>
        <v>0.12585349514312952</v>
      </c>
    </row>
    <row r="6895" spans="1:17" ht="12.75" x14ac:dyDescent="0.2">
      <c r="A6895" s="1" t="s">
        <v>2426</v>
      </c>
      <c r="B6895" s="1" t="s">
        <v>5</v>
      </c>
      <c r="C6895" s="1" t="s">
        <v>6</v>
      </c>
      <c r="D6895" s="1" t="s">
        <v>2302</v>
      </c>
      <c r="E6895" s="1">
        <v>310085</v>
      </c>
      <c r="F6895" s="1">
        <v>108073</v>
      </c>
      <c r="Q6895">
        <f t="shared" si="109"/>
        <v>0.34852701678572007</v>
      </c>
    </row>
    <row r="6896" spans="1:17" ht="12.75" x14ac:dyDescent="0.2">
      <c r="A6896" s="1" t="s">
        <v>2426</v>
      </c>
      <c r="B6896" s="1" t="s">
        <v>5</v>
      </c>
      <c r="C6896" s="1" t="s">
        <v>8</v>
      </c>
      <c r="D6896" s="1" t="s">
        <v>2302</v>
      </c>
      <c r="E6896" s="1">
        <v>310085</v>
      </c>
      <c r="F6896" s="1">
        <v>17867</v>
      </c>
      <c r="Q6896">
        <f t="shared" si="109"/>
        <v>5.7619684925101181E-2</v>
      </c>
    </row>
    <row r="6897" spans="1:17" ht="12.75" x14ac:dyDescent="0.2">
      <c r="A6897" s="1" t="s">
        <v>2426</v>
      </c>
      <c r="B6897" s="1" t="s">
        <v>5</v>
      </c>
      <c r="C6897" s="1" t="s">
        <v>9</v>
      </c>
      <c r="D6897" s="1" t="s">
        <v>2302</v>
      </c>
      <c r="E6897" s="1">
        <v>310085</v>
      </c>
      <c r="F6897" s="1">
        <v>42959</v>
      </c>
      <c r="Q6897">
        <f t="shared" si="109"/>
        <v>0.13853943273618524</v>
      </c>
    </row>
    <row r="6898" spans="1:17" ht="12.75" x14ac:dyDescent="0.2">
      <c r="A6898" s="1" t="s">
        <v>2427</v>
      </c>
      <c r="B6898" s="1" t="s">
        <v>5</v>
      </c>
      <c r="C6898" s="1" t="s">
        <v>6</v>
      </c>
      <c r="D6898" s="1" t="s">
        <v>2302</v>
      </c>
      <c r="E6898" s="1">
        <v>310085</v>
      </c>
      <c r="F6898" s="1">
        <v>108073</v>
      </c>
      <c r="Q6898">
        <f t="shared" si="109"/>
        <v>0.34852701678572007</v>
      </c>
    </row>
    <row r="6899" spans="1:17" ht="12.75" x14ac:dyDescent="0.2">
      <c r="A6899" s="1" t="s">
        <v>2427</v>
      </c>
      <c r="B6899" s="1" t="s">
        <v>5</v>
      </c>
      <c r="C6899" s="1" t="s">
        <v>8</v>
      </c>
      <c r="D6899" s="1" t="s">
        <v>2302</v>
      </c>
      <c r="E6899" s="1">
        <v>310085</v>
      </c>
      <c r="F6899" s="1">
        <v>17867</v>
      </c>
      <c r="Q6899">
        <f t="shared" si="109"/>
        <v>5.7619684925101181E-2</v>
      </c>
    </row>
    <row r="6900" spans="1:17" ht="12.75" x14ac:dyDescent="0.2">
      <c r="A6900" s="1" t="s">
        <v>2427</v>
      </c>
      <c r="B6900" s="1" t="s">
        <v>5</v>
      </c>
      <c r="C6900" s="1" t="s">
        <v>9</v>
      </c>
      <c r="D6900" s="1" t="s">
        <v>2302</v>
      </c>
      <c r="E6900" s="1">
        <v>310085</v>
      </c>
      <c r="F6900" s="1">
        <v>42959</v>
      </c>
      <c r="Q6900">
        <f t="shared" si="109"/>
        <v>0.13853943273618524</v>
      </c>
    </row>
    <row r="6901" spans="1:17" ht="12.75" x14ac:dyDescent="0.2">
      <c r="A6901" s="1" t="s">
        <v>2428</v>
      </c>
      <c r="B6901" s="1" t="s">
        <v>5</v>
      </c>
      <c r="C6901" s="1" t="s">
        <v>6</v>
      </c>
      <c r="D6901" s="1" t="s">
        <v>2302</v>
      </c>
      <c r="E6901" s="1">
        <v>329683</v>
      </c>
      <c r="F6901" s="1">
        <v>110703</v>
      </c>
      <c r="Q6901">
        <f t="shared" si="109"/>
        <v>0.33578619461725356</v>
      </c>
    </row>
    <row r="6902" spans="1:17" ht="12.75" x14ac:dyDescent="0.2">
      <c r="A6902" s="1" t="s">
        <v>2428</v>
      </c>
      <c r="B6902" s="1" t="s">
        <v>5</v>
      </c>
      <c r="C6902" s="1" t="s">
        <v>8</v>
      </c>
      <c r="D6902" s="1" t="s">
        <v>2302</v>
      </c>
      <c r="E6902" s="1">
        <v>329683</v>
      </c>
      <c r="F6902" s="1">
        <v>22574</v>
      </c>
      <c r="Q6902">
        <f t="shared" si="109"/>
        <v>6.8471835065805634E-2</v>
      </c>
    </row>
    <row r="6903" spans="1:17" ht="12.75" x14ac:dyDescent="0.2">
      <c r="A6903" s="1" t="s">
        <v>2428</v>
      </c>
      <c r="B6903" s="1" t="s">
        <v>5</v>
      </c>
      <c r="C6903" s="1" t="s">
        <v>9</v>
      </c>
      <c r="D6903" s="1" t="s">
        <v>2302</v>
      </c>
      <c r="E6903" s="1">
        <v>329683</v>
      </c>
      <c r="F6903" s="1">
        <v>46999</v>
      </c>
      <c r="Q6903">
        <f t="shared" si="109"/>
        <v>0.14255815434826788</v>
      </c>
    </row>
    <row r="6904" spans="1:17" ht="12.75" x14ac:dyDescent="0.2">
      <c r="A6904" s="1" t="s">
        <v>2429</v>
      </c>
      <c r="B6904" s="1" t="s">
        <v>5</v>
      </c>
      <c r="C6904" s="1" t="s">
        <v>6</v>
      </c>
      <c r="D6904" s="1" t="s">
        <v>2302</v>
      </c>
      <c r="E6904" s="1">
        <v>412918</v>
      </c>
      <c r="F6904" s="1">
        <v>127094</v>
      </c>
      <c r="Q6904">
        <f t="shared" si="109"/>
        <v>0.30779476796845862</v>
      </c>
    </row>
    <row r="6905" spans="1:17" ht="12.75" x14ac:dyDescent="0.2">
      <c r="A6905" s="1" t="s">
        <v>2429</v>
      </c>
      <c r="B6905" s="1" t="s">
        <v>5</v>
      </c>
      <c r="C6905" s="1" t="s">
        <v>8</v>
      </c>
      <c r="D6905" s="1" t="s">
        <v>2302</v>
      </c>
      <c r="E6905" s="1">
        <v>412918</v>
      </c>
      <c r="F6905" s="1">
        <v>32716</v>
      </c>
      <c r="Q6905">
        <f t="shared" si="109"/>
        <v>7.9231227507640736E-2</v>
      </c>
    </row>
    <row r="6906" spans="1:17" ht="12.75" x14ac:dyDescent="0.2">
      <c r="A6906" s="1" t="s">
        <v>2429</v>
      </c>
      <c r="B6906" s="1" t="s">
        <v>5</v>
      </c>
      <c r="C6906" s="1" t="s">
        <v>9</v>
      </c>
      <c r="D6906" s="1" t="s">
        <v>2302</v>
      </c>
      <c r="E6906" s="1">
        <v>412918</v>
      </c>
      <c r="F6906" s="1">
        <v>65281</v>
      </c>
      <c r="Q6906">
        <f t="shared" si="109"/>
        <v>0.15809676497512823</v>
      </c>
    </row>
    <row r="6907" spans="1:17" ht="12.75" x14ac:dyDescent="0.2">
      <c r="A6907" s="1" t="s">
        <v>2430</v>
      </c>
      <c r="B6907" s="1" t="s">
        <v>5</v>
      </c>
      <c r="C6907" s="1" t="s">
        <v>6</v>
      </c>
      <c r="D6907" s="1" t="s">
        <v>2302</v>
      </c>
      <c r="E6907" s="1">
        <v>310085</v>
      </c>
      <c r="F6907" s="1">
        <v>108073</v>
      </c>
      <c r="Q6907">
        <f t="shared" si="109"/>
        <v>0.34852701678572007</v>
      </c>
    </row>
    <row r="6908" spans="1:17" ht="12.75" x14ac:dyDescent="0.2">
      <c r="A6908" s="1" t="s">
        <v>2430</v>
      </c>
      <c r="B6908" s="1" t="s">
        <v>5</v>
      </c>
      <c r="C6908" s="1" t="s">
        <v>8</v>
      </c>
      <c r="D6908" s="1" t="s">
        <v>2302</v>
      </c>
      <c r="E6908" s="1">
        <v>310085</v>
      </c>
      <c r="F6908" s="1">
        <v>17867</v>
      </c>
      <c r="Q6908">
        <f t="shared" si="109"/>
        <v>5.7619684925101181E-2</v>
      </c>
    </row>
    <row r="6909" spans="1:17" ht="12.75" x14ac:dyDescent="0.2">
      <c r="A6909" s="1" t="s">
        <v>2430</v>
      </c>
      <c r="B6909" s="1" t="s">
        <v>5</v>
      </c>
      <c r="C6909" s="1" t="s">
        <v>9</v>
      </c>
      <c r="D6909" s="1" t="s">
        <v>2302</v>
      </c>
      <c r="E6909" s="1">
        <v>310085</v>
      </c>
      <c r="F6909" s="1">
        <v>42959</v>
      </c>
      <c r="Q6909">
        <f t="shared" si="109"/>
        <v>0.13853943273618524</v>
      </c>
    </row>
    <row r="6910" spans="1:17" ht="12.75" x14ac:dyDescent="0.2">
      <c r="A6910" s="1" t="s">
        <v>2431</v>
      </c>
      <c r="B6910" s="1" t="s">
        <v>5</v>
      </c>
      <c r="C6910" s="1" t="s">
        <v>6</v>
      </c>
      <c r="D6910" s="1" t="s">
        <v>2302</v>
      </c>
      <c r="E6910" s="1">
        <v>310085</v>
      </c>
      <c r="F6910" s="1">
        <v>108073</v>
      </c>
      <c r="Q6910">
        <f t="shared" si="109"/>
        <v>0.34852701678572007</v>
      </c>
    </row>
    <row r="6911" spans="1:17" ht="12.75" x14ac:dyDescent="0.2">
      <c r="A6911" s="1" t="s">
        <v>2431</v>
      </c>
      <c r="B6911" s="1" t="s">
        <v>5</v>
      </c>
      <c r="C6911" s="1" t="s">
        <v>8</v>
      </c>
      <c r="D6911" s="1" t="s">
        <v>2302</v>
      </c>
      <c r="E6911" s="1">
        <v>310085</v>
      </c>
      <c r="F6911" s="1">
        <v>17867</v>
      </c>
      <c r="Q6911">
        <f t="shared" si="109"/>
        <v>5.7619684925101181E-2</v>
      </c>
    </row>
    <row r="6912" spans="1:17" ht="12.75" x14ac:dyDescent="0.2">
      <c r="A6912" s="1" t="s">
        <v>2431</v>
      </c>
      <c r="B6912" s="1" t="s">
        <v>5</v>
      </c>
      <c r="C6912" s="1" t="s">
        <v>9</v>
      </c>
      <c r="D6912" s="1" t="s">
        <v>2302</v>
      </c>
      <c r="E6912" s="1">
        <v>310085</v>
      </c>
      <c r="F6912" s="1">
        <v>42959</v>
      </c>
      <c r="Q6912">
        <f t="shared" si="109"/>
        <v>0.13853943273618524</v>
      </c>
    </row>
    <row r="6913" spans="1:17" ht="12.75" x14ac:dyDescent="0.2">
      <c r="A6913" s="1" t="s">
        <v>2432</v>
      </c>
      <c r="B6913" s="1" t="s">
        <v>5</v>
      </c>
      <c r="C6913" s="1" t="s">
        <v>6</v>
      </c>
      <c r="D6913" s="1" t="s">
        <v>2302</v>
      </c>
      <c r="E6913" s="1">
        <v>752</v>
      </c>
      <c r="F6913" s="1">
        <v>576</v>
      </c>
      <c r="Q6913">
        <f t="shared" si="109"/>
        <v>0.76595744680851063</v>
      </c>
    </row>
    <row r="6914" spans="1:17" ht="12.75" x14ac:dyDescent="0.2">
      <c r="A6914" s="1" t="s">
        <v>2432</v>
      </c>
      <c r="B6914" s="1" t="s">
        <v>5</v>
      </c>
      <c r="C6914" s="1" t="s">
        <v>9</v>
      </c>
      <c r="D6914" s="1" t="s">
        <v>2302</v>
      </c>
      <c r="E6914" s="1">
        <v>752</v>
      </c>
      <c r="F6914" s="1">
        <v>41</v>
      </c>
      <c r="Q6914">
        <f t="shared" si="109"/>
        <v>5.4521276595744683E-2</v>
      </c>
    </row>
    <row r="6915" spans="1:17" ht="12.75" x14ac:dyDescent="0.2">
      <c r="A6915" s="1" t="s">
        <v>2433</v>
      </c>
      <c r="B6915" s="1" t="s">
        <v>5</v>
      </c>
      <c r="C6915" s="1" t="s">
        <v>6</v>
      </c>
      <c r="D6915" s="1" t="s">
        <v>2302</v>
      </c>
      <c r="E6915" s="1">
        <v>310085</v>
      </c>
      <c r="F6915" s="1">
        <v>108073</v>
      </c>
      <c r="Q6915">
        <f t="shared" ref="Q6915:Q6978" si="110">F6915/E6915</f>
        <v>0.34852701678572007</v>
      </c>
    </row>
    <row r="6916" spans="1:17" ht="12.75" x14ac:dyDescent="0.2">
      <c r="A6916" s="1" t="s">
        <v>2433</v>
      </c>
      <c r="B6916" s="1" t="s">
        <v>5</v>
      </c>
      <c r="C6916" s="1" t="s">
        <v>8</v>
      </c>
      <c r="D6916" s="1" t="s">
        <v>2302</v>
      </c>
      <c r="E6916" s="1">
        <v>310085</v>
      </c>
      <c r="F6916" s="1">
        <v>17867</v>
      </c>
      <c r="Q6916">
        <f t="shared" si="110"/>
        <v>5.7619684925101181E-2</v>
      </c>
    </row>
    <row r="6917" spans="1:17" ht="12.75" x14ac:dyDescent="0.2">
      <c r="A6917" s="1" t="s">
        <v>2433</v>
      </c>
      <c r="B6917" s="1" t="s">
        <v>5</v>
      </c>
      <c r="C6917" s="1" t="s">
        <v>9</v>
      </c>
      <c r="D6917" s="1" t="s">
        <v>2302</v>
      </c>
      <c r="E6917" s="1">
        <v>310085</v>
      </c>
      <c r="F6917" s="1">
        <v>42959</v>
      </c>
      <c r="Q6917">
        <f t="shared" si="110"/>
        <v>0.13853943273618524</v>
      </c>
    </row>
    <row r="6918" spans="1:17" ht="12.75" x14ac:dyDescent="0.2">
      <c r="A6918" s="1" t="s">
        <v>2434</v>
      </c>
      <c r="B6918" s="1" t="s">
        <v>5</v>
      </c>
      <c r="C6918" s="1" t="s">
        <v>6</v>
      </c>
      <c r="D6918" s="1" t="s">
        <v>2302</v>
      </c>
      <c r="E6918" s="1">
        <v>422695</v>
      </c>
      <c r="F6918" s="1">
        <v>125796</v>
      </c>
      <c r="Q6918">
        <f t="shared" si="110"/>
        <v>0.29760465583931678</v>
      </c>
    </row>
    <row r="6919" spans="1:17" ht="12.75" x14ac:dyDescent="0.2">
      <c r="A6919" s="1" t="s">
        <v>2434</v>
      </c>
      <c r="B6919" s="1" t="s">
        <v>5</v>
      </c>
      <c r="C6919" s="1" t="s">
        <v>8</v>
      </c>
      <c r="D6919" s="1" t="s">
        <v>2302</v>
      </c>
      <c r="E6919" s="1">
        <v>422695</v>
      </c>
      <c r="F6919" s="1">
        <v>43599</v>
      </c>
      <c r="Q6919">
        <f t="shared" si="110"/>
        <v>0.10314529388802801</v>
      </c>
    </row>
    <row r="6920" spans="1:17" ht="12.75" x14ac:dyDescent="0.2">
      <c r="A6920" s="1" t="s">
        <v>2434</v>
      </c>
      <c r="B6920" s="1" t="s">
        <v>5</v>
      </c>
      <c r="C6920" s="1" t="s">
        <v>9</v>
      </c>
      <c r="D6920" s="1" t="s">
        <v>2302</v>
      </c>
      <c r="E6920" s="1">
        <v>422695</v>
      </c>
      <c r="F6920" s="1">
        <v>63594</v>
      </c>
      <c r="Q6920">
        <f t="shared" si="110"/>
        <v>0.15044890523900212</v>
      </c>
    </row>
    <row r="6921" spans="1:17" ht="12.75" x14ac:dyDescent="0.2">
      <c r="A6921" s="1" t="s">
        <v>2435</v>
      </c>
      <c r="B6921" s="1" t="s">
        <v>5</v>
      </c>
      <c r="C6921" s="1" t="s">
        <v>6</v>
      </c>
      <c r="D6921" s="1" t="s">
        <v>2302</v>
      </c>
      <c r="E6921" s="1">
        <v>310085</v>
      </c>
      <c r="F6921" s="1">
        <v>108073</v>
      </c>
      <c r="Q6921">
        <f t="shared" si="110"/>
        <v>0.34852701678572007</v>
      </c>
    </row>
    <row r="6922" spans="1:17" ht="12.75" x14ac:dyDescent="0.2">
      <c r="A6922" s="1" t="s">
        <v>2435</v>
      </c>
      <c r="B6922" s="1" t="s">
        <v>5</v>
      </c>
      <c r="C6922" s="1" t="s">
        <v>8</v>
      </c>
      <c r="D6922" s="1" t="s">
        <v>2302</v>
      </c>
      <c r="E6922" s="1">
        <v>310085</v>
      </c>
      <c r="F6922" s="1">
        <v>17867</v>
      </c>
      <c r="Q6922">
        <f t="shared" si="110"/>
        <v>5.7619684925101181E-2</v>
      </c>
    </row>
    <row r="6923" spans="1:17" ht="12.75" x14ac:dyDescent="0.2">
      <c r="A6923" s="1" t="s">
        <v>2435</v>
      </c>
      <c r="B6923" s="1" t="s">
        <v>5</v>
      </c>
      <c r="C6923" s="1" t="s">
        <v>9</v>
      </c>
      <c r="D6923" s="1" t="s">
        <v>2302</v>
      </c>
      <c r="E6923" s="1">
        <v>310085</v>
      </c>
      <c r="F6923" s="1">
        <v>42959</v>
      </c>
      <c r="Q6923">
        <f t="shared" si="110"/>
        <v>0.13853943273618524</v>
      </c>
    </row>
    <row r="6924" spans="1:17" ht="12.75" x14ac:dyDescent="0.2">
      <c r="A6924" s="1" t="s">
        <v>2436</v>
      </c>
      <c r="B6924" s="1" t="s">
        <v>5</v>
      </c>
      <c r="C6924" s="1" t="s">
        <v>6</v>
      </c>
      <c r="D6924" s="1" t="s">
        <v>2302</v>
      </c>
      <c r="E6924" s="1">
        <v>310085</v>
      </c>
      <c r="F6924" s="1">
        <v>108073</v>
      </c>
      <c r="Q6924">
        <f t="shared" si="110"/>
        <v>0.34852701678572007</v>
      </c>
    </row>
    <row r="6925" spans="1:17" ht="12.75" x14ac:dyDescent="0.2">
      <c r="A6925" s="1" t="s">
        <v>2436</v>
      </c>
      <c r="B6925" s="1" t="s">
        <v>5</v>
      </c>
      <c r="C6925" s="1" t="s">
        <v>8</v>
      </c>
      <c r="D6925" s="1" t="s">
        <v>2302</v>
      </c>
      <c r="E6925" s="1">
        <v>310085</v>
      </c>
      <c r="F6925" s="1">
        <v>17867</v>
      </c>
      <c r="Q6925">
        <f t="shared" si="110"/>
        <v>5.7619684925101181E-2</v>
      </c>
    </row>
    <row r="6926" spans="1:17" ht="12.75" x14ac:dyDescent="0.2">
      <c r="A6926" s="1" t="s">
        <v>2436</v>
      </c>
      <c r="B6926" s="1" t="s">
        <v>5</v>
      </c>
      <c r="C6926" s="1" t="s">
        <v>9</v>
      </c>
      <c r="D6926" s="1" t="s">
        <v>2302</v>
      </c>
      <c r="E6926" s="1">
        <v>310085</v>
      </c>
      <c r="F6926" s="1">
        <v>42959</v>
      </c>
      <c r="Q6926">
        <f t="shared" si="110"/>
        <v>0.13853943273618524</v>
      </c>
    </row>
    <row r="6927" spans="1:17" ht="12.75" x14ac:dyDescent="0.2">
      <c r="A6927" s="1" t="s">
        <v>2437</v>
      </c>
      <c r="B6927" s="1" t="s">
        <v>5</v>
      </c>
      <c r="C6927" s="1" t="s">
        <v>6</v>
      </c>
      <c r="D6927" s="1" t="s">
        <v>2302</v>
      </c>
      <c r="E6927" s="1">
        <v>310085</v>
      </c>
      <c r="F6927" s="1">
        <v>108073</v>
      </c>
      <c r="Q6927">
        <f t="shared" si="110"/>
        <v>0.34852701678572007</v>
      </c>
    </row>
    <row r="6928" spans="1:17" ht="12.75" x14ac:dyDescent="0.2">
      <c r="A6928" s="1" t="s">
        <v>2437</v>
      </c>
      <c r="B6928" s="1" t="s">
        <v>5</v>
      </c>
      <c r="C6928" s="1" t="s">
        <v>8</v>
      </c>
      <c r="D6928" s="1" t="s">
        <v>2302</v>
      </c>
      <c r="E6928" s="1">
        <v>310085</v>
      </c>
      <c r="F6928" s="1">
        <v>17867</v>
      </c>
      <c r="Q6928">
        <f t="shared" si="110"/>
        <v>5.7619684925101181E-2</v>
      </c>
    </row>
    <row r="6929" spans="1:17" ht="12.75" x14ac:dyDescent="0.2">
      <c r="A6929" s="1" t="s">
        <v>2437</v>
      </c>
      <c r="B6929" s="1" t="s">
        <v>5</v>
      </c>
      <c r="C6929" s="1" t="s">
        <v>9</v>
      </c>
      <c r="D6929" s="1" t="s">
        <v>2302</v>
      </c>
      <c r="E6929" s="1">
        <v>310085</v>
      </c>
      <c r="F6929" s="1">
        <v>42959</v>
      </c>
      <c r="Q6929">
        <f t="shared" si="110"/>
        <v>0.13853943273618524</v>
      </c>
    </row>
    <row r="6930" spans="1:17" ht="12.75" x14ac:dyDescent="0.2">
      <c r="A6930" s="1" t="s">
        <v>2438</v>
      </c>
      <c r="B6930" s="1" t="s">
        <v>5</v>
      </c>
      <c r="C6930" s="1" t="s">
        <v>6</v>
      </c>
      <c r="D6930" s="1" t="s">
        <v>2302</v>
      </c>
      <c r="E6930" s="1">
        <v>310085</v>
      </c>
      <c r="F6930" s="1">
        <v>108073</v>
      </c>
      <c r="Q6930">
        <f t="shared" si="110"/>
        <v>0.34852701678572007</v>
      </c>
    </row>
    <row r="6931" spans="1:17" ht="12.75" x14ac:dyDescent="0.2">
      <c r="A6931" s="1" t="s">
        <v>2438</v>
      </c>
      <c r="B6931" s="1" t="s">
        <v>5</v>
      </c>
      <c r="C6931" s="1" t="s">
        <v>8</v>
      </c>
      <c r="D6931" s="1" t="s">
        <v>2302</v>
      </c>
      <c r="E6931" s="1">
        <v>310085</v>
      </c>
      <c r="F6931" s="1">
        <v>17867</v>
      </c>
      <c r="Q6931">
        <f t="shared" si="110"/>
        <v>5.7619684925101181E-2</v>
      </c>
    </row>
    <row r="6932" spans="1:17" ht="12.75" x14ac:dyDescent="0.2">
      <c r="A6932" s="1" t="s">
        <v>2438</v>
      </c>
      <c r="B6932" s="1" t="s">
        <v>5</v>
      </c>
      <c r="C6932" s="1" t="s">
        <v>9</v>
      </c>
      <c r="D6932" s="1" t="s">
        <v>2302</v>
      </c>
      <c r="E6932" s="1">
        <v>310085</v>
      </c>
      <c r="F6932" s="1">
        <v>42959</v>
      </c>
      <c r="Q6932">
        <f t="shared" si="110"/>
        <v>0.13853943273618524</v>
      </c>
    </row>
    <row r="6933" spans="1:17" ht="12.75" x14ac:dyDescent="0.2">
      <c r="A6933" s="1" t="s">
        <v>2439</v>
      </c>
      <c r="B6933" s="1" t="s">
        <v>5</v>
      </c>
      <c r="C6933" s="1" t="s">
        <v>6</v>
      </c>
      <c r="D6933" s="1" t="s">
        <v>2302</v>
      </c>
      <c r="E6933" s="1">
        <v>310085</v>
      </c>
      <c r="F6933" s="1">
        <v>108073</v>
      </c>
      <c r="Q6933">
        <f t="shared" si="110"/>
        <v>0.34852701678572007</v>
      </c>
    </row>
    <row r="6934" spans="1:17" ht="12.75" x14ac:dyDescent="0.2">
      <c r="A6934" s="1" t="s">
        <v>2439</v>
      </c>
      <c r="B6934" s="1" t="s">
        <v>5</v>
      </c>
      <c r="C6934" s="1" t="s">
        <v>8</v>
      </c>
      <c r="D6934" s="1" t="s">
        <v>2302</v>
      </c>
      <c r="E6934" s="1">
        <v>310085</v>
      </c>
      <c r="F6934" s="1">
        <v>17867</v>
      </c>
      <c r="Q6934">
        <f t="shared" si="110"/>
        <v>5.7619684925101181E-2</v>
      </c>
    </row>
    <row r="6935" spans="1:17" ht="12.75" x14ac:dyDescent="0.2">
      <c r="A6935" s="1" t="s">
        <v>2439</v>
      </c>
      <c r="B6935" s="1" t="s">
        <v>5</v>
      </c>
      <c r="C6935" s="1" t="s">
        <v>9</v>
      </c>
      <c r="D6935" s="1" t="s">
        <v>2302</v>
      </c>
      <c r="E6935" s="1">
        <v>310085</v>
      </c>
      <c r="F6935" s="1">
        <v>42959</v>
      </c>
      <c r="Q6935">
        <f t="shared" si="110"/>
        <v>0.13853943273618524</v>
      </c>
    </row>
    <row r="6936" spans="1:17" ht="12.75" x14ac:dyDescent="0.2">
      <c r="A6936" s="1" t="s">
        <v>2440</v>
      </c>
      <c r="B6936" s="1" t="s">
        <v>5</v>
      </c>
      <c r="C6936" s="1" t="s">
        <v>6</v>
      </c>
      <c r="D6936" s="1" t="s">
        <v>2302</v>
      </c>
      <c r="E6936" s="1">
        <v>310085</v>
      </c>
      <c r="F6936" s="1">
        <v>108073</v>
      </c>
      <c r="Q6936">
        <f t="shared" si="110"/>
        <v>0.34852701678572007</v>
      </c>
    </row>
    <row r="6937" spans="1:17" ht="12.75" x14ac:dyDescent="0.2">
      <c r="A6937" s="1" t="s">
        <v>2440</v>
      </c>
      <c r="B6937" s="1" t="s">
        <v>5</v>
      </c>
      <c r="C6937" s="1" t="s">
        <v>8</v>
      </c>
      <c r="D6937" s="1" t="s">
        <v>2302</v>
      </c>
      <c r="E6937" s="1">
        <v>310085</v>
      </c>
      <c r="F6937" s="1">
        <v>17867</v>
      </c>
      <c r="Q6937">
        <f t="shared" si="110"/>
        <v>5.7619684925101181E-2</v>
      </c>
    </row>
    <row r="6938" spans="1:17" ht="12.75" x14ac:dyDescent="0.2">
      <c r="A6938" s="1" t="s">
        <v>2440</v>
      </c>
      <c r="B6938" s="1" t="s">
        <v>5</v>
      </c>
      <c r="C6938" s="1" t="s">
        <v>9</v>
      </c>
      <c r="D6938" s="1" t="s">
        <v>2302</v>
      </c>
      <c r="E6938" s="1">
        <v>310085</v>
      </c>
      <c r="F6938" s="1">
        <v>42959</v>
      </c>
      <c r="Q6938">
        <f t="shared" si="110"/>
        <v>0.13853943273618524</v>
      </c>
    </row>
    <row r="6939" spans="1:17" ht="12.75" x14ac:dyDescent="0.2">
      <c r="A6939" s="1" t="s">
        <v>2441</v>
      </c>
      <c r="B6939" s="1" t="s">
        <v>5</v>
      </c>
      <c r="C6939" s="1" t="s">
        <v>6</v>
      </c>
      <c r="D6939" s="1" t="s">
        <v>2302</v>
      </c>
      <c r="E6939" s="1">
        <v>38772</v>
      </c>
      <c r="F6939" s="1">
        <v>18531</v>
      </c>
      <c r="Q6939">
        <f t="shared" si="110"/>
        <v>0.47794800371402041</v>
      </c>
    </row>
    <row r="6940" spans="1:17" ht="12.75" x14ac:dyDescent="0.2">
      <c r="A6940" s="1" t="s">
        <v>2441</v>
      </c>
      <c r="B6940" s="1" t="s">
        <v>5</v>
      </c>
      <c r="C6940" s="1" t="s">
        <v>8</v>
      </c>
      <c r="D6940" s="1" t="s">
        <v>2302</v>
      </c>
      <c r="E6940" s="1">
        <v>38772</v>
      </c>
      <c r="F6940" s="1">
        <v>48</v>
      </c>
      <c r="Q6940">
        <f t="shared" si="110"/>
        <v>1.2380068090374497E-3</v>
      </c>
    </row>
    <row r="6941" spans="1:17" ht="12.75" x14ac:dyDescent="0.2">
      <c r="A6941" s="1" t="s">
        <v>2441</v>
      </c>
      <c r="B6941" s="1" t="s">
        <v>5</v>
      </c>
      <c r="C6941" s="1" t="s">
        <v>9</v>
      </c>
      <c r="D6941" s="1" t="s">
        <v>2302</v>
      </c>
      <c r="E6941" s="1">
        <v>38772</v>
      </c>
      <c r="F6941" s="1">
        <v>3269</v>
      </c>
      <c r="Q6941">
        <f t="shared" si="110"/>
        <v>8.4313422057154641E-2</v>
      </c>
    </row>
    <row r="6942" spans="1:17" ht="12.75" x14ac:dyDescent="0.2">
      <c r="A6942" s="1" t="s">
        <v>2442</v>
      </c>
      <c r="B6942" s="1" t="s">
        <v>5</v>
      </c>
      <c r="C6942" s="1" t="s">
        <v>6</v>
      </c>
      <c r="D6942" s="1" t="s">
        <v>2302</v>
      </c>
      <c r="E6942" s="1">
        <v>310085</v>
      </c>
      <c r="F6942" s="1">
        <v>108073</v>
      </c>
      <c r="Q6942">
        <f t="shared" si="110"/>
        <v>0.34852701678572007</v>
      </c>
    </row>
    <row r="6943" spans="1:17" ht="12.75" x14ac:dyDescent="0.2">
      <c r="A6943" s="1" t="s">
        <v>2442</v>
      </c>
      <c r="B6943" s="1" t="s">
        <v>5</v>
      </c>
      <c r="C6943" s="1" t="s">
        <v>8</v>
      </c>
      <c r="D6943" s="1" t="s">
        <v>2302</v>
      </c>
      <c r="E6943" s="1">
        <v>310085</v>
      </c>
      <c r="F6943" s="1">
        <v>17867</v>
      </c>
      <c r="Q6943">
        <f t="shared" si="110"/>
        <v>5.7619684925101181E-2</v>
      </c>
    </row>
    <row r="6944" spans="1:17" ht="12.75" x14ac:dyDescent="0.2">
      <c r="A6944" s="1" t="s">
        <v>2442</v>
      </c>
      <c r="B6944" s="1" t="s">
        <v>5</v>
      </c>
      <c r="C6944" s="1" t="s">
        <v>9</v>
      </c>
      <c r="D6944" s="1" t="s">
        <v>2302</v>
      </c>
      <c r="E6944" s="1">
        <v>310085</v>
      </c>
      <c r="F6944" s="1">
        <v>42959</v>
      </c>
      <c r="Q6944">
        <f t="shared" si="110"/>
        <v>0.13853943273618524</v>
      </c>
    </row>
    <row r="6945" spans="1:17" ht="12.75" x14ac:dyDescent="0.2">
      <c r="A6945" s="1" t="s">
        <v>2443</v>
      </c>
      <c r="B6945" s="1" t="s">
        <v>5</v>
      </c>
      <c r="C6945" s="1" t="s">
        <v>8</v>
      </c>
      <c r="D6945" s="1" t="s">
        <v>2302</v>
      </c>
      <c r="E6945" s="1">
        <v>311383</v>
      </c>
      <c r="F6945" s="1">
        <v>17965</v>
      </c>
      <c r="Q6945">
        <f t="shared" si="110"/>
        <v>5.7694222227931517E-2</v>
      </c>
    </row>
    <row r="6946" spans="1:17" ht="12.75" x14ac:dyDescent="0.2">
      <c r="A6946" s="1" t="s">
        <v>2443</v>
      </c>
      <c r="B6946" s="1" t="s">
        <v>5</v>
      </c>
      <c r="C6946" s="1" t="s">
        <v>6</v>
      </c>
      <c r="D6946" s="1" t="s">
        <v>2302</v>
      </c>
      <c r="E6946" s="1">
        <v>311383</v>
      </c>
      <c r="F6946" s="1">
        <v>107171</v>
      </c>
      <c r="Q6946">
        <f t="shared" si="110"/>
        <v>0.34417742779792088</v>
      </c>
    </row>
    <row r="6947" spans="1:17" ht="12.75" x14ac:dyDescent="0.2">
      <c r="A6947" s="1" t="s">
        <v>2443</v>
      </c>
      <c r="B6947" s="1" t="s">
        <v>5</v>
      </c>
      <c r="C6947" s="1" t="s">
        <v>9</v>
      </c>
      <c r="D6947" s="1" t="s">
        <v>2302</v>
      </c>
      <c r="E6947" s="1">
        <v>311383</v>
      </c>
      <c r="F6947" s="1">
        <v>44055</v>
      </c>
      <c r="Q6947">
        <f t="shared" si="110"/>
        <v>0.14148171223220279</v>
      </c>
    </row>
    <row r="6948" spans="1:17" ht="12.75" x14ac:dyDescent="0.2">
      <c r="A6948" s="1" t="s">
        <v>2444</v>
      </c>
      <c r="B6948" s="1" t="s">
        <v>5</v>
      </c>
      <c r="C6948" s="1" t="s">
        <v>6</v>
      </c>
      <c r="D6948" s="1" t="s">
        <v>2302</v>
      </c>
      <c r="E6948" s="1">
        <v>276265</v>
      </c>
      <c r="F6948" s="1">
        <v>101978</v>
      </c>
      <c r="Q6948">
        <f t="shared" si="110"/>
        <v>0.36913108790472915</v>
      </c>
    </row>
    <row r="6949" spans="1:17" ht="12.75" x14ac:dyDescent="0.2">
      <c r="A6949" s="1" t="s">
        <v>2444</v>
      </c>
      <c r="B6949" s="1" t="s">
        <v>5</v>
      </c>
      <c r="C6949" s="1" t="s">
        <v>8</v>
      </c>
      <c r="D6949" s="1" t="s">
        <v>2302</v>
      </c>
      <c r="E6949" s="1">
        <v>276265</v>
      </c>
      <c r="F6949" s="1">
        <v>12287</v>
      </c>
      <c r="Q6949">
        <f t="shared" si="110"/>
        <v>4.4475413099741193E-2</v>
      </c>
    </row>
    <row r="6950" spans="1:17" ht="12.75" x14ac:dyDescent="0.2">
      <c r="A6950" s="1" t="s">
        <v>2444</v>
      </c>
      <c r="B6950" s="1" t="s">
        <v>5</v>
      </c>
      <c r="C6950" s="1" t="s">
        <v>9</v>
      </c>
      <c r="D6950" s="1" t="s">
        <v>2302</v>
      </c>
      <c r="E6950" s="1">
        <v>276265</v>
      </c>
      <c r="F6950" s="1">
        <v>37277</v>
      </c>
      <c r="Q6950">
        <f t="shared" si="110"/>
        <v>0.13493203988923677</v>
      </c>
    </row>
    <row r="6951" spans="1:17" ht="12.75" x14ac:dyDescent="0.2">
      <c r="A6951" s="1" t="s">
        <v>2445</v>
      </c>
      <c r="B6951" s="1" t="s">
        <v>5</v>
      </c>
      <c r="C6951" s="1" t="s">
        <v>6</v>
      </c>
      <c r="D6951" s="1" t="s">
        <v>2302</v>
      </c>
      <c r="E6951" s="1">
        <v>567240</v>
      </c>
      <c r="F6951" s="1">
        <v>142462</v>
      </c>
      <c r="Q6951">
        <f t="shared" si="110"/>
        <v>0.25114942528735634</v>
      </c>
    </row>
    <row r="6952" spans="1:17" ht="12.75" x14ac:dyDescent="0.2">
      <c r="A6952" s="1" t="s">
        <v>2445</v>
      </c>
      <c r="B6952" s="1" t="s">
        <v>5</v>
      </c>
      <c r="C6952" s="1" t="s">
        <v>8</v>
      </c>
      <c r="D6952" s="1" t="s">
        <v>2302</v>
      </c>
      <c r="E6952" s="1">
        <v>567240</v>
      </c>
      <c r="F6952" s="1">
        <v>73453</v>
      </c>
      <c r="Q6952">
        <f t="shared" si="110"/>
        <v>0.12949192581623298</v>
      </c>
    </row>
    <row r="6953" spans="1:17" ht="12.75" x14ac:dyDescent="0.2">
      <c r="A6953" s="1" t="s">
        <v>2445</v>
      </c>
      <c r="B6953" s="1" t="s">
        <v>5</v>
      </c>
      <c r="C6953" s="1" t="s">
        <v>9</v>
      </c>
      <c r="D6953" s="1" t="s">
        <v>2302</v>
      </c>
      <c r="E6953" s="1">
        <v>567240</v>
      </c>
      <c r="F6953" s="1">
        <v>89202</v>
      </c>
      <c r="Q6953">
        <f t="shared" si="110"/>
        <v>0.15725618785699175</v>
      </c>
    </row>
    <row r="6954" spans="1:17" ht="12.75" x14ac:dyDescent="0.2">
      <c r="A6954" s="1" t="s">
        <v>2446</v>
      </c>
      <c r="B6954" s="1" t="s">
        <v>5</v>
      </c>
      <c r="C6954" s="1" t="s">
        <v>6</v>
      </c>
      <c r="D6954" s="1" t="s">
        <v>2302</v>
      </c>
      <c r="E6954" s="1">
        <v>310085</v>
      </c>
      <c r="F6954" s="1">
        <v>108073</v>
      </c>
      <c r="Q6954">
        <f t="shared" si="110"/>
        <v>0.34852701678572007</v>
      </c>
    </row>
    <row r="6955" spans="1:17" ht="12.75" x14ac:dyDescent="0.2">
      <c r="A6955" s="1" t="s">
        <v>2446</v>
      </c>
      <c r="B6955" s="1" t="s">
        <v>5</v>
      </c>
      <c r="C6955" s="1" t="s">
        <v>8</v>
      </c>
      <c r="D6955" s="1" t="s">
        <v>2302</v>
      </c>
      <c r="E6955" s="1">
        <v>310085</v>
      </c>
      <c r="F6955" s="1">
        <v>17867</v>
      </c>
      <c r="Q6955">
        <f t="shared" si="110"/>
        <v>5.7619684925101181E-2</v>
      </c>
    </row>
    <row r="6956" spans="1:17" ht="12.75" x14ac:dyDescent="0.2">
      <c r="A6956" s="1" t="s">
        <v>2446</v>
      </c>
      <c r="B6956" s="1" t="s">
        <v>5</v>
      </c>
      <c r="C6956" s="1" t="s">
        <v>9</v>
      </c>
      <c r="D6956" s="1" t="s">
        <v>2302</v>
      </c>
      <c r="E6956" s="1">
        <v>310085</v>
      </c>
      <c r="F6956" s="1">
        <v>42959</v>
      </c>
      <c r="Q6956">
        <f t="shared" si="110"/>
        <v>0.13853943273618524</v>
      </c>
    </row>
    <row r="6957" spans="1:17" ht="12.75" x14ac:dyDescent="0.2">
      <c r="A6957" s="1" t="s">
        <v>2447</v>
      </c>
      <c r="B6957" s="1" t="s">
        <v>5</v>
      </c>
      <c r="C6957" s="1" t="s">
        <v>6</v>
      </c>
      <c r="D6957" s="1" t="s">
        <v>2302</v>
      </c>
      <c r="E6957" s="1">
        <v>310085</v>
      </c>
      <c r="F6957" s="1">
        <v>108073</v>
      </c>
      <c r="Q6957">
        <f t="shared" si="110"/>
        <v>0.34852701678572007</v>
      </c>
    </row>
    <row r="6958" spans="1:17" ht="12.75" x14ac:dyDescent="0.2">
      <c r="A6958" s="1" t="s">
        <v>2447</v>
      </c>
      <c r="B6958" s="1" t="s">
        <v>5</v>
      </c>
      <c r="C6958" s="1" t="s">
        <v>8</v>
      </c>
      <c r="D6958" s="1" t="s">
        <v>2302</v>
      </c>
      <c r="E6958" s="1">
        <v>310085</v>
      </c>
      <c r="F6958" s="1">
        <v>17867</v>
      </c>
      <c r="Q6958">
        <f t="shared" si="110"/>
        <v>5.7619684925101181E-2</v>
      </c>
    </row>
    <row r="6959" spans="1:17" ht="12.75" x14ac:dyDescent="0.2">
      <c r="A6959" s="1" t="s">
        <v>2447</v>
      </c>
      <c r="B6959" s="1" t="s">
        <v>5</v>
      </c>
      <c r="C6959" s="1" t="s">
        <v>9</v>
      </c>
      <c r="D6959" s="1" t="s">
        <v>2302</v>
      </c>
      <c r="E6959" s="1">
        <v>310085</v>
      </c>
      <c r="F6959" s="1">
        <v>42959</v>
      </c>
      <c r="Q6959">
        <f t="shared" si="110"/>
        <v>0.13853943273618524</v>
      </c>
    </row>
    <row r="6960" spans="1:17" ht="12.75" x14ac:dyDescent="0.2">
      <c r="A6960" s="1" t="s">
        <v>2448</v>
      </c>
      <c r="B6960" s="1" t="s">
        <v>5</v>
      </c>
      <c r="C6960" s="1" t="s">
        <v>6</v>
      </c>
      <c r="D6960" s="1" t="s">
        <v>2302</v>
      </c>
      <c r="E6960" s="1">
        <v>310085</v>
      </c>
      <c r="F6960" s="1">
        <v>108073</v>
      </c>
      <c r="Q6960">
        <f t="shared" si="110"/>
        <v>0.34852701678572007</v>
      </c>
    </row>
    <row r="6961" spans="1:17" ht="12.75" x14ac:dyDescent="0.2">
      <c r="A6961" s="1" t="s">
        <v>2448</v>
      </c>
      <c r="B6961" s="1" t="s">
        <v>5</v>
      </c>
      <c r="C6961" s="1" t="s">
        <v>8</v>
      </c>
      <c r="D6961" s="1" t="s">
        <v>2302</v>
      </c>
      <c r="E6961" s="1">
        <v>310085</v>
      </c>
      <c r="F6961" s="1">
        <v>17867</v>
      </c>
      <c r="Q6961">
        <f t="shared" si="110"/>
        <v>5.7619684925101181E-2</v>
      </c>
    </row>
    <row r="6962" spans="1:17" ht="12.75" x14ac:dyDescent="0.2">
      <c r="A6962" s="1" t="s">
        <v>2448</v>
      </c>
      <c r="B6962" s="1" t="s">
        <v>5</v>
      </c>
      <c r="C6962" s="1" t="s">
        <v>9</v>
      </c>
      <c r="D6962" s="1" t="s">
        <v>2302</v>
      </c>
      <c r="E6962" s="1">
        <v>310085</v>
      </c>
      <c r="F6962" s="1">
        <v>42959</v>
      </c>
      <c r="Q6962">
        <f t="shared" si="110"/>
        <v>0.13853943273618524</v>
      </c>
    </row>
    <row r="6963" spans="1:17" ht="12.75" x14ac:dyDescent="0.2">
      <c r="A6963" s="1" t="s">
        <v>2449</v>
      </c>
      <c r="B6963" s="1" t="s">
        <v>5</v>
      </c>
      <c r="C6963" s="1" t="s">
        <v>6</v>
      </c>
      <c r="D6963" s="1" t="s">
        <v>2302</v>
      </c>
      <c r="E6963" s="1">
        <v>310085</v>
      </c>
      <c r="F6963" s="1">
        <v>108073</v>
      </c>
      <c r="Q6963">
        <f t="shared" si="110"/>
        <v>0.34852701678572007</v>
      </c>
    </row>
    <row r="6964" spans="1:17" ht="12.75" x14ac:dyDescent="0.2">
      <c r="A6964" s="1" t="s">
        <v>2449</v>
      </c>
      <c r="B6964" s="1" t="s">
        <v>5</v>
      </c>
      <c r="C6964" s="1" t="s">
        <v>8</v>
      </c>
      <c r="D6964" s="1" t="s">
        <v>2302</v>
      </c>
      <c r="E6964" s="1">
        <v>310085</v>
      </c>
      <c r="F6964" s="1">
        <v>17867</v>
      </c>
      <c r="Q6964">
        <f t="shared" si="110"/>
        <v>5.7619684925101181E-2</v>
      </c>
    </row>
    <row r="6965" spans="1:17" ht="12.75" x14ac:dyDescent="0.2">
      <c r="A6965" s="1" t="s">
        <v>2449</v>
      </c>
      <c r="B6965" s="1" t="s">
        <v>5</v>
      </c>
      <c r="C6965" s="1" t="s">
        <v>9</v>
      </c>
      <c r="D6965" s="1" t="s">
        <v>2302</v>
      </c>
      <c r="E6965" s="1">
        <v>310085</v>
      </c>
      <c r="F6965" s="1">
        <v>42959</v>
      </c>
      <c r="Q6965">
        <f t="shared" si="110"/>
        <v>0.13853943273618524</v>
      </c>
    </row>
    <row r="6966" spans="1:17" ht="12.75" x14ac:dyDescent="0.2">
      <c r="A6966" s="1" t="s">
        <v>2450</v>
      </c>
      <c r="B6966" s="1" t="s">
        <v>5</v>
      </c>
      <c r="C6966" s="1" t="s">
        <v>6</v>
      </c>
      <c r="D6966" s="1" t="s">
        <v>2302</v>
      </c>
      <c r="E6966" s="1">
        <v>383410</v>
      </c>
      <c r="F6966" s="1">
        <v>122825</v>
      </c>
      <c r="Q6966">
        <f t="shared" si="110"/>
        <v>0.32034897368352416</v>
      </c>
    </row>
    <row r="6967" spans="1:17" ht="12.75" x14ac:dyDescent="0.2">
      <c r="A6967" s="1" t="s">
        <v>2450</v>
      </c>
      <c r="B6967" s="1" t="s">
        <v>5</v>
      </c>
      <c r="C6967" s="1" t="s">
        <v>8</v>
      </c>
      <c r="D6967" s="1" t="s">
        <v>2302</v>
      </c>
      <c r="E6967" s="1">
        <v>383410</v>
      </c>
      <c r="F6967" s="1">
        <v>28612</v>
      </c>
      <c r="Q6967">
        <f t="shared" si="110"/>
        <v>7.4625074985002995E-2</v>
      </c>
    </row>
    <row r="6968" spans="1:17" ht="12.75" x14ac:dyDescent="0.2">
      <c r="A6968" s="1" t="s">
        <v>2450</v>
      </c>
      <c r="B6968" s="1" t="s">
        <v>5</v>
      </c>
      <c r="C6968" s="1" t="s">
        <v>9</v>
      </c>
      <c r="D6968" s="1" t="s">
        <v>2302</v>
      </c>
      <c r="E6968" s="1">
        <v>383410</v>
      </c>
      <c r="F6968" s="1">
        <v>57297</v>
      </c>
      <c r="Q6968">
        <f t="shared" si="110"/>
        <v>0.14944054667327403</v>
      </c>
    </row>
    <row r="6969" spans="1:17" ht="12.75" x14ac:dyDescent="0.2">
      <c r="A6969" s="1" t="s">
        <v>2451</v>
      </c>
      <c r="B6969" s="1" t="s">
        <v>5</v>
      </c>
      <c r="C6969" s="1" t="s">
        <v>6</v>
      </c>
      <c r="D6969" s="1" t="s">
        <v>2302</v>
      </c>
      <c r="E6969" s="1">
        <v>224597</v>
      </c>
      <c r="F6969" s="1">
        <v>96796</v>
      </c>
      <c r="Q6969">
        <f t="shared" si="110"/>
        <v>0.43097637101118891</v>
      </c>
    </row>
    <row r="6970" spans="1:17" ht="12.75" x14ac:dyDescent="0.2">
      <c r="A6970" s="1" t="s">
        <v>2451</v>
      </c>
      <c r="B6970" s="1" t="s">
        <v>5</v>
      </c>
      <c r="C6970" s="1" t="s">
        <v>8</v>
      </c>
      <c r="D6970" s="1" t="s">
        <v>2302</v>
      </c>
      <c r="E6970" s="1">
        <v>224597</v>
      </c>
      <c r="F6970" s="1">
        <v>5955</v>
      </c>
      <c r="Q6970">
        <f t="shared" si="110"/>
        <v>2.6514156466916298E-2</v>
      </c>
    </row>
    <row r="6971" spans="1:17" ht="12.75" x14ac:dyDescent="0.2">
      <c r="A6971" s="1" t="s">
        <v>2451</v>
      </c>
      <c r="B6971" s="1" t="s">
        <v>5</v>
      </c>
      <c r="C6971" s="1" t="s">
        <v>9</v>
      </c>
      <c r="D6971" s="1" t="s">
        <v>2302</v>
      </c>
      <c r="E6971" s="1">
        <v>224597</v>
      </c>
      <c r="F6971" s="1">
        <v>26454</v>
      </c>
      <c r="Q6971">
        <f t="shared" si="110"/>
        <v>0.11778429809837175</v>
      </c>
    </row>
    <row r="6972" spans="1:17" ht="12.75" x14ac:dyDescent="0.2">
      <c r="A6972" s="1" t="s">
        <v>2452</v>
      </c>
      <c r="B6972" s="1" t="s">
        <v>5</v>
      </c>
      <c r="C6972" s="1" t="s">
        <v>6</v>
      </c>
      <c r="D6972" s="1" t="s">
        <v>2302</v>
      </c>
      <c r="E6972" s="1">
        <v>299848</v>
      </c>
      <c r="F6972" s="1">
        <v>104695</v>
      </c>
      <c r="Q6972">
        <f t="shared" si="110"/>
        <v>0.34916024118886901</v>
      </c>
    </row>
    <row r="6973" spans="1:17" ht="12.75" x14ac:dyDescent="0.2">
      <c r="A6973" s="1" t="s">
        <v>2452</v>
      </c>
      <c r="B6973" s="1" t="s">
        <v>5</v>
      </c>
      <c r="C6973" s="1" t="s">
        <v>8</v>
      </c>
      <c r="D6973" s="1" t="s">
        <v>2302</v>
      </c>
      <c r="E6973" s="1">
        <v>299848</v>
      </c>
      <c r="F6973" s="1">
        <v>16803</v>
      </c>
      <c r="Q6973">
        <f t="shared" si="110"/>
        <v>5.6038392785678078E-2</v>
      </c>
    </row>
    <row r="6974" spans="1:17" ht="12.75" x14ac:dyDescent="0.2">
      <c r="A6974" s="1" t="s">
        <v>2452</v>
      </c>
      <c r="B6974" s="1" t="s">
        <v>5</v>
      </c>
      <c r="C6974" s="1" t="s">
        <v>9</v>
      </c>
      <c r="D6974" s="1" t="s">
        <v>2302</v>
      </c>
      <c r="E6974" s="1">
        <v>299848</v>
      </c>
      <c r="F6974" s="1">
        <v>41648</v>
      </c>
      <c r="Q6974">
        <f t="shared" si="110"/>
        <v>0.13889704116752488</v>
      </c>
    </row>
    <row r="6975" spans="1:17" ht="12.75" x14ac:dyDescent="0.2">
      <c r="A6975" s="1" t="s">
        <v>2453</v>
      </c>
      <c r="B6975" s="1" t="s">
        <v>5</v>
      </c>
      <c r="C6975" s="1" t="s">
        <v>6</v>
      </c>
      <c r="D6975" s="1" t="s">
        <v>2302</v>
      </c>
      <c r="E6975" s="1">
        <v>310085</v>
      </c>
      <c r="F6975" s="1">
        <v>108073</v>
      </c>
      <c r="Q6975">
        <f t="shared" si="110"/>
        <v>0.34852701678572007</v>
      </c>
    </row>
    <row r="6976" spans="1:17" ht="12.75" x14ac:dyDescent="0.2">
      <c r="A6976" s="1" t="s">
        <v>2453</v>
      </c>
      <c r="B6976" s="1" t="s">
        <v>5</v>
      </c>
      <c r="C6976" s="1" t="s">
        <v>8</v>
      </c>
      <c r="D6976" s="1" t="s">
        <v>2302</v>
      </c>
      <c r="E6976" s="1">
        <v>310085</v>
      </c>
      <c r="F6976" s="1">
        <v>17867</v>
      </c>
      <c r="Q6976">
        <f t="shared" si="110"/>
        <v>5.7619684925101181E-2</v>
      </c>
    </row>
    <row r="6977" spans="1:17" ht="12.75" x14ac:dyDescent="0.2">
      <c r="A6977" s="1" t="s">
        <v>2453</v>
      </c>
      <c r="B6977" s="1" t="s">
        <v>5</v>
      </c>
      <c r="C6977" s="1" t="s">
        <v>9</v>
      </c>
      <c r="D6977" s="1" t="s">
        <v>2302</v>
      </c>
      <c r="E6977" s="1">
        <v>310085</v>
      </c>
      <c r="F6977" s="1">
        <v>42959</v>
      </c>
      <c r="Q6977">
        <f t="shared" si="110"/>
        <v>0.13853943273618524</v>
      </c>
    </row>
    <row r="6978" spans="1:17" ht="12.75" x14ac:dyDescent="0.2">
      <c r="A6978" s="1" t="s">
        <v>2454</v>
      </c>
      <c r="B6978" s="1" t="s">
        <v>5</v>
      </c>
      <c r="C6978" s="1" t="s">
        <v>6</v>
      </c>
      <c r="D6978" s="1" t="s">
        <v>2302</v>
      </c>
      <c r="E6978" s="1">
        <v>175419</v>
      </c>
      <c r="F6978" s="1">
        <v>62743</v>
      </c>
      <c r="Q6978">
        <f t="shared" si="110"/>
        <v>0.35767505230334229</v>
      </c>
    </row>
    <row r="6979" spans="1:17" ht="12.75" x14ac:dyDescent="0.2">
      <c r="A6979" s="1" t="s">
        <v>2454</v>
      </c>
      <c r="B6979" s="1" t="s">
        <v>5</v>
      </c>
      <c r="C6979" s="1" t="s">
        <v>8</v>
      </c>
      <c r="D6979" s="1" t="s">
        <v>2302</v>
      </c>
      <c r="E6979" s="1">
        <v>175419</v>
      </c>
      <c r="F6979" s="1">
        <v>6487</v>
      </c>
      <c r="Q6979">
        <f t="shared" ref="Q6979:Q7042" si="111">F6979/E6979</f>
        <v>3.6980030669425776E-2</v>
      </c>
    </row>
    <row r="6980" spans="1:17" ht="12.75" x14ac:dyDescent="0.2">
      <c r="A6980" s="1" t="s">
        <v>2454</v>
      </c>
      <c r="B6980" s="1" t="s">
        <v>5</v>
      </c>
      <c r="C6980" s="1" t="s">
        <v>9</v>
      </c>
      <c r="D6980" s="1" t="s">
        <v>2302</v>
      </c>
      <c r="E6980" s="1">
        <v>175419</v>
      </c>
      <c r="F6980" s="1">
        <v>23172</v>
      </c>
      <c r="Q6980">
        <f t="shared" si="111"/>
        <v>0.13209515502881672</v>
      </c>
    </row>
    <row r="6981" spans="1:17" ht="12.75" x14ac:dyDescent="0.2">
      <c r="A6981" s="1" t="s">
        <v>2455</v>
      </c>
      <c r="B6981" s="1" t="s">
        <v>5</v>
      </c>
      <c r="C6981" s="1" t="s">
        <v>6</v>
      </c>
      <c r="D6981" s="1" t="s">
        <v>2302</v>
      </c>
      <c r="E6981" s="1">
        <v>310085</v>
      </c>
      <c r="F6981" s="1">
        <v>108073</v>
      </c>
      <c r="Q6981">
        <f t="shared" si="111"/>
        <v>0.34852701678572007</v>
      </c>
    </row>
    <row r="6982" spans="1:17" ht="12.75" x14ac:dyDescent="0.2">
      <c r="A6982" s="1" t="s">
        <v>2455</v>
      </c>
      <c r="B6982" s="1" t="s">
        <v>5</v>
      </c>
      <c r="C6982" s="1" t="s">
        <v>8</v>
      </c>
      <c r="D6982" s="1" t="s">
        <v>2302</v>
      </c>
      <c r="E6982" s="1">
        <v>310085</v>
      </c>
      <c r="F6982" s="1">
        <v>17867</v>
      </c>
      <c r="Q6982">
        <f t="shared" si="111"/>
        <v>5.7619684925101181E-2</v>
      </c>
    </row>
    <row r="6983" spans="1:17" ht="12.75" x14ac:dyDescent="0.2">
      <c r="A6983" s="1" t="s">
        <v>2455</v>
      </c>
      <c r="B6983" s="1" t="s">
        <v>5</v>
      </c>
      <c r="C6983" s="1" t="s">
        <v>9</v>
      </c>
      <c r="D6983" s="1" t="s">
        <v>2302</v>
      </c>
      <c r="E6983" s="1">
        <v>310085</v>
      </c>
      <c r="F6983" s="1">
        <v>42959</v>
      </c>
      <c r="Q6983">
        <f t="shared" si="111"/>
        <v>0.13853943273618524</v>
      </c>
    </row>
    <row r="6984" spans="1:17" ht="12.75" x14ac:dyDescent="0.2">
      <c r="A6984" s="1" t="s">
        <v>2456</v>
      </c>
      <c r="B6984" s="1" t="s">
        <v>5</v>
      </c>
      <c r="C6984" s="1" t="s">
        <v>6</v>
      </c>
      <c r="D6984" s="1" t="s">
        <v>2302</v>
      </c>
      <c r="E6984" s="1">
        <v>310085</v>
      </c>
      <c r="F6984" s="1">
        <v>108073</v>
      </c>
      <c r="Q6984">
        <f t="shared" si="111"/>
        <v>0.34852701678572007</v>
      </c>
    </row>
    <row r="6985" spans="1:17" ht="12.75" x14ac:dyDescent="0.2">
      <c r="A6985" s="1" t="s">
        <v>2456</v>
      </c>
      <c r="B6985" s="1" t="s">
        <v>5</v>
      </c>
      <c r="C6985" s="1" t="s">
        <v>8</v>
      </c>
      <c r="D6985" s="1" t="s">
        <v>2302</v>
      </c>
      <c r="E6985" s="1">
        <v>310085</v>
      </c>
      <c r="F6985" s="1">
        <v>17867</v>
      </c>
      <c r="Q6985">
        <f t="shared" si="111"/>
        <v>5.7619684925101181E-2</v>
      </c>
    </row>
    <row r="6986" spans="1:17" ht="12.75" x14ac:dyDescent="0.2">
      <c r="A6986" s="1" t="s">
        <v>2456</v>
      </c>
      <c r="B6986" s="1" t="s">
        <v>5</v>
      </c>
      <c r="C6986" s="1" t="s">
        <v>9</v>
      </c>
      <c r="D6986" s="1" t="s">
        <v>2302</v>
      </c>
      <c r="E6986" s="1">
        <v>310085</v>
      </c>
      <c r="F6986" s="1">
        <v>42959</v>
      </c>
      <c r="Q6986">
        <f t="shared" si="111"/>
        <v>0.13853943273618524</v>
      </c>
    </row>
    <row r="6987" spans="1:17" ht="12.75" x14ac:dyDescent="0.2">
      <c r="A6987" s="1" t="s">
        <v>2457</v>
      </c>
      <c r="B6987" s="1" t="s">
        <v>5</v>
      </c>
      <c r="C6987" s="1" t="s">
        <v>6</v>
      </c>
      <c r="D6987" s="1" t="s">
        <v>2302</v>
      </c>
      <c r="E6987" s="1">
        <v>310085</v>
      </c>
      <c r="F6987" s="1">
        <v>108073</v>
      </c>
      <c r="Q6987">
        <f t="shared" si="111"/>
        <v>0.34852701678572007</v>
      </c>
    </row>
    <row r="6988" spans="1:17" ht="12.75" x14ac:dyDescent="0.2">
      <c r="A6988" s="1" t="s">
        <v>2457</v>
      </c>
      <c r="B6988" s="1" t="s">
        <v>5</v>
      </c>
      <c r="C6988" s="1" t="s">
        <v>8</v>
      </c>
      <c r="D6988" s="1" t="s">
        <v>2302</v>
      </c>
      <c r="E6988" s="1">
        <v>310085</v>
      </c>
      <c r="F6988" s="1">
        <v>17867</v>
      </c>
      <c r="Q6988">
        <f t="shared" si="111"/>
        <v>5.7619684925101181E-2</v>
      </c>
    </row>
    <row r="6989" spans="1:17" ht="12.75" x14ac:dyDescent="0.2">
      <c r="A6989" s="1" t="s">
        <v>2457</v>
      </c>
      <c r="B6989" s="1" t="s">
        <v>5</v>
      </c>
      <c r="C6989" s="1" t="s">
        <v>9</v>
      </c>
      <c r="D6989" s="1" t="s">
        <v>2302</v>
      </c>
      <c r="E6989" s="1">
        <v>310085</v>
      </c>
      <c r="F6989" s="1">
        <v>42959</v>
      </c>
      <c r="Q6989">
        <f t="shared" si="111"/>
        <v>0.13853943273618524</v>
      </c>
    </row>
    <row r="6990" spans="1:17" ht="12.75" x14ac:dyDescent="0.2">
      <c r="A6990" s="1" t="s">
        <v>2458</v>
      </c>
      <c r="B6990" s="1" t="s">
        <v>5</v>
      </c>
      <c r="C6990" s="1" t="s">
        <v>6</v>
      </c>
      <c r="D6990" s="1" t="s">
        <v>2302</v>
      </c>
      <c r="E6990" s="1">
        <v>422695</v>
      </c>
      <c r="F6990" s="1">
        <v>125796</v>
      </c>
      <c r="Q6990">
        <f t="shared" si="111"/>
        <v>0.29760465583931678</v>
      </c>
    </row>
    <row r="6991" spans="1:17" ht="12.75" x14ac:dyDescent="0.2">
      <c r="A6991" s="1" t="s">
        <v>2458</v>
      </c>
      <c r="B6991" s="1" t="s">
        <v>5</v>
      </c>
      <c r="C6991" s="1" t="s">
        <v>8</v>
      </c>
      <c r="D6991" s="1" t="s">
        <v>2302</v>
      </c>
      <c r="E6991" s="1">
        <v>422695</v>
      </c>
      <c r="F6991" s="1">
        <v>43599</v>
      </c>
      <c r="Q6991">
        <f t="shared" si="111"/>
        <v>0.10314529388802801</v>
      </c>
    </row>
    <row r="6992" spans="1:17" ht="12.75" x14ac:dyDescent="0.2">
      <c r="A6992" s="1" t="s">
        <v>2458</v>
      </c>
      <c r="B6992" s="1" t="s">
        <v>5</v>
      </c>
      <c r="C6992" s="1" t="s">
        <v>9</v>
      </c>
      <c r="D6992" s="1" t="s">
        <v>2302</v>
      </c>
      <c r="E6992" s="1">
        <v>422695</v>
      </c>
      <c r="F6992" s="1">
        <v>63594</v>
      </c>
      <c r="Q6992">
        <f t="shared" si="111"/>
        <v>0.15044890523900212</v>
      </c>
    </row>
    <row r="6993" spans="1:17" ht="12.75" x14ac:dyDescent="0.2">
      <c r="A6993" s="1" t="s">
        <v>2459</v>
      </c>
      <c r="B6993" s="1" t="s">
        <v>5</v>
      </c>
      <c r="C6993" s="1" t="s">
        <v>6</v>
      </c>
      <c r="D6993" s="1" t="s">
        <v>2302</v>
      </c>
      <c r="E6993" s="1">
        <v>310085</v>
      </c>
      <c r="F6993" s="1">
        <v>108073</v>
      </c>
      <c r="Q6993">
        <f t="shared" si="111"/>
        <v>0.34852701678572007</v>
      </c>
    </row>
    <row r="6994" spans="1:17" ht="12.75" x14ac:dyDescent="0.2">
      <c r="A6994" s="1" t="s">
        <v>2459</v>
      </c>
      <c r="B6994" s="1" t="s">
        <v>5</v>
      </c>
      <c r="C6994" s="1" t="s">
        <v>8</v>
      </c>
      <c r="D6994" s="1" t="s">
        <v>2302</v>
      </c>
      <c r="E6994" s="1">
        <v>310085</v>
      </c>
      <c r="F6994" s="1">
        <v>17867</v>
      </c>
      <c r="Q6994">
        <f t="shared" si="111"/>
        <v>5.7619684925101181E-2</v>
      </c>
    </row>
    <row r="6995" spans="1:17" ht="12.75" x14ac:dyDescent="0.2">
      <c r="A6995" s="1" t="s">
        <v>2459</v>
      </c>
      <c r="B6995" s="1" t="s">
        <v>5</v>
      </c>
      <c r="C6995" s="1" t="s">
        <v>9</v>
      </c>
      <c r="D6995" s="1" t="s">
        <v>2302</v>
      </c>
      <c r="E6995" s="1">
        <v>310085</v>
      </c>
      <c r="F6995" s="1">
        <v>42959</v>
      </c>
      <c r="Q6995">
        <f t="shared" si="111"/>
        <v>0.13853943273618524</v>
      </c>
    </row>
    <row r="6996" spans="1:17" ht="12.75" x14ac:dyDescent="0.2">
      <c r="A6996" s="1" t="s">
        <v>2460</v>
      </c>
      <c r="B6996" s="1" t="s">
        <v>5</v>
      </c>
      <c r="C6996" s="1" t="s">
        <v>6</v>
      </c>
      <c r="D6996" s="1" t="s">
        <v>2302</v>
      </c>
      <c r="E6996" s="1">
        <v>7444</v>
      </c>
      <c r="F6996" s="1">
        <v>4259</v>
      </c>
      <c r="Q6996">
        <f t="shared" si="111"/>
        <v>0.5721386351423966</v>
      </c>
    </row>
    <row r="6997" spans="1:17" ht="12.75" x14ac:dyDescent="0.2">
      <c r="A6997" s="1" t="s">
        <v>2460</v>
      </c>
      <c r="B6997" s="1" t="s">
        <v>5</v>
      </c>
      <c r="C6997" s="1" t="s">
        <v>8</v>
      </c>
      <c r="D6997" s="1" t="s">
        <v>2302</v>
      </c>
      <c r="E6997" s="1">
        <v>7444</v>
      </c>
      <c r="F6997" s="1">
        <v>8</v>
      </c>
      <c r="Q6997">
        <f t="shared" si="111"/>
        <v>1.0746910263299302E-3</v>
      </c>
    </row>
    <row r="6998" spans="1:17" ht="12.75" x14ac:dyDescent="0.2">
      <c r="A6998" s="1" t="s">
        <v>2460</v>
      </c>
      <c r="B6998" s="1" t="s">
        <v>5</v>
      </c>
      <c r="C6998" s="1" t="s">
        <v>9</v>
      </c>
      <c r="D6998" s="1" t="s">
        <v>2302</v>
      </c>
      <c r="E6998" s="1">
        <v>7444</v>
      </c>
      <c r="F6998" s="1">
        <v>400</v>
      </c>
      <c r="Q6998">
        <f t="shared" si="111"/>
        <v>5.3734551316496508E-2</v>
      </c>
    </row>
    <row r="6999" spans="1:17" ht="12.75" x14ac:dyDescent="0.2">
      <c r="A6999" s="1" t="s">
        <v>2461</v>
      </c>
      <c r="B6999" s="1" t="s">
        <v>5</v>
      </c>
      <c r="C6999" s="1" t="s">
        <v>6</v>
      </c>
      <c r="D6999" s="1" t="s">
        <v>2302</v>
      </c>
      <c r="E6999" s="1">
        <v>310085</v>
      </c>
      <c r="F6999" s="1">
        <v>108073</v>
      </c>
      <c r="Q6999">
        <f t="shared" si="111"/>
        <v>0.34852701678572007</v>
      </c>
    </row>
    <row r="7000" spans="1:17" ht="12.75" x14ac:dyDescent="0.2">
      <c r="A7000" s="1" t="s">
        <v>2461</v>
      </c>
      <c r="B7000" s="1" t="s">
        <v>5</v>
      </c>
      <c r="C7000" s="1" t="s">
        <v>8</v>
      </c>
      <c r="D7000" s="1" t="s">
        <v>2302</v>
      </c>
      <c r="E7000" s="1">
        <v>310085</v>
      </c>
      <c r="F7000" s="1">
        <v>17867</v>
      </c>
      <c r="Q7000">
        <f t="shared" si="111"/>
        <v>5.7619684925101181E-2</v>
      </c>
    </row>
    <row r="7001" spans="1:17" ht="12.75" x14ac:dyDescent="0.2">
      <c r="A7001" s="1" t="s">
        <v>2461</v>
      </c>
      <c r="B7001" s="1" t="s">
        <v>5</v>
      </c>
      <c r="C7001" s="1" t="s">
        <v>9</v>
      </c>
      <c r="D7001" s="1" t="s">
        <v>2302</v>
      </c>
      <c r="E7001" s="1">
        <v>310085</v>
      </c>
      <c r="F7001" s="1">
        <v>42959</v>
      </c>
      <c r="Q7001">
        <f t="shared" si="111"/>
        <v>0.13853943273618524</v>
      </c>
    </row>
    <row r="7002" spans="1:17" ht="12.75" x14ac:dyDescent="0.2">
      <c r="A7002" s="1" t="s">
        <v>2462</v>
      </c>
      <c r="B7002" s="1" t="s">
        <v>5</v>
      </c>
      <c r="C7002" s="1" t="s">
        <v>6</v>
      </c>
      <c r="D7002" s="1" t="s">
        <v>2302</v>
      </c>
      <c r="E7002" s="1">
        <v>310085</v>
      </c>
      <c r="F7002" s="1">
        <v>108073</v>
      </c>
      <c r="Q7002">
        <f t="shared" si="111"/>
        <v>0.34852701678572007</v>
      </c>
    </row>
    <row r="7003" spans="1:17" ht="12.75" x14ac:dyDescent="0.2">
      <c r="A7003" s="1" t="s">
        <v>2462</v>
      </c>
      <c r="B7003" s="1" t="s">
        <v>5</v>
      </c>
      <c r="C7003" s="1" t="s">
        <v>8</v>
      </c>
      <c r="D7003" s="1" t="s">
        <v>2302</v>
      </c>
      <c r="E7003" s="1">
        <v>310085</v>
      </c>
      <c r="F7003" s="1">
        <v>17867</v>
      </c>
      <c r="Q7003">
        <f t="shared" si="111"/>
        <v>5.7619684925101181E-2</v>
      </c>
    </row>
    <row r="7004" spans="1:17" ht="12.75" x14ac:dyDescent="0.2">
      <c r="A7004" s="1" t="s">
        <v>2462</v>
      </c>
      <c r="B7004" s="1" t="s">
        <v>5</v>
      </c>
      <c r="C7004" s="1" t="s">
        <v>9</v>
      </c>
      <c r="D7004" s="1" t="s">
        <v>2302</v>
      </c>
      <c r="E7004" s="1">
        <v>310085</v>
      </c>
      <c r="F7004" s="1">
        <v>42959</v>
      </c>
      <c r="Q7004">
        <f t="shared" si="111"/>
        <v>0.13853943273618524</v>
      </c>
    </row>
    <row r="7005" spans="1:17" ht="12.75" x14ac:dyDescent="0.2">
      <c r="A7005" s="1" t="s">
        <v>2463</v>
      </c>
      <c r="B7005" s="1" t="s">
        <v>5</v>
      </c>
      <c r="C7005" s="1" t="s">
        <v>6</v>
      </c>
      <c r="D7005" s="1" t="s">
        <v>2302</v>
      </c>
      <c r="E7005" s="1">
        <v>140233</v>
      </c>
      <c r="F7005" s="1">
        <v>55807</v>
      </c>
      <c r="Q7005">
        <f t="shared" si="111"/>
        <v>0.39795911090827407</v>
      </c>
    </row>
    <row r="7006" spans="1:17" ht="12.75" x14ac:dyDescent="0.2">
      <c r="A7006" s="1" t="s">
        <v>2463</v>
      </c>
      <c r="B7006" s="1" t="s">
        <v>5</v>
      </c>
      <c r="C7006" s="1" t="s">
        <v>8</v>
      </c>
      <c r="D7006" s="1" t="s">
        <v>2302</v>
      </c>
      <c r="E7006" s="1">
        <v>140233</v>
      </c>
      <c r="F7006" s="1">
        <v>5919</v>
      </c>
      <c r="Q7006">
        <f t="shared" si="111"/>
        <v>4.2208324716721458E-2</v>
      </c>
    </row>
    <row r="7007" spans="1:17" ht="12.75" x14ac:dyDescent="0.2">
      <c r="A7007" s="1" t="s">
        <v>2463</v>
      </c>
      <c r="B7007" s="1" t="s">
        <v>5</v>
      </c>
      <c r="C7007" s="1" t="s">
        <v>9</v>
      </c>
      <c r="D7007" s="1" t="s">
        <v>2302</v>
      </c>
      <c r="E7007" s="1">
        <v>140233</v>
      </c>
      <c r="F7007" s="1">
        <v>15728</v>
      </c>
      <c r="Q7007">
        <f t="shared" si="111"/>
        <v>0.11215619718611168</v>
      </c>
    </row>
    <row r="7008" spans="1:17" ht="12.75" x14ac:dyDescent="0.2">
      <c r="A7008" s="1" t="s">
        <v>2464</v>
      </c>
      <c r="B7008" s="1" t="s">
        <v>5</v>
      </c>
      <c r="C7008" s="1" t="s">
        <v>6</v>
      </c>
      <c r="D7008" s="1" t="s">
        <v>2302</v>
      </c>
      <c r="E7008" s="1">
        <v>367771</v>
      </c>
      <c r="F7008" s="1">
        <v>123225</v>
      </c>
      <c r="Q7008">
        <f t="shared" si="111"/>
        <v>0.33505904489478505</v>
      </c>
    </row>
    <row r="7009" spans="1:17" ht="12.75" x14ac:dyDescent="0.2">
      <c r="A7009" s="1" t="s">
        <v>2464</v>
      </c>
      <c r="B7009" s="1" t="s">
        <v>5</v>
      </c>
      <c r="C7009" s="1" t="s">
        <v>8</v>
      </c>
      <c r="D7009" s="1" t="s">
        <v>2302</v>
      </c>
      <c r="E7009" s="1">
        <v>367771</v>
      </c>
      <c r="F7009" s="1">
        <v>25397</v>
      </c>
      <c r="Q7009">
        <f t="shared" si="111"/>
        <v>6.9056559652609914E-2</v>
      </c>
    </row>
    <row r="7010" spans="1:17" ht="12.75" x14ac:dyDescent="0.2">
      <c r="A7010" s="1" t="s">
        <v>2464</v>
      </c>
      <c r="B7010" s="1" t="s">
        <v>5</v>
      </c>
      <c r="C7010" s="1" t="s">
        <v>9</v>
      </c>
      <c r="D7010" s="1" t="s">
        <v>2302</v>
      </c>
      <c r="E7010" s="1">
        <v>367771</v>
      </c>
      <c r="F7010" s="1">
        <v>50743</v>
      </c>
      <c r="Q7010">
        <f t="shared" si="111"/>
        <v>0.13797444605474601</v>
      </c>
    </row>
    <row r="7011" spans="1:17" ht="12.75" x14ac:dyDescent="0.2">
      <c r="A7011" s="1" t="s">
        <v>2465</v>
      </c>
      <c r="B7011" s="1" t="s">
        <v>5</v>
      </c>
      <c r="C7011" s="1" t="s">
        <v>6</v>
      </c>
      <c r="D7011" s="1" t="s">
        <v>2302</v>
      </c>
      <c r="E7011" s="1">
        <v>310085</v>
      </c>
      <c r="F7011" s="1">
        <v>108073</v>
      </c>
      <c r="Q7011">
        <f t="shared" si="111"/>
        <v>0.34852701678572007</v>
      </c>
    </row>
    <row r="7012" spans="1:17" ht="12.75" x14ac:dyDescent="0.2">
      <c r="A7012" s="1" t="s">
        <v>2465</v>
      </c>
      <c r="B7012" s="1" t="s">
        <v>5</v>
      </c>
      <c r="C7012" s="1" t="s">
        <v>8</v>
      </c>
      <c r="D7012" s="1" t="s">
        <v>2302</v>
      </c>
      <c r="E7012" s="1">
        <v>310085</v>
      </c>
      <c r="F7012" s="1">
        <v>17867</v>
      </c>
      <c r="Q7012">
        <f t="shared" si="111"/>
        <v>5.7619684925101181E-2</v>
      </c>
    </row>
    <row r="7013" spans="1:17" ht="12.75" x14ac:dyDescent="0.2">
      <c r="A7013" s="1" t="s">
        <v>2465</v>
      </c>
      <c r="B7013" s="1" t="s">
        <v>5</v>
      </c>
      <c r="C7013" s="1" t="s">
        <v>9</v>
      </c>
      <c r="D7013" s="1" t="s">
        <v>2302</v>
      </c>
      <c r="E7013" s="1">
        <v>310085</v>
      </c>
      <c r="F7013" s="1">
        <v>42959</v>
      </c>
      <c r="Q7013">
        <f t="shared" si="111"/>
        <v>0.13853943273618524</v>
      </c>
    </row>
    <row r="7014" spans="1:17" ht="12.75" x14ac:dyDescent="0.2">
      <c r="A7014" s="1" t="s">
        <v>2466</v>
      </c>
      <c r="B7014" s="1" t="s">
        <v>5</v>
      </c>
      <c r="C7014" s="1" t="s">
        <v>6</v>
      </c>
      <c r="D7014" s="1" t="s">
        <v>2302</v>
      </c>
      <c r="E7014" s="1">
        <v>412918</v>
      </c>
      <c r="F7014" s="1">
        <v>127094</v>
      </c>
      <c r="Q7014">
        <f t="shared" si="111"/>
        <v>0.30779476796845862</v>
      </c>
    </row>
    <row r="7015" spans="1:17" ht="12.75" x14ac:dyDescent="0.2">
      <c r="A7015" s="1" t="s">
        <v>2466</v>
      </c>
      <c r="B7015" s="1" t="s">
        <v>5</v>
      </c>
      <c r="C7015" s="1" t="s">
        <v>8</v>
      </c>
      <c r="D7015" s="1" t="s">
        <v>2302</v>
      </c>
      <c r="E7015" s="1">
        <v>412918</v>
      </c>
      <c r="F7015" s="1">
        <v>32716</v>
      </c>
      <c r="Q7015">
        <f t="shared" si="111"/>
        <v>7.9231227507640736E-2</v>
      </c>
    </row>
    <row r="7016" spans="1:17" ht="12.75" x14ac:dyDescent="0.2">
      <c r="A7016" s="1" t="s">
        <v>2466</v>
      </c>
      <c r="B7016" s="1" t="s">
        <v>5</v>
      </c>
      <c r="C7016" s="1" t="s">
        <v>9</v>
      </c>
      <c r="D7016" s="1" t="s">
        <v>2302</v>
      </c>
      <c r="E7016" s="1">
        <v>412918</v>
      </c>
      <c r="F7016" s="1">
        <v>65281</v>
      </c>
      <c r="Q7016">
        <f t="shared" si="111"/>
        <v>0.15809676497512823</v>
      </c>
    </row>
    <row r="7017" spans="1:17" ht="12.75" x14ac:dyDescent="0.2">
      <c r="A7017" s="1" t="s">
        <v>2467</v>
      </c>
      <c r="B7017" s="1" t="s">
        <v>5</v>
      </c>
      <c r="C7017" s="1" t="s">
        <v>6</v>
      </c>
      <c r="D7017" s="1" t="s">
        <v>2302</v>
      </c>
      <c r="E7017" s="1">
        <v>310085</v>
      </c>
      <c r="F7017" s="1">
        <v>108073</v>
      </c>
      <c r="Q7017">
        <f t="shared" si="111"/>
        <v>0.34852701678572007</v>
      </c>
    </row>
    <row r="7018" spans="1:17" ht="12.75" x14ac:dyDescent="0.2">
      <c r="A7018" s="1" t="s">
        <v>2467</v>
      </c>
      <c r="B7018" s="1" t="s">
        <v>5</v>
      </c>
      <c r="C7018" s="1" t="s">
        <v>8</v>
      </c>
      <c r="D7018" s="1" t="s">
        <v>2302</v>
      </c>
      <c r="E7018" s="1">
        <v>310085</v>
      </c>
      <c r="F7018" s="1">
        <v>17867</v>
      </c>
      <c r="Q7018">
        <f t="shared" si="111"/>
        <v>5.7619684925101181E-2</v>
      </c>
    </row>
    <row r="7019" spans="1:17" ht="12.75" x14ac:dyDescent="0.2">
      <c r="A7019" s="1" t="s">
        <v>2467</v>
      </c>
      <c r="B7019" s="1" t="s">
        <v>5</v>
      </c>
      <c r="C7019" s="1" t="s">
        <v>9</v>
      </c>
      <c r="D7019" s="1" t="s">
        <v>2302</v>
      </c>
      <c r="E7019" s="1">
        <v>310085</v>
      </c>
      <c r="F7019" s="1">
        <v>42959</v>
      </c>
      <c r="Q7019">
        <f t="shared" si="111"/>
        <v>0.13853943273618524</v>
      </c>
    </row>
    <row r="7020" spans="1:17" ht="12.75" x14ac:dyDescent="0.2">
      <c r="A7020" s="1" t="s">
        <v>2468</v>
      </c>
      <c r="B7020" s="1" t="s">
        <v>5</v>
      </c>
      <c r="C7020" s="1" t="s">
        <v>6</v>
      </c>
      <c r="D7020" s="1" t="s">
        <v>2302</v>
      </c>
      <c r="E7020" s="1">
        <v>7444</v>
      </c>
      <c r="F7020" s="1">
        <v>4259</v>
      </c>
      <c r="Q7020">
        <f t="shared" si="111"/>
        <v>0.5721386351423966</v>
      </c>
    </row>
    <row r="7021" spans="1:17" ht="12.75" x14ac:dyDescent="0.2">
      <c r="A7021" s="1" t="s">
        <v>2468</v>
      </c>
      <c r="B7021" s="1" t="s">
        <v>5</v>
      </c>
      <c r="C7021" s="1" t="s">
        <v>8</v>
      </c>
      <c r="D7021" s="1" t="s">
        <v>2302</v>
      </c>
      <c r="E7021" s="1">
        <v>7444</v>
      </c>
      <c r="F7021" s="1">
        <v>8</v>
      </c>
      <c r="Q7021">
        <f t="shared" si="111"/>
        <v>1.0746910263299302E-3</v>
      </c>
    </row>
    <row r="7022" spans="1:17" ht="12.75" x14ac:dyDescent="0.2">
      <c r="A7022" s="1" t="s">
        <v>2468</v>
      </c>
      <c r="B7022" s="1" t="s">
        <v>5</v>
      </c>
      <c r="C7022" s="1" t="s">
        <v>9</v>
      </c>
      <c r="D7022" s="1" t="s">
        <v>2302</v>
      </c>
      <c r="E7022" s="1">
        <v>7444</v>
      </c>
      <c r="F7022" s="1">
        <v>400</v>
      </c>
      <c r="Q7022">
        <f t="shared" si="111"/>
        <v>5.3734551316496508E-2</v>
      </c>
    </row>
    <row r="7023" spans="1:17" ht="12.75" x14ac:dyDescent="0.2">
      <c r="A7023" s="1" t="s">
        <v>2469</v>
      </c>
      <c r="B7023" s="1" t="s">
        <v>5</v>
      </c>
      <c r="C7023" s="1" t="s">
        <v>6</v>
      </c>
      <c r="D7023" s="1" t="s">
        <v>2302</v>
      </c>
      <c r="E7023" s="1">
        <v>723</v>
      </c>
      <c r="F7023" s="1">
        <v>546</v>
      </c>
      <c r="Q7023">
        <f t="shared" si="111"/>
        <v>0.75518672199170123</v>
      </c>
    </row>
    <row r="7024" spans="1:17" ht="12.75" x14ac:dyDescent="0.2">
      <c r="A7024" s="1" t="s">
        <v>2469</v>
      </c>
      <c r="B7024" s="1" t="s">
        <v>5</v>
      </c>
      <c r="C7024" s="1" t="s">
        <v>9</v>
      </c>
      <c r="D7024" s="1" t="s">
        <v>2302</v>
      </c>
      <c r="E7024" s="1">
        <v>723</v>
      </c>
      <c r="F7024" s="1">
        <v>81</v>
      </c>
      <c r="Q7024">
        <f t="shared" si="111"/>
        <v>0.11203319502074689</v>
      </c>
    </row>
    <row r="7025" spans="1:17" ht="12.75" x14ac:dyDescent="0.2">
      <c r="A7025" s="1" t="s">
        <v>2470</v>
      </c>
      <c r="B7025" s="1" t="s">
        <v>5</v>
      </c>
      <c r="C7025" s="1" t="s">
        <v>6</v>
      </c>
      <c r="D7025" s="1" t="s">
        <v>2302</v>
      </c>
      <c r="E7025" s="1">
        <v>18464</v>
      </c>
      <c r="F7025" s="1">
        <v>5307</v>
      </c>
      <c r="Q7025">
        <f t="shared" si="111"/>
        <v>0.28742417677642979</v>
      </c>
    </row>
    <row r="7026" spans="1:17" ht="12.75" x14ac:dyDescent="0.2">
      <c r="A7026" s="1" t="s">
        <v>2470</v>
      </c>
      <c r="B7026" s="1" t="s">
        <v>5</v>
      </c>
      <c r="C7026" s="1" t="s">
        <v>9</v>
      </c>
      <c r="D7026" s="1" t="s">
        <v>2302</v>
      </c>
      <c r="E7026" s="1">
        <v>18464</v>
      </c>
      <c r="F7026" s="1">
        <v>10037</v>
      </c>
      <c r="Q7026">
        <f t="shared" si="111"/>
        <v>0.54359835355285957</v>
      </c>
    </row>
    <row r="7027" spans="1:17" ht="12.75" x14ac:dyDescent="0.2">
      <c r="A7027" s="1" t="s">
        <v>2471</v>
      </c>
      <c r="B7027" s="1" t="s">
        <v>5</v>
      </c>
      <c r="C7027" s="1" t="s">
        <v>6</v>
      </c>
      <c r="D7027" s="1" t="s">
        <v>2302</v>
      </c>
      <c r="E7027" s="1">
        <v>370</v>
      </c>
      <c r="F7027" s="1">
        <v>282</v>
      </c>
      <c r="Q7027">
        <f t="shared" si="111"/>
        <v>0.76216216216216215</v>
      </c>
    </row>
    <row r="7028" spans="1:17" ht="12.75" x14ac:dyDescent="0.2">
      <c r="A7028" s="1" t="s">
        <v>2471</v>
      </c>
      <c r="B7028" s="1" t="s">
        <v>5</v>
      </c>
      <c r="C7028" s="1" t="s">
        <v>9</v>
      </c>
      <c r="D7028" s="1" t="s">
        <v>2302</v>
      </c>
      <c r="E7028" s="1">
        <v>370</v>
      </c>
      <c r="F7028" s="1">
        <v>22</v>
      </c>
      <c r="Q7028">
        <f t="shared" si="111"/>
        <v>5.9459459459459463E-2</v>
      </c>
    </row>
    <row r="7029" spans="1:17" ht="12.75" x14ac:dyDescent="0.2">
      <c r="A7029" s="1" t="s">
        <v>2472</v>
      </c>
      <c r="B7029" s="1" t="s">
        <v>5</v>
      </c>
      <c r="C7029" s="1" t="s">
        <v>6</v>
      </c>
      <c r="D7029" s="1" t="s">
        <v>2302</v>
      </c>
      <c r="E7029" s="1">
        <v>723</v>
      </c>
      <c r="F7029" s="1">
        <v>546</v>
      </c>
      <c r="Q7029">
        <f t="shared" si="111"/>
        <v>0.75518672199170123</v>
      </c>
    </row>
    <row r="7030" spans="1:17" ht="12.75" x14ac:dyDescent="0.2">
      <c r="A7030" s="1" t="s">
        <v>2472</v>
      </c>
      <c r="B7030" s="1" t="s">
        <v>5</v>
      </c>
      <c r="C7030" s="1" t="s">
        <v>9</v>
      </c>
      <c r="D7030" s="1" t="s">
        <v>2302</v>
      </c>
      <c r="E7030" s="1">
        <v>723</v>
      </c>
      <c r="F7030" s="1">
        <v>81</v>
      </c>
      <c r="Q7030">
        <f t="shared" si="111"/>
        <v>0.11203319502074689</v>
      </c>
    </row>
    <row r="7031" spans="1:17" ht="12.75" x14ac:dyDescent="0.2">
      <c r="A7031" s="1" t="s">
        <v>2473</v>
      </c>
      <c r="B7031" s="1" t="s">
        <v>5</v>
      </c>
      <c r="C7031" s="1" t="s">
        <v>6</v>
      </c>
      <c r="D7031" s="1" t="s">
        <v>2302</v>
      </c>
      <c r="E7031" s="1">
        <v>17063</v>
      </c>
      <c r="F7031" s="1">
        <v>9571</v>
      </c>
      <c r="Q7031">
        <f t="shared" si="111"/>
        <v>0.56092129168376015</v>
      </c>
    </row>
    <row r="7032" spans="1:17" ht="12.75" x14ac:dyDescent="0.2">
      <c r="A7032" s="1" t="s">
        <v>2473</v>
      </c>
      <c r="B7032" s="1" t="s">
        <v>5</v>
      </c>
      <c r="C7032" s="1" t="s">
        <v>9</v>
      </c>
      <c r="D7032" s="1" t="s">
        <v>2302</v>
      </c>
      <c r="E7032" s="1">
        <v>17063</v>
      </c>
      <c r="F7032" s="1">
        <v>2743</v>
      </c>
      <c r="Q7032">
        <f t="shared" si="111"/>
        <v>0.16075719392838306</v>
      </c>
    </row>
    <row r="7033" spans="1:17" ht="12.75" x14ac:dyDescent="0.2">
      <c r="A7033" s="1" t="s">
        <v>2474</v>
      </c>
      <c r="B7033" s="1" t="s">
        <v>5</v>
      </c>
      <c r="C7033" s="1" t="s">
        <v>6</v>
      </c>
      <c r="D7033" s="1" t="s">
        <v>2302</v>
      </c>
      <c r="E7033" s="1">
        <v>723</v>
      </c>
      <c r="F7033" s="1">
        <v>546</v>
      </c>
      <c r="Q7033">
        <f t="shared" si="111"/>
        <v>0.75518672199170123</v>
      </c>
    </row>
    <row r="7034" spans="1:17" ht="12.75" x14ac:dyDescent="0.2">
      <c r="A7034" s="1" t="s">
        <v>2474</v>
      </c>
      <c r="B7034" s="1" t="s">
        <v>5</v>
      </c>
      <c r="C7034" s="1" t="s">
        <v>9</v>
      </c>
      <c r="D7034" s="1" t="s">
        <v>2302</v>
      </c>
      <c r="E7034" s="1">
        <v>723</v>
      </c>
      <c r="F7034" s="1">
        <v>81</v>
      </c>
      <c r="Q7034">
        <f t="shared" si="111"/>
        <v>0.11203319502074689</v>
      </c>
    </row>
    <row r="7035" spans="1:17" ht="12.75" x14ac:dyDescent="0.2">
      <c r="A7035" s="1" t="s">
        <v>2475</v>
      </c>
      <c r="B7035" s="1" t="s">
        <v>5</v>
      </c>
      <c r="C7035" s="1" t="s">
        <v>6</v>
      </c>
      <c r="D7035" s="1" t="s">
        <v>2302</v>
      </c>
      <c r="E7035" s="1">
        <v>199</v>
      </c>
      <c r="F7035" s="1">
        <v>171</v>
      </c>
      <c r="Q7035">
        <f t="shared" si="111"/>
        <v>0.85929648241206025</v>
      </c>
    </row>
    <row r="7036" spans="1:17" ht="12.75" x14ac:dyDescent="0.2">
      <c r="A7036" s="1" t="s">
        <v>2475</v>
      </c>
      <c r="B7036" s="1" t="s">
        <v>5</v>
      </c>
      <c r="C7036" s="1" t="s">
        <v>9</v>
      </c>
      <c r="D7036" s="1" t="s">
        <v>2302</v>
      </c>
      <c r="E7036" s="1">
        <v>199</v>
      </c>
      <c r="F7036" s="1">
        <v>3</v>
      </c>
      <c r="Q7036">
        <f t="shared" si="111"/>
        <v>1.507537688442211E-2</v>
      </c>
    </row>
    <row r="7037" spans="1:17" ht="12.75" x14ac:dyDescent="0.2">
      <c r="A7037" s="1" t="s">
        <v>2476</v>
      </c>
      <c r="B7037" s="1" t="s">
        <v>5</v>
      </c>
      <c r="C7037" s="1" t="s">
        <v>6</v>
      </c>
      <c r="D7037" s="1" t="s">
        <v>2302</v>
      </c>
      <c r="E7037" s="1">
        <v>1716</v>
      </c>
      <c r="F7037" s="1">
        <v>1182</v>
      </c>
      <c r="Q7037">
        <f t="shared" si="111"/>
        <v>0.68881118881118886</v>
      </c>
    </row>
    <row r="7038" spans="1:17" ht="12.75" x14ac:dyDescent="0.2">
      <c r="A7038" s="1" t="s">
        <v>2476</v>
      </c>
      <c r="B7038" s="1" t="s">
        <v>5</v>
      </c>
      <c r="C7038" s="1" t="s">
        <v>9</v>
      </c>
      <c r="D7038" s="1" t="s">
        <v>2302</v>
      </c>
      <c r="E7038" s="1">
        <v>1716</v>
      </c>
      <c r="F7038" s="1">
        <v>304</v>
      </c>
      <c r="Q7038">
        <f t="shared" si="111"/>
        <v>0.17715617715617715</v>
      </c>
    </row>
    <row r="7039" spans="1:17" ht="12.75" x14ac:dyDescent="0.2">
      <c r="A7039" s="1" t="s">
        <v>2477</v>
      </c>
      <c r="B7039" s="1" t="s">
        <v>5</v>
      </c>
      <c r="C7039" s="1" t="s">
        <v>6</v>
      </c>
      <c r="D7039" s="1" t="s">
        <v>2302</v>
      </c>
      <c r="E7039" s="1">
        <v>644</v>
      </c>
      <c r="F7039" s="1">
        <v>534</v>
      </c>
      <c r="Q7039">
        <f t="shared" si="111"/>
        <v>0.82919254658385089</v>
      </c>
    </row>
    <row r="7040" spans="1:17" ht="12.75" x14ac:dyDescent="0.2">
      <c r="A7040" s="1" t="s">
        <v>2477</v>
      </c>
      <c r="B7040" s="1" t="s">
        <v>5</v>
      </c>
      <c r="C7040" s="1" t="s">
        <v>9</v>
      </c>
      <c r="D7040" s="1" t="s">
        <v>2302</v>
      </c>
      <c r="E7040" s="1">
        <v>644</v>
      </c>
      <c r="F7040" s="1">
        <v>23</v>
      </c>
      <c r="Q7040">
        <f t="shared" si="111"/>
        <v>3.5714285714285712E-2</v>
      </c>
    </row>
    <row r="7041" spans="1:17" ht="12.75" x14ac:dyDescent="0.2">
      <c r="A7041" s="1" t="s">
        <v>2478</v>
      </c>
      <c r="B7041" s="1" t="s">
        <v>5</v>
      </c>
      <c r="C7041" s="1" t="s">
        <v>6</v>
      </c>
      <c r="D7041" s="1" t="s">
        <v>2302</v>
      </c>
      <c r="E7041" s="1">
        <v>723</v>
      </c>
      <c r="F7041" s="1">
        <v>546</v>
      </c>
      <c r="Q7041">
        <f t="shared" si="111"/>
        <v>0.75518672199170123</v>
      </c>
    </row>
    <row r="7042" spans="1:17" ht="12.75" x14ac:dyDescent="0.2">
      <c r="A7042" s="1" t="s">
        <v>2478</v>
      </c>
      <c r="B7042" s="1" t="s">
        <v>5</v>
      </c>
      <c r="C7042" s="1" t="s">
        <v>9</v>
      </c>
      <c r="D7042" s="1" t="s">
        <v>2302</v>
      </c>
      <c r="E7042" s="1">
        <v>723</v>
      </c>
      <c r="F7042" s="1">
        <v>81</v>
      </c>
      <c r="Q7042">
        <f t="shared" si="111"/>
        <v>0.11203319502074689</v>
      </c>
    </row>
    <row r="7043" spans="1:17" ht="12.75" x14ac:dyDescent="0.2">
      <c r="A7043" s="1" t="s">
        <v>2479</v>
      </c>
      <c r="B7043" s="1" t="s">
        <v>5</v>
      </c>
      <c r="C7043" s="1" t="s">
        <v>6</v>
      </c>
      <c r="D7043" s="1" t="s">
        <v>2302</v>
      </c>
      <c r="E7043" s="1">
        <v>560</v>
      </c>
      <c r="F7043" s="1">
        <v>437</v>
      </c>
      <c r="Q7043">
        <f t="shared" ref="Q7043:Q7106" si="112">F7043/E7043</f>
        <v>0.78035714285714286</v>
      </c>
    </row>
    <row r="7044" spans="1:17" ht="12.75" x14ac:dyDescent="0.2">
      <c r="A7044" s="1" t="s">
        <v>2479</v>
      </c>
      <c r="B7044" s="1" t="s">
        <v>5</v>
      </c>
      <c r="C7044" s="1" t="s">
        <v>9</v>
      </c>
      <c r="D7044" s="1" t="s">
        <v>2302</v>
      </c>
      <c r="E7044" s="1">
        <v>560</v>
      </c>
      <c r="F7044" s="1">
        <v>25</v>
      </c>
      <c r="Q7044">
        <f t="shared" si="112"/>
        <v>4.4642857142857144E-2</v>
      </c>
    </row>
    <row r="7045" spans="1:17" ht="12.75" x14ac:dyDescent="0.2">
      <c r="A7045" s="1" t="s">
        <v>2480</v>
      </c>
      <c r="B7045" s="1" t="s">
        <v>5</v>
      </c>
      <c r="C7045" s="1" t="s">
        <v>6</v>
      </c>
      <c r="D7045" s="1" t="s">
        <v>2302</v>
      </c>
      <c r="E7045" s="1">
        <v>349</v>
      </c>
      <c r="F7045" s="1">
        <v>291</v>
      </c>
      <c r="Q7045">
        <f t="shared" si="112"/>
        <v>0.833810888252149</v>
      </c>
    </row>
    <row r="7046" spans="1:17" ht="12.75" x14ac:dyDescent="0.2">
      <c r="A7046" s="1" t="s">
        <v>2480</v>
      </c>
      <c r="B7046" s="1" t="s">
        <v>5</v>
      </c>
      <c r="C7046" s="1" t="s">
        <v>9</v>
      </c>
      <c r="D7046" s="1" t="s">
        <v>2302</v>
      </c>
      <c r="E7046" s="1">
        <v>349</v>
      </c>
      <c r="F7046" s="1">
        <v>6</v>
      </c>
      <c r="Q7046">
        <f t="shared" si="112"/>
        <v>1.7191977077363897E-2</v>
      </c>
    </row>
    <row r="7047" spans="1:17" ht="12.75" x14ac:dyDescent="0.2">
      <c r="A7047" s="1" t="s">
        <v>2481</v>
      </c>
      <c r="B7047" s="1" t="s">
        <v>5</v>
      </c>
      <c r="C7047" s="1" t="s">
        <v>6</v>
      </c>
      <c r="D7047" s="1" t="s">
        <v>2302</v>
      </c>
      <c r="E7047" s="1">
        <v>6596</v>
      </c>
      <c r="F7047" s="1">
        <v>2765</v>
      </c>
      <c r="Q7047">
        <f t="shared" si="112"/>
        <v>0.41919345057610674</v>
      </c>
    </row>
    <row r="7048" spans="1:17" ht="12.75" x14ac:dyDescent="0.2">
      <c r="A7048" s="1" t="s">
        <v>2481</v>
      </c>
      <c r="B7048" s="1" t="s">
        <v>5</v>
      </c>
      <c r="C7048" s="1" t="s">
        <v>9</v>
      </c>
      <c r="D7048" s="1" t="s">
        <v>2302</v>
      </c>
      <c r="E7048" s="1">
        <v>6596</v>
      </c>
      <c r="F7048" s="1">
        <v>2916</v>
      </c>
      <c r="Q7048">
        <f t="shared" si="112"/>
        <v>0.4420861127956337</v>
      </c>
    </row>
    <row r="7049" spans="1:17" ht="12.75" x14ac:dyDescent="0.2">
      <c r="A7049" s="1" t="s">
        <v>2482</v>
      </c>
      <c r="B7049" s="1" t="s">
        <v>5</v>
      </c>
      <c r="C7049" s="1" t="s">
        <v>6</v>
      </c>
      <c r="D7049" s="1" t="s">
        <v>2302</v>
      </c>
      <c r="E7049" s="1">
        <v>18464</v>
      </c>
      <c r="F7049" s="1">
        <v>5307</v>
      </c>
      <c r="Q7049">
        <f t="shared" si="112"/>
        <v>0.28742417677642979</v>
      </c>
    </row>
    <row r="7050" spans="1:17" ht="12.75" x14ac:dyDescent="0.2">
      <c r="A7050" s="1" t="s">
        <v>2482</v>
      </c>
      <c r="B7050" s="1" t="s">
        <v>5</v>
      </c>
      <c r="C7050" s="1" t="s">
        <v>9</v>
      </c>
      <c r="D7050" s="1" t="s">
        <v>2302</v>
      </c>
      <c r="E7050" s="1">
        <v>18464</v>
      </c>
      <c r="F7050" s="1">
        <v>10037</v>
      </c>
      <c r="Q7050">
        <f t="shared" si="112"/>
        <v>0.54359835355285957</v>
      </c>
    </row>
    <row r="7051" spans="1:17" ht="12.75" x14ac:dyDescent="0.2">
      <c r="A7051" s="1" t="s">
        <v>2483</v>
      </c>
      <c r="B7051" s="1" t="s">
        <v>5</v>
      </c>
      <c r="C7051" s="1" t="s">
        <v>6</v>
      </c>
      <c r="D7051" s="1" t="s">
        <v>2302</v>
      </c>
      <c r="E7051" s="1">
        <v>6596</v>
      </c>
      <c r="F7051" s="1">
        <v>2765</v>
      </c>
      <c r="Q7051">
        <f t="shared" si="112"/>
        <v>0.41919345057610674</v>
      </c>
    </row>
    <row r="7052" spans="1:17" ht="12.75" x14ac:dyDescent="0.2">
      <c r="A7052" s="1" t="s">
        <v>2483</v>
      </c>
      <c r="B7052" s="1" t="s">
        <v>5</v>
      </c>
      <c r="C7052" s="1" t="s">
        <v>9</v>
      </c>
      <c r="D7052" s="1" t="s">
        <v>2302</v>
      </c>
      <c r="E7052" s="1">
        <v>6596</v>
      </c>
      <c r="F7052" s="1">
        <v>2916</v>
      </c>
      <c r="Q7052">
        <f t="shared" si="112"/>
        <v>0.4420861127956337</v>
      </c>
    </row>
    <row r="7053" spans="1:17" ht="12.75" x14ac:dyDescent="0.2">
      <c r="A7053" s="1" t="s">
        <v>2484</v>
      </c>
      <c r="B7053" s="1" t="s">
        <v>5</v>
      </c>
      <c r="C7053" s="1" t="s">
        <v>6</v>
      </c>
      <c r="D7053" s="1" t="s">
        <v>2302</v>
      </c>
      <c r="E7053" s="1">
        <v>723</v>
      </c>
      <c r="F7053" s="1">
        <v>546</v>
      </c>
      <c r="Q7053">
        <f t="shared" si="112"/>
        <v>0.75518672199170123</v>
      </c>
    </row>
    <row r="7054" spans="1:17" ht="12.75" x14ac:dyDescent="0.2">
      <c r="A7054" s="1" t="s">
        <v>2484</v>
      </c>
      <c r="B7054" s="1" t="s">
        <v>5</v>
      </c>
      <c r="C7054" s="1" t="s">
        <v>9</v>
      </c>
      <c r="D7054" s="1" t="s">
        <v>2302</v>
      </c>
      <c r="E7054" s="1">
        <v>723</v>
      </c>
      <c r="F7054" s="1">
        <v>81</v>
      </c>
      <c r="Q7054">
        <f t="shared" si="112"/>
        <v>0.11203319502074689</v>
      </c>
    </row>
    <row r="7055" spans="1:17" ht="12.75" x14ac:dyDescent="0.2">
      <c r="A7055" s="1" t="s">
        <v>2485</v>
      </c>
      <c r="B7055" s="1" t="s">
        <v>5</v>
      </c>
      <c r="C7055" s="1" t="s">
        <v>6</v>
      </c>
      <c r="D7055" s="1" t="s">
        <v>2302</v>
      </c>
      <c r="E7055" s="1">
        <v>723</v>
      </c>
      <c r="F7055" s="1">
        <v>546</v>
      </c>
      <c r="Q7055">
        <f t="shared" si="112"/>
        <v>0.75518672199170123</v>
      </c>
    </row>
    <row r="7056" spans="1:17" ht="12.75" x14ac:dyDescent="0.2">
      <c r="A7056" s="1" t="s">
        <v>2485</v>
      </c>
      <c r="B7056" s="1" t="s">
        <v>5</v>
      </c>
      <c r="C7056" s="1" t="s">
        <v>9</v>
      </c>
      <c r="D7056" s="1" t="s">
        <v>2302</v>
      </c>
      <c r="E7056" s="1">
        <v>723</v>
      </c>
      <c r="F7056" s="1">
        <v>81</v>
      </c>
      <c r="Q7056">
        <f t="shared" si="112"/>
        <v>0.11203319502074689</v>
      </c>
    </row>
    <row r="7057" spans="1:17" ht="12.75" x14ac:dyDescent="0.2">
      <c r="A7057" s="1" t="s">
        <v>2486</v>
      </c>
      <c r="B7057" s="1" t="s">
        <v>5</v>
      </c>
      <c r="C7057" s="1" t="s">
        <v>6</v>
      </c>
      <c r="D7057" s="1" t="s">
        <v>2302</v>
      </c>
      <c r="E7057" s="1">
        <v>723</v>
      </c>
      <c r="F7057" s="1">
        <v>546</v>
      </c>
      <c r="Q7057">
        <f t="shared" si="112"/>
        <v>0.75518672199170123</v>
      </c>
    </row>
    <row r="7058" spans="1:17" ht="12.75" x14ac:dyDescent="0.2">
      <c r="A7058" s="1" t="s">
        <v>2486</v>
      </c>
      <c r="B7058" s="1" t="s">
        <v>5</v>
      </c>
      <c r="C7058" s="1" t="s">
        <v>9</v>
      </c>
      <c r="D7058" s="1" t="s">
        <v>2302</v>
      </c>
      <c r="E7058" s="1">
        <v>723</v>
      </c>
      <c r="F7058" s="1">
        <v>81</v>
      </c>
      <c r="Q7058">
        <f t="shared" si="112"/>
        <v>0.11203319502074689</v>
      </c>
    </row>
    <row r="7059" spans="1:17" ht="12.75" x14ac:dyDescent="0.2">
      <c r="A7059" s="1" t="s">
        <v>2487</v>
      </c>
      <c r="B7059" s="1" t="s">
        <v>5</v>
      </c>
      <c r="C7059" s="1" t="s">
        <v>6</v>
      </c>
      <c r="D7059" s="1" t="s">
        <v>2302</v>
      </c>
      <c r="E7059" s="1">
        <v>535</v>
      </c>
      <c r="F7059" s="1">
        <v>451</v>
      </c>
      <c r="Q7059">
        <f t="shared" si="112"/>
        <v>0.84299065420560748</v>
      </c>
    </row>
    <row r="7060" spans="1:17" ht="12.75" x14ac:dyDescent="0.2">
      <c r="A7060" s="1" t="s">
        <v>2487</v>
      </c>
      <c r="B7060" s="1" t="s">
        <v>5</v>
      </c>
      <c r="C7060" s="1" t="s">
        <v>9</v>
      </c>
      <c r="D7060" s="1" t="s">
        <v>2302</v>
      </c>
      <c r="E7060" s="1">
        <v>535</v>
      </c>
      <c r="F7060" s="1">
        <v>14</v>
      </c>
      <c r="Q7060">
        <f t="shared" si="112"/>
        <v>2.6168224299065422E-2</v>
      </c>
    </row>
    <row r="7061" spans="1:17" ht="12.75" x14ac:dyDescent="0.2">
      <c r="A7061" s="1" t="s">
        <v>2488</v>
      </c>
      <c r="B7061" s="1" t="s">
        <v>5</v>
      </c>
      <c r="C7061" s="1" t="s">
        <v>6</v>
      </c>
      <c r="D7061" s="1" t="s">
        <v>2302</v>
      </c>
      <c r="E7061" s="1">
        <v>723</v>
      </c>
      <c r="F7061" s="1">
        <v>546</v>
      </c>
      <c r="Q7061">
        <f t="shared" si="112"/>
        <v>0.75518672199170123</v>
      </c>
    </row>
    <row r="7062" spans="1:17" ht="12.75" x14ac:dyDescent="0.2">
      <c r="A7062" s="1" t="s">
        <v>2488</v>
      </c>
      <c r="B7062" s="1" t="s">
        <v>5</v>
      </c>
      <c r="C7062" s="1" t="s">
        <v>9</v>
      </c>
      <c r="D7062" s="1" t="s">
        <v>2302</v>
      </c>
      <c r="E7062" s="1">
        <v>723</v>
      </c>
      <c r="F7062" s="1">
        <v>81</v>
      </c>
      <c r="Q7062">
        <f t="shared" si="112"/>
        <v>0.11203319502074689</v>
      </c>
    </row>
    <row r="7063" spans="1:17" ht="12.75" x14ac:dyDescent="0.2">
      <c r="A7063" s="1" t="s">
        <v>2489</v>
      </c>
      <c r="B7063" s="1" t="s">
        <v>5</v>
      </c>
      <c r="C7063" s="1" t="s">
        <v>6</v>
      </c>
      <c r="D7063" s="1" t="s">
        <v>2302</v>
      </c>
      <c r="E7063" s="1">
        <v>723</v>
      </c>
      <c r="F7063" s="1">
        <v>546</v>
      </c>
      <c r="Q7063">
        <f t="shared" si="112"/>
        <v>0.75518672199170123</v>
      </c>
    </row>
    <row r="7064" spans="1:17" ht="12.75" x14ac:dyDescent="0.2">
      <c r="A7064" s="1" t="s">
        <v>2489</v>
      </c>
      <c r="B7064" s="1" t="s">
        <v>5</v>
      </c>
      <c r="C7064" s="1" t="s">
        <v>9</v>
      </c>
      <c r="D7064" s="1" t="s">
        <v>2302</v>
      </c>
      <c r="E7064" s="1">
        <v>723</v>
      </c>
      <c r="F7064" s="1">
        <v>81</v>
      </c>
      <c r="Q7064">
        <f t="shared" si="112"/>
        <v>0.11203319502074689</v>
      </c>
    </row>
    <row r="7065" spans="1:17" ht="12.75" x14ac:dyDescent="0.2">
      <c r="A7065" s="1" t="s">
        <v>2490</v>
      </c>
      <c r="B7065" s="1" t="s">
        <v>5</v>
      </c>
      <c r="C7065" s="1" t="s">
        <v>6</v>
      </c>
      <c r="D7065" s="1" t="s">
        <v>2302</v>
      </c>
      <c r="E7065" s="1">
        <v>723</v>
      </c>
      <c r="F7065" s="1">
        <v>546</v>
      </c>
      <c r="Q7065">
        <f t="shared" si="112"/>
        <v>0.75518672199170123</v>
      </c>
    </row>
    <row r="7066" spans="1:17" ht="12.75" x14ac:dyDescent="0.2">
      <c r="A7066" s="1" t="s">
        <v>2490</v>
      </c>
      <c r="B7066" s="1" t="s">
        <v>5</v>
      </c>
      <c r="C7066" s="1" t="s">
        <v>9</v>
      </c>
      <c r="D7066" s="1" t="s">
        <v>2302</v>
      </c>
      <c r="E7066" s="1">
        <v>723</v>
      </c>
      <c r="F7066" s="1">
        <v>81</v>
      </c>
      <c r="Q7066">
        <f t="shared" si="112"/>
        <v>0.11203319502074689</v>
      </c>
    </row>
    <row r="7067" spans="1:17" ht="12.75" x14ac:dyDescent="0.2">
      <c r="A7067" s="1" t="s">
        <v>2491</v>
      </c>
      <c r="B7067" s="1" t="s">
        <v>5</v>
      </c>
      <c r="C7067" s="1" t="s">
        <v>6</v>
      </c>
      <c r="D7067" s="1" t="s">
        <v>2302</v>
      </c>
      <c r="E7067" s="1">
        <v>723</v>
      </c>
      <c r="F7067" s="1">
        <v>546</v>
      </c>
      <c r="Q7067">
        <f t="shared" si="112"/>
        <v>0.75518672199170123</v>
      </c>
    </row>
    <row r="7068" spans="1:17" ht="12.75" x14ac:dyDescent="0.2">
      <c r="A7068" s="1" t="s">
        <v>2491</v>
      </c>
      <c r="B7068" s="1" t="s">
        <v>5</v>
      </c>
      <c r="C7068" s="1" t="s">
        <v>9</v>
      </c>
      <c r="D7068" s="1" t="s">
        <v>2302</v>
      </c>
      <c r="E7068" s="1">
        <v>723</v>
      </c>
      <c r="F7068" s="1">
        <v>81</v>
      </c>
      <c r="Q7068">
        <f t="shared" si="112"/>
        <v>0.11203319502074689</v>
      </c>
    </row>
    <row r="7069" spans="1:17" ht="12.75" x14ac:dyDescent="0.2">
      <c r="A7069" s="1" t="s">
        <v>2492</v>
      </c>
      <c r="B7069" s="1" t="s">
        <v>5</v>
      </c>
      <c r="C7069" s="1" t="s">
        <v>6</v>
      </c>
      <c r="D7069" s="1" t="s">
        <v>2302</v>
      </c>
      <c r="E7069" s="1">
        <v>723</v>
      </c>
      <c r="F7069" s="1">
        <v>546</v>
      </c>
      <c r="Q7069">
        <f t="shared" si="112"/>
        <v>0.75518672199170123</v>
      </c>
    </row>
    <row r="7070" spans="1:17" ht="12.75" x14ac:dyDescent="0.2">
      <c r="A7070" s="1" t="s">
        <v>2492</v>
      </c>
      <c r="B7070" s="1" t="s">
        <v>5</v>
      </c>
      <c r="C7070" s="1" t="s">
        <v>9</v>
      </c>
      <c r="D7070" s="1" t="s">
        <v>2302</v>
      </c>
      <c r="E7070" s="1">
        <v>723</v>
      </c>
      <c r="F7070" s="1">
        <v>81</v>
      </c>
      <c r="Q7070">
        <f t="shared" si="112"/>
        <v>0.11203319502074689</v>
      </c>
    </row>
    <row r="7071" spans="1:17" ht="12.75" x14ac:dyDescent="0.2">
      <c r="A7071" s="1" t="s">
        <v>2493</v>
      </c>
      <c r="B7071" s="1" t="s">
        <v>5</v>
      </c>
      <c r="C7071" s="1" t="s">
        <v>6</v>
      </c>
      <c r="D7071" s="1" t="s">
        <v>2302</v>
      </c>
      <c r="E7071" s="1">
        <v>327</v>
      </c>
      <c r="F7071" s="1">
        <v>269</v>
      </c>
      <c r="Q7071">
        <f t="shared" si="112"/>
        <v>0.82262996941896027</v>
      </c>
    </row>
    <row r="7072" spans="1:17" ht="12.75" x14ac:dyDescent="0.2">
      <c r="A7072" s="1" t="s">
        <v>2493</v>
      </c>
      <c r="B7072" s="1" t="s">
        <v>5</v>
      </c>
      <c r="C7072" s="1" t="s">
        <v>9</v>
      </c>
      <c r="D7072" s="1" t="s">
        <v>2302</v>
      </c>
      <c r="E7072" s="1">
        <v>327</v>
      </c>
      <c r="F7072" s="1">
        <v>11</v>
      </c>
      <c r="Q7072">
        <f t="shared" si="112"/>
        <v>3.3639143730886847E-2</v>
      </c>
    </row>
    <row r="7073" spans="1:17" ht="12.75" x14ac:dyDescent="0.2">
      <c r="A7073" s="1" t="s">
        <v>2494</v>
      </c>
      <c r="B7073" s="1" t="s">
        <v>5</v>
      </c>
      <c r="C7073" s="1" t="s">
        <v>6</v>
      </c>
      <c r="D7073" s="1" t="s">
        <v>2302</v>
      </c>
      <c r="E7073" s="1">
        <v>723</v>
      </c>
      <c r="F7073" s="1">
        <v>546</v>
      </c>
      <c r="Q7073">
        <f t="shared" si="112"/>
        <v>0.75518672199170123</v>
      </c>
    </row>
    <row r="7074" spans="1:17" ht="12.75" x14ac:dyDescent="0.2">
      <c r="A7074" s="1" t="s">
        <v>2494</v>
      </c>
      <c r="B7074" s="1" t="s">
        <v>5</v>
      </c>
      <c r="C7074" s="1" t="s">
        <v>9</v>
      </c>
      <c r="D7074" s="1" t="s">
        <v>2302</v>
      </c>
      <c r="E7074" s="1">
        <v>723</v>
      </c>
      <c r="F7074" s="1">
        <v>81</v>
      </c>
      <c r="Q7074">
        <f t="shared" si="112"/>
        <v>0.11203319502074689</v>
      </c>
    </row>
    <row r="7075" spans="1:17" ht="12.75" x14ac:dyDescent="0.2">
      <c r="A7075" s="1" t="s">
        <v>2495</v>
      </c>
      <c r="B7075" s="1" t="s">
        <v>5</v>
      </c>
      <c r="C7075" s="1" t="s">
        <v>6</v>
      </c>
      <c r="D7075" s="1" t="s">
        <v>2302</v>
      </c>
      <c r="E7075" s="1">
        <v>1603</v>
      </c>
      <c r="F7075" s="1">
        <v>1063</v>
      </c>
      <c r="Q7075">
        <f t="shared" si="112"/>
        <v>0.66313162819713034</v>
      </c>
    </row>
    <row r="7076" spans="1:17" ht="12.75" x14ac:dyDescent="0.2">
      <c r="A7076" s="1" t="s">
        <v>2495</v>
      </c>
      <c r="B7076" s="1" t="s">
        <v>5</v>
      </c>
      <c r="C7076" s="1" t="s">
        <v>9</v>
      </c>
      <c r="D7076" s="1" t="s">
        <v>2302</v>
      </c>
      <c r="E7076" s="1">
        <v>1603</v>
      </c>
      <c r="F7076" s="1">
        <v>321</v>
      </c>
      <c r="Q7076">
        <f t="shared" si="112"/>
        <v>0.20024953212726138</v>
      </c>
    </row>
    <row r="7077" spans="1:17" ht="12.75" x14ac:dyDescent="0.2">
      <c r="A7077" s="1" t="s">
        <v>2496</v>
      </c>
      <c r="B7077" s="1" t="s">
        <v>5</v>
      </c>
      <c r="C7077" s="1" t="s">
        <v>6</v>
      </c>
      <c r="D7077" s="1" t="s">
        <v>2302</v>
      </c>
      <c r="E7077" s="1">
        <v>601</v>
      </c>
      <c r="F7077" s="1">
        <v>480</v>
      </c>
      <c r="Q7077">
        <f t="shared" si="112"/>
        <v>0.79866888519134771</v>
      </c>
    </row>
    <row r="7078" spans="1:17" ht="12.75" x14ac:dyDescent="0.2">
      <c r="A7078" s="1" t="s">
        <v>2496</v>
      </c>
      <c r="B7078" s="1" t="s">
        <v>5</v>
      </c>
      <c r="C7078" s="1" t="s">
        <v>9</v>
      </c>
      <c r="D7078" s="1" t="s">
        <v>2302</v>
      </c>
      <c r="E7078" s="1">
        <v>601</v>
      </c>
      <c r="F7078" s="1">
        <v>45</v>
      </c>
      <c r="Q7078">
        <f t="shared" si="112"/>
        <v>7.4875207986688855E-2</v>
      </c>
    </row>
    <row r="7079" spans="1:17" ht="12.75" x14ac:dyDescent="0.2">
      <c r="A7079" s="1" t="s">
        <v>2497</v>
      </c>
      <c r="B7079" s="1" t="s">
        <v>5</v>
      </c>
      <c r="C7079" s="1" t="s">
        <v>6</v>
      </c>
      <c r="D7079" s="1" t="s">
        <v>2302</v>
      </c>
      <c r="E7079" s="1">
        <v>723</v>
      </c>
      <c r="F7079" s="1">
        <v>546</v>
      </c>
      <c r="Q7079">
        <f t="shared" si="112"/>
        <v>0.75518672199170123</v>
      </c>
    </row>
    <row r="7080" spans="1:17" ht="12.75" x14ac:dyDescent="0.2">
      <c r="A7080" s="1" t="s">
        <v>2497</v>
      </c>
      <c r="B7080" s="1" t="s">
        <v>5</v>
      </c>
      <c r="C7080" s="1" t="s">
        <v>9</v>
      </c>
      <c r="D7080" s="1" t="s">
        <v>2302</v>
      </c>
      <c r="E7080" s="1">
        <v>723</v>
      </c>
      <c r="F7080" s="1">
        <v>81</v>
      </c>
      <c r="Q7080">
        <f t="shared" si="112"/>
        <v>0.11203319502074689</v>
      </c>
    </row>
    <row r="7081" spans="1:17" ht="12.75" x14ac:dyDescent="0.2">
      <c r="A7081" s="1" t="s">
        <v>2498</v>
      </c>
      <c r="B7081" s="1" t="s">
        <v>5</v>
      </c>
      <c r="C7081" s="1" t="s">
        <v>6</v>
      </c>
      <c r="D7081" s="1" t="s">
        <v>2302</v>
      </c>
      <c r="E7081" s="1">
        <v>920</v>
      </c>
      <c r="F7081" s="1">
        <v>680</v>
      </c>
      <c r="Q7081">
        <f t="shared" si="112"/>
        <v>0.73913043478260865</v>
      </c>
    </row>
    <row r="7082" spans="1:17" ht="12.75" x14ac:dyDescent="0.2">
      <c r="A7082" s="1" t="s">
        <v>2498</v>
      </c>
      <c r="B7082" s="1" t="s">
        <v>5</v>
      </c>
      <c r="C7082" s="1" t="s">
        <v>9</v>
      </c>
      <c r="D7082" s="1" t="s">
        <v>2302</v>
      </c>
      <c r="E7082" s="1">
        <v>920</v>
      </c>
      <c r="F7082" s="1">
        <v>38</v>
      </c>
      <c r="Q7082">
        <f t="shared" si="112"/>
        <v>4.1304347826086954E-2</v>
      </c>
    </row>
    <row r="7083" spans="1:17" ht="12.75" x14ac:dyDescent="0.2">
      <c r="A7083" s="1" t="s">
        <v>2499</v>
      </c>
      <c r="B7083" s="1" t="s">
        <v>5</v>
      </c>
      <c r="C7083" s="1" t="s">
        <v>6</v>
      </c>
      <c r="D7083" s="1" t="s">
        <v>2302</v>
      </c>
      <c r="E7083" s="1">
        <v>723</v>
      </c>
      <c r="F7083" s="1">
        <v>546</v>
      </c>
      <c r="Q7083">
        <f t="shared" si="112"/>
        <v>0.75518672199170123</v>
      </c>
    </row>
    <row r="7084" spans="1:17" ht="12.75" x14ac:dyDescent="0.2">
      <c r="A7084" s="1" t="s">
        <v>2499</v>
      </c>
      <c r="B7084" s="1" t="s">
        <v>5</v>
      </c>
      <c r="C7084" s="1" t="s">
        <v>9</v>
      </c>
      <c r="D7084" s="1" t="s">
        <v>2302</v>
      </c>
      <c r="E7084" s="1">
        <v>723</v>
      </c>
      <c r="F7084" s="1">
        <v>81</v>
      </c>
      <c r="Q7084">
        <f t="shared" si="112"/>
        <v>0.11203319502074689</v>
      </c>
    </row>
    <row r="7085" spans="1:17" ht="12.75" x14ac:dyDescent="0.2">
      <c r="A7085" s="1" t="s">
        <v>2500</v>
      </c>
      <c r="B7085" s="1" t="s">
        <v>5</v>
      </c>
      <c r="C7085" s="1" t="s">
        <v>6</v>
      </c>
      <c r="D7085" s="1" t="s">
        <v>2302</v>
      </c>
      <c r="E7085" s="1">
        <v>644</v>
      </c>
      <c r="F7085" s="1">
        <v>534</v>
      </c>
      <c r="Q7085">
        <f t="shared" si="112"/>
        <v>0.82919254658385089</v>
      </c>
    </row>
    <row r="7086" spans="1:17" ht="12.75" x14ac:dyDescent="0.2">
      <c r="A7086" s="1" t="s">
        <v>2500</v>
      </c>
      <c r="B7086" s="1" t="s">
        <v>5</v>
      </c>
      <c r="C7086" s="1" t="s">
        <v>9</v>
      </c>
      <c r="D7086" s="1" t="s">
        <v>2302</v>
      </c>
      <c r="E7086" s="1">
        <v>644</v>
      </c>
      <c r="F7086" s="1">
        <v>23</v>
      </c>
      <c r="Q7086">
        <f t="shared" si="112"/>
        <v>3.5714285714285712E-2</v>
      </c>
    </row>
    <row r="7087" spans="1:17" ht="12.75" x14ac:dyDescent="0.2">
      <c r="A7087" s="1" t="s">
        <v>2501</v>
      </c>
      <c r="B7087" s="1" t="s">
        <v>5</v>
      </c>
      <c r="C7087" s="1" t="s">
        <v>6</v>
      </c>
      <c r="D7087" s="1" t="s">
        <v>2302</v>
      </c>
      <c r="E7087" s="1">
        <v>865</v>
      </c>
      <c r="F7087" s="1">
        <v>620</v>
      </c>
      <c r="Q7087">
        <f t="shared" si="112"/>
        <v>0.7167630057803468</v>
      </c>
    </row>
    <row r="7088" spans="1:17" ht="12.75" x14ac:dyDescent="0.2">
      <c r="A7088" s="1" t="s">
        <v>2501</v>
      </c>
      <c r="B7088" s="1" t="s">
        <v>5</v>
      </c>
      <c r="C7088" s="1" t="s">
        <v>9</v>
      </c>
      <c r="D7088" s="1" t="s">
        <v>2302</v>
      </c>
      <c r="E7088" s="1">
        <v>865</v>
      </c>
      <c r="F7088" s="1">
        <v>45</v>
      </c>
      <c r="Q7088">
        <f t="shared" si="112"/>
        <v>5.2023121387283239E-2</v>
      </c>
    </row>
    <row r="7089" spans="1:17" ht="12.75" x14ac:dyDescent="0.2">
      <c r="A7089" s="1" t="s">
        <v>2502</v>
      </c>
      <c r="B7089" s="1" t="s">
        <v>5</v>
      </c>
      <c r="C7089" s="1" t="s">
        <v>6</v>
      </c>
      <c r="D7089" s="1" t="s">
        <v>2302</v>
      </c>
      <c r="E7089" s="1">
        <v>723</v>
      </c>
      <c r="F7089" s="1">
        <v>546</v>
      </c>
      <c r="Q7089">
        <f t="shared" si="112"/>
        <v>0.75518672199170123</v>
      </c>
    </row>
    <row r="7090" spans="1:17" ht="12.75" x14ac:dyDescent="0.2">
      <c r="A7090" s="1" t="s">
        <v>2502</v>
      </c>
      <c r="B7090" s="1" t="s">
        <v>5</v>
      </c>
      <c r="C7090" s="1" t="s">
        <v>9</v>
      </c>
      <c r="D7090" s="1" t="s">
        <v>2302</v>
      </c>
      <c r="E7090" s="1">
        <v>723</v>
      </c>
      <c r="F7090" s="1">
        <v>81</v>
      </c>
      <c r="Q7090">
        <f t="shared" si="112"/>
        <v>0.11203319502074689</v>
      </c>
    </row>
    <row r="7091" spans="1:17" ht="12.75" x14ac:dyDescent="0.2">
      <c r="A7091" s="1" t="s">
        <v>2503</v>
      </c>
      <c r="B7091" s="1" t="s">
        <v>5</v>
      </c>
      <c r="C7091" s="1" t="s">
        <v>6</v>
      </c>
      <c r="D7091" s="1" t="s">
        <v>2302</v>
      </c>
      <c r="E7091" s="1">
        <v>723</v>
      </c>
      <c r="F7091" s="1">
        <v>546</v>
      </c>
      <c r="Q7091">
        <f t="shared" si="112"/>
        <v>0.75518672199170123</v>
      </c>
    </row>
    <row r="7092" spans="1:17" ht="12.75" x14ac:dyDescent="0.2">
      <c r="A7092" s="1" t="s">
        <v>2503</v>
      </c>
      <c r="B7092" s="1" t="s">
        <v>5</v>
      </c>
      <c r="C7092" s="1" t="s">
        <v>9</v>
      </c>
      <c r="D7092" s="1" t="s">
        <v>2302</v>
      </c>
      <c r="E7092" s="1">
        <v>723</v>
      </c>
      <c r="F7092" s="1">
        <v>81</v>
      </c>
      <c r="Q7092">
        <f t="shared" si="112"/>
        <v>0.11203319502074689</v>
      </c>
    </row>
    <row r="7093" spans="1:17" ht="12.75" x14ac:dyDescent="0.2">
      <c r="A7093" s="1" t="s">
        <v>2504</v>
      </c>
      <c r="B7093" s="1" t="s">
        <v>5</v>
      </c>
      <c r="C7093" s="1" t="s">
        <v>6</v>
      </c>
      <c r="D7093" s="1" t="s">
        <v>2302</v>
      </c>
      <c r="E7093" s="1">
        <v>980</v>
      </c>
      <c r="F7093" s="1">
        <v>686</v>
      </c>
      <c r="Q7093">
        <f t="shared" si="112"/>
        <v>0.7</v>
      </c>
    </row>
    <row r="7094" spans="1:17" ht="12.75" x14ac:dyDescent="0.2">
      <c r="A7094" s="1" t="s">
        <v>2504</v>
      </c>
      <c r="B7094" s="1" t="s">
        <v>5</v>
      </c>
      <c r="C7094" s="1" t="s">
        <v>9</v>
      </c>
      <c r="D7094" s="1" t="s">
        <v>2302</v>
      </c>
      <c r="E7094" s="1">
        <v>980</v>
      </c>
      <c r="F7094" s="1">
        <v>149</v>
      </c>
      <c r="Q7094">
        <f t="shared" si="112"/>
        <v>0.1520408163265306</v>
      </c>
    </row>
    <row r="7095" spans="1:17" ht="12.75" x14ac:dyDescent="0.2">
      <c r="A7095" s="1" t="s">
        <v>2505</v>
      </c>
      <c r="B7095" s="1" t="s">
        <v>5</v>
      </c>
      <c r="C7095" s="1" t="s">
        <v>6</v>
      </c>
      <c r="D7095" s="1" t="s">
        <v>2302</v>
      </c>
      <c r="E7095" s="1">
        <v>723</v>
      </c>
      <c r="F7095" s="1">
        <v>546</v>
      </c>
      <c r="Q7095">
        <f t="shared" si="112"/>
        <v>0.75518672199170123</v>
      </c>
    </row>
    <row r="7096" spans="1:17" ht="12.75" x14ac:dyDescent="0.2">
      <c r="A7096" s="1" t="s">
        <v>2505</v>
      </c>
      <c r="B7096" s="1" t="s">
        <v>5</v>
      </c>
      <c r="C7096" s="1" t="s">
        <v>9</v>
      </c>
      <c r="D7096" s="1" t="s">
        <v>2302</v>
      </c>
      <c r="E7096" s="1">
        <v>723</v>
      </c>
      <c r="F7096" s="1">
        <v>81</v>
      </c>
      <c r="Q7096">
        <f t="shared" si="112"/>
        <v>0.11203319502074689</v>
      </c>
    </row>
    <row r="7097" spans="1:17" ht="12.75" x14ac:dyDescent="0.2">
      <c r="A7097" s="1" t="s">
        <v>2506</v>
      </c>
      <c r="B7097" s="1" t="s">
        <v>5</v>
      </c>
      <c r="C7097" s="1" t="s">
        <v>6</v>
      </c>
      <c r="D7097" s="1" t="s">
        <v>2302</v>
      </c>
      <c r="E7097" s="1">
        <v>73</v>
      </c>
      <c r="F7097" s="1">
        <v>66</v>
      </c>
      <c r="Q7097">
        <f t="shared" si="112"/>
        <v>0.90410958904109584</v>
      </c>
    </row>
    <row r="7098" spans="1:17" ht="12.75" x14ac:dyDescent="0.2">
      <c r="A7098" s="1" t="s">
        <v>2507</v>
      </c>
      <c r="B7098" s="1" t="s">
        <v>5</v>
      </c>
      <c r="C7098" s="1" t="s">
        <v>6</v>
      </c>
      <c r="D7098" s="1" t="s">
        <v>2302</v>
      </c>
      <c r="E7098" s="1">
        <v>723</v>
      </c>
      <c r="F7098" s="1">
        <v>546</v>
      </c>
      <c r="Q7098">
        <f t="shared" si="112"/>
        <v>0.75518672199170123</v>
      </c>
    </row>
    <row r="7099" spans="1:17" ht="12.75" x14ac:dyDescent="0.2">
      <c r="A7099" s="1" t="s">
        <v>2507</v>
      </c>
      <c r="B7099" s="1" t="s">
        <v>5</v>
      </c>
      <c r="C7099" s="1" t="s">
        <v>9</v>
      </c>
      <c r="D7099" s="1" t="s">
        <v>2302</v>
      </c>
      <c r="E7099" s="1">
        <v>723</v>
      </c>
      <c r="F7099" s="1">
        <v>81</v>
      </c>
      <c r="Q7099">
        <f t="shared" si="112"/>
        <v>0.11203319502074689</v>
      </c>
    </row>
    <row r="7100" spans="1:17" ht="12.75" x14ac:dyDescent="0.2">
      <c r="A7100" s="1" t="s">
        <v>2508</v>
      </c>
      <c r="B7100" s="1" t="s">
        <v>5</v>
      </c>
      <c r="C7100" s="1" t="s">
        <v>6</v>
      </c>
      <c r="D7100" s="1" t="s">
        <v>2302</v>
      </c>
      <c r="E7100" s="1">
        <v>723</v>
      </c>
      <c r="F7100" s="1">
        <v>546</v>
      </c>
      <c r="Q7100">
        <f t="shared" si="112"/>
        <v>0.75518672199170123</v>
      </c>
    </row>
    <row r="7101" spans="1:17" ht="12.75" x14ac:dyDescent="0.2">
      <c r="A7101" s="1" t="s">
        <v>2508</v>
      </c>
      <c r="B7101" s="1" t="s">
        <v>5</v>
      </c>
      <c r="C7101" s="1" t="s">
        <v>9</v>
      </c>
      <c r="D7101" s="1" t="s">
        <v>2302</v>
      </c>
      <c r="E7101" s="1">
        <v>723</v>
      </c>
      <c r="F7101" s="1">
        <v>81</v>
      </c>
      <c r="Q7101">
        <f t="shared" si="112"/>
        <v>0.11203319502074689</v>
      </c>
    </row>
    <row r="7102" spans="1:17" ht="12.75" x14ac:dyDescent="0.2">
      <c r="A7102" s="1" t="s">
        <v>2509</v>
      </c>
      <c r="B7102" s="1" t="s">
        <v>5</v>
      </c>
      <c r="C7102" s="1" t="s">
        <v>6</v>
      </c>
      <c r="D7102" s="1" t="s">
        <v>2302</v>
      </c>
      <c r="E7102" s="1">
        <v>723</v>
      </c>
      <c r="F7102" s="1">
        <v>546</v>
      </c>
      <c r="Q7102">
        <f t="shared" si="112"/>
        <v>0.75518672199170123</v>
      </c>
    </row>
    <row r="7103" spans="1:17" ht="12.75" x14ac:dyDescent="0.2">
      <c r="A7103" s="1" t="s">
        <v>2509</v>
      </c>
      <c r="B7103" s="1" t="s">
        <v>5</v>
      </c>
      <c r="C7103" s="1" t="s">
        <v>9</v>
      </c>
      <c r="D7103" s="1" t="s">
        <v>2302</v>
      </c>
      <c r="E7103" s="1">
        <v>723</v>
      </c>
      <c r="F7103" s="1">
        <v>81</v>
      </c>
      <c r="Q7103">
        <f t="shared" si="112"/>
        <v>0.11203319502074689</v>
      </c>
    </row>
    <row r="7104" spans="1:17" ht="12.75" x14ac:dyDescent="0.2">
      <c r="A7104" s="1" t="s">
        <v>2510</v>
      </c>
      <c r="B7104" s="1" t="s">
        <v>5</v>
      </c>
      <c r="C7104" s="1" t="s">
        <v>6</v>
      </c>
      <c r="D7104" s="1" t="s">
        <v>2302</v>
      </c>
      <c r="E7104" s="1">
        <v>723</v>
      </c>
      <c r="F7104" s="1">
        <v>546</v>
      </c>
      <c r="Q7104">
        <f t="shared" si="112"/>
        <v>0.75518672199170123</v>
      </c>
    </row>
    <row r="7105" spans="1:17" ht="12.75" x14ac:dyDescent="0.2">
      <c r="A7105" s="1" t="s">
        <v>2510</v>
      </c>
      <c r="B7105" s="1" t="s">
        <v>5</v>
      </c>
      <c r="C7105" s="1" t="s">
        <v>9</v>
      </c>
      <c r="D7105" s="1" t="s">
        <v>2302</v>
      </c>
      <c r="E7105" s="1">
        <v>723</v>
      </c>
      <c r="F7105" s="1">
        <v>81</v>
      </c>
      <c r="Q7105">
        <f t="shared" si="112"/>
        <v>0.11203319502074689</v>
      </c>
    </row>
    <row r="7106" spans="1:17" ht="12.75" x14ac:dyDescent="0.2">
      <c r="A7106" s="1" t="s">
        <v>2511</v>
      </c>
      <c r="B7106" s="1" t="s">
        <v>5</v>
      </c>
      <c r="C7106" s="1" t="s">
        <v>6</v>
      </c>
      <c r="D7106" s="1" t="s">
        <v>2302</v>
      </c>
      <c r="E7106" s="1">
        <v>723</v>
      </c>
      <c r="F7106" s="1">
        <v>546</v>
      </c>
      <c r="Q7106">
        <f t="shared" si="112"/>
        <v>0.75518672199170123</v>
      </c>
    </row>
    <row r="7107" spans="1:17" ht="12.75" x14ac:dyDescent="0.2">
      <c r="A7107" s="1" t="s">
        <v>2511</v>
      </c>
      <c r="B7107" s="1" t="s">
        <v>5</v>
      </c>
      <c r="C7107" s="1" t="s">
        <v>9</v>
      </c>
      <c r="D7107" s="1" t="s">
        <v>2302</v>
      </c>
      <c r="E7107" s="1">
        <v>723</v>
      </c>
      <c r="F7107" s="1">
        <v>81</v>
      </c>
      <c r="Q7107">
        <f t="shared" ref="Q7107:Q7170" si="113">F7107/E7107</f>
        <v>0.11203319502074689</v>
      </c>
    </row>
    <row r="7108" spans="1:17" ht="12.75" x14ac:dyDescent="0.2">
      <c r="A7108" s="1" t="s">
        <v>2512</v>
      </c>
      <c r="B7108" s="1" t="s">
        <v>5</v>
      </c>
      <c r="C7108" s="1" t="s">
        <v>6</v>
      </c>
      <c r="D7108" s="1" t="s">
        <v>2302</v>
      </c>
      <c r="E7108" s="1">
        <v>834</v>
      </c>
      <c r="F7108" s="1">
        <v>631</v>
      </c>
      <c r="Q7108">
        <f t="shared" si="113"/>
        <v>0.75659472422062346</v>
      </c>
    </row>
    <row r="7109" spans="1:17" ht="12.75" x14ac:dyDescent="0.2">
      <c r="A7109" s="1" t="s">
        <v>2512</v>
      </c>
      <c r="B7109" s="1" t="s">
        <v>5</v>
      </c>
      <c r="C7109" s="1" t="s">
        <v>9</v>
      </c>
      <c r="D7109" s="1" t="s">
        <v>2302</v>
      </c>
      <c r="E7109" s="1">
        <v>834</v>
      </c>
      <c r="F7109" s="1">
        <v>92</v>
      </c>
      <c r="Q7109">
        <f t="shared" si="113"/>
        <v>0.11031175059952038</v>
      </c>
    </row>
    <row r="7110" spans="1:17" ht="12.75" x14ac:dyDescent="0.2">
      <c r="A7110" s="1" t="s">
        <v>2513</v>
      </c>
      <c r="B7110" s="1" t="s">
        <v>5</v>
      </c>
      <c r="C7110" s="1" t="s">
        <v>6</v>
      </c>
      <c r="D7110" s="1" t="s">
        <v>2302</v>
      </c>
      <c r="E7110" s="1">
        <v>994</v>
      </c>
      <c r="F7110" s="1">
        <v>767</v>
      </c>
      <c r="Q7110">
        <f t="shared" si="113"/>
        <v>0.7716297786720322</v>
      </c>
    </row>
    <row r="7111" spans="1:17" ht="12.75" x14ac:dyDescent="0.2">
      <c r="A7111" s="1" t="s">
        <v>2513</v>
      </c>
      <c r="B7111" s="1" t="s">
        <v>5</v>
      </c>
      <c r="C7111" s="1" t="s">
        <v>9</v>
      </c>
      <c r="D7111" s="1" t="s">
        <v>2302</v>
      </c>
      <c r="E7111" s="1">
        <v>994</v>
      </c>
      <c r="F7111" s="1">
        <v>95</v>
      </c>
      <c r="Q7111">
        <f t="shared" si="113"/>
        <v>9.5573440643863181E-2</v>
      </c>
    </row>
    <row r="7112" spans="1:17" ht="12.75" x14ac:dyDescent="0.2">
      <c r="A7112" s="1" t="s">
        <v>2514</v>
      </c>
      <c r="B7112" s="1" t="s">
        <v>5</v>
      </c>
      <c r="C7112" s="1" t="s">
        <v>6</v>
      </c>
      <c r="D7112" s="1" t="s">
        <v>2302</v>
      </c>
      <c r="E7112" s="1">
        <v>723</v>
      </c>
      <c r="F7112" s="1">
        <v>546</v>
      </c>
      <c r="Q7112">
        <f t="shared" si="113"/>
        <v>0.75518672199170123</v>
      </c>
    </row>
    <row r="7113" spans="1:17" ht="12.75" x14ac:dyDescent="0.2">
      <c r="A7113" s="1" t="s">
        <v>2514</v>
      </c>
      <c r="B7113" s="1" t="s">
        <v>5</v>
      </c>
      <c r="C7113" s="1" t="s">
        <v>9</v>
      </c>
      <c r="D7113" s="1" t="s">
        <v>2302</v>
      </c>
      <c r="E7113" s="1">
        <v>723</v>
      </c>
      <c r="F7113" s="1">
        <v>81</v>
      </c>
      <c r="Q7113">
        <f t="shared" si="113"/>
        <v>0.11203319502074689</v>
      </c>
    </row>
    <row r="7114" spans="1:17" ht="12.75" x14ac:dyDescent="0.2">
      <c r="A7114" s="1" t="s">
        <v>2515</v>
      </c>
      <c r="B7114" s="1" t="s">
        <v>5</v>
      </c>
      <c r="C7114" s="1" t="s">
        <v>6</v>
      </c>
      <c r="D7114" s="1" t="s">
        <v>2302</v>
      </c>
      <c r="E7114" s="1">
        <v>723</v>
      </c>
      <c r="F7114" s="1">
        <v>546</v>
      </c>
      <c r="Q7114">
        <f t="shared" si="113"/>
        <v>0.75518672199170123</v>
      </c>
    </row>
    <row r="7115" spans="1:17" ht="12.75" x14ac:dyDescent="0.2">
      <c r="A7115" s="1" t="s">
        <v>2515</v>
      </c>
      <c r="B7115" s="1" t="s">
        <v>5</v>
      </c>
      <c r="C7115" s="1" t="s">
        <v>9</v>
      </c>
      <c r="D7115" s="1" t="s">
        <v>2302</v>
      </c>
      <c r="E7115" s="1">
        <v>723</v>
      </c>
      <c r="F7115" s="1">
        <v>81</v>
      </c>
      <c r="Q7115">
        <f t="shared" si="113"/>
        <v>0.11203319502074689</v>
      </c>
    </row>
    <row r="7116" spans="1:17" ht="12.75" x14ac:dyDescent="0.2">
      <c r="A7116" s="1" t="s">
        <v>2516</v>
      </c>
      <c r="B7116" s="1" t="s">
        <v>5</v>
      </c>
      <c r="C7116" s="1" t="s">
        <v>6</v>
      </c>
      <c r="D7116" s="1" t="s">
        <v>2302</v>
      </c>
      <c r="E7116" s="1">
        <v>723</v>
      </c>
      <c r="F7116" s="1">
        <v>546</v>
      </c>
      <c r="Q7116">
        <f t="shared" si="113"/>
        <v>0.75518672199170123</v>
      </c>
    </row>
    <row r="7117" spans="1:17" ht="12.75" x14ac:dyDescent="0.2">
      <c r="A7117" s="1" t="s">
        <v>2516</v>
      </c>
      <c r="B7117" s="1" t="s">
        <v>5</v>
      </c>
      <c r="C7117" s="1" t="s">
        <v>9</v>
      </c>
      <c r="D7117" s="1" t="s">
        <v>2302</v>
      </c>
      <c r="E7117" s="1">
        <v>723</v>
      </c>
      <c r="F7117" s="1">
        <v>81</v>
      </c>
      <c r="Q7117">
        <f t="shared" si="113"/>
        <v>0.11203319502074689</v>
      </c>
    </row>
    <row r="7118" spans="1:17" ht="12.75" x14ac:dyDescent="0.2">
      <c r="A7118" s="1" t="s">
        <v>2517</v>
      </c>
      <c r="B7118" s="1" t="s">
        <v>5</v>
      </c>
      <c r="C7118" s="1" t="s">
        <v>6</v>
      </c>
      <c r="D7118" s="1" t="s">
        <v>2302</v>
      </c>
      <c r="E7118" s="1">
        <v>723</v>
      </c>
      <c r="F7118" s="1">
        <v>546</v>
      </c>
      <c r="Q7118">
        <f t="shared" si="113"/>
        <v>0.75518672199170123</v>
      </c>
    </row>
    <row r="7119" spans="1:17" ht="12.75" x14ac:dyDescent="0.2">
      <c r="A7119" s="1" t="s">
        <v>2517</v>
      </c>
      <c r="B7119" s="1" t="s">
        <v>5</v>
      </c>
      <c r="C7119" s="1" t="s">
        <v>9</v>
      </c>
      <c r="D7119" s="1" t="s">
        <v>2302</v>
      </c>
      <c r="E7119" s="1">
        <v>723</v>
      </c>
      <c r="F7119" s="1">
        <v>81</v>
      </c>
      <c r="Q7119">
        <f t="shared" si="113"/>
        <v>0.11203319502074689</v>
      </c>
    </row>
    <row r="7120" spans="1:17" ht="12.75" x14ac:dyDescent="0.2">
      <c r="A7120" s="1" t="s">
        <v>2518</v>
      </c>
      <c r="B7120" s="1" t="s">
        <v>5</v>
      </c>
      <c r="C7120" s="1" t="s">
        <v>6</v>
      </c>
      <c r="D7120" s="1" t="s">
        <v>2302</v>
      </c>
      <c r="E7120" s="1">
        <v>11026</v>
      </c>
      <c r="F7120" s="1">
        <v>6821</v>
      </c>
      <c r="Q7120">
        <f t="shared" si="113"/>
        <v>0.61862869580990387</v>
      </c>
    </row>
    <row r="7121" spans="1:17" ht="12.75" x14ac:dyDescent="0.2">
      <c r="A7121" s="1" t="s">
        <v>2518</v>
      </c>
      <c r="B7121" s="1" t="s">
        <v>5</v>
      </c>
      <c r="C7121" s="1" t="s">
        <v>8</v>
      </c>
      <c r="D7121" s="1" t="s">
        <v>2302</v>
      </c>
      <c r="E7121" s="1">
        <v>11026</v>
      </c>
      <c r="F7121" s="1">
        <v>53</v>
      </c>
      <c r="Q7121">
        <f t="shared" si="113"/>
        <v>4.8068202430618535E-3</v>
      </c>
    </row>
    <row r="7122" spans="1:17" ht="12.75" x14ac:dyDescent="0.2">
      <c r="A7122" s="1" t="s">
        <v>2518</v>
      </c>
      <c r="B7122" s="1" t="s">
        <v>5</v>
      </c>
      <c r="C7122" s="1" t="s">
        <v>9</v>
      </c>
      <c r="D7122" s="1" t="s">
        <v>2302</v>
      </c>
      <c r="E7122" s="1">
        <v>11026</v>
      </c>
      <c r="F7122" s="1">
        <v>1052</v>
      </c>
      <c r="Q7122">
        <f t="shared" si="113"/>
        <v>9.5410847088699444E-2</v>
      </c>
    </row>
    <row r="7123" spans="1:17" ht="12.75" x14ac:dyDescent="0.2">
      <c r="A7123" s="1" t="s">
        <v>2519</v>
      </c>
      <c r="B7123" s="1" t="s">
        <v>5</v>
      </c>
      <c r="C7123" s="1" t="s">
        <v>6</v>
      </c>
      <c r="D7123" s="1" t="s">
        <v>2302</v>
      </c>
      <c r="E7123" s="1">
        <v>644</v>
      </c>
      <c r="F7123" s="1">
        <v>534</v>
      </c>
      <c r="Q7123">
        <f t="shared" si="113"/>
        <v>0.82919254658385089</v>
      </c>
    </row>
    <row r="7124" spans="1:17" ht="12.75" x14ac:dyDescent="0.2">
      <c r="A7124" s="1" t="s">
        <v>2519</v>
      </c>
      <c r="B7124" s="1" t="s">
        <v>5</v>
      </c>
      <c r="C7124" s="1" t="s">
        <v>9</v>
      </c>
      <c r="D7124" s="1" t="s">
        <v>2302</v>
      </c>
      <c r="E7124" s="1">
        <v>644</v>
      </c>
      <c r="F7124" s="1">
        <v>23</v>
      </c>
      <c r="Q7124">
        <f t="shared" si="113"/>
        <v>3.5714285714285712E-2</v>
      </c>
    </row>
    <row r="7125" spans="1:17" ht="12.75" x14ac:dyDescent="0.2">
      <c r="A7125" s="1" t="s">
        <v>2520</v>
      </c>
      <c r="B7125" s="1" t="s">
        <v>5</v>
      </c>
      <c r="C7125" s="1" t="s">
        <v>6</v>
      </c>
      <c r="D7125" s="1" t="s">
        <v>2302</v>
      </c>
      <c r="E7125" s="1">
        <v>723</v>
      </c>
      <c r="F7125" s="1">
        <v>546</v>
      </c>
      <c r="Q7125">
        <f t="shared" si="113"/>
        <v>0.75518672199170123</v>
      </c>
    </row>
    <row r="7126" spans="1:17" ht="12.75" x14ac:dyDescent="0.2">
      <c r="A7126" s="1" t="s">
        <v>2520</v>
      </c>
      <c r="B7126" s="1" t="s">
        <v>5</v>
      </c>
      <c r="C7126" s="1" t="s">
        <v>9</v>
      </c>
      <c r="D7126" s="1" t="s">
        <v>2302</v>
      </c>
      <c r="E7126" s="1">
        <v>723</v>
      </c>
      <c r="F7126" s="1">
        <v>81</v>
      </c>
      <c r="Q7126">
        <f t="shared" si="113"/>
        <v>0.11203319502074689</v>
      </c>
    </row>
    <row r="7127" spans="1:17" ht="12.75" x14ac:dyDescent="0.2">
      <c r="A7127" s="1" t="s">
        <v>2521</v>
      </c>
      <c r="B7127" s="1" t="s">
        <v>5</v>
      </c>
      <c r="C7127" s="1" t="s">
        <v>6</v>
      </c>
      <c r="D7127" s="1" t="s">
        <v>2302</v>
      </c>
      <c r="E7127" s="1">
        <v>723</v>
      </c>
      <c r="F7127" s="1">
        <v>546</v>
      </c>
      <c r="Q7127">
        <f t="shared" si="113"/>
        <v>0.75518672199170123</v>
      </c>
    </row>
    <row r="7128" spans="1:17" ht="12.75" x14ac:dyDescent="0.2">
      <c r="A7128" s="1" t="s">
        <v>2521</v>
      </c>
      <c r="B7128" s="1" t="s">
        <v>5</v>
      </c>
      <c r="C7128" s="1" t="s">
        <v>9</v>
      </c>
      <c r="D7128" s="1" t="s">
        <v>2302</v>
      </c>
      <c r="E7128" s="1">
        <v>723</v>
      </c>
      <c r="F7128" s="1">
        <v>81</v>
      </c>
      <c r="Q7128">
        <f t="shared" si="113"/>
        <v>0.11203319502074689</v>
      </c>
    </row>
    <row r="7129" spans="1:17" ht="12.75" x14ac:dyDescent="0.2">
      <c r="A7129" s="1" t="s">
        <v>2522</v>
      </c>
      <c r="B7129" s="1" t="s">
        <v>5</v>
      </c>
      <c r="C7129" s="1" t="s">
        <v>6</v>
      </c>
      <c r="D7129" s="1" t="s">
        <v>2302</v>
      </c>
      <c r="E7129" s="1">
        <v>113</v>
      </c>
      <c r="F7129" s="1">
        <v>90</v>
      </c>
      <c r="Q7129">
        <f t="shared" si="113"/>
        <v>0.79646017699115046</v>
      </c>
    </row>
    <row r="7130" spans="1:17" ht="12.75" x14ac:dyDescent="0.2">
      <c r="A7130" s="1" t="s">
        <v>2522</v>
      </c>
      <c r="B7130" s="1" t="s">
        <v>5</v>
      </c>
      <c r="C7130" s="1" t="s">
        <v>9</v>
      </c>
      <c r="D7130" s="1" t="s">
        <v>2302</v>
      </c>
      <c r="E7130" s="1">
        <v>113</v>
      </c>
      <c r="F7130" s="1">
        <v>3</v>
      </c>
      <c r="Q7130">
        <f t="shared" si="113"/>
        <v>2.6548672566371681E-2</v>
      </c>
    </row>
    <row r="7131" spans="1:17" ht="12.75" x14ac:dyDescent="0.2">
      <c r="A7131" s="1" t="s">
        <v>2523</v>
      </c>
      <c r="B7131" s="1" t="s">
        <v>5</v>
      </c>
      <c r="C7131" s="1" t="s">
        <v>6</v>
      </c>
      <c r="D7131" s="1" t="s">
        <v>2302</v>
      </c>
      <c r="E7131" s="1">
        <v>723</v>
      </c>
      <c r="F7131" s="1">
        <v>546</v>
      </c>
      <c r="Q7131">
        <f t="shared" si="113"/>
        <v>0.75518672199170123</v>
      </c>
    </row>
    <row r="7132" spans="1:17" ht="12.75" x14ac:dyDescent="0.2">
      <c r="A7132" s="1" t="s">
        <v>2523</v>
      </c>
      <c r="B7132" s="1" t="s">
        <v>5</v>
      </c>
      <c r="C7132" s="1" t="s">
        <v>9</v>
      </c>
      <c r="D7132" s="1" t="s">
        <v>2302</v>
      </c>
      <c r="E7132" s="1">
        <v>723</v>
      </c>
      <c r="F7132" s="1">
        <v>81</v>
      </c>
      <c r="Q7132">
        <f t="shared" si="113"/>
        <v>0.11203319502074689</v>
      </c>
    </row>
    <row r="7133" spans="1:17" ht="12.75" x14ac:dyDescent="0.2">
      <c r="A7133" s="1" t="s">
        <v>2524</v>
      </c>
      <c r="B7133" s="1" t="s">
        <v>5</v>
      </c>
      <c r="C7133" s="1" t="s">
        <v>6</v>
      </c>
      <c r="D7133" s="1" t="s">
        <v>2302</v>
      </c>
      <c r="E7133" s="1">
        <v>557</v>
      </c>
      <c r="F7133" s="1">
        <v>440</v>
      </c>
      <c r="Q7133">
        <f t="shared" si="113"/>
        <v>0.78994614003590669</v>
      </c>
    </row>
    <row r="7134" spans="1:17" ht="12.75" x14ac:dyDescent="0.2">
      <c r="A7134" s="1" t="s">
        <v>2524</v>
      </c>
      <c r="B7134" s="1" t="s">
        <v>5</v>
      </c>
      <c r="C7134" s="1" t="s">
        <v>9</v>
      </c>
      <c r="D7134" s="1" t="s">
        <v>2302</v>
      </c>
      <c r="E7134" s="1">
        <v>557</v>
      </c>
      <c r="F7134" s="1">
        <v>43</v>
      </c>
      <c r="Q7134">
        <f t="shared" si="113"/>
        <v>7.719928186714542E-2</v>
      </c>
    </row>
    <row r="7135" spans="1:17" ht="12.75" x14ac:dyDescent="0.2">
      <c r="A7135" s="1" t="s">
        <v>2525</v>
      </c>
      <c r="B7135" s="1" t="s">
        <v>5</v>
      </c>
      <c r="C7135" s="1" t="s">
        <v>6</v>
      </c>
      <c r="D7135" s="1" t="s">
        <v>2302</v>
      </c>
      <c r="E7135" s="1">
        <v>723</v>
      </c>
      <c r="F7135" s="1">
        <v>546</v>
      </c>
      <c r="Q7135">
        <f t="shared" si="113"/>
        <v>0.75518672199170123</v>
      </c>
    </row>
    <row r="7136" spans="1:17" ht="12.75" x14ac:dyDescent="0.2">
      <c r="A7136" s="1" t="s">
        <v>2525</v>
      </c>
      <c r="B7136" s="1" t="s">
        <v>5</v>
      </c>
      <c r="C7136" s="1" t="s">
        <v>9</v>
      </c>
      <c r="D7136" s="1" t="s">
        <v>2302</v>
      </c>
      <c r="E7136" s="1">
        <v>723</v>
      </c>
      <c r="F7136" s="1">
        <v>81</v>
      </c>
      <c r="Q7136">
        <f t="shared" si="113"/>
        <v>0.11203319502074689</v>
      </c>
    </row>
    <row r="7137" spans="1:17" ht="12.75" x14ac:dyDescent="0.2">
      <c r="A7137" s="1" t="s">
        <v>2526</v>
      </c>
      <c r="B7137" s="1" t="s">
        <v>5</v>
      </c>
      <c r="C7137" s="1" t="s">
        <v>6</v>
      </c>
      <c r="D7137" s="1" t="s">
        <v>2302</v>
      </c>
      <c r="E7137" s="1">
        <v>723</v>
      </c>
      <c r="F7137" s="1">
        <v>546</v>
      </c>
      <c r="Q7137">
        <f t="shared" si="113"/>
        <v>0.75518672199170123</v>
      </c>
    </row>
    <row r="7138" spans="1:17" ht="12.75" x14ac:dyDescent="0.2">
      <c r="A7138" s="1" t="s">
        <v>2526</v>
      </c>
      <c r="B7138" s="1" t="s">
        <v>5</v>
      </c>
      <c r="C7138" s="1" t="s">
        <v>9</v>
      </c>
      <c r="D7138" s="1" t="s">
        <v>2302</v>
      </c>
      <c r="E7138" s="1">
        <v>723</v>
      </c>
      <c r="F7138" s="1">
        <v>81</v>
      </c>
      <c r="Q7138">
        <f t="shared" si="113"/>
        <v>0.11203319502074689</v>
      </c>
    </row>
    <row r="7139" spans="1:17" ht="12.75" x14ac:dyDescent="0.2">
      <c r="A7139" s="1" t="s">
        <v>2527</v>
      </c>
      <c r="B7139" s="1" t="s">
        <v>5</v>
      </c>
      <c r="C7139" s="1" t="s">
        <v>6</v>
      </c>
      <c r="D7139" s="1" t="s">
        <v>2302</v>
      </c>
      <c r="E7139" s="1">
        <v>723</v>
      </c>
      <c r="F7139" s="1">
        <v>546</v>
      </c>
      <c r="Q7139">
        <f t="shared" si="113"/>
        <v>0.75518672199170123</v>
      </c>
    </row>
    <row r="7140" spans="1:17" ht="12.75" x14ac:dyDescent="0.2">
      <c r="A7140" s="1" t="s">
        <v>2527</v>
      </c>
      <c r="B7140" s="1" t="s">
        <v>5</v>
      </c>
      <c r="C7140" s="1" t="s">
        <v>9</v>
      </c>
      <c r="D7140" s="1" t="s">
        <v>2302</v>
      </c>
      <c r="E7140" s="1">
        <v>723</v>
      </c>
      <c r="F7140" s="1">
        <v>81</v>
      </c>
      <c r="Q7140">
        <f t="shared" si="113"/>
        <v>0.11203319502074689</v>
      </c>
    </row>
    <row r="7141" spans="1:17" ht="12.75" x14ac:dyDescent="0.2">
      <c r="A7141" s="1" t="s">
        <v>2528</v>
      </c>
      <c r="B7141" s="1" t="s">
        <v>5</v>
      </c>
      <c r="C7141" s="1" t="s">
        <v>6</v>
      </c>
      <c r="D7141" s="1" t="s">
        <v>2302</v>
      </c>
      <c r="E7141" s="1">
        <v>723</v>
      </c>
      <c r="F7141" s="1">
        <v>546</v>
      </c>
      <c r="Q7141">
        <f t="shared" si="113"/>
        <v>0.75518672199170123</v>
      </c>
    </row>
    <row r="7142" spans="1:17" ht="12.75" x14ac:dyDescent="0.2">
      <c r="A7142" s="1" t="s">
        <v>2528</v>
      </c>
      <c r="B7142" s="1" t="s">
        <v>5</v>
      </c>
      <c r="C7142" s="1" t="s">
        <v>9</v>
      </c>
      <c r="D7142" s="1" t="s">
        <v>2302</v>
      </c>
      <c r="E7142" s="1">
        <v>723</v>
      </c>
      <c r="F7142" s="1">
        <v>81</v>
      </c>
      <c r="Q7142">
        <f t="shared" si="113"/>
        <v>0.11203319502074689</v>
      </c>
    </row>
    <row r="7143" spans="1:17" ht="12.75" x14ac:dyDescent="0.2">
      <c r="A7143" s="1" t="s">
        <v>2529</v>
      </c>
      <c r="B7143" s="1" t="s">
        <v>5</v>
      </c>
      <c r="C7143" s="1" t="s">
        <v>6</v>
      </c>
      <c r="D7143" s="1" t="s">
        <v>2302</v>
      </c>
      <c r="E7143" s="1">
        <v>723</v>
      </c>
      <c r="F7143" s="1">
        <v>546</v>
      </c>
      <c r="Q7143">
        <f t="shared" si="113"/>
        <v>0.75518672199170123</v>
      </c>
    </row>
    <row r="7144" spans="1:17" ht="12.75" x14ac:dyDescent="0.2">
      <c r="A7144" s="1" t="s">
        <v>2529</v>
      </c>
      <c r="B7144" s="1" t="s">
        <v>5</v>
      </c>
      <c r="C7144" s="1" t="s">
        <v>9</v>
      </c>
      <c r="D7144" s="1" t="s">
        <v>2302</v>
      </c>
      <c r="E7144" s="1">
        <v>723</v>
      </c>
      <c r="F7144" s="1">
        <v>81</v>
      </c>
      <c r="Q7144">
        <f t="shared" si="113"/>
        <v>0.11203319502074689</v>
      </c>
    </row>
    <row r="7145" spans="1:17" ht="12.75" x14ac:dyDescent="0.2">
      <c r="A7145" s="1" t="s">
        <v>2530</v>
      </c>
      <c r="B7145" s="1" t="s">
        <v>5</v>
      </c>
      <c r="C7145" s="1" t="s">
        <v>6</v>
      </c>
      <c r="D7145" s="1" t="s">
        <v>2302</v>
      </c>
      <c r="E7145" s="1">
        <v>723</v>
      </c>
      <c r="F7145" s="1">
        <v>546</v>
      </c>
      <c r="Q7145">
        <f t="shared" si="113"/>
        <v>0.75518672199170123</v>
      </c>
    </row>
    <row r="7146" spans="1:17" ht="12.75" x14ac:dyDescent="0.2">
      <c r="A7146" s="1" t="s">
        <v>2530</v>
      </c>
      <c r="B7146" s="1" t="s">
        <v>5</v>
      </c>
      <c r="C7146" s="1" t="s">
        <v>9</v>
      </c>
      <c r="D7146" s="1" t="s">
        <v>2302</v>
      </c>
      <c r="E7146" s="1">
        <v>723</v>
      </c>
      <c r="F7146" s="1">
        <v>81</v>
      </c>
      <c r="Q7146">
        <f t="shared" si="113"/>
        <v>0.11203319502074689</v>
      </c>
    </row>
    <row r="7147" spans="1:17" ht="12.75" x14ac:dyDescent="0.2">
      <c r="A7147" s="1" t="s">
        <v>2531</v>
      </c>
      <c r="B7147" s="1" t="s">
        <v>5</v>
      </c>
      <c r="C7147" s="1" t="s">
        <v>6</v>
      </c>
      <c r="D7147" s="1" t="s">
        <v>2302</v>
      </c>
      <c r="E7147" s="1">
        <v>442</v>
      </c>
      <c r="F7147" s="1">
        <v>359</v>
      </c>
      <c r="Q7147">
        <f t="shared" si="113"/>
        <v>0.81221719457013575</v>
      </c>
    </row>
    <row r="7148" spans="1:17" ht="12.75" x14ac:dyDescent="0.2">
      <c r="A7148" s="1" t="s">
        <v>2531</v>
      </c>
      <c r="B7148" s="1" t="s">
        <v>5</v>
      </c>
      <c r="C7148" s="1" t="s">
        <v>9</v>
      </c>
      <c r="D7148" s="1" t="s">
        <v>2302</v>
      </c>
      <c r="E7148" s="1">
        <v>442</v>
      </c>
      <c r="F7148" s="1">
        <v>14</v>
      </c>
      <c r="Q7148">
        <f t="shared" si="113"/>
        <v>3.1674208144796379E-2</v>
      </c>
    </row>
    <row r="7149" spans="1:17" ht="12.75" x14ac:dyDescent="0.2">
      <c r="A7149" s="1" t="s">
        <v>2532</v>
      </c>
      <c r="B7149" s="1" t="s">
        <v>5</v>
      </c>
      <c r="C7149" s="1" t="s">
        <v>6</v>
      </c>
      <c r="D7149" s="1" t="s">
        <v>2302</v>
      </c>
      <c r="E7149" s="1">
        <v>996</v>
      </c>
      <c r="F7149" s="1">
        <v>794</v>
      </c>
      <c r="Q7149">
        <f t="shared" si="113"/>
        <v>0.79718875502008035</v>
      </c>
    </row>
    <row r="7150" spans="1:17" ht="12.75" x14ac:dyDescent="0.2">
      <c r="A7150" s="1" t="s">
        <v>2532</v>
      </c>
      <c r="B7150" s="1" t="s">
        <v>5</v>
      </c>
      <c r="C7150" s="1" t="s">
        <v>9</v>
      </c>
      <c r="D7150" s="1" t="s">
        <v>2302</v>
      </c>
      <c r="E7150" s="1">
        <v>996</v>
      </c>
      <c r="F7150" s="1">
        <v>59</v>
      </c>
      <c r="Q7150">
        <f t="shared" si="113"/>
        <v>5.923694779116466E-2</v>
      </c>
    </row>
    <row r="7151" spans="1:17" ht="12.75" x14ac:dyDescent="0.2">
      <c r="A7151" s="1" t="s">
        <v>2533</v>
      </c>
      <c r="B7151" s="1" t="s">
        <v>5</v>
      </c>
      <c r="C7151" s="1" t="s">
        <v>6</v>
      </c>
      <c r="D7151" s="1" t="s">
        <v>2302</v>
      </c>
      <c r="E7151" s="1">
        <v>723</v>
      </c>
      <c r="F7151" s="1">
        <v>546</v>
      </c>
      <c r="Q7151">
        <f t="shared" si="113"/>
        <v>0.75518672199170123</v>
      </c>
    </row>
    <row r="7152" spans="1:17" ht="12.75" x14ac:dyDescent="0.2">
      <c r="A7152" s="1" t="s">
        <v>2533</v>
      </c>
      <c r="B7152" s="1" t="s">
        <v>5</v>
      </c>
      <c r="C7152" s="1" t="s">
        <v>9</v>
      </c>
      <c r="D7152" s="1" t="s">
        <v>2302</v>
      </c>
      <c r="E7152" s="1">
        <v>723</v>
      </c>
      <c r="F7152" s="1">
        <v>81</v>
      </c>
      <c r="Q7152">
        <f t="shared" si="113"/>
        <v>0.11203319502074689</v>
      </c>
    </row>
    <row r="7153" spans="1:17" ht="12.75" x14ac:dyDescent="0.2">
      <c r="A7153" s="1" t="s">
        <v>2534</v>
      </c>
      <c r="B7153" s="1" t="s">
        <v>5</v>
      </c>
      <c r="C7153" s="1" t="s">
        <v>6</v>
      </c>
      <c r="D7153" s="1" t="s">
        <v>2302</v>
      </c>
      <c r="E7153" s="1">
        <v>122799</v>
      </c>
      <c r="F7153" s="1">
        <v>28516</v>
      </c>
      <c r="Q7153">
        <f t="shared" si="113"/>
        <v>0.23221687473025024</v>
      </c>
    </row>
    <row r="7154" spans="1:17" ht="12.75" x14ac:dyDescent="0.2">
      <c r="A7154" s="1" t="s">
        <v>2534</v>
      </c>
      <c r="B7154" s="1" t="s">
        <v>5</v>
      </c>
      <c r="C7154" s="1" t="s">
        <v>8</v>
      </c>
      <c r="D7154" s="1" t="s">
        <v>2302</v>
      </c>
      <c r="E7154" s="1">
        <v>122799</v>
      </c>
      <c r="F7154" s="1">
        <v>82</v>
      </c>
      <c r="Q7154">
        <f t="shared" si="113"/>
        <v>6.6775788076450131E-4</v>
      </c>
    </row>
    <row r="7155" spans="1:17" ht="12.75" x14ac:dyDescent="0.2">
      <c r="A7155" s="1" t="s">
        <v>2534</v>
      </c>
      <c r="B7155" s="1" t="s">
        <v>5</v>
      </c>
      <c r="C7155" s="1" t="s">
        <v>9</v>
      </c>
      <c r="D7155" s="1" t="s">
        <v>2302</v>
      </c>
      <c r="E7155" s="1">
        <v>122799</v>
      </c>
      <c r="F7155" s="1">
        <v>69176</v>
      </c>
      <c r="Q7155">
        <f t="shared" si="113"/>
        <v>0.56332706292396517</v>
      </c>
    </row>
    <row r="7156" spans="1:17" ht="12.75" x14ac:dyDescent="0.2">
      <c r="A7156" s="1" t="s">
        <v>2535</v>
      </c>
      <c r="B7156" s="1" t="s">
        <v>5</v>
      </c>
      <c r="C7156" s="1" t="s">
        <v>6</v>
      </c>
      <c r="D7156" s="1" t="s">
        <v>2302</v>
      </c>
      <c r="E7156" s="1">
        <v>122799</v>
      </c>
      <c r="F7156" s="1">
        <v>28516</v>
      </c>
      <c r="Q7156">
        <f t="shared" si="113"/>
        <v>0.23221687473025024</v>
      </c>
    </row>
    <row r="7157" spans="1:17" ht="12.75" x14ac:dyDescent="0.2">
      <c r="A7157" s="1" t="s">
        <v>2535</v>
      </c>
      <c r="B7157" s="1" t="s">
        <v>5</v>
      </c>
      <c r="C7157" s="1" t="s">
        <v>8</v>
      </c>
      <c r="D7157" s="1" t="s">
        <v>2302</v>
      </c>
      <c r="E7157" s="1">
        <v>122799</v>
      </c>
      <c r="F7157" s="1">
        <v>82</v>
      </c>
      <c r="Q7157">
        <f t="shared" si="113"/>
        <v>6.6775788076450131E-4</v>
      </c>
    </row>
    <row r="7158" spans="1:17" ht="12.75" x14ac:dyDescent="0.2">
      <c r="A7158" s="1" t="s">
        <v>2535</v>
      </c>
      <c r="B7158" s="1" t="s">
        <v>5</v>
      </c>
      <c r="C7158" s="1" t="s">
        <v>9</v>
      </c>
      <c r="D7158" s="1" t="s">
        <v>2302</v>
      </c>
      <c r="E7158" s="1">
        <v>122799</v>
      </c>
      <c r="F7158" s="1">
        <v>69176</v>
      </c>
      <c r="Q7158">
        <f t="shared" si="113"/>
        <v>0.56332706292396517</v>
      </c>
    </row>
    <row r="7159" spans="1:17" ht="12.75" x14ac:dyDescent="0.2">
      <c r="A7159" s="1" t="s">
        <v>2536</v>
      </c>
      <c r="B7159" s="1" t="s">
        <v>5</v>
      </c>
      <c r="C7159" s="1" t="s">
        <v>6</v>
      </c>
      <c r="D7159" s="1" t="s">
        <v>2302</v>
      </c>
      <c r="E7159" s="1">
        <v>241151</v>
      </c>
      <c r="F7159" s="1">
        <v>76533</v>
      </c>
      <c r="Q7159">
        <f t="shared" si="113"/>
        <v>0.31736546810919297</v>
      </c>
    </row>
    <row r="7160" spans="1:17" ht="12.75" x14ac:dyDescent="0.2">
      <c r="A7160" s="1" t="s">
        <v>2536</v>
      </c>
      <c r="B7160" s="1" t="s">
        <v>5</v>
      </c>
      <c r="C7160" s="1" t="s">
        <v>8</v>
      </c>
      <c r="D7160" s="1" t="s">
        <v>2302</v>
      </c>
      <c r="E7160" s="1">
        <v>241151</v>
      </c>
      <c r="F7160" s="1">
        <v>6982</v>
      </c>
      <c r="Q7160">
        <f t="shared" si="113"/>
        <v>2.8952813797164433E-2</v>
      </c>
    </row>
    <row r="7161" spans="1:17" ht="12.75" x14ac:dyDescent="0.2">
      <c r="A7161" s="1" t="s">
        <v>2536</v>
      </c>
      <c r="B7161" s="1" t="s">
        <v>5</v>
      </c>
      <c r="C7161" s="1" t="s">
        <v>9</v>
      </c>
      <c r="D7161" s="1" t="s">
        <v>2302</v>
      </c>
      <c r="E7161" s="1">
        <v>241151</v>
      </c>
      <c r="F7161" s="1">
        <v>81915</v>
      </c>
      <c r="Q7161">
        <f t="shared" si="113"/>
        <v>0.33968343486031571</v>
      </c>
    </row>
    <row r="7162" spans="1:17" ht="12.75" x14ac:dyDescent="0.2">
      <c r="A7162" s="1" t="s">
        <v>2537</v>
      </c>
      <c r="B7162" s="1" t="s">
        <v>5</v>
      </c>
      <c r="C7162" s="1" t="s">
        <v>6</v>
      </c>
      <c r="D7162" s="1" t="s">
        <v>2302</v>
      </c>
      <c r="E7162" s="1">
        <v>122799</v>
      </c>
      <c r="F7162" s="1">
        <v>28516</v>
      </c>
      <c r="Q7162">
        <f t="shared" si="113"/>
        <v>0.23221687473025024</v>
      </c>
    </row>
    <row r="7163" spans="1:17" ht="12.75" x14ac:dyDescent="0.2">
      <c r="A7163" s="1" t="s">
        <v>2537</v>
      </c>
      <c r="B7163" s="1" t="s">
        <v>5</v>
      </c>
      <c r="C7163" s="1" t="s">
        <v>8</v>
      </c>
      <c r="D7163" s="1" t="s">
        <v>2302</v>
      </c>
      <c r="E7163" s="1">
        <v>122799</v>
      </c>
      <c r="F7163" s="1">
        <v>82</v>
      </c>
      <c r="Q7163">
        <f t="shared" si="113"/>
        <v>6.6775788076450131E-4</v>
      </c>
    </row>
    <row r="7164" spans="1:17" ht="12.75" x14ac:dyDescent="0.2">
      <c r="A7164" s="1" t="s">
        <v>2537</v>
      </c>
      <c r="B7164" s="1" t="s">
        <v>5</v>
      </c>
      <c r="C7164" s="1" t="s">
        <v>9</v>
      </c>
      <c r="D7164" s="1" t="s">
        <v>2302</v>
      </c>
      <c r="E7164" s="1">
        <v>122799</v>
      </c>
      <c r="F7164" s="1">
        <v>69176</v>
      </c>
      <c r="Q7164">
        <f t="shared" si="113"/>
        <v>0.56332706292396517</v>
      </c>
    </row>
    <row r="7165" spans="1:17" ht="12.75" x14ac:dyDescent="0.2">
      <c r="A7165" s="1" t="s">
        <v>2538</v>
      </c>
      <c r="B7165" s="1" t="s">
        <v>5</v>
      </c>
      <c r="C7165" s="1" t="s">
        <v>6</v>
      </c>
      <c r="D7165" s="1" t="s">
        <v>2302</v>
      </c>
      <c r="E7165" s="1">
        <v>122799</v>
      </c>
      <c r="F7165" s="1">
        <v>28516</v>
      </c>
      <c r="Q7165">
        <f t="shared" si="113"/>
        <v>0.23221687473025024</v>
      </c>
    </row>
    <row r="7166" spans="1:17" ht="12.75" x14ac:dyDescent="0.2">
      <c r="A7166" s="1" t="s">
        <v>2538</v>
      </c>
      <c r="B7166" s="1" t="s">
        <v>5</v>
      </c>
      <c r="C7166" s="1" t="s">
        <v>8</v>
      </c>
      <c r="D7166" s="1" t="s">
        <v>2302</v>
      </c>
      <c r="E7166" s="1">
        <v>122799</v>
      </c>
      <c r="F7166" s="1">
        <v>82</v>
      </c>
      <c r="Q7166">
        <f t="shared" si="113"/>
        <v>6.6775788076450131E-4</v>
      </c>
    </row>
    <row r="7167" spans="1:17" ht="12.75" x14ac:dyDescent="0.2">
      <c r="A7167" s="1" t="s">
        <v>2538</v>
      </c>
      <c r="B7167" s="1" t="s">
        <v>5</v>
      </c>
      <c r="C7167" s="1" t="s">
        <v>9</v>
      </c>
      <c r="D7167" s="1" t="s">
        <v>2302</v>
      </c>
      <c r="E7167" s="1">
        <v>122799</v>
      </c>
      <c r="F7167" s="1">
        <v>69176</v>
      </c>
      <c r="Q7167">
        <f t="shared" si="113"/>
        <v>0.56332706292396517</v>
      </c>
    </row>
    <row r="7168" spans="1:17" ht="12.75" x14ac:dyDescent="0.2">
      <c r="A7168" s="1" t="s">
        <v>2539</v>
      </c>
      <c r="B7168" s="1" t="s">
        <v>5</v>
      </c>
      <c r="C7168" s="1" t="s">
        <v>6</v>
      </c>
      <c r="D7168" s="1" t="s">
        <v>2302</v>
      </c>
      <c r="E7168" s="1">
        <v>48418</v>
      </c>
      <c r="F7168" s="1">
        <v>26963</v>
      </c>
      <c r="Q7168">
        <f t="shared" si="113"/>
        <v>0.55687967284894047</v>
      </c>
    </row>
    <row r="7169" spans="1:17" ht="12.75" x14ac:dyDescent="0.2">
      <c r="A7169" s="1" t="s">
        <v>2539</v>
      </c>
      <c r="B7169" s="1" t="s">
        <v>5</v>
      </c>
      <c r="C7169" s="1" t="s">
        <v>8</v>
      </c>
      <c r="D7169" s="1" t="s">
        <v>2302</v>
      </c>
      <c r="E7169" s="1">
        <v>48418</v>
      </c>
      <c r="F7169" s="1">
        <v>22</v>
      </c>
      <c r="Q7169">
        <f t="shared" si="113"/>
        <v>4.5437647156016357E-4</v>
      </c>
    </row>
    <row r="7170" spans="1:17" ht="12.75" x14ac:dyDescent="0.2">
      <c r="A7170" s="1" t="s">
        <v>2539</v>
      </c>
      <c r="B7170" s="1" t="s">
        <v>5</v>
      </c>
      <c r="C7170" s="1" t="s">
        <v>9</v>
      </c>
      <c r="D7170" s="1" t="s">
        <v>2302</v>
      </c>
      <c r="E7170" s="1">
        <v>48418</v>
      </c>
      <c r="F7170" s="1">
        <v>3922</v>
      </c>
      <c r="Q7170">
        <f t="shared" si="113"/>
        <v>8.1002932793589166E-2</v>
      </c>
    </row>
    <row r="7171" spans="1:17" ht="12.75" x14ac:dyDescent="0.2">
      <c r="A7171" s="1" t="s">
        <v>2540</v>
      </c>
      <c r="B7171" s="1" t="s">
        <v>5</v>
      </c>
      <c r="C7171" s="1" t="s">
        <v>6</v>
      </c>
      <c r="D7171" s="1" t="s">
        <v>2302</v>
      </c>
      <c r="E7171" s="1">
        <v>122799</v>
      </c>
      <c r="F7171" s="1">
        <v>28516</v>
      </c>
      <c r="Q7171">
        <f t="shared" ref="Q7171:Q7234" si="114">F7171/E7171</f>
        <v>0.23221687473025024</v>
      </c>
    </row>
    <row r="7172" spans="1:17" ht="12.75" x14ac:dyDescent="0.2">
      <c r="A7172" s="1" t="s">
        <v>2540</v>
      </c>
      <c r="B7172" s="1" t="s">
        <v>5</v>
      </c>
      <c r="C7172" s="1" t="s">
        <v>8</v>
      </c>
      <c r="D7172" s="1" t="s">
        <v>2302</v>
      </c>
      <c r="E7172" s="1">
        <v>122799</v>
      </c>
      <c r="F7172" s="1">
        <v>82</v>
      </c>
      <c r="Q7172">
        <f t="shared" si="114"/>
        <v>6.6775788076450131E-4</v>
      </c>
    </row>
    <row r="7173" spans="1:17" ht="12.75" x14ac:dyDescent="0.2">
      <c r="A7173" s="1" t="s">
        <v>2540</v>
      </c>
      <c r="B7173" s="1" t="s">
        <v>5</v>
      </c>
      <c r="C7173" s="1" t="s">
        <v>9</v>
      </c>
      <c r="D7173" s="1" t="s">
        <v>2302</v>
      </c>
      <c r="E7173" s="1">
        <v>122799</v>
      </c>
      <c r="F7173" s="1">
        <v>69176</v>
      </c>
      <c r="Q7173">
        <f t="shared" si="114"/>
        <v>0.56332706292396517</v>
      </c>
    </row>
    <row r="7174" spans="1:17" ht="12.75" x14ac:dyDescent="0.2">
      <c r="A7174" s="1" t="s">
        <v>2541</v>
      </c>
      <c r="B7174" s="1" t="s">
        <v>5</v>
      </c>
      <c r="C7174" s="1" t="s">
        <v>6</v>
      </c>
      <c r="D7174" s="1" t="s">
        <v>2302</v>
      </c>
      <c r="E7174" s="1">
        <v>95357</v>
      </c>
      <c r="F7174" s="1">
        <v>22824</v>
      </c>
      <c r="Q7174">
        <f t="shared" si="114"/>
        <v>0.23935316757028849</v>
      </c>
    </row>
    <row r="7175" spans="1:17" ht="12.75" x14ac:dyDescent="0.2">
      <c r="A7175" s="1" t="s">
        <v>2541</v>
      </c>
      <c r="B7175" s="1" t="s">
        <v>5</v>
      </c>
      <c r="C7175" s="1" t="s">
        <v>8</v>
      </c>
      <c r="D7175" s="1" t="s">
        <v>2302</v>
      </c>
      <c r="E7175" s="1">
        <v>95357</v>
      </c>
      <c r="F7175" s="1">
        <v>21</v>
      </c>
      <c r="Q7175">
        <f t="shared" si="114"/>
        <v>2.2022504902629068E-4</v>
      </c>
    </row>
    <row r="7176" spans="1:17" ht="12.75" x14ac:dyDescent="0.2">
      <c r="A7176" s="1" t="s">
        <v>2541</v>
      </c>
      <c r="B7176" s="1" t="s">
        <v>5</v>
      </c>
      <c r="C7176" s="1" t="s">
        <v>9</v>
      </c>
      <c r="D7176" s="1" t="s">
        <v>2302</v>
      </c>
      <c r="E7176" s="1">
        <v>95357</v>
      </c>
      <c r="F7176" s="1">
        <v>53134</v>
      </c>
      <c r="Q7176">
        <f t="shared" si="114"/>
        <v>0.55721132166490139</v>
      </c>
    </row>
    <row r="7177" spans="1:17" ht="12.75" x14ac:dyDescent="0.2">
      <c r="A7177" s="1" t="s">
        <v>2542</v>
      </c>
      <c r="B7177" s="1" t="s">
        <v>5</v>
      </c>
      <c r="C7177" s="1" t="s">
        <v>6</v>
      </c>
      <c r="D7177" s="1" t="s">
        <v>2302</v>
      </c>
      <c r="E7177" s="1">
        <v>156831</v>
      </c>
      <c r="F7177" s="1">
        <v>53569</v>
      </c>
      <c r="Q7177">
        <f t="shared" si="114"/>
        <v>0.34157150053242025</v>
      </c>
    </row>
    <row r="7178" spans="1:17" ht="12.75" x14ac:dyDescent="0.2">
      <c r="A7178" s="1" t="s">
        <v>2542</v>
      </c>
      <c r="B7178" s="1" t="s">
        <v>5</v>
      </c>
      <c r="C7178" s="1" t="s">
        <v>8</v>
      </c>
      <c r="D7178" s="1" t="s">
        <v>2302</v>
      </c>
      <c r="E7178" s="1">
        <v>156831</v>
      </c>
      <c r="F7178" s="1">
        <v>1557</v>
      </c>
      <c r="Q7178">
        <f t="shared" si="114"/>
        <v>9.927884155555981E-3</v>
      </c>
    </row>
    <row r="7179" spans="1:17" ht="12.75" x14ac:dyDescent="0.2">
      <c r="A7179" s="1" t="s">
        <v>2542</v>
      </c>
      <c r="B7179" s="1" t="s">
        <v>5</v>
      </c>
      <c r="C7179" s="1" t="s">
        <v>9</v>
      </c>
      <c r="D7179" s="1" t="s">
        <v>2302</v>
      </c>
      <c r="E7179" s="1">
        <v>156831</v>
      </c>
      <c r="F7179" s="1">
        <v>49599</v>
      </c>
      <c r="Q7179">
        <f t="shared" si="114"/>
        <v>0.31625762763739312</v>
      </c>
    </row>
    <row r="7180" spans="1:17" ht="12.75" x14ac:dyDescent="0.2">
      <c r="A7180" s="1" t="s">
        <v>2543</v>
      </c>
      <c r="B7180" s="1" t="s">
        <v>5</v>
      </c>
      <c r="C7180" s="1" t="s">
        <v>6</v>
      </c>
      <c r="D7180" s="1" t="s">
        <v>2302</v>
      </c>
      <c r="E7180" s="1">
        <v>55308</v>
      </c>
      <c r="F7180" s="1">
        <v>14228</v>
      </c>
      <c r="Q7180">
        <f t="shared" si="114"/>
        <v>0.25725030736963911</v>
      </c>
    </row>
    <row r="7181" spans="1:17" ht="12.75" x14ac:dyDescent="0.2">
      <c r="A7181" s="1" t="s">
        <v>2543</v>
      </c>
      <c r="B7181" s="1" t="s">
        <v>5</v>
      </c>
      <c r="C7181" s="1" t="s">
        <v>8</v>
      </c>
      <c r="D7181" s="1" t="s">
        <v>2302</v>
      </c>
      <c r="E7181" s="1">
        <v>55308</v>
      </c>
      <c r="F7181" s="1">
        <v>4</v>
      </c>
      <c r="Q7181">
        <f t="shared" si="114"/>
        <v>7.2322268026325299E-5</v>
      </c>
    </row>
    <row r="7182" spans="1:17" ht="12.75" x14ac:dyDescent="0.2">
      <c r="A7182" s="1" t="s">
        <v>2543</v>
      </c>
      <c r="B7182" s="1" t="s">
        <v>5</v>
      </c>
      <c r="C7182" s="1" t="s">
        <v>9</v>
      </c>
      <c r="D7182" s="1" t="s">
        <v>2302</v>
      </c>
      <c r="E7182" s="1">
        <v>55308</v>
      </c>
      <c r="F7182" s="1">
        <v>30564</v>
      </c>
      <c r="Q7182">
        <f t="shared" si="114"/>
        <v>0.55261444998915166</v>
      </c>
    </row>
    <row r="7183" spans="1:17" ht="12.75" x14ac:dyDescent="0.2">
      <c r="A7183" s="1" t="s">
        <v>2544</v>
      </c>
      <c r="B7183" s="1" t="s">
        <v>5</v>
      </c>
      <c r="C7183" s="1" t="s">
        <v>6</v>
      </c>
      <c r="D7183" s="1" t="s">
        <v>2302</v>
      </c>
      <c r="E7183" s="1">
        <v>122799</v>
      </c>
      <c r="F7183" s="1">
        <v>28516</v>
      </c>
      <c r="Q7183">
        <f t="shared" si="114"/>
        <v>0.23221687473025024</v>
      </c>
    </row>
    <row r="7184" spans="1:17" ht="12.75" x14ac:dyDescent="0.2">
      <c r="A7184" s="1" t="s">
        <v>2544</v>
      </c>
      <c r="B7184" s="1" t="s">
        <v>5</v>
      </c>
      <c r="C7184" s="1" t="s">
        <v>8</v>
      </c>
      <c r="D7184" s="1" t="s">
        <v>2302</v>
      </c>
      <c r="E7184" s="1">
        <v>122799</v>
      </c>
      <c r="F7184" s="1">
        <v>82</v>
      </c>
      <c r="Q7184">
        <f t="shared" si="114"/>
        <v>6.6775788076450131E-4</v>
      </c>
    </row>
    <row r="7185" spans="1:17" ht="12.75" x14ac:dyDescent="0.2">
      <c r="A7185" s="1" t="s">
        <v>2544</v>
      </c>
      <c r="B7185" s="1" t="s">
        <v>5</v>
      </c>
      <c r="C7185" s="1" t="s">
        <v>9</v>
      </c>
      <c r="D7185" s="1" t="s">
        <v>2302</v>
      </c>
      <c r="E7185" s="1">
        <v>122799</v>
      </c>
      <c r="F7185" s="1">
        <v>69176</v>
      </c>
      <c r="Q7185">
        <f t="shared" si="114"/>
        <v>0.56332706292396517</v>
      </c>
    </row>
    <row r="7186" spans="1:17" ht="12.75" x14ac:dyDescent="0.2">
      <c r="A7186" s="1" t="s">
        <v>2545</v>
      </c>
      <c r="B7186" s="1" t="s">
        <v>5</v>
      </c>
      <c r="C7186" s="1" t="s">
        <v>6</v>
      </c>
      <c r="D7186" s="1" t="s">
        <v>2302</v>
      </c>
      <c r="E7186" s="1">
        <v>122799</v>
      </c>
      <c r="F7186" s="1">
        <v>28516</v>
      </c>
      <c r="Q7186">
        <f t="shared" si="114"/>
        <v>0.23221687473025024</v>
      </c>
    </row>
    <row r="7187" spans="1:17" ht="12.75" x14ac:dyDescent="0.2">
      <c r="A7187" s="1" t="s">
        <v>2545</v>
      </c>
      <c r="B7187" s="1" t="s">
        <v>5</v>
      </c>
      <c r="C7187" s="1" t="s">
        <v>8</v>
      </c>
      <c r="D7187" s="1" t="s">
        <v>2302</v>
      </c>
      <c r="E7187" s="1">
        <v>122799</v>
      </c>
      <c r="F7187" s="1">
        <v>82</v>
      </c>
      <c r="Q7187">
        <f t="shared" si="114"/>
        <v>6.6775788076450131E-4</v>
      </c>
    </row>
    <row r="7188" spans="1:17" ht="12.75" x14ac:dyDescent="0.2">
      <c r="A7188" s="1" t="s">
        <v>2545</v>
      </c>
      <c r="B7188" s="1" t="s">
        <v>5</v>
      </c>
      <c r="C7188" s="1" t="s">
        <v>9</v>
      </c>
      <c r="D7188" s="1" t="s">
        <v>2302</v>
      </c>
      <c r="E7188" s="1">
        <v>122799</v>
      </c>
      <c r="F7188" s="1">
        <v>69176</v>
      </c>
      <c r="Q7188">
        <f t="shared" si="114"/>
        <v>0.56332706292396517</v>
      </c>
    </row>
    <row r="7189" spans="1:17" ht="12.75" x14ac:dyDescent="0.2">
      <c r="A7189" s="1" t="s">
        <v>2546</v>
      </c>
      <c r="B7189" s="1" t="s">
        <v>5</v>
      </c>
      <c r="C7189" s="1" t="s">
        <v>6</v>
      </c>
      <c r="D7189" s="1" t="s">
        <v>2302</v>
      </c>
      <c r="E7189" s="1">
        <v>120207</v>
      </c>
      <c r="F7189" s="1">
        <v>30204</v>
      </c>
      <c r="Q7189">
        <f t="shared" si="114"/>
        <v>0.25126656517507301</v>
      </c>
    </row>
    <row r="7190" spans="1:17" ht="12.75" x14ac:dyDescent="0.2">
      <c r="A7190" s="1" t="s">
        <v>2546</v>
      </c>
      <c r="B7190" s="1" t="s">
        <v>5</v>
      </c>
      <c r="C7190" s="1" t="s">
        <v>8</v>
      </c>
      <c r="D7190" s="1" t="s">
        <v>2302</v>
      </c>
      <c r="E7190" s="1">
        <v>120207</v>
      </c>
      <c r="F7190" s="1">
        <v>56</v>
      </c>
      <c r="Q7190">
        <f t="shared" si="114"/>
        <v>4.6586305290041344E-4</v>
      </c>
    </row>
    <row r="7191" spans="1:17" ht="12.75" x14ac:dyDescent="0.2">
      <c r="A7191" s="1" t="s">
        <v>2546</v>
      </c>
      <c r="B7191" s="1" t="s">
        <v>5</v>
      </c>
      <c r="C7191" s="1" t="s">
        <v>9</v>
      </c>
      <c r="D7191" s="1" t="s">
        <v>2302</v>
      </c>
      <c r="E7191" s="1">
        <v>120207</v>
      </c>
      <c r="F7191" s="1">
        <v>64386</v>
      </c>
      <c r="Q7191">
        <f t="shared" si="114"/>
        <v>0.53562604507225042</v>
      </c>
    </row>
    <row r="7192" spans="1:17" ht="12.75" x14ac:dyDescent="0.2">
      <c r="A7192" s="1" t="s">
        <v>2547</v>
      </c>
      <c r="B7192" s="1" t="s">
        <v>5</v>
      </c>
      <c r="C7192" s="1" t="s">
        <v>6</v>
      </c>
      <c r="D7192" s="1" t="s">
        <v>2302</v>
      </c>
      <c r="E7192" s="1">
        <v>64543</v>
      </c>
      <c r="F7192" s="1">
        <v>21617</v>
      </c>
      <c r="Q7192">
        <f t="shared" si="114"/>
        <v>0.33492400415227058</v>
      </c>
    </row>
    <row r="7193" spans="1:17" ht="12.75" x14ac:dyDescent="0.2">
      <c r="A7193" s="1" t="s">
        <v>2547</v>
      </c>
      <c r="B7193" s="1" t="s">
        <v>5</v>
      </c>
      <c r="C7193" s="1" t="s">
        <v>8</v>
      </c>
      <c r="D7193" s="1" t="s">
        <v>2302</v>
      </c>
      <c r="E7193" s="1">
        <v>64543</v>
      </c>
      <c r="F7193" s="1">
        <v>76</v>
      </c>
      <c r="Q7193">
        <f t="shared" si="114"/>
        <v>1.1775095672652341E-3</v>
      </c>
    </row>
    <row r="7194" spans="1:17" ht="12.75" x14ac:dyDescent="0.2">
      <c r="A7194" s="1" t="s">
        <v>2547</v>
      </c>
      <c r="B7194" s="1" t="s">
        <v>5</v>
      </c>
      <c r="C7194" s="1" t="s">
        <v>9</v>
      </c>
      <c r="D7194" s="1" t="s">
        <v>2302</v>
      </c>
      <c r="E7194" s="1">
        <v>64543</v>
      </c>
      <c r="F7194" s="1">
        <v>27643</v>
      </c>
      <c r="Q7194">
        <f t="shared" si="114"/>
        <v>0.42828811799885347</v>
      </c>
    </row>
    <row r="7195" spans="1:17" ht="12.75" x14ac:dyDescent="0.2">
      <c r="A7195" s="1" t="s">
        <v>2548</v>
      </c>
      <c r="B7195" s="1" t="s">
        <v>5</v>
      </c>
      <c r="C7195" s="1" t="s">
        <v>6</v>
      </c>
      <c r="D7195" s="1" t="s">
        <v>2302</v>
      </c>
      <c r="E7195" s="1">
        <v>71749</v>
      </c>
      <c r="F7195" s="1">
        <v>28249</v>
      </c>
      <c r="Q7195">
        <f t="shared" si="114"/>
        <v>0.39371977309788292</v>
      </c>
    </row>
    <row r="7196" spans="1:17" ht="12.75" x14ac:dyDescent="0.2">
      <c r="A7196" s="1" t="s">
        <v>2548</v>
      </c>
      <c r="B7196" s="1" t="s">
        <v>5</v>
      </c>
      <c r="C7196" s="1" t="s">
        <v>8</v>
      </c>
      <c r="D7196" s="1" t="s">
        <v>2302</v>
      </c>
      <c r="E7196" s="1">
        <v>71749</v>
      </c>
      <c r="F7196" s="1">
        <v>23</v>
      </c>
      <c r="Q7196">
        <f t="shared" si="114"/>
        <v>3.2056195905169409E-4</v>
      </c>
    </row>
    <row r="7197" spans="1:17" ht="12.75" x14ac:dyDescent="0.2">
      <c r="A7197" s="1" t="s">
        <v>2548</v>
      </c>
      <c r="B7197" s="1" t="s">
        <v>5</v>
      </c>
      <c r="C7197" s="1" t="s">
        <v>9</v>
      </c>
      <c r="D7197" s="1" t="s">
        <v>2302</v>
      </c>
      <c r="E7197" s="1">
        <v>71749</v>
      </c>
      <c r="F7197" s="1">
        <v>22739</v>
      </c>
      <c r="Q7197">
        <f t="shared" si="114"/>
        <v>0.31692427769028142</v>
      </c>
    </row>
    <row r="7198" spans="1:17" ht="12.75" x14ac:dyDescent="0.2">
      <c r="A7198" s="1" t="s">
        <v>2549</v>
      </c>
      <c r="B7198" s="1" t="s">
        <v>5</v>
      </c>
      <c r="C7198" s="1" t="s">
        <v>6</v>
      </c>
      <c r="D7198" s="1" t="s">
        <v>2302</v>
      </c>
      <c r="E7198" s="1">
        <v>122799</v>
      </c>
      <c r="F7198" s="1">
        <v>28516</v>
      </c>
      <c r="Q7198">
        <f t="shared" si="114"/>
        <v>0.23221687473025024</v>
      </c>
    </row>
    <row r="7199" spans="1:17" ht="12.75" x14ac:dyDescent="0.2">
      <c r="A7199" s="1" t="s">
        <v>2549</v>
      </c>
      <c r="B7199" s="1" t="s">
        <v>5</v>
      </c>
      <c r="C7199" s="1" t="s">
        <v>8</v>
      </c>
      <c r="D7199" s="1" t="s">
        <v>2302</v>
      </c>
      <c r="E7199" s="1">
        <v>122799</v>
      </c>
      <c r="F7199" s="1">
        <v>82</v>
      </c>
      <c r="Q7199">
        <f t="shared" si="114"/>
        <v>6.6775788076450131E-4</v>
      </c>
    </row>
    <row r="7200" spans="1:17" ht="12.75" x14ac:dyDescent="0.2">
      <c r="A7200" s="1" t="s">
        <v>2549</v>
      </c>
      <c r="B7200" s="1" t="s">
        <v>5</v>
      </c>
      <c r="C7200" s="1" t="s">
        <v>9</v>
      </c>
      <c r="D7200" s="1" t="s">
        <v>2302</v>
      </c>
      <c r="E7200" s="1">
        <v>122799</v>
      </c>
      <c r="F7200" s="1">
        <v>69176</v>
      </c>
      <c r="Q7200">
        <f t="shared" si="114"/>
        <v>0.56332706292396517</v>
      </c>
    </row>
    <row r="7201" spans="1:17" ht="12.75" x14ac:dyDescent="0.2">
      <c r="A7201" s="1" t="s">
        <v>2550</v>
      </c>
      <c r="B7201" s="1" t="s">
        <v>5</v>
      </c>
      <c r="C7201" s="1" t="s">
        <v>6</v>
      </c>
      <c r="D7201" s="1" t="s">
        <v>2302</v>
      </c>
      <c r="E7201" s="1">
        <v>122799</v>
      </c>
      <c r="F7201" s="1">
        <v>28516</v>
      </c>
      <c r="Q7201">
        <f t="shared" si="114"/>
        <v>0.23221687473025024</v>
      </c>
    </row>
    <row r="7202" spans="1:17" ht="12.75" x14ac:dyDescent="0.2">
      <c r="A7202" s="1" t="s">
        <v>2550</v>
      </c>
      <c r="B7202" s="1" t="s">
        <v>5</v>
      </c>
      <c r="C7202" s="1" t="s">
        <v>8</v>
      </c>
      <c r="D7202" s="1" t="s">
        <v>2302</v>
      </c>
      <c r="E7202" s="1">
        <v>122799</v>
      </c>
      <c r="F7202" s="1">
        <v>82</v>
      </c>
      <c r="Q7202">
        <f t="shared" si="114"/>
        <v>6.6775788076450131E-4</v>
      </c>
    </row>
    <row r="7203" spans="1:17" ht="12.75" x14ac:dyDescent="0.2">
      <c r="A7203" s="1" t="s">
        <v>2550</v>
      </c>
      <c r="B7203" s="1" t="s">
        <v>5</v>
      </c>
      <c r="C7203" s="1" t="s">
        <v>9</v>
      </c>
      <c r="D7203" s="1" t="s">
        <v>2302</v>
      </c>
      <c r="E7203" s="1">
        <v>122799</v>
      </c>
      <c r="F7203" s="1">
        <v>69176</v>
      </c>
      <c r="Q7203">
        <f t="shared" si="114"/>
        <v>0.56332706292396517</v>
      </c>
    </row>
    <row r="7204" spans="1:17" ht="12.75" x14ac:dyDescent="0.2">
      <c r="A7204" s="1" t="s">
        <v>2551</v>
      </c>
      <c r="B7204" s="1" t="s">
        <v>5</v>
      </c>
      <c r="C7204" s="1" t="s">
        <v>6</v>
      </c>
      <c r="D7204" s="1" t="s">
        <v>2302</v>
      </c>
      <c r="E7204" s="1">
        <v>86501</v>
      </c>
      <c r="F7204" s="1">
        <v>20776</v>
      </c>
      <c r="Q7204">
        <f t="shared" si="114"/>
        <v>0.24018219442549796</v>
      </c>
    </row>
    <row r="7205" spans="1:17" ht="12.75" x14ac:dyDescent="0.2">
      <c r="A7205" s="1" t="s">
        <v>2551</v>
      </c>
      <c r="B7205" s="1" t="s">
        <v>5</v>
      </c>
      <c r="C7205" s="1" t="s">
        <v>8</v>
      </c>
      <c r="D7205" s="1" t="s">
        <v>2302</v>
      </c>
      <c r="E7205" s="1">
        <v>86501</v>
      </c>
      <c r="F7205" s="1">
        <v>34</v>
      </c>
      <c r="Q7205">
        <f t="shared" si="114"/>
        <v>3.9305903977988692E-4</v>
      </c>
    </row>
    <row r="7206" spans="1:17" ht="12.75" x14ac:dyDescent="0.2">
      <c r="A7206" s="1" t="s">
        <v>2551</v>
      </c>
      <c r="B7206" s="1" t="s">
        <v>5</v>
      </c>
      <c r="C7206" s="1" t="s">
        <v>9</v>
      </c>
      <c r="D7206" s="1" t="s">
        <v>2302</v>
      </c>
      <c r="E7206" s="1">
        <v>86501</v>
      </c>
      <c r="F7206" s="1">
        <v>48014</v>
      </c>
      <c r="Q7206">
        <f t="shared" si="114"/>
        <v>0.55506872752916148</v>
      </c>
    </row>
    <row r="7207" spans="1:17" ht="12.75" x14ac:dyDescent="0.2">
      <c r="A7207" s="1" t="s">
        <v>2552</v>
      </c>
      <c r="B7207" s="1" t="s">
        <v>5</v>
      </c>
      <c r="C7207" s="1" t="s">
        <v>6</v>
      </c>
      <c r="D7207" s="1" t="s">
        <v>2302</v>
      </c>
      <c r="E7207" s="1">
        <v>132262</v>
      </c>
      <c r="F7207" s="1">
        <v>31385</v>
      </c>
      <c r="Q7207">
        <f t="shared" si="114"/>
        <v>0.23729415856406225</v>
      </c>
    </row>
    <row r="7208" spans="1:17" ht="12.75" x14ac:dyDescent="0.2">
      <c r="A7208" s="1" t="s">
        <v>2552</v>
      </c>
      <c r="B7208" s="1" t="s">
        <v>5</v>
      </c>
      <c r="C7208" s="1" t="s">
        <v>8</v>
      </c>
      <c r="D7208" s="1" t="s">
        <v>2302</v>
      </c>
      <c r="E7208" s="1">
        <v>132262</v>
      </c>
      <c r="F7208" s="1">
        <v>129</v>
      </c>
      <c r="Q7208">
        <f t="shared" si="114"/>
        <v>9.7533683144062537E-4</v>
      </c>
    </row>
    <row r="7209" spans="1:17" ht="12.75" x14ac:dyDescent="0.2">
      <c r="A7209" s="1" t="s">
        <v>2552</v>
      </c>
      <c r="B7209" s="1" t="s">
        <v>5</v>
      </c>
      <c r="C7209" s="1" t="s">
        <v>9</v>
      </c>
      <c r="D7209" s="1" t="s">
        <v>2302</v>
      </c>
      <c r="E7209" s="1">
        <v>132262</v>
      </c>
      <c r="F7209" s="1">
        <v>73139</v>
      </c>
      <c r="Q7209">
        <f t="shared" si="114"/>
        <v>0.55298574042430937</v>
      </c>
    </row>
    <row r="7210" spans="1:17" ht="12.75" x14ac:dyDescent="0.2">
      <c r="A7210" s="1" t="s">
        <v>2553</v>
      </c>
      <c r="B7210" s="1" t="s">
        <v>5</v>
      </c>
      <c r="C7210" s="1" t="s">
        <v>6</v>
      </c>
      <c r="D7210" s="1" t="s">
        <v>2302</v>
      </c>
      <c r="E7210" s="1">
        <v>101053</v>
      </c>
      <c r="F7210" s="1">
        <v>26573</v>
      </c>
      <c r="Q7210">
        <f t="shared" si="114"/>
        <v>0.26296102045461295</v>
      </c>
    </row>
    <row r="7211" spans="1:17" ht="12.75" x14ac:dyDescent="0.2">
      <c r="A7211" s="1" t="s">
        <v>2553</v>
      </c>
      <c r="B7211" s="1" t="s">
        <v>5</v>
      </c>
      <c r="C7211" s="1" t="s">
        <v>8</v>
      </c>
      <c r="D7211" s="1" t="s">
        <v>2302</v>
      </c>
      <c r="E7211" s="1">
        <v>101053</v>
      </c>
      <c r="F7211" s="1">
        <v>63</v>
      </c>
      <c r="Q7211">
        <f t="shared" si="114"/>
        <v>6.2343522705906804E-4</v>
      </c>
    </row>
    <row r="7212" spans="1:17" ht="12.75" x14ac:dyDescent="0.2">
      <c r="A7212" s="1" t="s">
        <v>2553</v>
      </c>
      <c r="B7212" s="1" t="s">
        <v>5</v>
      </c>
      <c r="C7212" s="1" t="s">
        <v>9</v>
      </c>
      <c r="D7212" s="1" t="s">
        <v>2302</v>
      </c>
      <c r="E7212" s="1">
        <v>101053</v>
      </c>
      <c r="F7212" s="1">
        <v>52368</v>
      </c>
      <c r="Q7212">
        <f t="shared" si="114"/>
        <v>0.51822311064490911</v>
      </c>
    </row>
    <row r="7213" spans="1:17" ht="12.75" x14ac:dyDescent="0.2">
      <c r="A7213" s="1" t="s">
        <v>2554</v>
      </c>
      <c r="B7213" s="1" t="s">
        <v>5</v>
      </c>
      <c r="C7213" s="1" t="s">
        <v>6</v>
      </c>
      <c r="D7213" s="1" t="s">
        <v>2302</v>
      </c>
      <c r="E7213" s="1">
        <v>40799</v>
      </c>
      <c r="F7213" s="1">
        <v>12865</v>
      </c>
      <c r="Q7213">
        <f t="shared" si="114"/>
        <v>0.31532635603813819</v>
      </c>
    </row>
    <row r="7214" spans="1:17" ht="12.75" x14ac:dyDescent="0.2">
      <c r="A7214" s="1" t="s">
        <v>2554</v>
      </c>
      <c r="B7214" s="1" t="s">
        <v>5</v>
      </c>
      <c r="C7214" s="1" t="s">
        <v>9</v>
      </c>
      <c r="D7214" s="1" t="s">
        <v>2302</v>
      </c>
      <c r="E7214" s="1">
        <v>40799</v>
      </c>
      <c r="F7214" s="1">
        <v>20328</v>
      </c>
      <c r="Q7214">
        <f t="shared" si="114"/>
        <v>0.49824750606632517</v>
      </c>
    </row>
    <row r="7215" spans="1:17" ht="12.75" x14ac:dyDescent="0.2">
      <c r="A7215" s="1" t="s">
        <v>2555</v>
      </c>
      <c r="B7215" s="1" t="s">
        <v>5</v>
      </c>
      <c r="C7215" s="1" t="s">
        <v>6</v>
      </c>
      <c r="D7215" s="1" t="s">
        <v>2302</v>
      </c>
      <c r="E7215" s="1">
        <v>122799</v>
      </c>
      <c r="F7215" s="1">
        <v>28516</v>
      </c>
      <c r="Q7215">
        <f t="shared" si="114"/>
        <v>0.23221687473025024</v>
      </c>
    </row>
    <row r="7216" spans="1:17" ht="12.75" x14ac:dyDescent="0.2">
      <c r="A7216" s="1" t="s">
        <v>2555</v>
      </c>
      <c r="B7216" s="1" t="s">
        <v>5</v>
      </c>
      <c r="C7216" s="1" t="s">
        <v>8</v>
      </c>
      <c r="D7216" s="1" t="s">
        <v>2302</v>
      </c>
      <c r="E7216" s="1">
        <v>122799</v>
      </c>
      <c r="F7216" s="1">
        <v>82</v>
      </c>
      <c r="Q7216">
        <f t="shared" si="114"/>
        <v>6.6775788076450131E-4</v>
      </c>
    </row>
    <row r="7217" spans="1:17" ht="12.75" x14ac:dyDescent="0.2">
      <c r="A7217" s="1" t="s">
        <v>2555</v>
      </c>
      <c r="B7217" s="1" t="s">
        <v>5</v>
      </c>
      <c r="C7217" s="1" t="s">
        <v>9</v>
      </c>
      <c r="D7217" s="1" t="s">
        <v>2302</v>
      </c>
      <c r="E7217" s="1">
        <v>122799</v>
      </c>
      <c r="F7217" s="1">
        <v>69176</v>
      </c>
      <c r="Q7217">
        <f t="shared" si="114"/>
        <v>0.56332706292396517</v>
      </c>
    </row>
    <row r="7218" spans="1:17" ht="12.75" x14ac:dyDescent="0.2">
      <c r="A7218" s="1" t="s">
        <v>2556</v>
      </c>
      <c r="B7218" s="1" t="s">
        <v>5</v>
      </c>
      <c r="C7218" s="1" t="s">
        <v>6</v>
      </c>
      <c r="D7218" s="1" t="s">
        <v>2302</v>
      </c>
      <c r="E7218" s="1">
        <v>122799</v>
      </c>
      <c r="F7218" s="1">
        <v>28516</v>
      </c>
      <c r="Q7218">
        <f t="shared" si="114"/>
        <v>0.23221687473025024</v>
      </c>
    </row>
    <row r="7219" spans="1:17" ht="12.75" x14ac:dyDescent="0.2">
      <c r="A7219" s="1" t="s">
        <v>2556</v>
      </c>
      <c r="B7219" s="1" t="s">
        <v>5</v>
      </c>
      <c r="C7219" s="1" t="s">
        <v>8</v>
      </c>
      <c r="D7219" s="1" t="s">
        <v>2302</v>
      </c>
      <c r="E7219" s="1">
        <v>122799</v>
      </c>
      <c r="F7219" s="1">
        <v>82</v>
      </c>
      <c r="Q7219">
        <f t="shared" si="114"/>
        <v>6.6775788076450131E-4</v>
      </c>
    </row>
    <row r="7220" spans="1:17" ht="12.75" x14ac:dyDescent="0.2">
      <c r="A7220" s="1" t="s">
        <v>2556</v>
      </c>
      <c r="B7220" s="1" t="s">
        <v>5</v>
      </c>
      <c r="C7220" s="1" t="s">
        <v>9</v>
      </c>
      <c r="D7220" s="1" t="s">
        <v>2302</v>
      </c>
      <c r="E7220" s="1">
        <v>122799</v>
      </c>
      <c r="F7220" s="1">
        <v>69176</v>
      </c>
      <c r="Q7220">
        <f t="shared" si="114"/>
        <v>0.56332706292396517</v>
      </c>
    </row>
    <row r="7221" spans="1:17" ht="12.75" x14ac:dyDescent="0.2">
      <c r="A7221" s="1" t="s">
        <v>2557</v>
      </c>
      <c r="B7221" s="1" t="s">
        <v>5</v>
      </c>
      <c r="C7221" s="1" t="s">
        <v>6</v>
      </c>
      <c r="D7221" s="1" t="s">
        <v>2302</v>
      </c>
      <c r="E7221" s="1">
        <v>122799</v>
      </c>
      <c r="F7221" s="1">
        <v>28516</v>
      </c>
      <c r="Q7221">
        <f t="shared" si="114"/>
        <v>0.23221687473025024</v>
      </c>
    </row>
    <row r="7222" spans="1:17" ht="12.75" x14ac:dyDescent="0.2">
      <c r="A7222" s="1" t="s">
        <v>2557</v>
      </c>
      <c r="B7222" s="1" t="s">
        <v>5</v>
      </c>
      <c r="C7222" s="1" t="s">
        <v>8</v>
      </c>
      <c r="D7222" s="1" t="s">
        <v>2302</v>
      </c>
      <c r="E7222" s="1">
        <v>122799</v>
      </c>
      <c r="F7222" s="1">
        <v>82</v>
      </c>
      <c r="Q7222">
        <f t="shared" si="114"/>
        <v>6.6775788076450131E-4</v>
      </c>
    </row>
    <row r="7223" spans="1:17" ht="12.75" x14ac:dyDescent="0.2">
      <c r="A7223" s="1" t="s">
        <v>2557</v>
      </c>
      <c r="B7223" s="1" t="s">
        <v>5</v>
      </c>
      <c r="C7223" s="1" t="s">
        <v>9</v>
      </c>
      <c r="D7223" s="1" t="s">
        <v>2302</v>
      </c>
      <c r="E7223" s="1">
        <v>122799</v>
      </c>
      <c r="F7223" s="1">
        <v>69176</v>
      </c>
      <c r="Q7223">
        <f t="shared" si="114"/>
        <v>0.56332706292396517</v>
      </c>
    </row>
    <row r="7224" spans="1:17" ht="12.75" x14ac:dyDescent="0.2">
      <c r="A7224" s="1" t="s">
        <v>2558</v>
      </c>
      <c r="B7224" s="1" t="s">
        <v>5</v>
      </c>
      <c r="C7224" s="1" t="s">
        <v>6</v>
      </c>
      <c r="D7224" s="1" t="s">
        <v>2302</v>
      </c>
      <c r="E7224" s="1">
        <v>94539</v>
      </c>
      <c r="F7224" s="1">
        <v>42170</v>
      </c>
      <c r="Q7224">
        <f t="shared" si="114"/>
        <v>0.44605929827901714</v>
      </c>
    </row>
    <row r="7225" spans="1:17" ht="12.75" x14ac:dyDescent="0.2">
      <c r="A7225" s="1" t="s">
        <v>2558</v>
      </c>
      <c r="B7225" s="1" t="s">
        <v>5</v>
      </c>
      <c r="C7225" s="1" t="s">
        <v>8</v>
      </c>
      <c r="D7225" s="1" t="s">
        <v>2302</v>
      </c>
      <c r="E7225" s="1">
        <v>94539</v>
      </c>
      <c r="F7225" s="1">
        <v>181</v>
      </c>
      <c r="Q7225">
        <f t="shared" si="114"/>
        <v>1.9145537820370428E-3</v>
      </c>
    </row>
    <row r="7226" spans="1:17" ht="12.75" x14ac:dyDescent="0.2">
      <c r="A7226" s="1" t="s">
        <v>2558</v>
      </c>
      <c r="B7226" s="1" t="s">
        <v>5</v>
      </c>
      <c r="C7226" s="1" t="s">
        <v>9</v>
      </c>
      <c r="D7226" s="1" t="s">
        <v>2302</v>
      </c>
      <c r="E7226" s="1">
        <v>94539</v>
      </c>
      <c r="F7226" s="1">
        <v>20152</v>
      </c>
      <c r="Q7226">
        <f t="shared" si="114"/>
        <v>0.21316070616359387</v>
      </c>
    </row>
    <row r="7227" spans="1:17" ht="12.75" x14ac:dyDescent="0.2">
      <c r="A7227" s="1" t="s">
        <v>2559</v>
      </c>
      <c r="B7227" s="1" t="s">
        <v>5</v>
      </c>
      <c r="C7227" s="1" t="s">
        <v>6</v>
      </c>
      <c r="D7227" s="1" t="s">
        <v>2302</v>
      </c>
      <c r="E7227" s="1">
        <v>122799</v>
      </c>
      <c r="F7227" s="1">
        <v>28516</v>
      </c>
      <c r="Q7227">
        <f t="shared" si="114"/>
        <v>0.23221687473025024</v>
      </c>
    </row>
    <row r="7228" spans="1:17" ht="12.75" x14ac:dyDescent="0.2">
      <c r="A7228" s="1" t="s">
        <v>2559</v>
      </c>
      <c r="B7228" s="1" t="s">
        <v>5</v>
      </c>
      <c r="C7228" s="1" t="s">
        <v>8</v>
      </c>
      <c r="D7228" s="1" t="s">
        <v>2302</v>
      </c>
      <c r="E7228" s="1">
        <v>122799</v>
      </c>
      <c r="F7228" s="1">
        <v>82</v>
      </c>
      <c r="Q7228">
        <f t="shared" si="114"/>
        <v>6.6775788076450131E-4</v>
      </c>
    </row>
    <row r="7229" spans="1:17" ht="12.75" x14ac:dyDescent="0.2">
      <c r="A7229" s="1" t="s">
        <v>2559</v>
      </c>
      <c r="B7229" s="1" t="s">
        <v>5</v>
      </c>
      <c r="C7229" s="1" t="s">
        <v>9</v>
      </c>
      <c r="D7229" s="1" t="s">
        <v>2302</v>
      </c>
      <c r="E7229" s="1">
        <v>122799</v>
      </c>
      <c r="F7229" s="1">
        <v>69176</v>
      </c>
      <c r="Q7229">
        <f t="shared" si="114"/>
        <v>0.56332706292396517</v>
      </c>
    </row>
    <row r="7230" spans="1:17" ht="12.75" x14ac:dyDescent="0.2">
      <c r="A7230" s="1" t="s">
        <v>2560</v>
      </c>
      <c r="B7230" s="1" t="s">
        <v>5</v>
      </c>
      <c r="C7230" s="1" t="s">
        <v>6</v>
      </c>
      <c r="D7230" s="1" t="s">
        <v>2302</v>
      </c>
      <c r="E7230" s="1">
        <v>122799</v>
      </c>
      <c r="F7230" s="1">
        <v>28516</v>
      </c>
      <c r="Q7230">
        <f t="shared" si="114"/>
        <v>0.23221687473025024</v>
      </c>
    </row>
    <row r="7231" spans="1:17" ht="12.75" x14ac:dyDescent="0.2">
      <c r="A7231" s="1" t="s">
        <v>2560</v>
      </c>
      <c r="B7231" s="1" t="s">
        <v>5</v>
      </c>
      <c r="C7231" s="1" t="s">
        <v>8</v>
      </c>
      <c r="D7231" s="1" t="s">
        <v>2302</v>
      </c>
      <c r="E7231" s="1">
        <v>122799</v>
      </c>
      <c r="F7231" s="1">
        <v>82</v>
      </c>
      <c r="Q7231">
        <f t="shared" si="114"/>
        <v>6.6775788076450131E-4</v>
      </c>
    </row>
    <row r="7232" spans="1:17" ht="12.75" x14ac:dyDescent="0.2">
      <c r="A7232" s="1" t="s">
        <v>2560</v>
      </c>
      <c r="B7232" s="1" t="s">
        <v>5</v>
      </c>
      <c r="C7232" s="1" t="s">
        <v>9</v>
      </c>
      <c r="D7232" s="1" t="s">
        <v>2302</v>
      </c>
      <c r="E7232" s="1">
        <v>122799</v>
      </c>
      <c r="F7232" s="1">
        <v>69176</v>
      </c>
      <c r="Q7232">
        <f t="shared" si="114"/>
        <v>0.56332706292396517</v>
      </c>
    </row>
    <row r="7233" spans="1:17" ht="12.75" x14ac:dyDescent="0.2">
      <c r="A7233" s="1" t="s">
        <v>2561</v>
      </c>
      <c r="B7233" s="1" t="s">
        <v>5</v>
      </c>
      <c r="C7233" s="1" t="s">
        <v>6</v>
      </c>
      <c r="D7233" s="1" t="s">
        <v>2302</v>
      </c>
      <c r="E7233" s="1">
        <v>122799</v>
      </c>
      <c r="F7233" s="1">
        <v>28516</v>
      </c>
      <c r="Q7233">
        <f t="shared" si="114"/>
        <v>0.23221687473025024</v>
      </c>
    </row>
    <row r="7234" spans="1:17" ht="12.75" x14ac:dyDescent="0.2">
      <c r="A7234" s="1" t="s">
        <v>2561</v>
      </c>
      <c r="B7234" s="1" t="s">
        <v>5</v>
      </c>
      <c r="C7234" s="1" t="s">
        <v>8</v>
      </c>
      <c r="D7234" s="1" t="s">
        <v>2302</v>
      </c>
      <c r="E7234" s="1">
        <v>122799</v>
      </c>
      <c r="F7234" s="1">
        <v>82</v>
      </c>
      <c r="Q7234">
        <f t="shared" si="114"/>
        <v>6.6775788076450131E-4</v>
      </c>
    </row>
    <row r="7235" spans="1:17" ht="12.75" x14ac:dyDescent="0.2">
      <c r="A7235" s="1" t="s">
        <v>2561</v>
      </c>
      <c r="B7235" s="1" t="s">
        <v>5</v>
      </c>
      <c r="C7235" s="1" t="s">
        <v>9</v>
      </c>
      <c r="D7235" s="1" t="s">
        <v>2302</v>
      </c>
      <c r="E7235" s="1">
        <v>122799</v>
      </c>
      <c r="F7235" s="1">
        <v>69176</v>
      </c>
      <c r="Q7235">
        <f t="shared" ref="Q7235:Q7298" si="115">F7235/E7235</f>
        <v>0.56332706292396517</v>
      </c>
    </row>
    <row r="7236" spans="1:17" ht="12.75" x14ac:dyDescent="0.2">
      <c r="A7236" s="1" t="s">
        <v>2562</v>
      </c>
      <c r="B7236" s="1" t="s">
        <v>5</v>
      </c>
      <c r="C7236" s="1" t="s">
        <v>6</v>
      </c>
      <c r="D7236" s="1" t="s">
        <v>2302</v>
      </c>
      <c r="E7236" s="1">
        <v>122799</v>
      </c>
      <c r="F7236" s="1">
        <v>28516</v>
      </c>
      <c r="Q7236">
        <f t="shared" si="115"/>
        <v>0.23221687473025024</v>
      </c>
    </row>
    <row r="7237" spans="1:17" ht="12.75" x14ac:dyDescent="0.2">
      <c r="A7237" s="1" t="s">
        <v>2562</v>
      </c>
      <c r="B7237" s="1" t="s">
        <v>5</v>
      </c>
      <c r="C7237" s="1" t="s">
        <v>8</v>
      </c>
      <c r="D7237" s="1" t="s">
        <v>2302</v>
      </c>
      <c r="E7237" s="1">
        <v>122799</v>
      </c>
      <c r="F7237" s="1">
        <v>82</v>
      </c>
      <c r="Q7237">
        <f t="shared" si="115"/>
        <v>6.6775788076450131E-4</v>
      </c>
    </row>
    <row r="7238" spans="1:17" ht="12.75" x14ac:dyDescent="0.2">
      <c r="A7238" s="1" t="s">
        <v>2562</v>
      </c>
      <c r="B7238" s="1" t="s">
        <v>5</v>
      </c>
      <c r="C7238" s="1" t="s">
        <v>9</v>
      </c>
      <c r="D7238" s="1" t="s">
        <v>2302</v>
      </c>
      <c r="E7238" s="1">
        <v>122799</v>
      </c>
      <c r="F7238" s="1">
        <v>69176</v>
      </c>
      <c r="Q7238">
        <f t="shared" si="115"/>
        <v>0.56332706292396517</v>
      </c>
    </row>
    <row r="7239" spans="1:17" ht="12.75" x14ac:dyDescent="0.2">
      <c r="A7239" s="1" t="s">
        <v>2563</v>
      </c>
      <c r="B7239" s="1" t="s">
        <v>5</v>
      </c>
      <c r="C7239" s="1" t="s">
        <v>6</v>
      </c>
      <c r="D7239" s="1" t="s">
        <v>2302</v>
      </c>
      <c r="E7239" s="1">
        <v>116712</v>
      </c>
      <c r="F7239" s="1">
        <v>27059</v>
      </c>
      <c r="Q7239">
        <f t="shared" si="115"/>
        <v>0.23184419768318595</v>
      </c>
    </row>
    <row r="7240" spans="1:17" ht="12.75" x14ac:dyDescent="0.2">
      <c r="A7240" s="1" t="s">
        <v>2563</v>
      </c>
      <c r="B7240" s="1" t="s">
        <v>5</v>
      </c>
      <c r="C7240" s="1" t="s">
        <v>8</v>
      </c>
      <c r="D7240" s="1" t="s">
        <v>2302</v>
      </c>
      <c r="E7240" s="1">
        <v>116712</v>
      </c>
      <c r="F7240" s="1">
        <v>66</v>
      </c>
      <c r="Q7240">
        <f t="shared" si="115"/>
        <v>5.6549455068887519E-4</v>
      </c>
    </row>
    <row r="7241" spans="1:17" ht="12.75" x14ac:dyDescent="0.2">
      <c r="A7241" s="1" t="s">
        <v>2563</v>
      </c>
      <c r="B7241" s="1" t="s">
        <v>5</v>
      </c>
      <c r="C7241" s="1" t="s">
        <v>9</v>
      </c>
      <c r="D7241" s="1" t="s">
        <v>2302</v>
      </c>
      <c r="E7241" s="1">
        <v>116712</v>
      </c>
      <c r="F7241" s="1">
        <v>65765</v>
      </c>
      <c r="Q7241">
        <f t="shared" si="115"/>
        <v>0.5634810473644527</v>
      </c>
    </row>
    <row r="7242" spans="1:17" ht="12.75" x14ac:dyDescent="0.2">
      <c r="A7242" s="1" t="s">
        <v>2564</v>
      </c>
      <c r="B7242" s="1" t="s">
        <v>5</v>
      </c>
      <c r="C7242" s="1" t="s">
        <v>6</v>
      </c>
      <c r="D7242" s="1" t="s">
        <v>2302</v>
      </c>
      <c r="E7242" s="1">
        <v>116321</v>
      </c>
      <c r="F7242" s="1">
        <v>27990</v>
      </c>
      <c r="Q7242">
        <f t="shared" si="115"/>
        <v>0.24062722982092657</v>
      </c>
    </row>
    <row r="7243" spans="1:17" ht="12.75" x14ac:dyDescent="0.2">
      <c r="A7243" s="1" t="s">
        <v>2564</v>
      </c>
      <c r="B7243" s="1" t="s">
        <v>5</v>
      </c>
      <c r="C7243" s="1" t="s">
        <v>8</v>
      </c>
      <c r="D7243" s="1" t="s">
        <v>2302</v>
      </c>
      <c r="E7243" s="1">
        <v>116321</v>
      </c>
      <c r="F7243" s="1">
        <v>90</v>
      </c>
      <c r="Q7243">
        <f t="shared" si="115"/>
        <v>7.7372099620876716E-4</v>
      </c>
    </row>
    <row r="7244" spans="1:17" ht="12.75" x14ac:dyDescent="0.2">
      <c r="A7244" s="1" t="s">
        <v>2564</v>
      </c>
      <c r="B7244" s="1" t="s">
        <v>5</v>
      </c>
      <c r="C7244" s="1" t="s">
        <v>9</v>
      </c>
      <c r="D7244" s="1" t="s">
        <v>2302</v>
      </c>
      <c r="E7244" s="1">
        <v>116321</v>
      </c>
      <c r="F7244" s="1">
        <v>63848</v>
      </c>
      <c r="Q7244">
        <f t="shared" si="115"/>
        <v>0.54889486851041513</v>
      </c>
    </row>
    <row r="7245" spans="1:17" ht="12.75" x14ac:dyDescent="0.2">
      <c r="A7245" s="1" t="s">
        <v>2565</v>
      </c>
      <c r="B7245" s="1" t="s">
        <v>5</v>
      </c>
      <c r="C7245" s="1" t="s">
        <v>6</v>
      </c>
      <c r="D7245" s="1" t="s">
        <v>2302</v>
      </c>
      <c r="E7245" s="1">
        <v>122799</v>
      </c>
      <c r="F7245" s="1">
        <v>28516</v>
      </c>
      <c r="Q7245">
        <f t="shared" si="115"/>
        <v>0.23221687473025024</v>
      </c>
    </row>
    <row r="7246" spans="1:17" ht="12.75" x14ac:dyDescent="0.2">
      <c r="A7246" s="1" t="s">
        <v>2565</v>
      </c>
      <c r="B7246" s="1" t="s">
        <v>5</v>
      </c>
      <c r="C7246" s="1" t="s">
        <v>8</v>
      </c>
      <c r="D7246" s="1" t="s">
        <v>2302</v>
      </c>
      <c r="E7246" s="1">
        <v>122799</v>
      </c>
      <c r="F7246" s="1">
        <v>82</v>
      </c>
      <c r="Q7246">
        <f t="shared" si="115"/>
        <v>6.6775788076450131E-4</v>
      </c>
    </row>
    <row r="7247" spans="1:17" ht="12.75" x14ac:dyDescent="0.2">
      <c r="A7247" s="1" t="s">
        <v>2565</v>
      </c>
      <c r="B7247" s="1" t="s">
        <v>5</v>
      </c>
      <c r="C7247" s="1" t="s">
        <v>9</v>
      </c>
      <c r="D7247" s="1" t="s">
        <v>2302</v>
      </c>
      <c r="E7247" s="1">
        <v>122799</v>
      </c>
      <c r="F7247" s="1">
        <v>69176</v>
      </c>
      <c r="Q7247">
        <f t="shared" si="115"/>
        <v>0.56332706292396517</v>
      </c>
    </row>
    <row r="7248" spans="1:17" ht="12.75" x14ac:dyDescent="0.2">
      <c r="A7248" s="1" t="s">
        <v>2566</v>
      </c>
      <c r="B7248" s="1" t="s">
        <v>5</v>
      </c>
      <c r="C7248" s="1" t="s">
        <v>6</v>
      </c>
      <c r="D7248" s="1" t="s">
        <v>2302</v>
      </c>
      <c r="E7248" s="1">
        <v>122799</v>
      </c>
      <c r="F7248" s="1">
        <v>28516</v>
      </c>
      <c r="Q7248">
        <f t="shared" si="115"/>
        <v>0.23221687473025024</v>
      </c>
    </row>
    <row r="7249" spans="1:17" ht="12.75" x14ac:dyDescent="0.2">
      <c r="A7249" s="1" t="s">
        <v>2566</v>
      </c>
      <c r="B7249" s="1" t="s">
        <v>5</v>
      </c>
      <c r="C7249" s="1" t="s">
        <v>8</v>
      </c>
      <c r="D7249" s="1" t="s">
        <v>2302</v>
      </c>
      <c r="E7249" s="1">
        <v>122799</v>
      </c>
      <c r="F7249" s="1">
        <v>82</v>
      </c>
      <c r="Q7249">
        <f t="shared" si="115"/>
        <v>6.6775788076450131E-4</v>
      </c>
    </row>
    <row r="7250" spans="1:17" ht="12.75" x14ac:dyDescent="0.2">
      <c r="A7250" s="1" t="s">
        <v>2566</v>
      </c>
      <c r="B7250" s="1" t="s">
        <v>5</v>
      </c>
      <c r="C7250" s="1" t="s">
        <v>9</v>
      </c>
      <c r="D7250" s="1" t="s">
        <v>2302</v>
      </c>
      <c r="E7250" s="1">
        <v>122799</v>
      </c>
      <c r="F7250" s="1">
        <v>69176</v>
      </c>
      <c r="Q7250">
        <f t="shared" si="115"/>
        <v>0.56332706292396517</v>
      </c>
    </row>
    <row r="7251" spans="1:17" ht="12.75" x14ac:dyDescent="0.2">
      <c r="A7251" s="1" t="s">
        <v>2567</v>
      </c>
      <c r="B7251" s="1" t="s">
        <v>5</v>
      </c>
      <c r="C7251" s="1" t="s">
        <v>6</v>
      </c>
      <c r="D7251" s="1" t="s">
        <v>2302</v>
      </c>
      <c r="E7251" s="1">
        <v>109262</v>
      </c>
      <c r="F7251" s="1">
        <v>26817</v>
      </c>
      <c r="Q7251">
        <f t="shared" si="115"/>
        <v>0.24543757207446321</v>
      </c>
    </row>
    <row r="7252" spans="1:17" ht="12.75" x14ac:dyDescent="0.2">
      <c r="A7252" s="1" t="s">
        <v>2567</v>
      </c>
      <c r="B7252" s="1" t="s">
        <v>5</v>
      </c>
      <c r="C7252" s="1" t="s">
        <v>8</v>
      </c>
      <c r="D7252" s="1" t="s">
        <v>2302</v>
      </c>
      <c r="E7252" s="1">
        <v>109262</v>
      </c>
      <c r="F7252" s="1">
        <v>72</v>
      </c>
      <c r="Q7252">
        <f t="shared" si="115"/>
        <v>6.5896652083981624E-4</v>
      </c>
    </row>
    <row r="7253" spans="1:17" ht="12.75" x14ac:dyDescent="0.2">
      <c r="A7253" s="1" t="s">
        <v>2567</v>
      </c>
      <c r="B7253" s="1" t="s">
        <v>5</v>
      </c>
      <c r="C7253" s="1" t="s">
        <v>9</v>
      </c>
      <c r="D7253" s="1" t="s">
        <v>2302</v>
      </c>
      <c r="E7253" s="1">
        <v>109262</v>
      </c>
      <c r="F7253" s="1">
        <v>58052</v>
      </c>
      <c r="Q7253">
        <f t="shared" si="115"/>
        <v>0.53131006205268072</v>
      </c>
    </row>
    <row r="7254" spans="1:17" ht="12.75" x14ac:dyDescent="0.2">
      <c r="A7254" s="1" t="s">
        <v>2568</v>
      </c>
      <c r="B7254" s="1" t="s">
        <v>5</v>
      </c>
      <c r="C7254" s="1" t="s">
        <v>6</v>
      </c>
      <c r="D7254" s="1" t="s">
        <v>2302</v>
      </c>
      <c r="E7254" s="1">
        <v>122799</v>
      </c>
      <c r="F7254" s="1">
        <v>28516</v>
      </c>
      <c r="Q7254">
        <f t="shared" si="115"/>
        <v>0.23221687473025024</v>
      </c>
    </row>
    <row r="7255" spans="1:17" ht="12.75" x14ac:dyDescent="0.2">
      <c r="A7255" s="1" t="s">
        <v>2568</v>
      </c>
      <c r="B7255" s="1" t="s">
        <v>5</v>
      </c>
      <c r="C7255" s="1" t="s">
        <v>8</v>
      </c>
      <c r="D7255" s="1" t="s">
        <v>2302</v>
      </c>
      <c r="E7255" s="1">
        <v>122799</v>
      </c>
      <c r="F7255" s="1">
        <v>82</v>
      </c>
      <c r="Q7255">
        <f t="shared" si="115"/>
        <v>6.6775788076450131E-4</v>
      </c>
    </row>
    <row r="7256" spans="1:17" ht="12.75" x14ac:dyDescent="0.2">
      <c r="A7256" s="1" t="s">
        <v>2568</v>
      </c>
      <c r="B7256" s="1" t="s">
        <v>5</v>
      </c>
      <c r="C7256" s="1" t="s">
        <v>9</v>
      </c>
      <c r="D7256" s="1" t="s">
        <v>2302</v>
      </c>
      <c r="E7256" s="1">
        <v>122799</v>
      </c>
      <c r="F7256" s="1">
        <v>69176</v>
      </c>
      <c r="Q7256">
        <f t="shared" si="115"/>
        <v>0.56332706292396517</v>
      </c>
    </row>
    <row r="7257" spans="1:17" ht="12.75" x14ac:dyDescent="0.2">
      <c r="A7257" s="1" t="s">
        <v>2569</v>
      </c>
      <c r="B7257" s="1" t="s">
        <v>5</v>
      </c>
      <c r="C7257" s="1" t="s">
        <v>6</v>
      </c>
      <c r="D7257" s="1" t="s">
        <v>2302</v>
      </c>
      <c r="E7257" s="1">
        <v>122799</v>
      </c>
      <c r="F7257" s="1">
        <v>28516</v>
      </c>
      <c r="Q7257">
        <f t="shared" si="115"/>
        <v>0.23221687473025024</v>
      </c>
    </row>
    <row r="7258" spans="1:17" ht="12.75" x14ac:dyDescent="0.2">
      <c r="A7258" s="1" t="s">
        <v>2569</v>
      </c>
      <c r="B7258" s="1" t="s">
        <v>5</v>
      </c>
      <c r="C7258" s="1" t="s">
        <v>8</v>
      </c>
      <c r="D7258" s="1" t="s">
        <v>2302</v>
      </c>
      <c r="E7258" s="1">
        <v>122799</v>
      </c>
      <c r="F7258" s="1">
        <v>82</v>
      </c>
      <c r="Q7258">
        <f t="shared" si="115"/>
        <v>6.6775788076450131E-4</v>
      </c>
    </row>
    <row r="7259" spans="1:17" ht="12.75" x14ac:dyDescent="0.2">
      <c r="A7259" s="1" t="s">
        <v>2569</v>
      </c>
      <c r="B7259" s="1" t="s">
        <v>5</v>
      </c>
      <c r="C7259" s="1" t="s">
        <v>9</v>
      </c>
      <c r="D7259" s="1" t="s">
        <v>2302</v>
      </c>
      <c r="E7259" s="1">
        <v>122799</v>
      </c>
      <c r="F7259" s="1">
        <v>69176</v>
      </c>
      <c r="Q7259">
        <f t="shared" si="115"/>
        <v>0.56332706292396517</v>
      </c>
    </row>
    <row r="7260" spans="1:17" ht="12.75" x14ac:dyDescent="0.2">
      <c r="A7260" s="1" t="s">
        <v>2570</v>
      </c>
      <c r="B7260" s="1" t="s">
        <v>5</v>
      </c>
      <c r="C7260" s="1" t="s">
        <v>6</v>
      </c>
      <c r="D7260" s="1" t="s">
        <v>2302</v>
      </c>
      <c r="E7260" s="1">
        <v>55665</v>
      </c>
      <c r="F7260" s="1">
        <v>15323</v>
      </c>
      <c r="Q7260">
        <f t="shared" si="115"/>
        <v>0.27527171472199768</v>
      </c>
    </row>
    <row r="7261" spans="1:17" ht="12.75" x14ac:dyDescent="0.2">
      <c r="A7261" s="1" t="s">
        <v>2570</v>
      </c>
      <c r="B7261" s="1" t="s">
        <v>5</v>
      </c>
      <c r="C7261" s="1" t="s">
        <v>8</v>
      </c>
      <c r="D7261" s="1" t="s">
        <v>2302</v>
      </c>
      <c r="E7261" s="1">
        <v>55665</v>
      </c>
      <c r="F7261" s="1">
        <v>1</v>
      </c>
      <c r="Q7261">
        <f t="shared" si="115"/>
        <v>1.7964609718853859E-5</v>
      </c>
    </row>
    <row r="7262" spans="1:17" ht="12.75" x14ac:dyDescent="0.2">
      <c r="A7262" s="1" t="s">
        <v>2570</v>
      </c>
      <c r="B7262" s="1" t="s">
        <v>5</v>
      </c>
      <c r="C7262" s="1" t="s">
        <v>9</v>
      </c>
      <c r="D7262" s="1" t="s">
        <v>2302</v>
      </c>
      <c r="E7262" s="1">
        <v>55665</v>
      </c>
      <c r="F7262" s="1">
        <v>29947</v>
      </c>
      <c r="Q7262">
        <f t="shared" si="115"/>
        <v>0.53798616725051651</v>
      </c>
    </row>
    <row r="7263" spans="1:17" ht="12.75" x14ac:dyDescent="0.2">
      <c r="A7263" s="1" t="s">
        <v>2571</v>
      </c>
      <c r="B7263" s="1" t="s">
        <v>5</v>
      </c>
      <c r="C7263" s="1" t="s">
        <v>6</v>
      </c>
      <c r="D7263" s="1" t="s">
        <v>2302</v>
      </c>
      <c r="E7263" s="1">
        <v>122799</v>
      </c>
      <c r="F7263" s="1">
        <v>28516</v>
      </c>
      <c r="Q7263">
        <f t="shared" si="115"/>
        <v>0.23221687473025024</v>
      </c>
    </row>
    <row r="7264" spans="1:17" ht="12.75" x14ac:dyDescent="0.2">
      <c r="A7264" s="1" t="s">
        <v>2571</v>
      </c>
      <c r="B7264" s="1" t="s">
        <v>5</v>
      </c>
      <c r="C7264" s="1" t="s">
        <v>8</v>
      </c>
      <c r="D7264" s="1" t="s">
        <v>2302</v>
      </c>
      <c r="E7264" s="1">
        <v>122799</v>
      </c>
      <c r="F7264" s="1">
        <v>82</v>
      </c>
      <c r="Q7264">
        <f t="shared" si="115"/>
        <v>6.6775788076450131E-4</v>
      </c>
    </row>
    <row r="7265" spans="1:17" ht="12.75" x14ac:dyDescent="0.2">
      <c r="A7265" s="1" t="s">
        <v>2571</v>
      </c>
      <c r="B7265" s="1" t="s">
        <v>5</v>
      </c>
      <c r="C7265" s="1" t="s">
        <v>9</v>
      </c>
      <c r="D7265" s="1" t="s">
        <v>2302</v>
      </c>
      <c r="E7265" s="1">
        <v>122799</v>
      </c>
      <c r="F7265" s="1">
        <v>69176</v>
      </c>
      <c r="Q7265">
        <f t="shared" si="115"/>
        <v>0.56332706292396517</v>
      </c>
    </row>
    <row r="7266" spans="1:17" ht="12.75" x14ac:dyDescent="0.2">
      <c r="A7266" s="1" t="s">
        <v>2572</v>
      </c>
      <c r="B7266" s="1" t="s">
        <v>5</v>
      </c>
      <c r="C7266" s="1" t="s">
        <v>6</v>
      </c>
      <c r="D7266" s="1" t="s">
        <v>2302</v>
      </c>
      <c r="E7266" s="1">
        <v>122799</v>
      </c>
      <c r="F7266" s="1">
        <v>28516</v>
      </c>
      <c r="Q7266">
        <f t="shared" si="115"/>
        <v>0.23221687473025024</v>
      </c>
    </row>
    <row r="7267" spans="1:17" ht="12.75" x14ac:dyDescent="0.2">
      <c r="A7267" s="1" t="s">
        <v>2572</v>
      </c>
      <c r="B7267" s="1" t="s">
        <v>5</v>
      </c>
      <c r="C7267" s="1" t="s">
        <v>8</v>
      </c>
      <c r="D7267" s="1" t="s">
        <v>2302</v>
      </c>
      <c r="E7267" s="1">
        <v>122799</v>
      </c>
      <c r="F7267" s="1">
        <v>82</v>
      </c>
      <c r="Q7267">
        <f t="shared" si="115"/>
        <v>6.6775788076450131E-4</v>
      </c>
    </row>
    <row r="7268" spans="1:17" ht="12.75" x14ac:dyDescent="0.2">
      <c r="A7268" s="1" t="s">
        <v>2572</v>
      </c>
      <c r="B7268" s="1" t="s">
        <v>5</v>
      </c>
      <c r="C7268" s="1" t="s">
        <v>9</v>
      </c>
      <c r="D7268" s="1" t="s">
        <v>2302</v>
      </c>
      <c r="E7268" s="1">
        <v>122799</v>
      </c>
      <c r="F7268" s="1">
        <v>69176</v>
      </c>
      <c r="Q7268">
        <f t="shared" si="115"/>
        <v>0.56332706292396517</v>
      </c>
    </row>
    <row r="7269" spans="1:17" ht="12.75" x14ac:dyDescent="0.2">
      <c r="A7269" s="1" t="s">
        <v>2573</v>
      </c>
      <c r="B7269" s="1" t="s">
        <v>5</v>
      </c>
      <c r="C7269" s="1" t="s">
        <v>6</v>
      </c>
      <c r="D7269" s="1" t="s">
        <v>2302</v>
      </c>
      <c r="E7269" s="1">
        <v>99977</v>
      </c>
      <c r="F7269" s="1">
        <v>23428</v>
      </c>
      <c r="Q7269">
        <f t="shared" si="115"/>
        <v>0.23433389679626315</v>
      </c>
    </row>
    <row r="7270" spans="1:17" ht="12.75" x14ac:dyDescent="0.2">
      <c r="A7270" s="1" t="s">
        <v>2573</v>
      </c>
      <c r="B7270" s="1" t="s">
        <v>5</v>
      </c>
      <c r="C7270" s="1" t="s">
        <v>8</v>
      </c>
      <c r="D7270" s="1" t="s">
        <v>2302</v>
      </c>
      <c r="E7270" s="1">
        <v>99977</v>
      </c>
      <c r="F7270" s="1">
        <v>42</v>
      </c>
      <c r="Q7270">
        <f t="shared" si="115"/>
        <v>4.2009662222311132E-4</v>
      </c>
    </row>
    <row r="7271" spans="1:17" ht="12.75" x14ac:dyDescent="0.2">
      <c r="A7271" s="1" t="s">
        <v>2573</v>
      </c>
      <c r="B7271" s="1" t="s">
        <v>5</v>
      </c>
      <c r="C7271" s="1" t="s">
        <v>9</v>
      </c>
      <c r="D7271" s="1" t="s">
        <v>2302</v>
      </c>
      <c r="E7271" s="1">
        <v>99977</v>
      </c>
      <c r="F7271" s="1">
        <v>56466</v>
      </c>
      <c r="Q7271">
        <f t="shared" si="115"/>
        <v>0.56478990167738585</v>
      </c>
    </row>
    <row r="7272" spans="1:17" ht="12.75" x14ac:dyDescent="0.2">
      <c r="A7272" s="1" t="s">
        <v>2574</v>
      </c>
      <c r="B7272" s="1" t="s">
        <v>5</v>
      </c>
      <c r="C7272" s="1" t="s">
        <v>6</v>
      </c>
      <c r="D7272" s="1" t="s">
        <v>2302</v>
      </c>
      <c r="E7272" s="1">
        <v>2804</v>
      </c>
      <c r="F7272" s="1">
        <v>1770</v>
      </c>
      <c r="Q7272">
        <f t="shared" si="115"/>
        <v>0.63124108416547786</v>
      </c>
    </row>
    <row r="7273" spans="1:17" ht="12.75" x14ac:dyDescent="0.2">
      <c r="A7273" s="1" t="s">
        <v>2574</v>
      </c>
      <c r="B7273" s="1" t="s">
        <v>5</v>
      </c>
      <c r="C7273" s="1" t="s">
        <v>9</v>
      </c>
      <c r="D7273" s="1" t="s">
        <v>2302</v>
      </c>
      <c r="E7273" s="1">
        <v>2804</v>
      </c>
      <c r="F7273" s="1">
        <v>627</v>
      </c>
      <c r="Q7273">
        <f t="shared" si="115"/>
        <v>0.22360912981455064</v>
      </c>
    </row>
    <row r="7274" spans="1:17" ht="12.75" x14ac:dyDescent="0.2">
      <c r="A7274" s="1" t="s">
        <v>2575</v>
      </c>
      <c r="B7274" s="1" t="s">
        <v>5</v>
      </c>
      <c r="C7274" s="1" t="s">
        <v>6</v>
      </c>
      <c r="D7274" s="1" t="s">
        <v>2302</v>
      </c>
      <c r="E7274" s="1">
        <v>122799</v>
      </c>
      <c r="F7274" s="1">
        <v>28516</v>
      </c>
      <c r="Q7274">
        <f t="shared" si="115"/>
        <v>0.23221687473025024</v>
      </c>
    </row>
    <row r="7275" spans="1:17" ht="12.75" x14ac:dyDescent="0.2">
      <c r="A7275" s="1" t="s">
        <v>2575</v>
      </c>
      <c r="B7275" s="1" t="s">
        <v>5</v>
      </c>
      <c r="C7275" s="1" t="s">
        <v>8</v>
      </c>
      <c r="D7275" s="1" t="s">
        <v>2302</v>
      </c>
      <c r="E7275" s="1">
        <v>122799</v>
      </c>
      <c r="F7275" s="1">
        <v>82</v>
      </c>
      <c r="Q7275">
        <f t="shared" si="115"/>
        <v>6.6775788076450131E-4</v>
      </c>
    </row>
    <row r="7276" spans="1:17" ht="12.75" x14ac:dyDescent="0.2">
      <c r="A7276" s="1" t="s">
        <v>2575</v>
      </c>
      <c r="B7276" s="1" t="s">
        <v>5</v>
      </c>
      <c r="C7276" s="1" t="s">
        <v>9</v>
      </c>
      <c r="D7276" s="1" t="s">
        <v>2302</v>
      </c>
      <c r="E7276" s="1">
        <v>122799</v>
      </c>
      <c r="F7276" s="1">
        <v>69176</v>
      </c>
      <c r="Q7276">
        <f t="shared" si="115"/>
        <v>0.56332706292396517</v>
      </c>
    </row>
    <row r="7277" spans="1:17" ht="12.75" x14ac:dyDescent="0.2">
      <c r="A7277" s="1" t="s">
        <v>2576</v>
      </c>
      <c r="B7277" s="1" t="s">
        <v>5</v>
      </c>
      <c r="C7277" s="1" t="s">
        <v>6</v>
      </c>
      <c r="D7277" s="1" t="s">
        <v>2302</v>
      </c>
      <c r="E7277" s="1">
        <v>122799</v>
      </c>
      <c r="F7277" s="1">
        <v>28516</v>
      </c>
      <c r="Q7277">
        <f t="shared" si="115"/>
        <v>0.23221687473025024</v>
      </c>
    </row>
    <row r="7278" spans="1:17" ht="12.75" x14ac:dyDescent="0.2">
      <c r="A7278" s="1" t="s">
        <v>2576</v>
      </c>
      <c r="B7278" s="1" t="s">
        <v>5</v>
      </c>
      <c r="C7278" s="1" t="s">
        <v>8</v>
      </c>
      <c r="D7278" s="1" t="s">
        <v>2302</v>
      </c>
      <c r="E7278" s="1">
        <v>122799</v>
      </c>
      <c r="F7278" s="1">
        <v>82</v>
      </c>
      <c r="Q7278">
        <f t="shared" si="115"/>
        <v>6.6775788076450131E-4</v>
      </c>
    </row>
    <row r="7279" spans="1:17" ht="12.75" x14ac:dyDescent="0.2">
      <c r="A7279" s="1" t="s">
        <v>2576</v>
      </c>
      <c r="B7279" s="1" t="s">
        <v>5</v>
      </c>
      <c r="C7279" s="1" t="s">
        <v>9</v>
      </c>
      <c r="D7279" s="1" t="s">
        <v>2302</v>
      </c>
      <c r="E7279" s="1">
        <v>122799</v>
      </c>
      <c r="F7279" s="1">
        <v>69176</v>
      </c>
      <c r="Q7279">
        <f t="shared" si="115"/>
        <v>0.56332706292396517</v>
      </c>
    </row>
    <row r="7280" spans="1:17" ht="12.75" x14ac:dyDescent="0.2">
      <c r="A7280" s="1" t="s">
        <v>2577</v>
      </c>
      <c r="B7280" s="1" t="s">
        <v>5</v>
      </c>
      <c r="C7280" s="1" t="s">
        <v>6</v>
      </c>
      <c r="D7280" s="1" t="s">
        <v>2302</v>
      </c>
      <c r="E7280" s="1">
        <v>59839</v>
      </c>
      <c r="F7280" s="1">
        <v>23302</v>
      </c>
      <c r="Q7280">
        <f t="shared" si="115"/>
        <v>0.38941158776049067</v>
      </c>
    </row>
    <row r="7281" spans="1:17" ht="12.75" x14ac:dyDescent="0.2">
      <c r="A7281" s="1" t="s">
        <v>2577</v>
      </c>
      <c r="B7281" s="1" t="s">
        <v>5</v>
      </c>
      <c r="C7281" s="1" t="s">
        <v>8</v>
      </c>
      <c r="D7281" s="1" t="s">
        <v>2302</v>
      </c>
      <c r="E7281" s="1">
        <v>59839</v>
      </c>
      <c r="F7281" s="1">
        <v>191</v>
      </c>
      <c r="Q7281">
        <f t="shared" si="115"/>
        <v>3.1918982603318905E-3</v>
      </c>
    </row>
    <row r="7282" spans="1:17" ht="12.75" x14ac:dyDescent="0.2">
      <c r="A7282" s="1" t="s">
        <v>2577</v>
      </c>
      <c r="B7282" s="1" t="s">
        <v>5</v>
      </c>
      <c r="C7282" s="1" t="s">
        <v>9</v>
      </c>
      <c r="D7282" s="1" t="s">
        <v>2302</v>
      </c>
      <c r="E7282" s="1">
        <v>59839</v>
      </c>
      <c r="F7282" s="1">
        <v>11580</v>
      </c>
      <c r="Q7282">
        <f t="shared" si="115"/>
        <v>0.19351927672588112</v>
      </c>
    </row>
    <row r="7283" spans="1:17" ht="12.75" x14ac:dyDescent="0.2">
      <c r="A7283" s="1" t="s">
        <v>2578</v>
      </c>
      <c r="B7283" s="1" t="s">
        <v>5</v>
      </c>
      <c r="C7283" s="1" t="s">
        <v>6</v>
      </c>
      <c r="D7283" s="1" t="s">
        <v>2302</v>
      </c>
      <c r="E7283" s="1">
        <v>129927</v>
      </c>
      <c r="F7283" s="1">
        <v>49168</v>
      </c>
      <c r="Q7283">
        <f t="shared" si="115"/>
        <v>0.37842788642853292</v>
      </c>
    </row>
    <row r="7284" spans="1:17" ht="12.75" x14ac:dyDescent="0.2">
      <c r="A7284" s="1" t="s">
        <v>2578</v>
      </c>
      <c r="B7284" s="1" t="s">
        <v>5</v>
      </c>
      <c r="C7284" s="1" t="s">
        <v>8</v>
      </c>
      <c r="D7284" s="1" t="s">
        <v>2302</v>
      </c>
      <c r="E7284" s="1">
        <v>129927</v>
      </c>
      <c r="F7284" s="1">
        <v>5702</v>
      </c>
      <c r="Q7284">
        <f t="shared" si="115"/>
        <v>4.3886182240796753E-2</v>
      </c>
    </row>
    <row r="7285" spans="1:17" ht="12.75" x14ac:dyDescent="0.2">
      <c r="A7285" s="1" t="s">
        <v>2578</v>
      </c>
      <c r="B7285" s="1" t="s">
        <v>5</v>
      </c>
      <c r="C7285" s="1" t="s">
        <v>9</v>
      </c>
      <c r="D7285" s="1" t="s">
        <v>2302</v>
      </c>
      <c r="E7285" s="1">
        <v>129927</v>
      </c>
      <c r="F7285" s="1">
        <v>15949</v>
      </c>
      <c r="Q7285">
        <f t="shared" si="115"/>
        <v>0.12275354622210934</v>
      </c>
    </row>
    <row r="7286" spans="1:17" ht="12.75" x14ac:dyDescent="0.2">
      <c r="A7286" s="1" t="s">
        <v>2579</v>
      </c>
      <c r="B7286" s="1" t="s">
        <v>5</v>
      </c>
      <c r="C7286" s="1" t="s">
        <v>6</v>
      </c>
      <c r="D7286" s="1" t="s">
        <v>2302</v>
      </c>
      <c r="E7286" s="1">
        <v>140206</v>
      </c>
      <c r="F7286" s="1">
        <v>52356</v>
      </c>
      <c r="Q7286">
        <f t="shared" si="115"/>
        <v>0.37342196482318873</v>
      </c>
    </row>
    <row r="7287" spans="1:17" ht="12.75" x14ac:dyDescent="0.2">
      <c r="A7287" s="1" t="s">
        <v>2579</v>
      </c>
      <c r="B7287" s="1" t="s">
        <v>5</v>
      </c>
      <c r="C7287" s="1" t="s">
        <v>8</v>
      </c>
      <c r="D7287" s="1" t="s">
        <v>2302</v>
      </c>
      <c r="E7287" s="1">
        <v>140206</v>
      </c>
      <c r="F7287" s="1">
        <v>3040</v>
      </c>
      <c r="Q7287">
        <f t="shared" si="115"/>
        <v>2.1682381638446286E-2</v>
      </c>
    </row>
    <row r="7288" spans="1:17" ht="12.75" x14ac:dyDescent="0.2">
      <c r="A7288" s="1" t="s">
        <v>2579</v>
      </c>
      <c r="B7288" s="1" t="s">
        <v>5</v>
      </c>
      <c r="C7288" s="1" t="s">
        <v>9</v>
      </c>
      <c r="D7288" s="1" t="s">
        <v>2302</v>
      </c>
      <c r="E7288" s="1">
        <v>140206</v>
      </c>
      <c r="F7288" s="1">
        <v>27624</v>
      </c>
      <c r="Q7288">
        <f t="shared" si="115"/>
        <v>0.19702437841461848</v>
      </c>
    </row>
    <row r="7289" spans="1:17" ht="12.75" x14ac:dyDescent="0.2">
      <c r="A7289" s="1" t="s">
        <v>2580</v>
      </c>
      <c r="B7289" s="1" t="s">
        <v>5</v>
      </c>
      <c r="C7289" s="1" t="s">
        <v>6</v>
      </c>
      <c r="D7289" s="1" t="s">
        <v>2302</v>
      </c>
      <c r="E7289" s="1">
        <v>118067</v>
      </c>
      <c r="F7289" s="1">
        <v>51187</v>
      </c>
      <c r="Q7289">
        <f t="shared" si="115"/>
        <v>0.43354197193119159</v>
      </c>
    </row>
    <row r="7290" spans="1:17" ht="12.75" x14ac:dyDescent="0.2">
      <c r="A7290" s="1" t="s">
        <v>2580</v>
      </c>
      <c r="B7290" s="1" t="s">
        <v>5</v>
      </c>
      <c r="C7290" s="1" t="s">
        <v>8</v>
      </c>
      <c r="D7290" s="1" t="s">
        <v>2302</v>
      </c>
      <c r="E7290" s="1">
        <v>118067</v>
      </c>
      <c r="F7290" s="1">
        <v>2369</v>
      </c>
      <c r="Q7290">
        <f t="shared" si="115"/>
        <v>2.0064878416492331E-2</v>
      </c>
    </row>
    <row r="7291" spans="1:17" ht="12.75" x14ac:dyDescent="0.2">
      <c r="A7291" s="1" t="s">
        <v>2580</v>
      </c>
      <c r="B7291" s="1" t="s">
        <v>5</v>
      </c>
      <c r="C7291" s="1" t="s">
        <v>9</v>
      </c>
      <c r="D7291" s="1" t="s">
        <v>2302</v>
      </c>
      <c r="E7291" s="1">
        <v>118067</v>
      </c>
      <c r="F7291" s="1">
        <v>20101</v>
      </c>
      <c r="Q7291">
        <f t="shared" si="115"/>
        <v>0.17025078980578823</v>
      </c>
    </row>
    <row r="7292" spans="1:17" ht="12.75" x14ac:dyDescent="0.2">
      <c r="A7292" s="1" t="s">
        <v>2581</v>
      </c>
      <c r="B7292" s="1" t="s">
        <v>5</v>
      </c>
      <c r="C7292" s="1" t="s">
        <v>6</v>
      </c>
      <c r="D7292" s="1" t="s">
        <v>2302</v>
      </c>
      <c r="E7292" s="1">
        <v>100778</v>
      </c>
      <c r="F7292" s="1">
        <v>44146</v>
      </c>
      <c r="Q7292">
        <f t="shared" si="115"/>
        <v>0.43805195578400047</v>
      </c>
    </row>
    <row r="7293" spans="1:17" ht="12.75" x14ac:dyDescent="0.2">
      <c r="A7293" s="1" t="s">
        <v>2581</v>
      </c>
      <c r="B7293" s="1" t="s">
        <v>5</v>
      </c>
      <c r="C7293" s="1" t="s">
        <v>8</v>
      </c>
      <c r="D7293" s="1" t="s">
        <v>2302</v>
      </c>
      <c r="E7293" s="1">
        <v>100778</v>
      </c>
      <c r="F7293" s="1">
        <v>1248</v>
      </c>
      <c r="Q7293">
        <f t="shared" si="115"/>
        <v>1.2383655162833159E-2</v>
      </c>
    </row>
    <row r="7294" spans="1:17" ht="12.75" x14ac:dyDescent="0.2">
      <c r="A7294" s="1" t="s">
        <v>2581</v>
      </c>
      <c r="B7294" s="1" t="s">
        <v>5</v>
      </c>
      <c r="C7294" s="1" t="s">
        <v>9</v>
      </c>
      <c r="D7294" s="1" t="s">
        <v>2302</v>
      </c>
      <c r="E7294" s="1">
        <v>100778</v>
      </c>
      <c r="F7294" s="1">
        <v>17325</v>
      </c>
      <c r="Q7294">
        <f t="shared" si="115"/>
        <v>0.17191252058981127</v>
      </c>
    </row>
    <row r="7295" spans="1:17" ht="12.75" x14ac:dyDescent="0.2">
      <c r="A7295" s="1" t="s">
        <v>2582</v>
      </c>
      <c r="B7295" s="1" t="s">
        <v>5</v>
      </c>
      <c r="C7295" s="1" t="s">
        <v>6</v>
      </c>
      <c r="D7295" s="1" t="s">
        <v>2302</v>
      </c>
      <c r="E7295" s="1">
        <v>59839</v>
      </c>
      <c r="F7295" s="1">
        <v>23302</v>
      </c>
      <c r="Q7295">
        <f t="shared" si="115"/>
        <v>0.38941158776049067</v>
      </c>
    </row>
    <row r="7296" spans="1:17" ht="12.75" x14ac:dyDescent="0.2">
      <c r="A7296" s="1" t="s">
        <v>2582</v>
      </c>
      <c r="B7296" s="1" t="s">
        <v>5</v>
      </c>
      <c r="C7296" s="1" t="s">
        <v>8</v>
      </c>
      <c r="D7296" s="1" t="s">
        <v>2302</v>
      </c>
      <c r="E7296" s="1">
        <v>59839</v>
      </c>
      <c r="F7296" s="1">
        <v>191</v>
      </c>
      <c r="Q7296">
        <f t="shared" si="115"/>
        <v>3.1918982603318905E-3</v>
      </c>
    </row>
    <row r="7297" spans="1:17" ht="12.75" x14ac:dyDescent="0.2">
      <c r="A7297" s="1" t="s">
        <v>2582</v>
      </c>
      <c r="B7297" s="1" t="s">
        <v>5</v>
      </c>
      <c r="C7297" s="1" t="s">
        <v>9</v>
      </c>
      <c r="D7297" s="1" t="s">
        <v>2302</v>
      </c>
      <c r="E7297" s="1">
        <v>59839</v>
      </c>
      <c r="F7297" s="1">
        <v>11580</v>
      </c>
      <c r="Q7297">
        <f t="shared" si="115"/>
        <v>0.19351927672588112</v>
      </c>
    </row>
    <row r="7298" spans="1:17" ht="12.75" x14ac:dyDescent="0.2">
      <c r="A7298" s="1" t="s">
        <v>2583</v>
      </c>
      <c r="B7298" s="1" t="s">
        <v>5</v>
      </c>
      <c r="C7298" s="1" t="s">
        <v>6</v>
      </c>
      <c r="D7298" s="1" t="s">
        <v>2302</v>
      </c>
      <c r="E7298" s="1">
        <v>77392</v>
      </c>
      <c r="F7298" s="1">
        <v>30136</v>
      </c>
      <c r="Q7298">
        <f t="shared" si="115"/>
        <v>0.38939425263593136</v>
      </c>
    </row>
    <row r="7299" spans="1:17" ht="12.75" x14ac:dyDescent="0.2">
      <c r="A7299" s="1" t="s">
        <v>2583</v>
      </c>
      <c r="B7299" s="1" t="s">
        <v>5</v>
      </c>
      <c r="C7299" s="1" t="s">
        <v>8</v>
      </c>
      <c r="D7299" s="1" t="s">
        <v>2302</v>
      </c>
      <c r="E7299" s="1">
        <v>77392</v>
      </c>
      <c r="F7299" s="1">
        <v>459</v>
      </c>
      <c r="Q7299">
        <f t="shared" ref="Q7299:Q7362" si="116">F7299/E7299</f>
        <v>5.9308455654331193E-3</v>
      </c>
    </row>
    <row r="7300" spans="1:17" ht="12.75" x14ac:dyDescent="0.2">
      <c r="A7300" s="1" t="s">
        <v>2583</v>
      </c>
      <c r="B7300" s="1" t="s">
        <v>5</v>
      </c>
      <c r="C7300" s="1" t="s">
        <v>9</v>
      </c>
      <c r="D7300" s="1" t="s">
        <v>2302</v>
      </c>
      <c r="E7300" s="1">
        <v>77392</v>
      </c>
      <c r="F7300" s="1">
        <v>14590</v>
      </c>
      <c r="Q7300">
        <f t="shared" si="116"/>
        <v>0.18852077734132727</v>
      </c>
    </row>
    <row r="7301" spans="1:17" ht="12.75" x14ac:dyDescent="0.2">
      <c r="A7301" s="1" t="s">
        <v>2584</v>
      </c>
      <c r="B7301" s="1" t="s">
        <v>5</v>
      </c>
      <c r="C7301" s="1" t="s">
        <v>6</v>
      </c>
      <c r="D7301" s="1" t="s">
        <v>2302</v>
      </c>
      <c r="E7301" s="1">
        <v>2561</v>
      </c>
      <c r="F7301" s="1">
        <v>1288</v>
      </c>
      <c r="Q7301">
        <f t="shared" si="116"/>
        <v>0.50292854353768057</v>
      </c>
    </row>
    <row r="7302" spans="1:17" ht="12.75" x14ac:dyDescent="0.2">
      <c r="A7302" s="1" t="s">
        <v>2584</v>
      </c>
      <c r="B7302" s="1" t="s">
        <v>5</v>
      </c>
      <c r="C7302" s="1" t="s">
        <v>9</v>
      </c>
      <c r="D7302" s="1" t="s">
        <v>2302</v>
      </c>
      <c r="E7302" s="1">
        <v>2561</v>
      </c>
      <c r="F7302" s="1">
        <v>297</v>
      </c>
      <c r="Q7302">
        <f t="shared" si="116"/>
        <v>0.11597032409215151</v>
      </c>
    </row>
    <row r="7303" spans="1:17" ht="12.75" x14ac:dyDescent="0.2">
      <c r="A7303" s="1" t="s">
        <v>2585</v>
      </c>
      <c r="B7303" s="1" t="s">
        <v>5</v>
      </c>
      <c r="C7303" s="1" t="s">
        <v>6</v>
      </c>
      <c r="D7303" s="1" t="s">
        <v>2302</v>
      </c>
      <c r="E7303" s="1">
        <v>68178</v>
      </c>
      <c r="F7303" s="1">
        <v>26733</v>
      </c>
      <c r="Q7303">
        <f t="shared" si="116"/>
        <v>0.39210595793364428</v>
      </c>
    </row>
    <row r="7304" spans="1:17" ht="12.75" x14ac:dyDescent="0.2">
      <c r="A7304" s="1" t="s">
        <v>2585</v>
      </c>
      <c r="B7304" s="1" t="s">
        <v>5</v>
      </c>
      <c r="C7304" s="1" t="s">
        <v>8</v>
      </c>
      <c r="D7304" s="1" t="s">
        <v>2302</v>
      </c>
      <c r="E7304" s="1">
        <v>68178</v>
      </c>
      <c r="F7304" s="1">
        <v>448</v>
      </c>
      <c r="Q7304">
        <f t="shared" si="116"/>
        <v>6.5710346446067646E-3</v>
      </c>
    </row>
    <row r="7305" spans="1:17" ht="12.75" x14ac:dyDescent="0.2">
      <c r="A7305" s="1" t="s">
        <v>2585</v>
      </c>
      <c r="B7305" s="1" t="s">
        <v>5</v>
      </c>
      <c r="C7305" s="1" t="s">
        <v>9</v>
      </c>
      <c r="D7305" s="1" t="s">
        <v>2302</v>
      </c>
      <c r="E7305" s="1">
        <v>68178</v>
      </c>
      <c r="F7305" s="1">
        <v>12748</v>
      </c>
      <c r="Q7305">
        <f t="shared" si="116"/>
        <v>0.18698113761037286</v>
      </c>
    </row>
    <row r="7306" spans="1:17" ht="12.75" x14ac:dyDescent="0.2">
      <c r="A7306" s="1" t="s">
        <v>2586</v>
      </c>
      <c r="B7306" s="1" t="s">
        <v>5</v>
      </c>
      <c r="C7306" s="1" t="s">
        <v>6</v>
      </c>
      <c r="D7306" s="1" t="s">
        <v>2302</v>
      </c>
      <c r="E7306" s="1">
        <v>108226</v>
      </c>
      <c r="F7306" s="1">
        <v>41718</v>
      </c>
      <c r="Q7306">
        <f t="shared" si="116"/>
        <v>0.38547114371777574</v>
      </c>
    </row>
    <row r="7307" spans="1:17" ht="12.75" x14ac:dyDescent="0.2">
      <c r="A7307" s="1" t="s">
        <v>2586</v>
      </c>
      <c r="B7307" s="1" t="s">
        <v>5</v>
      </c>
      <c r="C7307" s="1" t="s">
        <v>8</v>
      </c>
      <c r="D7307" s="1" t="s">
        <v>2302</v>
      </c>
      <c r="E7307" s="1">
        <v>108226</v>
      </c>
      <c r="F7307" s="1">
        <v>1400</v>
      </c>
      <c r="Q7307">
        <f t="shared" si="116"/>
        <v>1.2935893408238317E-2</v>
      </c>
    </row>
    <row r="7308" spans="1:17" ht="12.75" x14ac:dyDescent="0.2">
      <c r="A7308" s="1" t="s">
        <v>2586</v>
      </c>
      <c r="B7308" s="1" t="s">
        <v>5</v>
      </c>
      <c r="C7308" s="1" t="s">
        <v>9</v>
      </c>
      <c r="D7308" s="1" t="s">
        <v>2302</v>
      </c>
      <c r="E7308" s="1">
        <v>108226</v>
      </c>
      <c r="F7308" s="1">
        <v>19718</v>
      </c>
      <c r="Q7308">
        <f t="shared" si="116"/>
        <v>0.18219281873117366</v>
      </c>
    </row>
    <row r="7309" spans="1:17" ht="12.75" x14ac:dyDescent="0.2">
      <c r="A7309" s="1" t="s">
        <v>2587</v>
      </c>
      <c r="B7309" s="1" t="s">
        <v>5</v>
      </c>
      <c r="C7309" s="1" t="s">
        <v>6</v>
      </c>
      <c r="D7309" s="1" t="s">
        <v>2302</v>
      </c>
      <c r="E7309" s="1">
        <v>59839</v>
      </c>
      <c r="F7309" s="1">
        <v>23302</v>
      </c>
      <c r="Q7309">
        <f t="shared" si="116"/>
        <v>0.38941158776049067</v>
      </c>
    </row>
    <row r="7310" spans="1:17" ht="12.75" x14ac:dyDescent="0.2">
      <c r="A7310" s="1" t="s">
        <v>2587</v>
      </c>
      <c r="B7310" s="1" t="s">
        <v>5</v>
      </c>
      <c r="C7310" s="1" t="s">
        <v>8</v>
      </c>
      <c r="D7310" s="1" t="s">
        <v>2302</v>
      </c>
      <c r="E7310" s="1">
        <v>59839</v>
      </c>
      <c r="F7310" s="1">
        <v>191</v>
      </c>
      <c r="Q7310">
        <f t="shared" si="116"/>
        <v>3.1918982603318905E-3</v>
      </c>
    </row>
    <row r="7311" spans="1:17" ht="12.75" x14ac:dyDescent="0.2">
      <c r="A7311" s="1" t="s">
        <v>2587</v>
      </c>
      <c r="B7311" s="1" t="s">
        <v>5</v>
      </c>
      <c r="C7311" s="1" t="s">
        <v>9</v>
      </c>
      <c r="D7311" s="1" t="s">
        <v>2302</v>
      </c>
      <c r="E7311" s="1">
        <v>59839</v>
      </c>
      <c r="F7311" s="1">
        <v>11580</v>
      </c>
      <c r="Q7311">
        <f t="shared" si="116"/>
        <v>0.19351927672588112</v>
      </c>
    </row>
    <row r="7312" spans="1:17" ht="12.75" x14ac:dyDescent="0.2">
      <c r="A7312" s="1" t="s">
        <v>2588</v>
      </c>
      <c r="B7312" s="1" t="s">
        <v>5</v>
      </c>
      <c r="C7312" s="1" t="s">
        <v>6</v>
      </c>
      <c r="D7312" s="1" t="s">
        <v>2302</v>
      </c>
      <c r="E7312" s="1">
        <v>59839</v>
      </c>
      <c r="F7312" s="1">
        <v>23302</v>
      </c>
      <c r="Q7312">
        <f t="shared" si="116"/>
        <v>0.38941158776049067</v>
      </c>
    </row>
    <row r="7313" spans="1:17" ht="12.75" x14ac:dyDescent="0.2">
      <c r="A7313" s="1" t="s">
        <v>2588</v>
      </c>
      <c r="B7313" s="1" t="s">
        <v>5</v>
      </c>
      <c r="C7313" s="1" t="s">
        <v>8</v>
      </c>
      <c r="D7313" s="1" t="s">
        <v>2302</v>
      </c>
      <c r="E7313" s="1">
        <v>59839</v>
      </c>
      <c r="F7313" s="1">
        <v>191</v>
      </c>
      <c r="Q7313">
        <f t="shared" si="116"/>
        <v>3.1918982603318905E-3</v>
      </c>
    </row>
    <row r="7314" spans="1:17" ht="12.75" x14ac:dyDescent="0.2">
      <c r="A7314" s="1" t="s">
        <v>2588</v>
      </c>
      <c r="B7314" s="1" t="s">
        <v>5</v>
      </c>
      <c r="C7314" s="1" t="s">
        <v>9</v>
      </c>
      <c r="D7314" s="1" t="s">
        <v>2302</v>
      </c>
      <c r="E7314" s="1">
        <v>59839</v>
      </c>
      <c r="F7314" s="1">
        <v>11580</v>
      </c>
      <c r="Q7314">
        <f t="shared" si="116"/>
        <v>0.19351927672588112</v>
      </c>
    </row>
    <row r="7315" spans="1:17" ht="12.75" x14ac:dyDescent="0.2">
      <c r="A7315" s="1" t="s">
        <v>2589</v>
      </c>
      <c r="B7315" s="1" t="s">
        <v>5</v>
      </c>
      <c r="C7315" s="1" t="s">
        <v>6</v>
      </c>
      <c r="D7315" s="1" t="s">
        <v>2302</v>
      </c>
      <c r="E7315" s="1">
        <v>48580</v>
      </c>
      <c r="F7315" s="1">
        <v>18973</v>
      </c>
      <c r="Q7315">
        <f t="shared" si="116"/>
        <v>0.3905516673528201</v>
      </c>
    </row>
    <row r="7316" spans="1:17" ht="12.75" x14ac:dyDescent="0.2">
      <c r="A7316" s="1" t="s">
        <v>2589</v>
      </c>
      <c r="B7316" s="1" t="s">
        <v>5</v>
      </c>
      <c r="C7316" s="1" t="s">
        <v>8</v>
      </c>
      <c r="D7316" s="1" t="s">
        <v>2302</v>
      </c>
      <c r="E7316" s="1">
        <v>48580</v>
      </c>
      <c r="F7316" s="1">
        <v>66</v>
      </c>
      <c r="Q7316">
        <f t="shared" si="116"/>
        <v>1.3585837793330588E-3</v>
      </c>
    </row>
    <row r="7317" spans="1:17" ht="12.75" x14ac:dyDescent="0.2">
      <c r="A7317" s="1" t="s">
        <v>2589</v>
      </c>
      <c r="B7317" s="1" t="s">
        <v>5</v>
      </c>
      <c r="C7317" s="1" t="s">
        <v>9</v>
      </c>
      <c r="D7317" s="1" t="s">
        <v>2302</v>
      </c>
      <c r="E7317" s="1">
        <v>48580</v>
      </c>
      <c r="F7317" s="1">
        <v>9269</v>
      </c>
      <c r="Q7317">
        <f t="shared" si="116"/>
        <v>0.19079868258542609</v>
      </c>
    </row>
    <row r="7318" spans="1:17" ht="12.75" x14ac:dyDescent="0.2">
      <c r="A7318" s="1" t="s">
        <v>2590</v>
      </c>
      <c r="B7318" s="1" t="s">
        <v>5</v>
      </c>
      <c r="C7318" s="1" t="s">
        <v>6</v>
      </c>
      <c r="D7318" s="1" t="s">
        <v>2302</v>
      </c>
      <c r="E7318" s="1">
        <v>59839</v>
      </c>
      <c r="F7318" s="1">
        <v>23302</v>
      </c>
      <c r="Q7318">
        <f t="shared" si="116"/>
        <v>0.38941158776049067</v>
      </c>
    </row>
    <row r="7319" spans="1:17" ht="12.75" x14ac:dyDescent="0.2">
      <c r="A7319" s="1" t="s">
        <v>2590</v>
      </c>
      <c r="B7319" s="1" t="s">
        <v>5</v>
      </c>
      <c r="C7319" s="1" t="s">
        <v>8</v>
      </c>
      <c r="D7319" s="1" t="s">
        <v>2302</v>
      </c>
      <c r="E7319" s="1">
        <v>59839</v>
      </c>
      <c r="F7319" s="1">
        <v>191</v>
      </c>
      <c r="Q7319">
        <f t="shared" si="116"/>
        <v>3.1918982603318905E-3</v>
      </c>
    </row>
    <row r="7320" spans="1:17" ht="12.75" x14ac:dyDescent="0.2">
      <c r="A7320" s="1" t="s">
        <v>2590</v>
      </c>
      <c r="B7320" s="1" t="s">
        <v>5</v>
      </c>
      <c r="C7320" s="1" t="s">
        <v>9</v>
      </c>
      <c r="D7320" s="1" t="s">
        <v>2302</v>
      </c>
      <c r="E7320" s="1">
        <v>59839</v>
      </c>
      <c r="F7320" s="1">
        <v>11580</v>
      </c>
      <c r="Q7320">
        <f t="shared" si="116"/>
        <v>0.19351927672588112</v>
      </c>
    </row>
    <row r="7321" spans="1:17" ht="12.75" x14ac:dyDescent="0.2">
      <c r="A7321" s="1" t="s">
        <v>2591</v>
      </c>
      <c r="B7321" s="1" t="s">
        <v>5</v>
      </c>
      <c r="C7321" s="1" t="s">
        <v>6</v>
      </c>
      <c r="D7321" s="1" t="s">
        <v>2302</v>
      </c>
      <c r="E7321" s="1">
        <v>59839</v>
      </c>
      <c r="F7321" s="1">
        <v>23302</v>
      </c>
      <c r="Q7321">
        <f t="shared" si="116"/>
        <v>0.38941158776049067</v>
      </c>
    </row>
    <row r="7322" spans="1:17" ht="12.75" x14ac:dyDescent="0.2">
      <c r="A7322" s="1" t="s">
        <v>2591</v>
      </c>
      <c r="B7322" s="1" t="s">
        <v>5</v>
      </c>
      <c r="C7322" s="1" t="s">
        <v>8</v>
      </c>
      <c r="D7322" s="1" t="s">
        <v>2302</v>
      </c>
      <c r="E7322" s="1">
        <v>59839</v>
      </c>
      <c r="F7322" s="1">
        <v>191</v>
      </c>
      <c r="Q7322">
        <f t="shared" si="116"/>
        <v>3.1918982603318905E-3</v>
      </c>
    </row>
    <row r="7323" spans="1:17" ht="12.75" x14ac:dyDescent="0.2">
      <c r="A7323" s="1" t="s">
        <v>2591</v>
      </c>
      <c r="B7323" s="1" t="s">
        <v>5</v>
      </c>
      <c r="C7323" s="1" t="s">
        <v>9</v>
      </c>
      <c r="D7323" s="1" t="s">
        <v>2302</v>
      </c>
      <c r="E7323" s="1">
        <v>59839</v>
      </c>
      <c r="F7323" s="1">
        <v>11580</v>
      </c>
      <c r="Q7323">
        <f t="shared" si="116"/>
        <v>0.19351927672588112</v>
      </c>
    </row>
    <row r="7324" spans="1:17" ht="12.75" x14ac:dyDescent="0.2">
      <c r="A7324" s="1" t="s">
        <v>2592</v>
      </c>
      <c r="B7324" s="1" t="s">
        <v>5</v>
      </c>
      <c r="C7324" s="1" t="s">
        <v>6</v>
      </c>
      <c r="D7324" s="1" t="s">
        <v>2302</v>
      </c>
      <c r="E7324" s="1">
        <v>59839</v>
      </c>
      <c r="F7324" s="1">
        <v>23302</v>
      </c>
      <c r="Q7324">
        <f t="shared" si="116"/>
        <v>0.38941158776049067</v>
      </c>
    </row>
    <row r="7325" spans="1:17" ht="12.75" x14ac:dyDescent="0.2">
      <c r="A7325" s="1" t="s">
        <v>2592</v>
      </c>
      <c r="B7325" s="1" t="s">
        <v>5</v>
      </c>
      <c r="C7325" s="1" t="s">
        <v>8</v>
      </c>
      <c r="D7325" s="1" t="s">
        <v>2302</v>
      </c>
      <c r="E7325" s="1">
        <v>59839</v>
      </c>
      <c r="F7325" s="1">
        <v>191</v>
      </c>
      <c r="Q7325">
        <f t="shared" si="116"/>
        <v>3.1918982603318905E-3</v>
      </c>
    </row>
    <row r="7326" spans="1:17" ht="12.75" x14ac:dyDescent="0.2">
      <c r="A7326" s="1" t="s">
        <v>2592</v>
      </c>
      <c r="B7326" s="1" t="s">
        <v>5</v>
      </c>
      <c r="C7326" s="1" t="s">
        <v>9</v>
      </c>
      <c r="D7326" s="1" t="s">
        <v>2302</v>
      </c>
      <c r="E7326" s="1">
        <v>59839</v>
      </c>
      <c r="F7326" s="1">
        <v>11580</v>
      </c>
      <c r="Q7326">
        <f t="shared" si="116"/>
        <v>0.19351927672588112</v>
      </c>
    </row>
    <row r="7327" spans="1:17" ht="12.75" x14ac:dyDescent="0.2">
      <c r="A7327" s="1" t="s">
        <v>2593</v>
      </c>
      <c r="B7327" s="1" t="s">
        <v>5</v>
      </c>
      <c r="C7327" s="1" t="s">
        <v>6</v>
      </c>
      <c r="D7327" s="1" t="s">
        <v>2302</v>
      </c>
      <c r="E7327" s="1">
        <v>59839</v>
      </c>
      <c r="F7327" s="1">
        <v>23302</v>
      </c>
      <c r="Q7327">
        <f t="shared" si="116"/>
        <v>0.38941158776049067</v>
      </c>
    </row>
    <row r="7328" spans="1:17" ht="12.75" x14ac:dyDescent="0.2">
      <c r="A7328" s="1" t="s">
        <v>2593</v>
      </c>
      <c r="B7328" s="1" t="s">
        <v>5</v>
      </c>
      <c r="C7328" s="1" t="s">
        <v>8</v>
      </c>
      <c r="D7328" s="1" t="s">
        <v>2302</v>
      </c>
      <c r="E7328" s="1">
        <v>59839</v>
      </c>
      <c r="F7328" s="1">
        <v>191</v>
      </c>
      <c r="Q7328">
        <f t="shared" si="116"/>
        <v>3.1918982603318905E-3</v>
      </c>
    </row>
    <row r="7329" spans="1:17" ht="12.75" x14ac:dyDescent="0.2">
      <c r="A7329" s="1" t="s">
        <v>2593</v>
      </c>
      <c r="B7329" s="1" t="s">
        <v>5</v>
      </c>
      <c r="C7329" s="1" t="s">
        <v>9</v>
      </c>
      <c r="D7329" s="1" t="s">
        <v>2302</v>
      </c>
      <c r="E7329" s="1">
        <v>59839</v>
      </c>
      <c r="F7329" s="1">
        <v>11580</v>
      </c>
      <c r="Q7329">
        <f t="shared" si="116"/>
        <v>0.19351927672588112</v>
      </c>
    </row>
    <row r="7330" spans="1:17" ht="12.75" x14ac:dyDescent="0.2">
      <c r="A7330" s="1" t="s">
        <v>2594</v>
      </c>
      <c r="B7330" s="1" t="s">
        <v>5</v>
      </c>
      <c r="C7330" s="1" t="s">
        <v>6</v>
      </c>
      <c r="D7330" s="1" t="s">
        <v>2302</v>
      </c>
      <c r="E7330" s="1">
        <v>59839</v>
      </c>
      <c r="F7330" s="1">
        <v>23302</v>
      </c>
      <c r="Q7330">
        <f t="shared" si="116"/>
        <v>0.38941158776049067</v>
      </c>
    </row>
    <row r="7331" spans="1:17" ht="12.75" x14ac:dyDescent="0.2">
      <c r="A7331" s="1" t="s">
        <v>2594</v>
      </c>
      <c r="B7331" s="1" t="s">
        <v>5</v>
      </c>
      <c r="C7331" s="1" t="s">
        <v>8</v>
      </c>
      <c r="D7331" s="1" t="s">
        <v>2302</v>
      </c>
      <c r="E7331" s="1">
        <v>59839</v>
      </c>
      <c r="F7331" s="1">
        <v>191</v>
      </c>
      <c r="Q7331">
        <f t="shared" si="116"/>
        <v>3.1918982603318905E-3</v>
      </c>
    </row>
    <row r="7332" spans="1:17" ht="12.75" x14ac:dyDescent="0.2">
      <c r="A7332" s="1" t="s">
        <v>2594</v>
      </c>
      <c r="B7332" s="1" t="s">
        <v>5</v>
      </c>
      <c r="C7332" s="1" t="s">
        <v>9</v>
      </c>
      <c r="D7332" s="1" t="s">
        <v>2302</v>
      </c>
      <c r="E7332" s="1">
        <v>59839</v>
      </c>
      <c r="F7332" s="1">
        <v>11580</v>
      </c>
      <c r="Q7332">
        <f t="shared" si="116"/>
        <v>0.19351927672588112</v>
      </c>
    </row>
    <row r="7333" spans="1:17" ht="12.75" x14ac:dyDescent="0.2">
      <c r="A7333" s="1" t="s">
        <v>2595</v>
      </c>
      <c r="B7333" s="1" t="s">
        <v>5</v>
      </c>
      <c r="C7333" s="1" t="s">
        <v>6</v>
      </c>
      <c r="D7333" s="1" t="s">
        <v>2302</v>
      </c>
      <c r="E7333" s="1">
        <v>59839</v>
      </c>
      <c r="F7333" s="1">
        <v>23302</v>
      </c>
      <c r="Q7333">
        <f t="shared" si="116"/>
        <v>0.38941158776049067</v>
      </c>
    </row>
    <row r="7334" spans="1:17" ht="12.75" x14ac:dyDescent="0.2">
      <c r="A7334" s="1" t="s">
        <v>2595</v>
      </c>
      <c r="B7334" s="1" t="s">
        <v>5</v>
      </c>
      <c r="C7334" s="1" t="s">
        <v>8</v>
      </c>
      <c r="D7334" s="1" t="s">
        <v>2302</v>
      </c>
      <c r="E7334" s="1">
        <v>59839</v>
      </c>
      <c r="F7334" s="1">
        <v>191</v>
      </c>
      <c r="Q7334">
        <f t="shared" si="116"/>
        <v>3.1918982603318905E-3</v>
      </c>
    </row>
    <row r="7335" spans="1:17" ht="12.75" x14ac:dyDescent="0.2">
      <c r="A7335" s="1" t="s">
        <v>2595</v>
      </c>
      <c r="B7335" s="1" t="s">
        <v>5</v>
      </c>
      <c r="C7335" s="1" t="s">
        <v>9</v>
      </c>
      <c r="D7335" s="1" t="s">
        <v>2302</v>
      </c>
      <c r="E7335" s="1">
        <v>59839</v>
      </c>
      <c r="F7335" s="1">
        <v>11580</v>
      </c>
      <c r="Q7335">
        <f t="shared" si="116"/>
        <v>0.19351927672588112</v>
      </c>
    </row>
    <row r="7336" spans="1:17" ht="12.75" x14ac:dyDescent="0.2">
      <c r="A7336" s="1" t="s">
        <v>2596</v>
      </c>
      <c r="B7336" s="1" t="s">
        <v>5</v>
      </c>
      <c r="C7336" s="1" t="s">
        <v>6</v>
      </c>
      <c r="D7336" s="1" t="s">
        <v>2302</v>
      </c>
      <c r="E7336" s="1">
        <v>59839</v>
      </c>
      <c r="F7336" s="1">
        <v>23302</v>
      </c>
      <c r="Q7336">
        <f t="shared" si="116"/>
        <v>0.38941158776049067</v>
      </c>
    </row>
    <row r="7337" spans="1:17" ht="12.75" x14ac:dyDescent="0.2">
      <c r="A7337" s="1" t="s">
        <v>2596</v>
      </c>
      <c r="B7337" s="1" t="s">
        <v>5</v>
      </c>
      <c r="C7337" s="1" t="s">
        <v>8</v>
      </c>
      <c r="D7337" s="1" t="s">
        <v>2302</v>
      </c>
      <c r="E7337" s="1">
        <v>59839</v>
      </c>
      <c r="F7337" s="1">
        <v>191</v>
      </c>
      <c r="Q7337">
        <f t="shared" si="116"/>
        <v>3.1918982603318905E-3</v>
      </c>
    </row>
    <row r="7338" spans="1:17" ht="12.75" x14ac:dyDescent="0.2">
      <c r="A7338" s="1" t="s">
        <v>2596</v>
      </c>
      <c r="B7338" s="1" t="s">
        <v>5</v>
      </c>
      <c r="C7338" s="1" t="s">
        <v>9</v>
      </c>
      <c r="D7338" s="1" t="s">
        <v>2302</v>
      </c>
      <c r="E7338" s="1">
        <v>59839</v>
      </c>
      <c r="F7338" s="1">
        <v>11580</v>
      </c>
      <c r="Q7338">
        <f t="shared" si="116"/>
        <v>0.19351927672588112</v>
      </c>
    </row>
    <row r="7339" spans="1:17" ht="12.75" x14ac:dyDescent="0.2">
      <c r="A7339" s="1" t="s">
        <v>2597</v>
      </c>
      <c r="B7339" s="1" t="s">
        <v>5</v>
      </c>
      <c r="C7339" s="1" t="s">
        <v>6</v>
      </c>
      <c r="D7339" s="1" t="s">
        <v>2302</v>
      </c>
      <c r="E7339" s="1">
        <v>6544</v>
      </c>
      <c r="F7339" s="1">
        <v>3067</v>
      </c>
      <c r="Q7339">
        <f t="shared" si="116"/>
        <v>0.46867359413202936</v>
      </c>
    </row>
    <row r="7340" spans="1:17" ht="12.75" x14ac:dyDescent="0.2">
      <c r="A7340" s="1" t="s">
        <v>2597</v>
      </c>
      <c r="B7340" s="1" t="s">
        <v>5</v>
      </c>
      <c r="C7340" s="1" t="s">
        <v>8</v>
      </c>
      <c r="D7340" s="1" t="s">
        <v>2302</v>
      </c>
      <c r="E7340" s="1">
        <v>6544</v>
      </c>
      <c r="F7340" s="1">
        <v>1</v>
      </c>
      <c r="Q7340">
        <f t="shared" si="116"/>
        <v>1.5281173594132029E-4</v>
      </c>
    </row>
    <row r="7341" spans="1:17" ht="12.75" x14ac:dyDescent="0.2">
      <c r="A7341" s="1" t="s">
        <v>2597</v>
      </c>
      <c r="B7341" s="1" t="s">
        <v>5</v>
      </c>
      <c r="C7341" s="1" t="s">
        <v>9</v>
      </c>
      <c r="D7341" s="1" t="s">
        <v>2302</v>
      </c>
      <c r="E7341" s="1">
        <v>6544</v>
      </c>
      <c r="F7341" s="1">
        <v>984</v>
      </c>
      <c r="Q7341">
        <f t="shared" si="116"/>
        <v>0.15036674816625917</v>
      </c>
    </row>
    <row r="7342" spans="1:17" ht="12.75" x14ac:dyDescent="0.2">
      <c r="A7342" s="1" t="s">
        <v>2598</v>
      </c>
      <c r="B7342" s="1" t="s">
        <v>5</v>
      </c>
      <c r="C7342" s="1" t="s">
        <v>6</v>
      </c>
      <c r="D7342" s="1" t="s">
        <v>2302</v>
      </c>
      <c r="E7342" s="1">
        <v>73894</v>
      </c>
      <c r="F7342" s="1">
        <v>28880</v>
      </c>
      <c r="Q7342">
        <f t="shared" si="116"/>
        <v>0.39083010799252982</v>
      </c>
    </row>
    <row r="7343" spans="1:17" ht="12.75" x14ac:dyDescent="0.2">
      <c r="A7343" s="1" t="s">
        <v>2598</v>
      </c>
      <c r="B7343" s="1" t="s">
        <v>5</v>
      </c>
      <c r="C7343" s="1" t="s">
        <v>8</v>
      </c>
      <c r="D7343" s="1" t="s">
        <v>2302</v>
      </c>
      <c r="E7343" s="1">
        <v>73894</v>
      </c>
      <c r="F7343" s="1">
        <v>383</v>
      </c>
      <c r="Q7343">
        <f t="shared" si="116"/>
        <v>5.1831001163829271E-3</v>
      </c>
    </row>
    <row r="7344" spans="1:17" ht="12.75" x14ac:dyDescent="0.2">
      <c r="A7344" s="1" t="s">
        <v>2598</v>
      </c>
      <c r="B7344" s="1" t="s">
        <v>5</v>
      </c>
      <c r="C7344" s="1" t="s">
        <v>9</v>
      </c>
      <c r="D7344" s="1" t="s">
        <v>2302</v>
      </c>
      <c r="E7344" s="1">
        <v>73894</v>
      </c>
      <c r="F7344" s="1">
        <v>13960</v>
      </c>
      <c r="Q7344">
        <f t="shared" si="116"/>
        <v>0.18891926272769102</v>
      </c>
    </row>
    <row r="7345" spans="1:17" ht="12.75" x14ac:dyDescent="0.2">
      <c r="A7345" s="1" t="s">
        <v>2599</v>
      </c>
      <c r="B7345" s="1" t="s">
        <v>5</v>
      </c>
      <c r="C7345" s="1" t="s">
        <v>6</v>
      </c>
      <c r="D7345" s="1" t="s">
        <v>2302</v>
      </c>
      <c r="E7345" s="1">
        <v>59839</v>
      </c>
      <c r="F7345" s="1">
        <v>23302</v>
      </c>
      <c r="Q7345">
        <f t="shared" si="116"/>
        <v>0.38941158776049067</v>
      </c>
    </row>
    <row r="7346" spans="1:17" ht="12.75" x14ac:dyDescent="0.2">
      <c r="A7346" s="1" t="s">
        <v>2599</v>
      </c>
      <c r="B7346" s="1" t="s">
        <v>5</v>
      </c>
      <c r="C7346" s="1" t="s">
        <v>8</v>
      </c>
      <c r="D7346" s="1" t="s">
        <v>2302</v>
      </c>
      <c r="E7346" s="1">
        <v>59839</v>
      </c>
      <c r="F7346" s="1">
        <v>191</v>
      </c>
      <c r="Q7346">
        <f t="shared" si="116"/>
        <v>3.1918982603318905E-3</v>
      </c>
    </row>
    <row r="7347" spans="1:17" ht="12.75" x14ac:dyDescent="0.2">
      <c r="A7347" s="1" t="s">
        <v>2599</v>
      </c>
      <c r="B7347" s="1" t="s">
        <v>5</v>
      </c>
      <c r="C7347" s="1" t="s">
        <v>9</v>
      </c>
      <c r="D7347" s="1" t="s">
        <v>2302</v>
      </c>
      <c r="E7347" s="1">
        <v>59839</v>
      </c>
      <c r="F7347" s="1">
        <v>11580</v>
      </c>
      <c r="Q7347">
        <f t="shared" si="116"/>
        <v>0.19351927672588112</v>
      </c>
    </row>
    <row r="7348" spans="1:17" ht="12.75" x14ac:dyDescent="0.2">
      <c r="A7348" s="1" t="s">
        <v>2600</v>
      </c>
      <c r="B7348" s="1" t="s">
        <v>5</v>
      </c>
      <c r="C7348" s="1" t="s">
        <v>6</v>
      </c>
      <c r="D7348" s="1" t="s">
        <v>2302</v>
      </c>
      <c r="E7348" s="1">
        <v>59839</v>
      </c>
      <c r="F7348" s="1">
        <v>23302</v>
      </c>
      <c r="Q7348">
        <f t="shared" si="116"/>
        <v>0.38941158776049067</v>
      </c>
    </row>
    <row r="7349" spans="1:17" ht="12.75" x14ac:dyDescent="0.2">
      <c r="A7349" s="1" t="s">
        <v>2600</v>
      </c>
      <c r="B7349" s="1" t="s">
        <v>5</v>
      </c>
      <c r="C7349" s="1" t="s">
        <v>8</v>
      </c>
      <c r="D7349" s="1" t="s">
        <v>2302</v>
      </c>
      <c r="E7349" s="1">
        <v>59839</v>
      </c>
      <c r="F7349" s="1">
        <v>191</v>
      </c>
      <c r="Q7349">
        <f t="shared" si="116"/>
        <v>3.1918982603318905E-3</v>
      </c>
    </row>
    <row r="7350" spans="1:17" ht="12.75" x14ac:dyDescent="0.2">
      <c r="A7350" s="1" t="s">
        <v>2600</v>
      </c>
      <c r="B7350" s="1" t="s">
        <v>5</v>
      </c>
      <c r="C7350" s="1" t="s">
        <v>9</v>
      </c>
      <c r="D7350" s="1" t="s">
        <v>2302</v>
      </c>
      <c r="E7350" s="1">
        <v>59839</v>
      </c>
      <c r="F7350" s="1">
        <v>11580</v>
      </c>
      <c r="Q7350">
        <f t="shared" si="116"/>
        <v>0.19351927672588112</v>
      </c>
    </row>
    <row r="7351" spans="1:17" ht="12.75" x14ac:dyDescent="0.2">
      <c r="A7351" s="1" t="s">
        <v>2601</v>
      </c>
      <c r="B7351" s="1" t="s">
        <v>5</v>
      </c>
      <c r="C7351" s="1" t="s">
        <v>6</v>
      </c>
      <c r="D7351" s="1" t="s">
        <v>2302</v>
      </c>
      <c r="E7351" s="1">
        <v>59839</v>
      </c>
      <c r="F7351" s="1">
        <v>23302</v>
      </c>
      <c r="Q7351">
        <f t="shared" si="116"/>
        <v>0.38941158776049067</v>
      </c>
    </row>
    <row r="7352" spans="1:17" ht="12.75" x14ac:dyDescent="0.2">
      <c r="A7352" s="1" t="s">
        <v>2601</v>
      </c>
      <c r="B7352" s="1" t="s">
        <v>5</v>
      </c>
      <c r="C7352" s="1" t="s">
        <v>8</v>
      </c>
      <c r="D7352" s="1" t="s">
        <v>2302</v>
      </c>
      <c r="E7352" s="1">
        <v>59839</v>
      </c>
      <c r="F7352" s="1">
        <v>191</v>
      </c>
      <c r="Q7352">
        <f t="shared" si="116"/>
        <v>3.1918982603318905E-3</v>
      </c>
    </row>
    <row r="7353" spans="1:17" ht="12.75" x14ac:dyDescent="0.2">
      <c r="A7353" s="1" t="s">
        <v>2601</v>
      </c>
      <c r="B7353" s="1" t="s">
        <v>5</v>
      </c>
      <c r="C7353" s="1" t="s">
        <v>9</v>
      </c>
      <c r="D7353" s="1" t="s">
        <v>2302</v>
      </c>
      <c r="E7353" s="1">
        <v>59839</v>
      </c>
      <c r="F7353" s="1">
        <v>11580</v>
      </c>
      <c r="Q7353">
        <f t="shared" si="116"/>
        <v>0.19351927672588112</v>
      </c>
    </row>
    <row r="7354" spans="1:17" ht="12.75" x14ac:dyDescent="0.2">
      <c r="A7354" s="1" t="s">
        <v>2602</v>
      </c>
      <c r="B7354" s="1" t="s">
        <v>5</v>
      </c>
      <c r="C7354" s="1" t="s">
        <v>6</v>
      </c>
      <c r="D7354" s="1" t="s">
        <v>2302</v>
      </c>
      <c r="E7354" s="1">
        <v>59685</v>
      </c>
      <c r="F7354" s="1">
        <v>23680</v>
      </c>
      <c r="Q7354">
        <f t="shared" si="116"/>
        <v>0.39674960207757393</v>
      </c>
    </row>
    <row r="7355" spans="1:17" ht="12.75" x14ac:dyDescent="0.2">
      <c r="A7355" s="1" t="s">
        <v>2602</v>
      </c>
      <c r="B7355" s="1" t="s">
        <v>5</v>
      </c>
      <c r="C7355" s="1" t="s">
        <v>8</v>
      </c>
      <c r="D7355" s="1" t="s">
        <v>2302</v>
      </c>
      <c r="E7355" s="1">
        <v>59685</v>
      </c>
      <c r="F7355" s="1">
        <v>400</v>
      </c>
      <c r="Q7355">
        <f t="shared" si="116"/>
        <v>6.7018513864455058E-3</v>
      </c>
    </row>
    <row r="7356" spans="1:17" ht="12.75" x14ac:dyDescent="0.2">
      <c r="A7356" s="1" t="s">
        <v>2602</v>
      </c>
      <c r="B7356" s="1" t="s">
        <v>5</v>
      </c>
      <c r="C7356" s="1" t="s">
        <v>9</v>
      </c>
      <c r="D7356" s="1" t="s">
        <v>2302</v>
      </c>
      <c r="E7356" s="1">
        <v>59685</v>
      </c>
      <c r="F7356" s="1">
        <v>10785</v>
      </c>
      <c r="Q7356">
        <f t="shared" si="116"/>
        <v>0.18069866800703693</v>
      </c>
    </row>
    <row r="7357" spans="1:17" ht="12.75" x14ac:dyDescent="0.2">
      <c r="A7357" s="1" t="s">
        <v>2603</v>
      </c>
      <c r="B7357" s="1" t="s">
        <v>5</v>
      </c>
      <c r="C7357" s="1" t="s">
        <v>6</v>
      </c>
      <c r="D7357" s="1" t="s">
        <v>2302</v>
      </c>
      <c r="E7357" s="1">
        <v>59839</v>
      </c>
      <c r="F7357" s="1">
        <v>23302</v>
      </c>
      <c r="Q7357">
        <f t="shared" si="116"/>
        <v>0.38941158776049067</v>
      </c>
    </row>
    <row r="7358" spans="1:17" ht="12.75" x14ac:dyDescent="0.2">
      <c r="A7358" s="1" t="s">
        <v>2603</v>
      </c>
      <c r="B7358" s="1" t="s">
        <v>5</v>
      </c>
      <c r="C7358" s="1" t="s">
        <v>8</v>
      </c>
      <c r="D7358" s="1" t="s">
        <v>2302</v>
      </c>
      <c r="E7358" s="1">
        <v>59839</v>
      </c>
      <c r="F7358" s="1">
        <v>191</v>
      </c>
      <c r="Q7358">
        <f t="shared" si="116"/>
        <v>3.1918982603318905E-3</v>
      </c>
    </row>
    <row r="7359" spans="1:17" ht="12.75" x14ac:dyDescent="0.2">
      <c r="A7359" s="1" t="s">
        <v>2603</v>
      </c>
      <c r="B7359" s="1" t="s">
        <v>5</v>
      </c>
      <c r="C7359" s="1" t="s">
        <v>9</v>
      </c>
      <c r="D7359" s="1" t="s">
        <v>2302</v>
      </c>
      <c r="E7359" s="1">
        <v>59839</v>
      </c>
      <c r="F7359" s="1">
        <v>11580</v>
      </c>
      <c r="Q7359">
        <f t="shared" si="116"/>
        <v>0.19351927672588112</v>
      </c>
    </row>
    <row r="7360" spans="1:17" ht="12.75" x14ac:dyDescent="0.2">
      <c r="A7360" s="1" t="s">
        <v>2604</v>
      </c>
      <c r="B7360" s="1" t="s">
        <v>5</v>
      </c>
      <c r="C7360" s="1" t="s">
        <v>6</v>
      </c>
      <c r="D7360" s="1" t="s">
        <v>2302</v>
      </c>
      <c r="E7360" s="1">
        <v>59839</v>
      </c>
      <c r="F7360" s="1">
        <v>23302</v>
      </c>
      <c r="Q7360">
        <f t="shared" si="116"/>
        <v>0.38941158776049067</v>
      </c>
    </row>
    <row r="7361" spans="1:17" ht="12.75" x14ac:dyDescent="0.2">
      <c r="A7361" s="1" t="s">
        <v>2604</v>
      </c>
      <c r="B7361" s="1" t="s">
        <v>5</v>
      </c>
      <c r="C7361" s="1" t="s">
        <v>8</v>
      </c>
      <c r="D7361" s="1" t="s">
        <v>2302</v>
      </c>
      <c r="E7361" s="1">
        <v>59839</v>
      </c>
      <c r="F7361" s="1">
        <v>191</v>
      </c>
      <c r="Q7361">
        <f t="shared" si="116"/>
        <v>3.1918982603318905E-3</v>
      </c>
    </row>
    <row r="7362" spans="1:17" ht="12.75" x14ac:dyDescent="0.2">
      <c r="A7362" s="1" t="s">
        <v>2604</v>
      </c>
      <c r="B7362" s="1" t="s">
        <v>5</v>
      </c>
      <c r="C7362" s="1" t="s">
        <v>9</v>
      </c>
      <c r="D7362" s="1" t="s">
        <v>2302</v>
      </c>
      <c r="E7362" s="1">
        <v>59839</v>
      </c>
      <c r="F7362" s="1">
        <v>11580</v>
      </c>
      <c r="Q7362">
        <f t="shared" si="116"/>
        <v>0.19351927672588112</v>
      </c>
    </row>
    <row r="7363" spans="1:17" ht="12.75" x14ac:dyDescent="0.2">
      <c r="A7363" s="1" t="s">
        <v>2605</v>
      </c>
      <c r="B7363" s="1" t="s">
        <v>5</v>
      </c>
      <c r="C7363" s="1" t="s">
        <v>6</v>
      </c>
      <c r="D7363" s="1" t="s">
        <v>2302</v>
      </c>
      <c r="E7363" s="1">
        <v>34483</v>
      </c>
      <c r="F7363" s="1">
        <v>14284</v>
      </c>
      <c r="Q7363">
        <f t="shared" ref="Q7363:Q7426" si="117">F7363/E7363</f>
        <v>0.41423310036829741</v>
      </c>
    </row>
    <row r="7364" spans="1:17" ht="12.75" x14ac:dyDescent="0.2">
      <c r="A7364" s="1" t="s">
        <v>2605</v>
      </c>
      <c r="B7364" s="1" t="s">
        <v>5</v>
      </c>
      <c r="C7364" s="1" t="s">
        <v>8</v>
      </c>
      <c r="D7364" s="1" t="s">
        <v>2302</v>
      </c>
      <c r="E7364" s="1">
        <v>34483</v>
      </c>
      <c r="F7364" s="1">
        <v>68</v>
      </c>
      <c r="Q7364">
        <f t="shared" si="117"/>
        <v>1.9719861960966274E-3</v>
      </c>
    </row>
    <row r="7365" spans="1:17" ht="12.75" x14ac:dyDescent="0.2">
      <c r="A7365" s="1" t="s">
        <v>2605</v>
      </c>
      <c r="B7365" s="1" t="s">
        <v>5</v>
      </c>
      <c r="C7365" s="1" t="s">
        <v>9</v>
      </c>
      <c r="D7365" s="1" t="s">
        <v>2302</v>
      </c>
      <c r="E7365" s="1">
        <v>34483</v>
      </c>
      <c r="F7365" s="1">
        <v>6146</v>
      </c>
      <c r="Q7365">
        <f t="shared" si="117"/>
        <v>0.17823275237073341</v>
      </c>
    </row>
    <row r="7366" spans="1:17" ht="12.75" x14ac:dyDescent="0.2">
      <c r="A7366" s="1" t="s">
        <v>2606</v>
      </c>
      <c r="B7366" s="1" t="s">
        <v>5</v>
      </c>
      <c r="C7366" s="1" t="s">
        <v>6</v>
      </c>
      <c r="D7366" s="1" t="s">
        <v>2302</v>
      </c>
      <c r="E7366" s="1">
        <v>59839</v>
      </c>
      <c r="F7366" s="1">
        <v>23302</v>
      </c>
      <c r="Q7366">
        <f t="shared" si="117"/>
        <v>0.38941158776049067</v>
      </c>
    </row>
    <row r="7367" spans="1:17" ht="12.75" x14ac:dyDescent="0.2">
      <c r="A7367" s="1" t="s">
        <v>2606</v>
      </c>
      <c r="B7367" s="1" t="s">
        <v>5</v>
      </c>
      <c r="C7367" s="1" t="s">
        <v>8</v>
      </c>
      <c r="D7367" s="1" t="s">
        <v>2302</v>
      </c>
      <c r="E7367" s="1">
        <v>59839</v>
      </c>
      <c r="F7367" s="1">
        <v>191</v>
      </c>
      <c r="Q7367">
        <f t="shared" si="117"/>
        <v>3.1918982603318905E-3</v>
      </c>
    </row>
    <row r="7368" spans="1:17" ht="12.75" x14ac:dyDescent="0.2">
      <c r="A7368" s="1" t="s">
        <v>2606</v>
      </c>
      <c r="B7368" s="1" t="s">
        <v>5</v>
      </c>
      <c r="C7368" s="1" t="s">
        <v>9</v>
      </c>
      <c r="D7368" s="1" t="s">
        <v>2302</v>
      </c>
      <c r="E7368" s="1">
        <v>59839</v>
      </c>
      <c r="F7368" s="1">
        <v>11580</v>
      </c>
      <c r="Q7368">
        <f t="shared" si="117"/>
        <v>0.19351927672588112</v>
      </c>
    </row>
    <row r="7369" spans="1:17" ht="12.75" x14ac:dyDescent="0.2">
      <c r="A7369" s="1" t="s">
        <v>2607</v>
      </c>
      <c r="B7369" s="1" t="s">
        <v>5</v>
      </c>
      <c r="C7369" s="1" t="s">
        <v>6</v>
      </c>
      <c r="D7369" s="1" t="s">
        <v>2302</v>
      </c>
      <c r="E7369" s="1">
        <v>59839</v>
      </c>
      <c r="F7369" s="1">
        <v>23302</v>
      </c>
      <c r="Q7369">
        <f t="shared" si="117"/>
        <v>0.38941158776049067</v>
      </c>
    </row>
    <row r="7370" spans="1:17" ht="12.75" x14ac:dyDescent="0.2">
      <c r="A7370" s="1" t="s">
        <v>2607</v>
      </c>
      <c r="B7370" s="1" t="s">
        <v>5</v>
      </c>
      <c r="C7370" s="1" t="s">
        <v>8</v>
      </c>
      <c r="D7370" s="1" t="s">
        <v>2302</v>
      </c>
      <c r="E7370" s="1">
        <v>59839</v>
      </c>
      <c r="F7370" s="1">
        <v>191</v>
      </c>
      <c r="Q7370">
        <f t="shared" si="117"/>
        <v>3.1918982603318905E-3</v>
      </c>
    </row>
    <row r="7371" spans="1:17" ht="12.75" x14ac:dyDescent="0.2">
      <c r="A7371" s="1" t="s">
        <v>2607</v>
      </c>
      <c r="B7371" s="1" t="s">
        <v>5</v>
      </c>
      <c r="C7371" s="1" t="s">
        <v>9</v>
      </c>
      <c r="D7371" s="1" t="s">
        <v>2302</v>
      </c>
      <c r="E7371" s="1">
        <v>59839</v>
      </c>
      <c r="F7371" s="1">
        <v>11580</v>
      </c>
      <c r="Q7371">
        <f t="shared" si="117"/>
        <v>0.19351927672588112</v>
      </c>
    </row>
    <row r="7372" spans="1:17" ht="12.75" x14ac:dyDescent="0.2">
      <c r="A7372" s="1" t="s">
        <v>2608</v>
      </c>
      <c r="B7372" s="1" t="s">
        <v>5</v>
      </c>
      <c r="C7372" s="1" t="s">
        <v>6</v>
      </c>
      <c r="D7372" s="1" t="s">
        <v>2302</v>
      </c>
      <c r="E7372" s="1">
        <v>2219</v>
      </c>
      <c r="F7372" s="1">
        <v>1089</v>
      </c>
      <c r="Q7372">
        <f t="shared" si="117"/>
        <v>0.49076160432627308</v>
      </c>
    </row>
    <row r="7373" spans="1:17" ht="12.75" x14ac:dyDescent="0.2">
      <c r="A7373" s="1" t="s">
        <v>2608</v>
      </c>
      <c r="B7373" s="1" t="s">
        <v>5</v>
      </c>
      <c r="C7373" s="1" t="s">
        <v>9</v>
      </c>
      <c r="D7373" s="1" t="s">
        <v>2302</v>
      </c>
      <c r="E7373" s="1">
        <v>2219</v>
      </c>
      <c r="F7373" s="1">
        <v>262</v>
      </c>
      <c r="Q7373">
        <f t="shared" si="117"/>
        <v>0.11807120324470483</v>
      </c>
    </row>
    <row r="7374" spans="1:17" ht="12.75" x14ac:dyDescent="0.2">
      <c r="A7374" s="1" t="s">
        <v>2609</v>
      </c>
      <c r="B7374" s="1" t="s">
        <v>5</v>
      </c>
      <c r="C7374" s="1" t="s">
        <v>6</v>
      </c>
      <c r="D7374" s="1" t="s">
        <v>2302</v>
      </c>
      <c r="E7374" s="1">
        <v>12342</v>
      </c>
      <c r="F7374" s="1">
        <v>5545</v>
      </c>
      <c r="Q7374">
        <f t="shared" si="117"/>
        <v>0.44927888510776209</v>
      </c>
    </row>
    <row r="7375" spans="1:17" ht="12.75" x14ac:dyDescent="0.2">
      <c r="A7375" s="1" t="s">
        <v>2609</v>
      </c>
      <c r="B7375" s="1" t="s">
        <v>5</v>
      </c>
      <c r="C7375" s="1" t="s">
        <v>8</v>
      </c>
      <c r="D7375" s="1" t="s">
        <v>2302</v>
      </c>
      <c r="E7375" s="1">
        <v>12342</v>
      </c>
      <c r="F7375" s="1">
        <v>5</v>
      </c>
      <c r="Q7375">
        <f t="shared" si="117"/>
        <v>4.0512072597634097E-4</v>
      </c>
    </row>
    <row r="7376" spans="1:17" ht="12.75" x14ac:dyDescent="0.2">
      <c r="A7376" s="1" t="s">
        <v>2609</v>
      </c>
      <c r="B7376" s="1" t="s">
        <v>5</v>
      </c>
      <c r="C7376" s="1" t="s">
        <v>9</v>
      </c>
      <c r="D7376" s="1" t="s">
        <v>2302</v>
      </c>
      <c r="E7376" s="1">
        <v>12342</v>
      </c>
      <c r="F7376" s="1">
        <v>1998</v>
      </c>
      <c r="Q7376">
        <f t="shared" si="117"/>
        <v>0.16188624210014585</v>
      </c>
    </row>
    <row r="7377" spans="1:17" ht="12.75" x14ac:dyDescent="0.2">
      <c r="A7377" s="1" t="s">
        <v>2610</v>
      </c>
      <c r="B7377" s="1" t="s">
        <v>5</v>
      </c>
      <c r="C7377" s="1" t="s">
        <v>6</v>
      </c>
      <c r="D7377" s="1" t="s">
        <v>2302</v>
      </c>
      <c r="E7377" s="1">
        <v>59839</v>
      </c>
      <c r="F7377" s="1">
        <v>23302</v>
      </c>
      <c r="Q7377">
        <f t="shared" si="117"/>
        <v>0.38941158776049067</v>
      </c>
    </row>
    <row r="7378" spans="1:17" ht="12.75" x14ac:dyDescent="0.2">
      <c r="A7378" s="1" t="s">
        <v>2610</v>
      </c>
      <c r="B7378" s="1" t="s">
        <v>5</v>
      </c>
      <c r="C7378" s="1" t="s">
        <v>8</v>
      </c>
      <c r="D7378" s="1" t="s">
        <v>2302</v>
      </c>
      <c r="E7378" s="1">
        <v>59839</v>
      </c>
      <c r="F7378" s="1">
        <v>191</v>
      </c>
      <c r="Q7378">
        <f t="shared" si="117"/>
        <v>3.1918982603318905E-3</v>
      </c>
    </row>
    <row r="7379" spans="1:17" ht="12.75" x14ac:dyDescent="0.2">
      <c r="A7379" s="1" t="s">
        <v>2610</v>
      </c>
      <c r="B7379" s="1" t="s">
        <v>5</v>
      </c>
      <c r="C7379" s="1" t="s">
        <v>9</v>
      </c>
      <c r="D7379" s="1" t="s">
        <v>2302</v>
      </c>
      <c r="E7379" s="1">
        <v>59839</v>
      </c>
      <c r="F7379" s="1">
        <v>11580</v>
      </c>
      <c r="Q7379">
        <f t="shared" si="117"/>
        <v>0.19351927672588112</v>
      </c>
    </row>
    <row r="7380" spans="1:17" ht="12.75" x14ac:dyDescent="0.2">
      <c r="A7380" s="1" t="s">
        <v>2611</v>
      </c>
      <c r="B7380" s="1" t="s">
        <v>5</v>
      </c>
      <c r="C7380" s="1" t="s">
        <v>6</v>
      </c>
      <c r="D7380" s="1" t="s">
        <v>2302</v>
      </c>
      <c r="E7380" s="1">
        <v>59839</v>
      </c>
      <c r="F7380" s="1">
        <v>23302</v>
      </c>
      <c r="Q7380">
        <f t="shared" si="117"/>
        <v>0.38941158776049067</v>
      </c>
    </row>
    <row r="7381" spans="1:17" ht="12.75" x14ac:dyDescent="0.2">
      <c r="A7381" s="1" t="s">
        <v>2611</v>
      </c>
      <c r="B7381" s="1" t="s">
        <v>5</v>
      </c>
      <c r="C7381" s="1" t="s">
        <v>8</v>
      </c>
      <c r="D7381" s="1" t="s">
        <v>2302</v>
      </c>
      <c r="E7381" s="1">
        <v>59839</v>
      </c>
      <c r="F7381" s="1">
        <v>191</v>
      </c>
      <c r="Q7381">
        <f t="shared" si="117"/>
        <v>3.1918982603318905E-3</v>
      </c>
    </row>
    <row r="7382" spans="1:17" ht="12.75" x14ac:dyDescent="0.2">
      <c r="A7382" s="1" t="s">
        <v>2611</v>
      </c>
      <c r="B7382" s="1" t="s">
        <v>5</v>
      </c>
      <c r="C7382" s="1" t="s">
        <v>9</v>
      </c>
      <c r="D7382" s="1" t="s">
        <v>2302</v>
      </c>
      <c r="E7382" s="1">
        <v>59839</v>
      </c>
      <c r="F7382" s="1">
        <v>11580</v>
      </c>
      <c r="Q7382">
        <f t="shared" si="117"/>
        <v>0.19351927672588112</v>
      </c>
    </row>
    <row r="7383" spans="1:17" ht="12.75" x14ac:dyDescent="0.2">
      <c r="A7383" s="1" t="s">
        <v>2612</v>
      </c>
      <c r="B7383" s="1" t="s">
        <v>5</v>
      </c>
      <c r="C7383" s="1" t="s">
        <v>6</v>
      </c>
      <c r="D7383" s="1" t="s">
        <v>2302</v>
      </c>
      <c r="E7383" s="1">
        <v>59839</v>
      </c>
      <c r="F7383" s="1">
        <v>23302</v>
      </c>
      <c r="Q7383">
        <f t="shared" si="117"/>
        <v>0.38941158776049067</v>
      </c>
    </row>
    <row r="7384" spans="1:17" ht="12.75" x14ac:dyDescent="0.2">
      <c r="A7384" s="1" t="s">
        <v>2612</v>
      </c>
      <c r="B7384" s="1" t="s">
        <v>5</v>
      </c>
      <c r="C7384" s="1" t="s">
        <v>8</v>
      </c>
      <c r="D7384" s="1" t="s">
        <v>2302</v>
      </c>
      <c r="E7384" s="1">
        <v>59839</v>
      </c>
      <c r="F7384" s="1">
        <v>191</v>
      </c>
      <c r="Q7384">
        <f t="shared" si="117"/>
        <v>3.1918982603318905E-3</v>
      </c>
    </row>
    <row r="7385" spans="1:17" ht="12.75" x14ac:dyDescent="0.2">
      <c r="A7385" s="1" t="s">
        <v>2612</v>
      </c>
      <c r="B7385" s="1" t="s">
        <v>5</v>
      </c>
      <c r="C7385" s="1" t="s">
        <v>9</v>
      </c>
      <c r="D7385" s="1" t="s">
        <v>2302</v>
      </c>
      <c r="E7385" s="1">
        <v>59839</v>
      </c>
      <c r="F7385" s="1">
        <v>11580</v>
      </c>
      <c r="Q7385">
        <f t="shared" si="117"/>
        <v>0.19351927672588112</v>
      </c>
    </row>
    <row r="7386" spans="1:17" ht="12.75" x14ac:dyDescent="0.2">
      <c r="A7386" s="1" t="s">
        <v>2613</v>
      </c>
      <c r="B7386" s="1" t="s">
        <v>5</v>
      </c>
      <c r="C7386" s="1" t="s">
        <v>6</v>
      </c>
      <c r="D7386" s="1" t="s">
        <v>2302</v>
      </c>
      <c r="E7386" s="1">
        <v>59839</v>
      </c>
      <c r="F7386" s="1">
        <v>23302</v>
      </c>
      <c r="Q7386">
        <f t="shared" si="117"/>
        <v>0.38941158776049067</v>
      </c>
    </row>
    <row r="7387" spans="1:17" ht="12.75" x14ac:dyDescent="0.2">
      <c r="A7387" s="1" t="s">
        <v>2613</v>
      </c>
      <c r="B7387" s="1" t="s">
        <v>5</v>
      </c>
      <c r="C7387" s="1" t="s">
        <v>8</v>
      </c>
      <c r="D7387" s="1" t="s">
        <v>2302</v>
      </c>
      <c r="E7387" s="1">
        <v>59839</v>
      </c>
      <c r="F7387" s="1">
        <v>191</v>
      </c>
      <c r="Q7387">
        <f t="shared" si="117"/>
        <v>3.1918982603318905E-3</v>
      </c>
    </row>
    <row r="7388" spans="1:17" ht="12.75" x14ac:dyDescent="0.2">
      <c r="A7388" s="1" t="s">
        <v>2613</v>
      </c>
      <c r="B7388" s="1" t="s">
        <v>5</v>
      </c>
      <c r="C7388" s="1" t="s">
        <v>9</v>
      </c>
      <c r="D7388" s="1" t="s">
        <v>2302</v>
      </c>
      <c r="E7388" s="1">
        <v>59839</v>
      </c>
      <c r="F7388" s="1">
        <v>11580</v>
      </c>
      <c r="Q7388">
        <f t="shared" si="117"/>
        <v>0.19351927672588112</v>
      </c>
    </row>
    <row r="7389" spans="1:17" ht="12.75" x14ac:dyDescent="0.2">
      <c r="A7389" s="1" t="s">
        <v>2614</v>
      </c>
      <c r="B7389" s="1" t="s">
        <v>5</v>
      </c>
      <c r="C7389" s="1" t="s">
        <v>6</v>
      </c>
      <c r="D7389" s="1" t="s">
        <v>2302</v>
      </c>
      <c r="E7389" s="1">
        <v>93591</v>
      </c>
      <c r="F7389" s="1">
        <v>36430</v>
      </c>
      <c r="Q7389">
        <f t="shared" si="117"/>
        <v>0.38924682928914106</v>
      </c>
    </row>
    <row r="7390" spans="1:17" ht="12.75" x14ac:dyDescent="0.2">
      <c r="A7390" s="1" t="s">
        <v>2614</v>
      </c>
      <c r="B7390" s="1" t="s">
        <v>5</v>
      </c>
      <c r="C7390" s="1" t="s">
        <v>8</v>
      </c>
      <c r="D7390" s="1" t="s">
        <v>2302</v>
      </c>
      <c r="E7390" s="1">
        <v>93591</v>
      </c>
      <c r="F7390" s="1">
        <v>730</v>
      </c>
      <c r="Q7390">
        <f t="shared" si="117"/>
        <v>7.7998952890769415E-3</v>
      </c>
    </row>
    <row r="7391" spans="1:17" ht="12.75" x14ac:dyDescent="0.2">
      <c r="A7391" s="1" t="s">
        <v>2614</v>
      </c>
      <c r="B7391" s="1" t="s">
        <v>5</v>
      </c>
      <c r="C7391" s="1" t="s">
        <v>9</v>
      </c>
      <c r="D7391" s="1" t="s">
        <v>2302</v>
      </c>
      <c r="E7391" s="1">
        <v>93591</v>
      </c>
      <c r="F7391" s="1">
        <v>17774</v>
      </c>
      <c r="Q7391">
        <f t="shared" si="117"/>
        <v>0.18991142310692266</v>
      </c>
    </row>
    <row r="7392" spans="1:17" ht="12.75" x14ac:dyDescent="0.2">
      <c r="A7392" s="1" t="s">
        <v>2615</v>
      </c>
      <c r="B7392" s="1" t="s">
        <v>5</v>
      </c>
      <c r="C7392" s="1" t="s">
        <v>6</v>
      </c>
      <c r="D7392" s="1" t="s">
        <v>2302</v>
      </c>
      <c r="E7392" s="1">
        <v>59839</v>
      </c>
      <c r="F7392" s="1">
        <v>23302</v>
      </c>
      <c r="Q7392">
        <f t="shared" si="117"/>
        <v>0.38941158776049067</v>
      </c>
    </row>
    <row r="7393" spans="1:17" ht="12.75" x14ac:dyDescent="0.2">
      <c r="A7393" s="1" t="s">
        <v>2615</v>
      </c>
      <c r="B7393" s="1" t="s">
        <v>5</v>
      </c>
      <c r="C7393" s="1" t="s">
        <v>8</v>
      </c>
      <c r="D7393" s="1" t="s">
        <v>2302</v>
      </c>
      <c r="E7393" s="1">
        <v>59839</v>
      </c>
      <c r="F7393" s="1">
        <v>191</v>
      </c>
      <c r="Q7393">
        <f t="shared" si="117"/>
        <v>3.1918982603318905E-3</v>
      </c>
    </row>
    <row r="7394" spans="1:17" ht="12.75" x14ac:dyDescent="0.2">
      <c r="A7394" s="1" t="s">
        <v>2615</v>
      </c>
      <c r="B7394" s="1" t="s">
        <v>5</v>
      </c>
      <c r="C7394" s="1" t="s">
        <v>9</v>
      </c>
      <c r="D7394" s="1" t="s">
        <v>2302</v>
      </c>
      <c r="E7394" s="1">
        <v>59839</v>
      </c>
      <c r="F7394" s="1">
        <v>11580</v>
      </c>
      <c r="Q7394">
        <f t="shared" si="117"/>
        <v>0.19351927672588112</v>
      </c>
    </row>
    <row r="7395" spans="1:17" ht="12.75" x14ac:dyDescent="0.2">
      <c r="A7395" s="1" t="s">
        <v>2616</v>
      </c>
      <c r="B7395" s="1" t="s">
        <v>5</v>
      </c>
      <c r="C7395" s="1" t="s">
        <v>6</v>
      </c>
      <c r="D7395" s="1" t="s">
        <v>2302</v>
      </c>
      <c r="E7395" s="1">
        <v>17877</v>
      </c>
      <c r="F7395" s="1">
        <v>7375</v>
      </c>
      <c r="Q7395">
        <f t="shared" si="117"/>
        <v>0.41254125412541254</v>
      </c>
    </row>
    <row r="7396" spans="1:17" ht="12.75" x14ac:dyDescent="0.2">
      <c r="A7396" s="1" t="s">
        <v>2616</v>
      </c>
      <c r="B7396" s="1" t="s">
        <v>5</v>
      </c>
      <c r="C7396" s="1" t="s">
        <v>8</v>
      </c>
      <c r="D7396" s="1" t="s">
        <v>2302</v>
      </c>
      <c r="E7396" s="1">
        <v>17877</v>
      </c>
      <c r="F7396" s="1">
        <v>5</v>
      </c>
      <c r="Q7396">
        <f t="shared" si="117"/>
        <v>2.7968898584773732E-4</v>
      </c>
    </row>
    <row r="7397" spans="1:17" ht="12.75" x14ac:dyDescent="0.2">
      <c r="A7397" s="1" t="s">
        <v>2616</v>
      </c>
      <c r="B7397" s="1" t="s">
        <v>5</v>
      </c>
      <c r="C7397" s="1" t="s">
        <v>9</v>
      </c>
      <c r="D7397" s="1" t="s">
        <v>2302</v>
      </c>
      <c r="E7397" s="1">
        <v>17877</v>
      </c>
      <c r="F7397" s="1">
        <v>3357</v>
      </c>
      <c r="Q7397">
        <f t="shared" si="117"/>
        <v>0.18778318509817082</v>
      </c>
    </row>
    <row r="7398" spans="1:17" ht="12.75" x14ac:dyDescent="0.2">
      <c r="A7398" s="1" t="s">
        <v>2617</v>
      </c>
      <c r="B7398" s="1" t="s">
        <v>5</v>
      </c>
      <c r="C7398" s="1" t="s">
        <v>6</v>
      </c>
      <c r="D7398" s="1" t="s">
        <v>2302</v>
      </c>
      <c r="E7398" s="1">
        <v>59839</v>
      </c>
      <c r="F7398" s="1">
        <v>23302</v>
      </c>
      <c r="Q7398">
        <f t="shared" si="117"/>
        <v>0.38941158776049067</v>
      </c>
    </row>
    <row r="7399" spans="1:17" ht="12.75" x14ac:dyDescent="0.2">
      <c r="A7399" s="1" t="s">
        <v>2617</v>
      </c>
      <c r="B7399" s="1" t="s">
        <v>5</v>
      </c>
      <c r="C7399" s="1" t="s">
        <v>8</v>
      </c>
      <c r="D7399" s="1" t="s">
        <v>2302</v>
      </c>
      <c r="E7399" s="1">
        <v>59839</v>
      </c>
      <c r="F7399" s="1">
        <v>191</v>
      </c>
      <c r="Q7399">
        <f t="shared" si="117"/>
        <v>3.1918982603318905E-3</v>
      </c>
    </row>
    <row r="7400" spans="1:17" ht="12.75" x14ac:dyDescent="0.2">
      <c r="A7400" s="1" t="s">
        <v>2617</v>
      </c>
      <c r="B7400" s="1" t="s">
        <v>5</v>
      </c>
      <c r="C7400" s="1" t="s">
        <v>9</v>
      </c>
      <c r="D7400" s="1" t="s">
        <v>2302</v>
      </c>
      <c r="E7400" s="1">
        <v>59839</v>
      </c>
      <c r="F7400" s="1">
        <v>11580</v>
      </c>
      <c r="Q7400">
        <f t="shared" si="117"/>
        <v>0.19351927672588112</v>
      </c>
    </row>
    <row r="7401" spans="1:17" ht="12.75" x14ac:dyDescent="0.2">
      <c r="A7401" s="1" t="s">
        <v>2618</v>
      </c>
      <c r="B7401" s="1" t="s">
        <v>5</v>
      </c>
      <c r="C7401" s="1" t="s">
        <v>6</v>
      </c>
      <c r="D7401" s="1" t="s">
        <v>2302</v>
      </c>
      <c r="E7401" s="1">
        <v>30503</v>
      </c>
      <c r="F7401" s="1">
        <v>11750</v>
      </c>
      <c r="Q7401">
        <f t="shared" si="117"/>
        <v>0.38520801232665641</v>
      </c>
    </row>
    <row r="7402" spans="1:17" ht="12.75" x14ac:dyDescent="0.2">
      <c r="A7402" s="1" t="s">
        <v>2618</v>
      </c>
      <c r="B7402" s="1" t="s">
        <v>5</v>
      </c>
      <c r="C7402" s="1" t="s">
        <v>8</v>
      </c>
      <c r="D7402" s="1" t="s">
        <v>2302</v>
      </c>
      <c r="E7402" s="1">
        <v>30503</v>
      </c>
      <c r="F7402" s="1">
        <v>25</v>
      </c>
      <c r="Q7402">
        <f t="shared" si="117"/>
        <v>8.1959151558863065E-4</v>
      </c>
    </row>
    <row r="7403" spans="1:17" ht="12.75" x14ac:dyDescent="0.2">
      <c r="A7403" s="1" t="s">
        <v>2618</v>
      </c>
      <c r="B7403" s="1" t="s">
        <v>5</v>
      </c>
      <c r="C7403" s="1" t="s">
        <v>9</v>
      </c>
      <c r="D7403" s="1" t="s">
        <v>2302</v>
      </c>
      <c r="E7403" s="1">
        <v>30503</v>
      </c>
      <c r="F7403" s="1">
        <v>5921</v>
      </c>
      <c r="Q7403">
        <f t="shared" si="117"/>
        <v>0.19411205455201128</v>
      </c>
    </row>
    <row r="7404" spans="1:17" ht="12.75" x14ac:dyDescent="0.2">
      <c r="A7404" s="1" t="s">
        <v>2619</v>
      </c>
      <c r="B7404" s="1" t="s">
        <v>5</v>
      </c>
      <c r="C7404" s="1" t="s">
        <v>6</v>
      </c>
      <c r="D7404" s="1" t="s">
        <v>2302</v>
      </c>
      <c r="E7404" s="1">
        <v>59839</v>
      </c>
      <c r="F7404" s="1">
        <v>23302</v>
      </c>
      <c r="Q7404">
        <f t="shared" si="117"/>
        <v>0.38941158776049067</v>
      </c>
    </row>
    <row r="7405" spans="1:17" ht="12.75" x14ac:dyDescent="0.2">
      <c r="A7405" s="1" t="s">
        <v>2619</v>
      </c>
      <c r="B7405" s="1" t="s">
        <v>5</v>
      </c>
      <c r="C7405" s="1" t="s">
        <v>8</v>
      </c>
      <c r="D7405" s="1" t="s">
        <v>2302</v>
      </c>
      <c r="E7405" s="1">
        <v>59839</v>
      </c>
      <c r="F7405" s="1">
        <v>191</v>
      </c>
      <c r="Q7405">
        <f t="shared" si="117"/>
        <v>3.1918982603318905E-3</v>
      </c>
    </row>
    <row r="7406" spans="1:17" ht="12.75" x14ac:dyDescent="0.2">
      <c r="A7406" s="1" t="s">
        <v>2619</v>
      </c>
      <c r="B7406" s="1" t="s">
        <v>5</v>
      </c>
      <c r="C7406" s="1" t="s">
        <v>9</v>
      </c>
      <c r="D7406" s="1" t="s">
        <v>2302</v>
      </c>
      <c r="E7406" s="1">
        <v>59839</v>
      </c>
      <c r="F7406" s="1">
        <v>11580</v>
      </c>
      <c r="Q7406">
        <f t="shared" si="117"/>
        <v>0.19351927672588112</v>
      </c>
    </row>
    <row r="7407" spans="1:17" ht="12.75" x14ac:dyDescent="0.2">
      <c r="A7407" s="1" t="s">
        <v>2620</v>
      </c>
      <c r="B7407" s="1" t="s">
        <v>5</v>
      </c>
      <c r="C7407" s="1" t="s">
        <v>6</v>
      </c>
      <c r="D7407" s="1" t="s">
        <v>2302</v>
      </c>
      <c r="E7407" s="1">
        <v>58819</v>
      </c>
      <c r="F7407" s="1">
        <v>23652</v>
      </c>
      <c r="Q7407">
        <f t="shared" si="117"/>
        <v>0.4021149628521396</v>
      </c>
    </row>
    <row r="7408" spans="1:17" ht="12.75" x14ac:dyDescent="0.2">
      <c r="A7408" s="1" t="s">
        <v>2620</v>
      </c>
      <c r="B7408" s="1" t="s">
        <v>5</v>
      </c>
      <c r="C7408" s="1" t="s">
        <v>8</v>
      </c>
      <c r="D7408" s="1" t="s">
        <v>2302</v>
      </c>
      <c r="E7408" s="1">
        <v>58819</v>
      </c>
      <c r="F7408" s="1">
        <v>313</v>
      </c>
      <c r="Q7408">
        <f t="shared" si="117"/>
        <v>5.3214097485506382E-3</v>
      </c>
    </row>
    <row r="7409" spans="1:17" ht="12.75" x14ac:dyDescent="0.2">
      <c r="A7409" s="1" t="s">
        <v>2620</v>
      </c>
      <c r="B7409" s="1" t="s">
        <v>5</v>
      </c>
      <c r="C7409" s="1" t="s">
        <v>9</v>
      </c>
      <c r="D7409" s="1" t="s">
        <v>2302</v>
      </c>
      <c r="E7409" s="1">
        <v>58819</v>
      </c>
      <c r="F7409" s="1">
        <v>11292</v>
      </c>
      <c r="Q7409">
        <f t="shared" si="117"/>
        <v>0.19197878236624219</v>
      </c>
    </row>
    <row r="7410" spans="1:17" ht="12.75" x14ac:dyDescent="0.2">
      <c r="A7410" s="1" t="s">
        <v>2621</v>
      </c>
      <c r="B7410" s="1" t="s">
        <v>5</v>
      </c>
      <c r="C7410" s="1" t="s">
        <v>6</v>
      </c>
      <c r="D7410" s="1" t="s">
        <v>2302</v>
      </c>
      <c r="E7410" s="1">
        <v>112266</v>
      </c>
      <c r="F7410" s="1">
        <v>49780</v>
      </c>
      <c r="Q7410">
        <f t="shared" si="117"/>
        <v>0.44341118415192488</v>
      </c>
    </row>
    <row r="7411" spans="1:17" ht="12.75" x14ac:dyDescent="0.2">
      <c r="A7411" s="1" t="s">
        <v>2621</v>
      </c>
      <c r="B7411" s="1" t="s">
        <v>5</v>
      </c>
      <c r="C7411" s="1" t="s">
        <v>8</v>
      </c>
      <c r="D7411" s="1" t="s">
        <v>2302</v>
      </c>
      <c r="E7411" s="1">
        <v>112266</v>
      </c>
      <c r="F7411" s="1">
        <v>1880</v>
      </c>
      <c r="Q7411">
        <f t="shared" si="117"/>
        <v>1.6745942671868599E-2</v>
      </c>
    </row>
    <row r="7412" spans="1:17" ht="12.75" x14ac:dyDescent="0.2">
      <c r="A7412" s="1" t="s">
        <v>2621</v>
      </c>
      <c r="B7412" s="1" t="s">
        <v>5</v>
      </c>
      <c r="C7412" s="1" t="s">
        <v>9</v>
      </c>
      <c r="D7412" s="1" t="s">
        <v>2302</v>
      </c>
      <c r="E7412" s="1">
        <v>112266</v>
      </c>
      <c r="F7412" s="1">
        <v>18419</v>
      </c>
      <c r="Q7412">
        <f t="shared" si="117"/>
        <v>0.16406570110273813</v>
      </c>
    </row>
    <row r="7413" spans="1:17" ht="12.75" x14ac:dyDescent="0.2">
      <c r="A7413" s="1" t="s">
        <v>2622</v>
      </c>
      <c r="B7413" s="1" t="s">
        <v>5</v>
      </c>
      <c r="C7413" s="1" t="s">
        <v>6</v>
      </c>
      <c r="D7413" s="1" t="s">
        <v>2302</v>
      </c>
      <c r="E7413" s="1">
        <v>136199</v>
      </c>
      <c r="F7413" s="1">
        <v>58858</v>
      </c>
      <c r="Q7413">
        <f t="shared" si="117"/>
        <v>0.43214707890659992</v>
      </c>
    </row>
    <row r="7414" spans="1:17" ht="12.75" x14ac:dyDescent="0.2">
      <c r="A7414" s="1" t="s">
        <v>2622</v>
      </c>
      <c r="B7414" s="1" t="s">
        <v>5</v>
      </c>
      <c r="C7414" s="1" t="s">
        <v>8</v>
      </c>
      <c r="D7414" s="1" t="s">
        <v>2302</v>
      </c>
      <c r="E7414" s="1">
        <v>136199</v>
      </c>
      <c r="F7414" s="1">
        <v>3660</v>
      </c>
      <c r="Q7414">
        <f t="shared" si="117"/>
        <v>2.6872443997386176E-2</v>
      </c>
    </row>
    <row r="7415" spans="1:17" ht="12.75" x14ac:dyDescent="0.2">
      <c r="A7415" s="1" t="s">
        <v>2622</v>
      </c>
      <c r="B7415" s="1" t="s">
        <v>5</v>
      </c>
      <c r="C7415" s="1" t="s">
        <v>9</v>
      </c>
      <c r="D7415" s="1" t="s">
        <v>2302</v>
      </c>
      <c r="E7415" s="1">
        <v>136199</v>
      </c>
      <c r="F7415" s="1">
        <v>19981</v>
      </c>
      <c r="Q7415">
        <f t="shared" si="117"/>
        <v>0.14670445451141345</v>
      </c>
    </row>
    <row r="7416" spans="1:17" ht="12.75" x14ac:dyDescent="0.2">
      <c r="A7416" s="1" t="s">
        <v>2623</v>
      </c>
      <c r="B7416" s="1" t="s">
        <v>5</v>
      </c>
      <c r="C7416" s="1" t="s">
        <v>6</v>
      </c>
      <c r="D7416" s="1" t="s">
        <v>2302</v>
      </c>
      <c r="E7416" s="1">
        <v>452</v>
      </c>
      <c r="F7416" s="1">
        <v>252</v>
      </c>
      <c r="Q7416">
        <f t="shared" si="117"/>
        <v>0.55752212389380529</v>
      </c>
    </row>
    <row r="7417" spans="1:17" ht="12.75" x14ac:dyDescent="0.2">
      <c r="A7417" s="1" t="s">
        <v>2623</v>
      </c>
      <c r="B7417" s="1" t="s">
        <v>5</v>
      </c>
      <c r="C7417" s="1" t="s">
        <v>9</v>
      </c>
      <c r="D7417" s="1" t="s">
        <v>2302</v>
      </c>
      <c r="E7417" s="1">
        <v>452</v>
      </c>
      <c r="F7417" s="1">
        <v>51</v>
      </c>
      <c r="Q7417">
        <f t="shared" si="117"/>
        <v>0.11283185840707964</v>
      </c>
    </row>
    <row r="7418" spans="1:17" ht="12.75" x14ac:dyDescent="0.2">
      <c r="A7418" s="1" t="s">
        <v>2624</v>
      </c>
      <c r="B7418" s="1" t="s">
        <v>5</v>
      </c>
      <c r="C7418" s="1" t="s">
        <v>6</v>
      </c>
      <c r="D7418" s="1" t="s">
        <v>2302</v>
      </c>
      <c r="E7418" s="1">
        <v>96390</v>
      </c>
      <c r="F7418" s="1">
        <v>37929</v>
      </c>
      <c r="Q7418">
        <f t="shared" si="117"/>
        <v>0.39349517584811705</v>
      </c>
    </row>
    <row r="7419" spans="1:17" ht="12.75" x14ac:dyDescent="0.2">
      <c r="A7419" s="1" t="s">
        <v>2624</v>
      </c>
      <c r="B7419" s="1" t="s">
        <v>5</v>
      </c>
      <c r="C7419" s="1" t="s">
        <v>8</v>
      </c>
      <c r="D7419" s="1" t="s">
        <v>2302</v>
      </c>
      <c r="E7419" s="1">
        <v>96390</v>
      </c>
      <c r="F7419" s="1">
        <v>995</v>
      </c>
      <c r="Q7419">
        <f t="shared" si="117"/>
        <v>1.0322647577549538E-2</v>
      </c>
    </row>
    <row r="7420" spans="1:17" ht="12.75" x14ac:dyDescent="0.2">
      <c r="A7420" s="1" t="s">
        <v>2624</v>
      </c>
      <c r="B7420" s="1" t="s">
        <v>5</v>
      </c>
      <c r="C7420" s="1" t="s">
        <v>9</v>
      </c>
      <c r="D7420" s="1" t="s">
        <v>2302</v>
      </c>
      <c r="E7420" s="1">
        <v>96390</v>
      </c>
      <c r="F7420" s="1">
        <v>18471</v>
      </c>
      <c r="Q7420">
        <f t="shared" si="117"/>
        <v>0.1916277622159975</v>
      </c>
    </row>
    <row r="7421" spans="1:17" ht="12.75" x14ac:dyDescent="0.2">
      <c r="A7421" s="1" t="s">
        <v>2625</v>
      </c>
      <c r="B7421" s="1" t="s">
        <v>5</v>
      </c>
      <c r="C7421" s="1" t="s">
        <v>6</v>
      </c>
      <c r="D7421" s="1" t="s">
        <v>2302</v>
      </c>
      <c r="E7421" s="1">
        <v>58819</v>
      </c>
      <c r="F7421" s="1">
        <v>23652</v>
      </c>
      <c r="Q7421">
        <f t="shared" si="117"/>
        <v>0.4021149628521396</v>
      </c>
    </row>
    <row r="7422" spans="1:17" ht="12.75" x14ac:dyDescent="0.2">
      <c r="A7422" s="1" t="s">
        <v>2625</v>
      </c>
      <c r="B7422" s="1" t="s">
        <v>5</v>
      </c>
      <c r="C7422" s="1" t="s">
        <v>8</v>
      </c>
      <c r="D7422" s="1" t="s">
        <v>2302</v>
      </c>
      <c r="E7422" s="1">
        <v>58819</v>
      </c>
      <c r="F7422" s="1">
        <v>313</v>
      </c>
      <c r="Q7422">
        <f t="shared" si="117"/>
        <v>5.3214097485506382E-3</v>
      </c>
    </row>
    <row r="7423" spans="1:17" ht="12.75" x14ac:dyDescent="0.2">
      <c r="A7423" s="1" t="s">
        <v>2625</v>
      </c>
      <c r="B7423" s="1" t="s">
        <v>5</v>
      </c>
      <c r="C7423" s="1" t="s">
        <v>9</v>
      </c>
      <c r="D7423" s="1" t="s">
        <v>2302</v>
      </c>
      <c r="E7423" s="1">
        <v>58819</v>
      </c>
      <c r="F7423" s="1">
        <v>11292</v>
      </c>
      <c r="Q7423">
        <f t="shared" si="117"/>
        <v>0.19197878236624219</v>
      </c>
    </row>
    <row r="7424" spans="1:17" ht="12.75" x14ac:dyDescent="0.2">
      <c r="A7424" s="1" t="s">
        <v>2626</v>
      </c>
      <c r="B7424" s="1" t="s">
        <v>5</v>
      </c>
      <c r="C7424" s="1" t="s">
        <v>6</v>
      </c>
      <c r="D7424" s="1" t="s">
        <v>2302</v>
      </c>
      <c r="E7424" s="1">
        <v>12824</v>
      </c>
      <c r="F7424" s="1">
        <v>5461</v>
      </c>
      <c r="Q7424">
        <f t="shared" si="117"/>
        <v>0.42584217092950716</v>
      </c>
    </row>
    <row r="7425" spans="1:17" ht="12.75" x14ac:dyDescent="0.2">
      <c r="A7425" s="1" t="s">
        <v>2626</v>
      </c>
      <c r="B7425" s="1" t="s">
        <v>5</v>
      </c>
      <c r="C7425" s="1" t="s">
        <v>8</v>
      </c>
      <c r="D7425" s="1" t="s">
        <v>2302</v>
      </c>
      <c r="E7425" s="1">
        <v>12824</v>
      </c>
      <c r="F7425" s="1">
        <v>1</v>
      </c>
      <c r="Q7425">
        <f t="shared" si="117"/>
        <v>7.7978789769182782E-5</v>
      </c>
    </row>
    <row r="7426" spans="1:17" ht="12.75" x14ac:dyDescent="0.2">
      <c r="A7426" s="1" t="s">
        <v>2626</v>
      </c>
      <c r="B7426" s="1" t="s">
        <v>5</v>
      </c>
      <c r="C7426" s="1" t="s">
        <v>9</v>
      </c>
      <c r="D7426" s="1" t="s">
        <v>2302</v>
      </c>
      <c r="E7426" s="1">
        <v>12824</v>
      </c>
      <c r="F7426" s="1">
        <v>2550</v>
      </c>
      <c r="Q7426">
        <f t="shared" si="117"/>
        <v>0.19884591391141609</v>
      </c>
    </row>
    <row r="7427" spans="1:17" ht="12.75" x14ac:dyDescent="0.2">
      <c r="A7427" s="1" t="s">
        <v>2627</v>
      </c>
      <c r="B7427" s="1" t="s">
        <v>5</v>
      </c>
      <c r="C7427" s="1" t="s">
        <v>6</v>
      </c>
      <c r="D7427" s="1" t="s">
        <v>2302</v>
      </c>
      <c r="E7427" s="1">
        <v>24199</v>
      </c>
      <c r="F7427" s="1">
        <v>10536</v>
      </c>
      <c r="Q7427">
        <f t="shared" ref="Q7427:Q7490" si="118">F7427/E7427</f>
        <v>0.43538989214430346</v>
      </c>
    </row>
    <row r="7428" spans="1:17" ht="12.75" x14ac:dyDescent="0.2">
      <c r="A7428" s="1" t="s">
        <v>2627</v>
      </c>
      <c r="B7428" s="1" t="s">
        <v>5</v>
      </c>
      <c r="C7428" s="1" t="s">
        <v>8</v>
      </c>
      <c r="D7428" s="1" t="s">
        <v>2302</v>
      </c>
      <c r="E7428" s="1">
        <v>24199</v>
      </c>
      <c r="F7428" s="1">
        <v>17</v>
      </c>
      <c r="Q7428">
        <f t="shared" si="118"/>
        <v>7.0250836811438491E-4</v>
      </c>
    </row>
    <row r="7429" spans="1:17" ht="12.75" x14ac:dyDescent="0.2">
      <c r="A7429" s="1" t="s">
        <v>2627</v>
      </c>
      <c r="B7429" s="1" t="s">
        <v>5</v>
      </c>
      <c r="C7429" s="1" t="s">
        <v>9</v>
      </c>
      <c r="D7429" s="1" t="s">
        <v>2302</v>
      </c>
      <c r="E7429" s="1">
        <v>24199</v>
      </c>
      <c r="F7429" s="1">
        <v>4302</v>
      </c>
      <c r="Q7429">
        <f t="shared" si="118"/>
        <v>0.17777594115459316</v>
      </c>
    </row>
    <row r="7430" spans="1:17" ht="12.75" x14ac:dyDescent="0.2">
      <c r="A7430" s="1" t="s">
        <v>2628</v>
      </c>
      <c r="B7430" s="1" t="s">
        <v>5</v>
      </c>
      <c r="C7430" s="1" t="s">
        <v>6</v>
      </c>
      <c r="D7430" s="1" t="s">
        <v>2302</v>
      </c>
      <c r="E7430" s="1">
        <v>12824</v>
      </c>
      <c r="F7430" s="1">
        <v>5461</v>
      </c>
      <c r="Q7430">
        <f t="shared" si="118"/>
        <v>0.42584217092950716</v>
      </c>
    </row>
    <row r="7431" spans="1:17" ht="12.75" x14ac:dyDescent="0.2">
      <c r="A7431" s="1" t="s">
        <v>2628</v>
      </c>
      <c r="B7431" s="1" t="s">
        <v>5</v>
      </c>
      <c r="C7431" s="1" t="s">
        <v>8</v>
      </c>
      <c r="D7431" s="1" t="s">
        <v>2302</v>
      </c>
      <c r="E7431" s="1">
        <v>12824</v>
      </c>
      <c r="F7431" s="1">
        <v>1</v>
      </c>
      <c r="Q7431">
        <f t="shared" si="118"/>
        <v>7.7978789769182782E-5</v>
      </c>
    </row>
    <row r="7432" spans="1:17" ht="12.75" x14ac:dyDescent="0.2">
      <c r="A7432" s="1" t="s">
        <v>2628</v>
      </c>
      <c r="B7432" s="1" t="s">
        <v>5</v>
      </c>
      <c r="C7432" s="1" t="s">
        <v>9</v>
      </c>
      <c r="D7432" s="1" t="s">
        <v>2302</v>
      </c>
      <c r="E7432" s="1">
        <v>12824</v>
      </c>
      <c r="F7432" s="1">
        <v>2550</v>
      </c>
      <c r="Q7432">
        <f t="shared" si="118"/>
        <v>0.19884591391141609</v>
      </c>
    </row>
    <row r="7433" spans="1:17" ht="12.75" x14ac:dyDescent="0.2">
      <c r="A7433" s="1" t="s">
        <v>2629</v>
      </c>
      <c r="B7433" s="1" t="s">
        <v>5</v>
      </c>
      <c r="C7433" s="1" t="s">
        <v>6</v>
      </c>
      <c r="D7433" s="1" t="s">
        <v>2302</v>
      </c>
      <c r="E7433" s="1">
        <v>94058</v>
      </c>
      <c r="F7433" s="1">
        <v>41708</v>
      </c>
      <c r="Q7433">
        <f t="shared" si="118"/>
        <v>0.44342852282634121</v>
      </c>
    </row>
    <row r="7434" spans="1:17" ht="12.75" x14ac:dyDescent="0.2">
      <c r="A7434" s="1" t="s">
        <v>2629</v>
      </c>
      <c r="B7434" s="1" t="s">
        <v>5</v>
      </c>
      <c r="C7434" s="1" t="s">
        <v>8</v>
      </c>
      <c r="D7434" s="1" t="s">
        <v>2302</v>
      </c>
      <c r="E7434" s="1">
        <v>94058</v>
      </c>
      <c r="F7434" s="1">
        <v>1251</v>
      </c>
      <c r="Q7434">
        <f t="shared" si="118"/>
        <v>1.3300304067702906E-2</v>
      </c>
    </row>
    <row r="7435" spans="1:17" ht="12.75" x14ac:dyDescent="0.2">
      <c r="A7435" s="1" t="s">
        <v>2629</v>
      </c>
      <c r="B7435" s="1" t="s">
        <v>5</v>
      </c>
      <c r="C7435" s="1" t="s">
        <v>9</v>
      </c>
      <c r="D7435" s="1" t="s">
        <v>2302</v>
      </c>
      <c r="E7435" s="1">
        <v>94058</v>
      </c>
      <c r="F7435" s="1">
        <v>15321</v>
      </c>
      <c r="Q7435">
        <f t="shared" si="118"/>
        <v>0.16288885581237109</v>
      </c>
    </row>
    <row r="7436" spans="1:17" ht="12.75" x14ac:dyDescent="0.2">
      <c r="A7436" s="1" t="s">
        <v>2630</v>
      </c>
      <c r="B7436" s="1" t="s">
        <v>5</v>
      </c>
      <c r="C7436" s="1" t="s">
        <v>6</v>
      </c>
      <c r="D7436" s="1" t="s">
        <v>2302</v>
      </c>
      <c r="E7436" s="1">
        <v>112266</v>
      </c>
      <c r="F7436" s="1">
        <v>49780</v>
      </c>
      <c r="Q7436">
        <f t="shared" si="118"/>
        <v>0.44341118415192488</v>
      </c>
    </row>
    <row r="7437" spans="1:17" ht="12.75" x14ac:dyDescent="0.2">
      <c r="A7437" s="1" t="s">
        <v>2630</v>
      </c>
      <c r="B7437" s="1" t="s">
        <v>5</v>
      </c>
      <c r="C7437" s="1" t="s">
        <v>8</v>
      </c>
      <c r="D7437" s="1" t="s">
        <v>2302</v>
      </c>
      <c r="E7437" s="1">
        <v>112266</v>
      </c>
      <c r="F7437" s="1">
        <v>1880</v>
      </c>
      <c r="Q7437">
        <f t="shared" si="118"/>
        <v>1.6745942671868599E-2</v>
      </c>
    </row>
    <row r="7438" spans="1:17" ht="12.75" x14ac:dyDescent="0.2">
      <c r="A7438" s="1" t="s">
        <v>2630</v>
      </c>
      <c r="B7438" s="1" t="s">
        <v>5</v>
      </c>
      <c r="C7438" s="1" t="s">
        <v>9</v>
      </c>
      <c r="D7438" s="1" t="s">
        <v>2302</v>
      </c>
      <c r="E7438" s="1">
        <v>112266</v>
      </c>
      <c r="F7438" s="1">
        <v>18419</v>
      </c>
      <c r="Q7438">
        <f t="shared" si="118"/>
        <v>0.16406570110273813</v>
      </c>
    </row>
    <row r="7439" spans="1:17" ht="12.75" x14ac:dyDescent="0.2">
      <c r="A7439" s="1" t="s">
        <v>2631</v>
      </c>
      <c r="B7439" s="1" t="s">
        <v>5</v>
      </c>
      <c r="C7439" s="1" t="s">
        <v>6</v>
      </c>
      <c r="D7439" s="1" t="s">
        <v>2302</v>
      </c>
      <c r="E7439" s="1">
        <v>452</v>
      </c>
      <c r="F7439" s="1">
        <v>252</v>
      </c>
      <c r="Q7439">
        <f t="shared" si="118"/>
        <v>0.55752212389380529</v>
      </c>
    </row>
    <row r="7440" spans="1:17" ht="12.75" x14ac:dyDescent="0.2">
      <c r="A7440" s="1" t="s">
        <v>2631</v>
      </c>
      <c r="B7440" s="1" t="s">
        <v>5</v>
      </c>
      <c r="C7440" s="1" t="s">
        <v>9</v>
      </c>
      <c r="D7440" s="1" t="s">
        <v>2302</v>
      </c>
      <c r="E7440" s="1">
        <v>452</v>
      </c>
      <c r="F7440" s="1">
        <v>51</v>
      </c>
      <c r="Q7440">
        <f t="shared" si="118"/>
        <v>0.11283185840707964</v>
      </c>
    </row>
    <row r="7441" spans="1:17" ht="12.75" x14ac:dyDescent="0.2">
      <c r="A7441" s="1" t="s">
        <v>2632</v>
      </c>
      <c r="B7441" s="1" t="s">
        <v>5</v>
      </c>
      <c r="C7441" s="1" t="s">
        <v>6</v>
      </c>
      <c r="D7441" s="1" t="s">
        <v>2302</v>
      </c>
      <c r="E7441" s="1">
        <v>112266</v>
      </c>
      <c r="F7441" s="1">
        <v>49780</v>
      </c>
      <c r="Q7441">
        <f t="shared" si="118"/>
        <v>0.44341118415192488</v>
      </c>
    </row>
    <row r="7442" spans="1:17" ht="12.75" x14ac:dyDescent="0.2">
      <c r="A7442" s="1" t="s">
        <v>2632</v>
      </c>
      <c r="B7442" s="1" t="s">
        <v>5</v>
      </c>
      <c r="C7442" s="1" t="s">
        <v>8</v>
      </c>
      <c r="D7442" s="1" t="s">
        <v>2302</v>
      </c>
      <c r="E7442" s="1">
        <v>112266</v>
      </c>
      <c r="F7442" s="1">
        <v>1880</v>
      </c>
      <c r="Q7442">
        <f t="shared" si="118"/>
        <v>1.6745942671868599E-2</v>
      </c>
    </row>
    <row r="7443" spans="1:17" ht="12.75" x14ac:dyDescent="0.2">
      <c r="A7443" s="1" t="s">
        <v>2632</v>
      </c>
      <c r="B7443" s="1" t="s">
        <v>5</v>
      </c>
      <c r="C7443" s="1" t="s">
        <v>9</v>
      </c>
      <c r="D7443" s="1" t="s">
        <v>2302</v>
      </c>
      <c r="E7443" s="1">
        <v>112266</v>
      </c>
      <c r="F7443" s="1">
        <v>18419</v>
      </c>
      <c r="Q7443">
        <f t="shared" si="118"/>
        <v>0.16406570110273813</v>
      </c>
    </row>
    <row r="7444" spans="1:17" ht="12.75" x14ac:dyDescent="0.2">
      <c r="A7444" s="1" t="s">
        <v>2633</v>
      </c>
      <c r="B7444" s="1" t="s">
        <v>5</v>
      </c>
      <c r="C7444" s="1" t="s">
        <v>6</v>
      </c>
      <c r="D7444" s="1" t="s">
        <v>2302</v>
      </c>
      <c r="E7444" s="1">
        <v>58819</v>
      </c>
      <c r="F7444" s="1">
        <v>23652</v>
      </c>
      <c r="Q7444">
        <f t="shared" si="118"/>
        <v>0.4021149628521396</v>
      </c>
    </row>
    <row r="7445" spans="1:17" ht="12.75" x14ac:dyDescent="0.2">
      <c r="A7445" s="1" t="s">
        <v>2633</v>
      </c>
      <c r="B7445" s="1" t="s">
        <v>5</v>
      </c>
      <c r="C7445" s="1" t="s">
        <v>8</v>
      </c>
      <c r="D7445" s="1" t="s">
        <v>2302</v>
      </c>
      <c r="E7445" s="1">
        <v>58819</v>
      </c>
      <c r="F7445" s="1">
        <v>313</v>
      </c>
      <c r="Q7445">
        <f t="shared" si="118"/>
        <v>5.3214097485506382E-3</v>
      </c>
    </row>
    <row r="7446" spans="1:17" ht="12.75" x14ac:dyDescent="0.2">
      <c r="A7446" s="1" t="s">
        <v>2633</v>
      </c>
      <c r="B7446" s="1" t="s">
        <v>5</v>
      </c>
      <c r="C7446" s="1" t="s">
        <v>9</v>
      </c>
      <c r="D7446" s="1" t="s">
        <v>2302</v>
      </c>
      <c r="E7446" s="1">
        <v>58819</v>
      </c>
      <c r="F7446" s="1">
        <v>11292</v>
      </c>
      <c r="Q7446">
        <f t="shared" si="118"/>
        <v>0.19197878236624219</v>
      </c>
    </row>
    <row r="7447" spans="1:17" ht="12.75" x14ac:dyDescent="0.2">
      <c r="A7447" s="1" t="s">
        <v>2634</v>
      </c>
      <c r="B7447" s="1" t="s">
        <v>5</v>
      </c>
      <c r="C7447" s="1" t="s">
        <v>6</v>
      </c>
      <c r="D7447" s="1" t="s">
        <v>2302</v>
      </c>
      <c r="E7447" s="1">
        <v>112266</v>
      </c>
      <c r="F7447" s="1">
        <v>49780</v>
      </c>
      <c r="Q7447">
        <f t="shared" si="118"/>
        <v>0.44341118415192488</v>
      </c>
    </row>
    <row r="7448" spans="1:17" ht="12.75" x14ac:dyDescent="0.2">
      <c r="A7448" s="1" t="s">
        <v>2634</v>
      </c>
      <c r="B7448" s="1" t="s">
        <v>5</v>
      </c>
      <c r="C7448" s="1" t="s">
        <v>8</v>
      </c>
      <c r="D7448" s="1" t="s">
        <v>2302</v>
      </c>
      <c r="E7448" s="1">
        <v>112266</v>
      </c>
      <c r="F7448" s="1">
        <v>1880</v>
      </c>
      <c r="Q7448">
        <f t="shared" si="118"/>
        <v>1.6745942671868599E-2</v>
      </c>
    </row>
    <row r="7449" spans="1:17" ht="12.75" x14ac:dyDescent="0.2">
      <c r="A7449" s="1" t="s">
        <v>2634</v>
      </c>
      <c r="B7449" s="1" t="s">
        <v>5</v>
      </c>
      <c r="C7449" s="1" t="s">
        <v>9</v>
      </c>
      <c r="D7449" s="1" t="s">
        <v>2302</v>
      </c>
      <c r="E7449" s="1">
        <v>112266</v>
      </c>
      <c r="F7449" s="1">
        <v>18419</v>
      </c>
      <c r="Q7449">
        <f t="shared" si="118"/>
        <v>0.16406570110273813</v>
      </c>
    </row>
    <row r="7450" spans="1:17" ht="12.75" x14ac:dyDescent="0.2">
      <c r="A7450" s="1" t="s">
        <v>2635</v>
      </c>
      <c r="B7450" s="1" t="s">
        <v>5</v>
      </c>
      <c r="C7450" s="1" t="s">
        <v>6</v>
      </c>
      <c r="D7450" s="1" t="s">
        <v>2302</v>
      </c>
      <c r="E7450" s="1">
        <v>58819</v>
      </c>
      <c r="F7450" s="1">
        <v>23652</v>
      </c>
      <c r="Q7450">
        <f t="shared" si="118"/>
        <v>0.4021149628521396</v>
      </c>
    </row>
    <row r="7451" spans="1:17" ht="12.75" x14ac:dyDescent="0.2">
      <c r="A7451" s="1" t="s">
        <v>2635</v>
      </c>
      <c r="B7451" s="1" t="s">
        <v>5</v>
      </c>
      <c r="C7451" s="1" t="s">
        <v>8</v>
      </c>
      <c r="D7451" s="1" t="s">
        <v>2302</v>
      </c>
      <c r="E7451" s="1">
        <v>58819</v>
      </c>
      <c r="F7451" s="1">
        <v>313</v>
      </c>
      <c r="Q7451">
        <f t="shared" si="118"/>
        <v>5.3214097485506382E-3</v>
      </c>
    </row>
    <row r="7452" spans="1:17" ht="12.75" x14ac:dyDescent="0.2">
      <c r="A7452" s="1" t="s">
        <v>2635</v>
      </c>
      <c r="B7452" s="1" t="s">
        <v>5</v>
      </c>
      <c r="C7452" s="1" t="s">
        <v>9</v>
      </c>
      <c r="D7452" s="1" t="s">
        <v>2302</v>
      </c>
      <c r="E7452" s="1">
        <v>58819</v>
      </c>
      <c r="F7452" s="1">
        <v>11292</v>
      </c>
      <c r="Q7452">
        <f t="shared" si="118"/>
        <v>0.19197878236624219</v>
      </c>
    </row>
    <row r="7453" spans="1:17" ht="12.75" x14ac:dyDescent="0.2">
      <c r="A7453" s="1" t="s">
        <v>2636</v>
      </c>
      <c r="B7453" s="1" t="s">
        <v>5</v>
      </c>
      <c r="C7453" s="1" t="s">
        <v>6</v>
      </c>
      <c r="D7453" s="1" t="s">
        <v>2302</v>
      </c>
      <c r="E7453" s="1">
        <v>112266</v>
      </c>
      <c r="F7453" s="1">
        <v>49780</v>
      </c>
      <c r="Q7453">
        <f t="shared" si="118"/>
        <v>0.44341118415192488</v>
      </c>
    </row>
    <row r="7454" spans="1:17" ht="12.75" x14ac:dyDescent="0.2">
      <c r="A7454" s="1" t="s">
        <v>2636</v>
      </c>
      <c r="B7454" s="1" t="s">
        <v>5</v>
      </c>
      <c r="C7454" s="1" t="s">
        <v>8</v>
      </c>
      <c r="D7454" s="1" t="s">
        <v>2302</v>
      </c>
      <c r="E7454" s="1">
        <v>112266</v>
      </c>
      <c r="F7454" s="1">
        <v>1880</v>
      </c>
      <c r="Q7454">
        <f t="shared" si="118"/>
        <v>1.6745942671868599E-2</v>
      </c>
    </row>
    <row r="7455" spans="1:17" ht="12.75" x14ac:dyDescent="0.2">
      <c r="A7455" s="1" t="s">
        <v>2636</v>
      </c>
      <c r="B7455" s="1" t="s">
        <v>5</v>
      </c>
      <c r="C7455" s="1" t="s">
        <v>9</v>
      </c>
      <c r="D7455" s="1" t="s">
        <v>2302</v>
      </c>
      <c r="E7455" s="1">
        <v>112266</v>
      </c>
      <c r="F7455" s="1">
        <v>18419</v>
      </c>
      <c r="Q7455">
        <f t="shared" si="118"/>
        <v>0.16406570110273813</v>
      </c>
    </row>
    <row r="7456" spans="1:17" ht="12.75" x14ac:dyDescent="0.2">
      <c r="A7456" s="1" t="s">
        <v>2637</v>
      </c>
      <c r="B7456" s="1" t="s">
        <v>5</v>
      </c>
      <c r="C7456" s="1" t="s">
        <v>6</v>
      </c>
      <c r="D7456" s="1" t="s">
        <v>2302</v>
      </c>
      <c r="E7456" s="1">
        <v>22133</v>
      </c>
      <c r="F7456" s="1">
        <v>8887</v>
      </c>
      <c r="Q7456">
        <f t="shared" si="118"/>
        <v>0.4015271314327023</v>
      </c>
    </row>
    <row r="7457" spans="1:17" ht="12.75" x14ac:dyDescent="0.2">
      <c r="A7457" s="1" t="s">
        <v>2637</v>
      </c>
      <c r="B7457" s="1" t="s">
        <v>5</v>
      </c>
      <c r="C7457" s="1" t="s">
        <v>8</v>
      </c>
      <c r="D7457" s="1" t="s">
        <v>2302</v>
      </c>
      <c r="E7457" s="1">
        <v>22133</v>
      </c>
      <c r="F7457" s="1">
        <v>9</v>
      </c>
      <c r="Q7457">
        <f t="shared" si="118"/>
        <v>4.0663263000948808E-4</v>
      </c>
    </row>
    <row r="7458" spans="1:17" ht="12.75" x14ac:dyDescent="0.2">
      <c r="A7458" s="1" t="s">
        <v>2637</v>
      </c>
      <c r="B7458" s="1" t="s">
        <v>5</v>
      </c>
      <c r="C7458" s="1" t="s">
        <v>9</v>
      </c>
      <c r="D7458" s="1" t="s">
        <v>2302</v>
      </c>
      <c r="E7458" s="1">
        <v>22133</v>
      </c>
      <c r="F7458" s="1">
        <v>4571</v>
      </c>
      <c r="Q7458">
        <f t="shared" si="118"/>
        <v>0.20652419464148555</v>
      </c>
    </row>
    <row r="7459" spans="1:17" ht="12.75" x14ac:dyDescent="0.2">
      <c r="A7459" s="1" t="s">
        <v>2638</v>
      </c>
      <c r="B7459" s="1" t="s">
        <v>5</v>
      </c>
      <c r="C7459" s="1" t="s">
        <v>6</v>
      </c>
      <c r="D7459" s="1" t="s">
        <v>2302</v>
      </c>
      <c r="E7459" s="1">
        <v>58819</v>
      </c>
      <c r="F7459" s="1">
        <v>23652</v>
      </c>
      <c r="Q7459">
        <f t="shared" si="118"/>
        <v>0.4021149628521396</v>
      </c>
    </row>
    <row r="7460" spans="1:17" ht="12.75" x14ac:dyDescent="0.2">
      <c r="A7460" s="1" t="s">
        <v>2638</v>
      </c>
      <c r="B7460" s="1" t="s">
        <v>5</v>
      </c>
      <c r="C7460" s="1" t="s">
        <v>8</v>
      </c>
      <c r="D7460" s="1" t="s">
        <v>2302</v>
      </c>
      <c r="E7460" s="1">
        <v>58819</v>
      </c>
      <c r="F7460" s="1">
        <v>313</v>
      </c>
      <c r="Q7460">
        <f t="shared" si="118"/>
        <v>5.3214097485506382E-3</v>
      </c>
    </row>
    <row r="7461" spans="1:17" ht="12.75" x14ac:dyDescent="0.2">
      <c r="A7461" s="1" t="s">
        <v>2638</v>
      </c>
      <c r="B7461" s="1" t="s">
        <v>5</v>
      </c>
      <c r="C7461" s="1" t="s">
        <v>9</v>
      </c>
      <c r="D7461" s="1" t="s">
        <v>2302</v>
      </c>
      <c r="E7461" s="1">
        <v>58819</v>
      </c>
      <c r="F7461" s="1">
        <v>11292</v>
      </c>
      <c r="Q7461">
        <f t="shared" si="118"/>
        <v>0.19197878236624219</v>
      </c>
    </row>
    <row r="7462" spans="1:17" ht="12.75" x14ac:dyDescent="0.2">
      <c r="A7462" s="1" t="s">
        <v>2639</v>
      </c>
      <c r="B7462" s="1" t="s">
        <v>5</v>
      </c>
      <c r="C7462" s="1" t="s">
        <v>6</v>
      </c>
      <c r="D7462" s="1" t="s">
        <v>2302</v>
      </c>
      <c r="E7462" s="1">
        <v>452</v>
      </c>
      <c r="F7462" s="1">
        <v>252</v>
      </c>
      <c r="Q7462">
        <f t="shared" si="118"/>
        <v>0.55752212389380529</v>
      </c>
    </row>
    <row r="7463" spans="1:17" ht="12.75" x14ac:dyDescent="0.2">
      <c r="A7463" s="1" t="s">
        <v>2639</v>
      </c>
      <c r="B7463" s="1" t="s">
        <v>5</v>
      </c>
      <c r="C7463" s="1" t="s">
        <v>9</v>
      </c>
      <c r="D7463" s="1" t="s">
        <v>2302</v>
      </c>
      <c r="E7463" s="1">
        <v>452</v>
      </c>
      <c r="F7463" s="1">
        <v>51</v>
      </c>
      <c r="Q7463">
        <f t="shared" si="118"/>
        <v>0.11283185840707964</v>
      </c>
    </row>
    <row r="7464" spans="1:17" ht="12.75" x14ac:dyDescent="0.2">
      <c r="A7464" s="1" t="s">
        <v>2640</v>
      </c>
      <c r="B7464" s="1" t="s">
        <v>5</v>
      </c>
      <c r="C7464" s="1" t="s">
        <v>6</v>
      </c>
      <c r="D7464" s="1" t="s">
        <v>2302</v>
      </c>
      <c r="E7464" s="1">
        <v>58819</v>
      </c>
      <c r="F7464" s="1">
        <v>23652</v>
      </c>
      <c r="Q7464">
        <f t="shared" si="118"/>
        <v>0.4021149628521396</v>
      </c>
    </row>
    <row r="7465" spans="1:17" ht="12.75" x14ac:dyDescent="0.2">
      <c r="A7465" s="1" t="s">
        <v>2640</v>
      </c>
      <c r="B7465" s="1" t="s">
        <v>5</v>
      </c>
      <c r="C7465" s="1" t="s">
        <v>8</v>
      </c>
      <c r="D7465" s="1" t="s">
        <v>2302</v>
      </c>
      <c r="E7465" s="1">
        <v>58819</v>
      </c>
      <c r="F7465" s="1">
        <v>313</v>
      </c>
      <c r="Q7465">
        <f t="shared" si="118"/>
        <v>5.3214097485506382E-3</v>
      </c>
    </row>
    <row r="7466" spans="1:17" ht="12.75" x14ac:dyDescent="0.2">
      <c r="A7466" s="1" t="s">
        <v>2640</v>
      </c>
      <c r="B7466" s="1" t="s">
        <v>5</v>
      </c>
      <c r="C7466" s="1" t="s">
        <v>9</v>
      </c>
      <c r="D7466" s="1" t="s">
        <v>2302</v>
      </c>
      <c r="E7466" s="1">
        <v>58819</v>
      </c>
      <c r="F7466" s="1">
        <v>11292</v>
      </c>
      <c r="Q7466">
        <f t="shared" si="118"/>
        <v>0.19197878236624219</v>
      </c>
    </row>
    <row r="7467" spans="1:17" ht="12.75" x14ac:dyDescent="0.2">
      <c r="A7467" s="1" t="s">
        <v>2641</v>
      </c>
      <c r="B7467" s="1" t="s">
        <v>5</v>
      </c>
      <c r="C7467" s="1" t="s">
        <v>6</v>
      </c>
      <c r="D7467" s="1" t="s">
        <v>2302</v>
      </c>
      <c r="E7467" s="1">
        <v>58819</v>
      </c>
      <c r="F7467" s="1">
        <v>23652</v>
      </c>
      <c r="Q7467">
        <f t="shared" si="118"/>
        <v>0.4021149628521396</v>
      </c>
    </row>
    <row r="7468" spans="1:17" ht="12.75" x14ac:dyDescent="0.2">
      <c r="A7468" s="1" t="s">
        <v>2641</v>
      </c>
      <c r="B7468" s="1" t="s">
        <v>5</v>
      </c>
      <c r="C7468" s="1" t="s">
        <v>8</v>
      </c>
      <c r="D7468" s="1" t="s">
        <v>2302</v>
      </c>
      <c r="E7468" s="1">
        <v>58819</v>
      </c>
      <c r="F7468" s="1">
        <v>313</v>
      </c>
      <c r="Q7468">
        <f t="shared" si="118"/>
        <v>5.3214097485506382E-3</v>
      </c>
    </row>
    <row r="7469" spans="1:17" ht="12.75" x14ac:dyDescent="0.2">
      <c r="A7469" s="1" t="s">
        <v>2641</v>
      </c>
      <c r="B7469" s="1" t="s">
        <v>5</v>
      </c>
      <c r="C7469" s="1" t="s">
        <v>9</v>
      </c>
      <c r="D7469" s="1" t="s">
        <v>2302</v>
      </c>
      <c r="E7469" s="1">
        <v>58819</v>
      </c>
      <c r="F7469" s="1">
        <v>11292</v>
      </c>
      <c r="Q7469">
        <f t="shared" si="118"/>
        <v>0.19197878236624219</v>
      </c>
    </row>
    <row r="7470" spans="1:17" ht="12.75" x14ac:dyDescent="0.2">
      <c r="A7470" s="1" t="s">
        <v>2642</v>
      </c>
      <c r="B7470" s="1" t="s">
        <v>5</v>
      </c>
      <c r="C7470" s="1" t="s">
        <v>6</v>
      </c>
      <c r="D7470" s="1" t="s">
        <v>2302</v>
      </c>
      <c r="E7470" s="1">
        <v>58819</v>
      </c>
      <c r="F7470" s="1">
        <v>23652</v>
      </c>
      <c r="Q7470">
        <f t="shared" si="118"/>
        <v>0.4021149628521396</v>
      </c>
    </row>
    <row r="7471" spans="1:17" ht="12.75" x14ac:dyDescent="0.2">
      <c r="A7471" s="1" t="s">
        <v>2642</v>
      </c>
      <c r="B7471" s="1" t="s">
        <v>5</v>
      </c>
      <c r="C7471" s="1" t="s">
        <v>8</v>
      </c>
      <c r="D7471" s="1" t="s">
        <v>2302</v>
      </c>
      <c r="E7471" s="1">
        <v>58819</v>
      </c>
      <c r="F7471" s="1">
        <v>313</v>
      </c>
      <c r="Q7471">
        <f t="shared" si="118"/>
        <v>5.3214097485506382E-3</v>
      </c>
    </row>
    <row r="7472" spans="1:17" ht="12.75" x14ac:dyDescent="0.2">
      <c r="A7472" s="1" t="s">
        <v>2642</v>
      </c>
      <c r="B7472" s="1" t="s">
        <v>5</v>
      </c>
      <c r="C7472" s="1" t="s">
        <v>9</v>
      </c>
      <c r="D7472" s="1" t="s">
        <v>2302</v>
      </c>
      <c r="E7472" s="1">
        <v>58819</v>
      </c>
      <c r="F7472" s="1">
        <v>11292</v>
      </c>
      <c r="Q7472">
        <f t="shared" si="118"/>
        <v>0.19197878236624219</v>
      </c>
    </row>
    <row r="7473" spans="1:17" ht="12.75" x14ac:dyDescent="0.2">
      <c r="A7473" s="1" t="s">
        <v>2643</v>
      </c>
      <c r="B7473" s="1" t="s">
        <v>5</v>
      </c>
      <c r="C7473" s="1" t="s">
        <v>6</v>
      </c>
      <c r="D7473" s="1" t="s">
        <v>2302</v>
      </c>
      <c r="E7473" s="1">
        <v>58819</v>
      </c>
      <c r="F7473" s="1">
        <v>23652</v>
      </c>
      <c r="Q7473">
        <f t="shared" si="118"/>
        <v>0.4021149628521396</v>
      </c>
    </row>
    <row r="7474" spans="1:17" ht="12.75" x14ac:dyDescent="0.2">
      <c r="A7474" s="1" t="s">
        <v>2643</v>
      </c>
      <c r="B7474" s="1" t="s">
        <v>5</v>
      </c>
      <c r="C7474" s="1" t="s">
        <v>8</v>
      </c>
      <c r="D7474" s="1" t="s">
        <v>2302</v>
      </c>
      <c r="E7474" s="1">
        <v>58819</v>
      </c>
      <c r="F7474" s="1">
        <v>313</v>
      </c>
      <c r="Q7474">
        <f t="shared" si="118"/>
        <v>5.3214097485506382E-3</v>
      </c>
    </row>
    <row r="7475" spans="1:17" ht="12.75" x14ac:dyDescent="0.2">
      <c r="A7475" s="1" t="s">
        <v>2643</v>
      </c>
      <c r="B7475" s="1" t="s">
        <v>5</v>
      </c>
      <c r="C7475" s="1" t="s">
        <v>9</v>
      </c>
      <c r="D7475" s="1" t="s">
        <v>2302</v>
      </c>
      <c r="E7475" s="1">
        <v>58819</v>
      </c>
      <c r="F7475" s="1">
        <v>11292</v>
      </c>
      <c r="Q7475">
        <f t="shared" si="118"/>
        <v>0.19197878236624219</v>
      </c>
    </row>
    <row r="7476" spans="1:17" ht="12.75" x14ac:dyDescent="0.2">
      <c r="A7476" s="1" t="s">
        <v>2644</v>
      </c>
      <c r="B7476" s="1" t="s">
        <v>5</v>
      </c>
      <c r="C7476" s="1" t="s">
        <v>6</v>
      </c>
      <c r="D7476" s="1" t="s">
        <v>2302</v>
      </c>
      <c r="E7476" s="1">
        <v>112266</v>
      </c>
      <c r="F7476" s="1">
        <v>49780</v>
      </c>
      <c r="Q7476">
        <f t="shared" si="118"/>
        <v>0.44341118415192488</v>
      </c>
    </row>
    <row r="7477" spans="1:17" ht="12.75" x14ac:dyDescent="0.2">
      <c r="A7477" s="1" t="s">
        <v>2644</v>
      </c>
      <c r="B7477" s="1" t="s">
        <v>5</v>
      </c>
      <c r="C7477" s="1" t="s">
        <v>8</v>
      </c>
      <c r="D7477" s="1" t="s">
        <v>2302</v>
      </c>
      <c r="E7477" s="1">
        <v>112266</v>
      </c>
      <c r="F7477" s="1">
        <v>1880</v>
      </c>
      <c r="Q7477">
        <f t="shared" si="118"/>
        <v>1.6745942671868599E-2</v>
      </c>
    </row>
    <row r="7478" spans="1:17" ht="12.75" x14ac:dyDescent="0.2">
      <c r="A7478" s="1" t="s">
        <v>2644</v>
      </c>
      <c r="B7478" s="1" t="s">
        <v>5</v>
      </c>
      <c r="C7478" s="1" t="s">
        <v>9</v>
      </c>
      <c r="D7478" s="1" t="s">
        <v>2302</v>
      </c>
      <c r="E7478" s="1">
        <v>112266</v>
      </c>
      <c r="F7478" s="1">
        <v>18419</v>
      </c>
      <c r="Q7478">
        <f t="shared" si="118"/>
        <v>0.16406570110273813</v>
      </c>
    </row>
    <row r="7479" spans="1:17" ht="12.75" x14ac:dyDescent="0.2">
      <c r="A7479" s="1" t="s">
        <v>2645</v>
      </c>
      <c r="B7479" s="1" t="s">
        <v>5</v>
      </c>
      <c r="C7479" s="1" t="s">
        <v>6</v>
      </c>
      <c r="D7479" s="1" t="s">
        <v>2302</v>
      </c>
      <c r="E7479" s="1">
        <v>53732</v>
      </c>
      <c r="F7479" s="1">
        <v>21816</v>
      </c>
      <c r="Q7479">
        <f t="shared" si="118"/>
        <v>0.40601503759398494</v>
      </c>
    </row>
    <row r="7480" spans="1:17" ht="12.75" x14ac:dyDescent="0.2">
      <c r="A7480" s="1" t="s">
        <v>2645</v>
      </c>
      <c r="B7480" s="1" t="s">
        <v>5</v>
      </c>
      <c r="C7480" s="1" t="s">
        <v>8</v>
      </c>
      <c r="D7480" s="1" t="s">
        <v>2302</v>
      </c>
      <c r="E7480" s="1">
        <v>53732</v>
      </c>
      <c r="F7480" s="1">
        <v>231</v>
      </c>
      <c r="Q7480">
        <f t="shared" si="118"/>
        <v>4.2991141219385094E-3</v>
      </c>
    </row>
    <row r="7481" spans="1:17" ht="12.75" x14ac:dyDescent="0.2">
      <c r="A7481" s="1" t="s">
        <v>2645</v>
      </c>
      <c r="B7481" s="1" t="s">
        <v>5</v>
      </c>
      <c r="C7481" s="1" t="s">
        <v>9</v>
      </c>
      <c r="D7481" s="1" t="s">
        <v>2302</v>
      </c>
      <c r="E7481" s="1">
        <v>53732</v>
      </c>
      <c r="F7481" s="1">
        <v>10342</v>
      </c>
      <c r="Q7481">
        <f t="shared" si="118"/>
        <v>0.19247375865406088</v>
      </c>
    </row>
    <row r="7482" spans="1:17" ht="12.75" x14ac:dyDescent="0.2">
      <c r="A7482" s="1" t="s">
        <v>2646</v>
      </c>
      <c r="B7482" s="1" t="s">
        <v>5</v>
      </c>
      <c r="C7482" s="1" t="s">
        <v>6</v>
      </c>
      <c r="D7482" s="1" t="s">
        <v>2302</v>
      </c>
      <c r="E7482" s="1">
        <v>58819</v>
      </c>
      <c r="F7482" s="1">
        <v>23652</v>
      </c>
      <c r="Q7482">
        <f t="shared" si="118"/>
        <v>0.4021149628521396</v>
      </c>
    </row>
    <row r="7483" spans="1:17" ht="12.75" x14ac:dyDescent="0.2">
      <c r="A7483" s="1" t="s">
        <v>2646</v>
      </c>
      <c r="B7483" s="1" t="s">
        <v>5</v>
      </c>
      <c r="C7483" s="1" t="s">
        <v>8</v>
      </c>
      <c r="D7483" s="1" t="s">
        <v>2302</v>
      </c>
      <c r="E7483" s="1">
        <v>58819</v>
      </c>
      <c r="F7483" s="1">
        <v>313</v>
      </c>
      <c r="Q7483">
        <f t="shared" si="118"/>
        <v>5.3214097485506382E-3</v>
      </c>
    </row>
    <row r="7484" spans="1:17" ht="12.75" x14ac:dyDescent="0.2">
      <c r="A7484" s="1" t="s">
        <v>2646</v>
      </c>
      <c r="B7484" s="1" t="s">
        <v>5</v>
      </c>
      <c r="C7484" s="1" t="s">
        <v>9</v>
      </c>
      <c r="D7484" s="1" t="s">
        <v>2302</v>
      </c>
      <c r="E7484" s="1">
        <v>58819</v>
      </c>
      <c r="F7484" s="1">
        <v>11292</v>
      </c>
      <c r="Q7484">
        <f t="shared" si="118"/>
        <v>0.19197878236624219</v>
      </c>
    </row>
    <row r="7485" spans="1:17" ht="12.75" x14ac:dyDescent="0.2">
      <c r="A7485" s="1" t="s">
        <v>2647</v>
      </c>
      <c r="B7485" s="1" t="s">
        <v>5</v>
      </c>
      <c r="C7485" s="1" t="s">
        <v>6</v>
      </c>
      <c r="D7485" s="1" t="s">
        <v>2302</v>
      </c>
      <c r="E7485" s="1">
        <v>112266</v>
      </c>
      <c r="F7485" s="1">
        <v>49780</v>
      </c>
      <c r="Q7485">
        <f t="shared" si="118"/>
        <v>0.44341118415192488</v>
      </c>
    </row>
    <row r="7486" spans="1:17" ht="12.75" x14ac:dyDescent="0.2">
      <c r="A7486" s="1" t="s">
        <v>2647</v>
      </c>
      <c r="B7486" s="1" t="s">
        <v>5</v>
      </c>
      <c r="C7486" s="1" t="s">
        <v>8</v>
      </c>
      <c r="D7486" s="1" t="s">
        <v>2302</v>
      </c>
      <c r="E7486" s="1">
        <v>112266</v>
      </c>
      <c r="F7486" s="1">
        <v>1880</v>
      </c>
      <c r="Q7486">
        <f t="shared" si="118"/>
        <v>1.6745942671868599E-2</v>
      </c>
    </row>
    <row r="7487" spans="1:17" ht="12.75" x14ac:dyDescent="0.2">
      <c r="A7487" s="1" t="s">
        <v>2647</v>
      </c>
      <c r="B7487" s="1" t="s">
        <v>5</v>
      </c>
      <c r="C7487" s="1" t="s">
        <v>9</v>
      </c>
      <c r="D7487" s="1" t="s">
        <v>2302</v>
      </c>
      <c r="E7487" s="1">
        <v>112266</v>
      </c>
      <c r="F7487" s="1">
        <v>18419</v>
      </c>
      <c r="Q7487">
        <f t="shared" si="118"/>
        <v>0.16406570110273813</v>
      </c>
    </row>
    <row r="7488" spans="1:17" ht="12.75" x14ac:dyDescent="0.2">
      <c r="A7488" s="1" t="s">
        <v>2648</v>
      </c>
      <c r="B7488" s="1" t="s">
        <v>5</v>
      </c>
      <c r="C7488" s="1" t="s">
        <v>6</v>
      </c>
      <c r="D7488" s="1" t="s">
        <v>2302</v>
      </c>
      <c r="E7488" s="1">
        <v>58819</v>
      </c>
      <c r="F7488" s="1">
        <v>23652</v>
      </c>
      <c r="Q7488">
        <f t="shared" si="118"/>
        <v>0.4021149628521396</v>
      </c>
    </row>
    <row r="7489" spans="1:17" ht="12.75" x14ac:dyDescent="0.2">
      <c r="A7489" s="1" t="s">
        <v>2648</v>
      </c>
      <c r="B7489" s="1" t="s">
        <v>5</v>
      </c>
      <c r="C7489" s="1" t="s">
        <v>8</v>
      </c>
      <c r="D7489" s="1" t="s">
        <v>2302</v>
      </c>
      <c r="E7489" s="1">
        <v>58819</v>
      </c>
      <c r="F7489" s="1">
        <v>313</v>
      </c>
      <c r="Q7489">
        <f t="shared" si="118"/>
        <v>5.3214097485506382E-3</v>
      </c>
    </row>
    <row r="7490" spans="1:17" ht="12.75" x14ac:dyDescent="0.2">
      <c r="A7490" s="1" t="s">
        <v>2648</v>
      </c>
      <c r="B7490" s="1" t="s">
        <v>5</v>
      </c>
      <c r="C7490" s="1" t="s">
        <v>9</v>
      </c>
      <c r="D7490" s="1" t="s">
        <v>2302</v>
      </c>
      <c r="E7490" s="1">
        <v>58819</v>
      </c>
      <c r="F7490" s="1">
        <v>11292</v>
      </c>
      <c r="Q7490">
        <f t="shared" si="118"/>
        <v>0.19197878236624219</v>
      </c>
    </row>
    <row r="7491" spans="1:17" ht="12.75" x14ac:dyDescent="0.2">
      <c r="A7491" s="1" t="s">
        <v>2649</v>
      </c>
      <c r="B7491" s="1" t="s">
        <v>5</v>
      </c>
      <c r="C7491" s="1" t="s">
        <v>6</v>
      </c>
      <c r="D7491" s="1" t="s">
        <v>2302</v>
      </c>
      <c r="E7491" s="1">
        <v>58819</v>
      </c>
      <c r="F7491" s="1">
        <v>23652</v>
      </c>
      <c r="Q7491">
        <f t="shared" ref="Q7491:Q7554" si="119">F7491/E7491</f>
        <v>0.4021149628521396</v>
      </c>
    </row>
    <row r="7492" spans="1:17" ht="12.75" x14ac:dyDescent="0.2">
      <c r="A7492" s="1" t="s">
        <v>2649</v>
      </c>
      <c r="B7492" s="1" t="s">
        <v>5</v>
      </c>
      <c r="C7492" s="1" t="s">
        <v>8</v>
      </c>
      <c r="D7492" s="1" t="s">
        <v>2302</v>
      </c>
      <c r="E7492" s="1">
        <v>58819</v>
      </c>
      <c r="F7492" s="1">
        <v>313</v>
      </c>
      <c r="Q7492">
        <f t="shared" si="119"/>
        <v>5.3214097485506382E-3</v>
      </c>
    </row>
    <row r="7493" spans="1:17" ht="12.75" x14ac:dyDescent="0.2">
      <c r="A7493" s="1" t="s">
        <v>2649</v>
      </c>
      <c r="B7493" s="1" t="s">
        <v>5</v>
      </c>
      <c r="C7493" s="1" t="s">
        <v>9</v>
      </c>
      <c r="D7493" s="1" t="s">
        <v>2302</v>
      </c>
      <c r="E7493" s="1">
        <v>58819</v>
      </c>
      <c r="F7493" s="1">
        <v>11292</v>
      </c>
      <c r="Q7493">
        <f t="shared" si="119"/>
        <v>0.19197878236624219</v>
      </c>
    </row>
    <row r="7494" spans="1:17" ht="12.75" x14ac:dyDescent="0.2">
      <c r="A7494" s="1" t="s">
        <v>2650</v>
      </c>
      <c r="B7494" s="1" t="s">
        <v>5</v>
      </c>
      <c r="C7494" s="1" t="s">
        <v>6</v>
      </c>
      <c r="D7494" s="1" t="s">
        <v>2302</v>
      </c>
      <c r="E7494" s="1">
        <v>730</v>
      </c>
      <c r="F7494" s="1">
        <v>393</v>
      </c>
      <c r="Q7494">
        <f t="shared" si="119"/>
        <v>0.5383561643835616</v>
      </c>
    </row>
    <row r="7495" spans="1:17" ht="12.75" x14ac:dyDescent="0.2">
      <c r="A7495" s="1" t="s">
        <v>2650</v>
      </c>
      <c r="B7495" s="1" t="s">
        <v>5</v>
      </c>
      <c r="C7495" s="1" t="s">
        <v>9</v>
      </c>
      <c r="D7495" s="1" t="s">
        <v>2302</v>
      </c>
      <c r="E7495" s="1">
        <v>730</v>
      </c>
      <c r="F7495" s="1">
        <v>78</v>
      </c>
      <c r="Q7495">
        <f t="shared" si="119"/>
        <v>0.10684931506849316</v>
      </c>
    </row>
    <row r="7496" spans="1:17" ht="12.75" x14ac:dyDescent="0.2">
      <c r="A7496" s="1" t="s">
        <v>2651</v>
      </c>
      <c r="B7496" s="1" t="s">
        <v>5</v>
      </c>
      <c r="C7496" s="1" t="s">
        <v>6</v>
      </c>
      <c r="D7496" s="1" t="s">
        <v>2302</v>
      </c>
      <c r="E7496" s="1">
        <v>61898</v>
      </c>
      <c r="F7496" s="1">
        <v>25035</v>
      </c>
      <c r="Q7496">
        <f t="shared" si="119"/>
        <v>0.40445571747067754</v>
      </c>
    </row>
    <row r="7497" spans="1:17" ht="12.75" x14ac:dyDescent="0.2">
      <c r="A7497" s="1" t="s">
        <v>2651</v>
      </c>
      <c r="B7497" s="1" t="s">
        <v>5</v>
      </c>
      <c r="C7497" s="1" t="s">
        <v>8</v>
      </c>
      <c r="D7497" s="1" t="s">
        <v>2302</v>
      </c>
      <c r="E7497" s="1">
        <v>61898</v>
      </c>
      <c r="F7497" s="1">
        <v>373</v>
      </c>
      <c r="Q7497">
        <f t="shared" si="119"/>
        <v>6.0260428446799576E-3</v>
      </c>
    </row>
    <row r="7498" spans="1:17" ht="12.75" x14ac:dyDescent="0.2">
      <c r="A7498" s="1" t="s">
        <v>2651</v>
      </c>
      <c r="B7498" s="1" t="s">
        <v>5</v>
      </c>
      <c r="C7498" s="1" t="s">
        <v>9</v>
      </c>
      <c r="D7498" s="1" t="s">
        <v>2302</v>
      </c>
      <c r="E7498" s="1">
        <v>61898</v>
      </c>
      <c r="F7498" s="1">
        <v>11844</v>
      </c>
      <c r="Q7498">
        <f t="shared" si="119"/>
        <v>0.1913470548321432</v>
      </c>
    </row>
    <row r="7499" spans="1:17" ht="12.75" x14ac:dyDescent="0.2">
      <c r="A7499" s="1" t="s">
        <v>2652</v>
      </c>
      <c r="B7499" s="1" t="s">
        <v>5</v>
      </c>
      <c r="C7499" s="1" t="s">
        <v>6</v>
      </c>
      <c r="D7499" s="1" t="s">
        <v>2302</v>
      </c>
      <c r="E7499" s="1">
        <v>58819</v>
      </c>
      <c r="F7499" s="1">
        <v>23652</v>
      </c>
      <c r="Q7499">
        <f t="shared" si="119"/>
        <v>0.4021149628521396</v>
      </c>
    </row>
    <row r="7500" spans="1:17" ht="12.75" x14ac:dyDescent="0.2">
      <c r="A7500" s="1" t="s">
        <v>2652</v>
      </c>
      <c r="B7500" s="1" t="s">
        <v>5</v>
      </c>
      <c r="C7500" s="1" t="s">
        <v>8</v>
      </c>
      <c r="D7500" s="1" t="s">
        <v>2302</v>
      </c>
      <c r="E7500" s="1">
        <v>58819</v>
      </c>
      <c r="F7500" s="1">
        <v>313</v>
      </c>
      <c r="Q7500">
        <f t="shared" si="119"/>
        <v>5.3214097485506382E-3</v>
      </c>
    </row>
    <row r="7501" spans="1:17" ht="12.75" x14ac:dyDescent="0.2">
      <c r="A7501" s="1" t="s">
        <v>2652</v>
      </c>
      <c r="B7501" s="1" t="s">
        <v>5</v>
      </c>
      <c r="C7501" s="1" t="s">
        <v>9</v>
      </c>
      <c r="D7501" s="1" t="s">
        <v>2302</v>
      </c>
      <c r="E7501" s="1">
        <v>58819</v>
      </c>
      <c r="F7501" s="1">
        <v>11292</v>
      </c>
      <c r="Q7501">
        <f t="shared" si="119"/>
        <v>0.19197878236624219</v>
      </c>
    </row>
    <row r="7502" spans="1:17" ht="12.75" x14ac:dyDescent="0.2">
      <c r="A7502" s="1" t="s">
        <v>2653</v>
      </c>
      <c r="B7502" s="1" t="s">
        <v>5</v>
      </c>
      <c r="C7502" s="1" t="s">
        <v>6</v>
      </c>
      <c r="D7502" s="1" t="s">
        <v>2302</v>
      </c>
      <c r="E7502" s="1">
        <v>112266</v>
      </c>
      <c r="F7502" s="1">
        <v>49780</v>
      </c>
      <c r="Q7502">
        <f t="shared" si="119"/>
        <v>0.44341118415192488</v>
      </c>
    </row>
    <row r="7503" spans="1:17" ht="12.75" x14ac:dyDescent="0.2">
      <c r="A7503" s="1" t="s">
        <v>2653</v>
      </c>
      <c r="B7503" s="1" t="s">
        <v>5</v>
      </c>
      <c r="C7503" s="1" t="s">
        <v>8</v>
      </c>
      <c r="D7503" s="1" t="s">
        <v>2302</v>
      </c>
      <c r="E7503" s="1">
        <v>112266</v>
      </c>
      <c r="F7503" s="1">
        <v>1880</v>
      </c>
      <c r="Q7503">
        <f t="shared" si="119"/>
        <v>1.6745942671868599E-2</v>
      </c>
    </row>
    <row r="7504" spans="1:17" ht="12.75" x14ac:dyDescent="0.2">
      <c r="A7504" s="1" t="s">
        <v>2653</v>
      </c>
      <c r="B7504" s="1" t="s">
        <v>5</v>
      </c>
      <c r="C7504" s="1" t="s">
        <v>9</v>
      </c>
      <c r="D7504" s="1" t="s">
        <v>2302</v>
      </c>
      <c r="E7504" s="1">
        <v>112266</v>
      </c>
      <c r="F7504" s="1">
        <v>18419</v>
      </c>
      <c r="Q7504">
        <f t="shared" si="119"/>
        <v>0.16406570110273813</v>
      </c>
    </row>
    <row r="7505" spans="1:17" ht="12.75" x14ac:dyDescent="0.2">
      <c r="A7505" s="1" t="s">
        <v>2654</v>
      </c>
      <c r="B7505" s="1" t="s">
        <v>5</v>
      </c>
      <c r="C7505" s="1" t="s">
        <v>6</v>
      </c>
      <c r="D7505" s="1" t="s">
        <v>2302</v>
      </c>
      <c r="E7505" s="1">
        <v>50465</v>
      </c>
      <c r="F7505" s="1">
        <v>20103</v>
      </c>
      <c r="Q7505">
        <f t="shared" si="119"/>
        <v>0.39835529574952938</v>
      </c>
    </row>
    <row r="7506" spans="1:17" ht="12.75" x14ac:dyDescent="0.2">
      <c r="A7506" s="1" t="s">
        <v>2654</v>
      </c>
      <c r="B7506" s="1" t="s">
        <v>5</v>
      </c>
      <c r="C7506" s="1" t="s">
        <v>8</v>
      </c>
      <c r="D7506" s="1" t="s">
        <v>2302</v>
      </c>
      <c r="E7506" s="1">
        <v>50465</v>
      </c>
      <c r="F7506" s="1">
        <v>230</v>
      </c>
      <c r="Q7506">
        <f t="shared" si="119"/>
        <v>4.5576141880511248E-3</v>
      </c>
    </row>
    <row r="7507" spans="1:17" ht="12.75" x14ac:dyDescent="0.2">
      <c r="A7507" s="1" t="s">
        <v>2654</v>
      </c>
      <c r="B7507" s="1" t="s">
        <v>5</v>
      </c>
      <c r="C7507" s="1" t="s">
        <v>9</v>
      </c>
      <c r="D7507" s="1" t="s">
        <v>2302</v>
      </c>
      <c r="E7507" s="1">
        <v>50465</v>
      </c>
      <c r="F7507" s="1">
        <v>9601</v>
      </c>
      <c r="Q7507">
        <f t="shared" si="119"/>
        <v>0.1902506687803428</v>
      </c>
    </row>
    <row r="7508" spans="1:17" ht="12.75" x14ac:dyDescent="0.2">
      <c r="A7508" s="1" t="s">
        <v>2655</v>
      </c>
      <c r="B7508" s="1" t="s">
        <v>5</v>
      </c>
      <c r="C7508" s="1" t="s">
        <v>6</v>
      </c>
      <c r="D7508" s="1" t="s">
        <v>2302</v>
      </c>
      <c r="E7508" s="1">
        <v>112266</v>
      </c>
      <c r="F7508" s="1">
        <v>49780</v>
      </c>
      <c r="Q7508">
        <f t="shared" si="119"/>
        <v>0.44341118415192488</v>
      </c>
    </row>
    <row r="7509" spans="1:17" ht="12.75" x14ac:dyDescent="0.2">
      <c r="A7509" s="1" t="s">
        <v>2655</v>
      </c>
      <c r="B7509" s="1" t="s">
        <v>5</v>
      </c>
      <c r="C7509" s="1" t="s">
        <v>8</v>
      </c>
      <c r="D7509" s="1" t="s">
        <v>2302</v>
      </c>
      <c r="E7509" s="1">
        <v>112266</v>
      </c>
      <c r="F7509" s="1">
        <v>1880</v>
      </c>
      <c r="Q7509">
        <f t="shared" si="119"/>
        <v>1.6745942671868599E-2</v>
      </c>
    </row>
    <row r="7510" spans="1:17" ht="12.75" x14ac:dyDescent="0.2">
      <c r="A7510" s="1" t="s">
        <v>2655</v>
      </c>
      <c r="B7510" s="1" t="s">
        <v>5</v>
      </c>
      <c r="C7510" s="1" t="s">
        <v>9</v>
      </c>
      <c r="D7510" s="1" t="s">
        <v>2302</v>
      </c>
      <c r="E7510" s="1">
        <v>112266</v>
      </c>
      <c r="F7510" s="1">
        <v>18419</v>
      </c>
      <c r="Q7510">
        <f t="shared" si="119"/>
        <v>0.16406570110273813</v>
      </c>
    </row>
    <row r="7511" spans="1:17" ht="12.75" x14ac:dyDescent="0.2">
      <c r="A7511" s="1" t="s">
        <v>2656</v>
      </c>
      <c r="B7511" s="1" t="s">
        <v>5</v>
      </c>
      <c r="C7511" s="1" t="s">
        <v>6</v>
      </c>
      <c r="D7511" s="1" t="s">
        <v>2302</v>
      </c>
      <c r="E7511" s="1">
        <v>112266</v>
      </c>
      <c r="F7511" s="1">
        <v>49780</v>
      </c>
      <c r="Q7511">
        <f t="shared" si="119"/>
        <v>0.44341118415192488</v>
      </c>
    </row>
    <row r="7512" spans="1:17" ht="12.75" x14ac:dyDescent="0.2">
      <c r="A7512" s="1" t="s">
        <v>2656</v>
      </c>
      <c r="B7512" s="1" t="s">
        <v>5</v>
      </c>
      <c r="C7512" s="1" t="s">
        <v>8</v>
      </c>
      <c r="D7512" s="1" t="s">
        <v>2302</v>
      </c>
      <c r="E7512" s="1">
        <v>112266</v>
      </c>
      <c r="F7512" s="1">
        <v>1880</v>
      </c>
      <c r="Q7512">
        <f t="shared" si="119"/>
        <v>1.6745942671868599E-2</v>
      </c>
    </row>
    <row r="7513" spans="1:17" ht="12.75" x14ac:dyDescent="0.2">
      <c r="A7513" s="1" t="s">
        <v>2656</v>
      </c>
      <c r="B7513" s="1" t="s">
        <v>5</v>
      </c>
      <c r="C7513" s="1" t="s">
        <v>9</v>
      </c>
      <c r="D7513" s="1" t="s">
        <v>2302</v>
      </c>
      <c r="E7513" s="1">
        <v>112266</v>
      </c>
      <c r="F7513" s="1">
        <v>18419</v>
      </c>
      <c r="Q7513">
        <f t="shared" si="119"/>
        <v>0.16406570110273813</v>
      </c>
    </row>
    <row r="7514" spans="1:17" ht="12.75" x14ac:dyDescent="0.2">
      <c r="A7514" s="1" t="s">
        <v>2657</v>
      </c>
      <c r="B7514" s="1" t="s">
        <v>5</v>
      </c>
      <c r="C7514" s="1" t="s">
        <v>6</v>
      </c>
      <c r="D7514" s="1" t="s">
        <v>2302</v>
      </c>
      <c r="E7514" s="1">
        <v>112266</v>
      </c>
      <c r="F7514" s="1">
        <v>49780</v>
      </c>
      <c r="Q7514">
        <f t="shared" si="119"/>
        <v>0.44341118415192488</v>
      </c>
    </row>
    <row r="7515" spans="1:17" ht="12.75" x14ac:dyDescent="0.2">
      <c r="A7515" s="1" t="s">
        <v>2657</v>
      </c>
      <c r="B7515" s="1" t="s">
        <v>5</v>
      </c>
      <c r="C7515" s="1" t="s">
        <v>8</v>
      </c>
      <c r="D7515" s="1" t="s">
        <v>2302</v>
      </c>
      <c r="E7515" s="1">
        <v>112266</v>
      </c>
      <c r="F7515" s="1">
        <v>1880</v>
      </c>
      <c r="Q7515">
        <f t="shared" si="119"/>
        <v>1.6745942671868599E-2</v>
      </c>
    </row>
    <row r="7516" spans="1:17" ht="12.75" x14ac:dyDescent="0.2">
      <c r="A7516" s="1" t="s">
        <v>2657</v>
      </c>
      <c r="B7516" s="1" t="s">
        <v>5</v>
      </c>
      <c r="C7516" s="1" t="s">
        <v>9</v>
      </c>
      <c r="D7516" s="1" t="s">
        <v>2302</v>
      </c>
      <c r="E7516" s="1">
        <v>112266</v>
      </c>
      <c r="F7516" s="1">
        <v>18419</v>
      </c>
      <c r="Q7516">
        <f t="shared" si="119"/>
        <v>0.16406570110273813</v>
      </c>
    </row>
    <row r="7517" spans="1:17" ht="12.75" x14ac:dyDescent="0.2">
      <c r="A7517" s="1" t="s">
        <v>2658</v>
      </c>
      <c r="B7517" s="1" t="s">
        <v>5</v>
      </c>
      <c r="C7517" s="1" t="s">
        <v>6</v>
      </c>
      <c r="D7517" s="1" t="s">
        <v>2302</v>
      </c>
      <c r="E7517" s="1">
        <v>58819</v>
      </c>
      <c r="F7517" s="1">
        <v>23652</v>
      </c>
      <c r="Q7517">
        <f t="shared" si="119"/>
        <v>0.4021149628521396</v>
      </c>
    </row>
    <row r="7518" spans="1:17" ht="12.75" x14ac:dyDescent="0.2">
      <c r="A7518" s="1" t="s">
        <v>2658</v>
      </c>
      <c r="B7518" s="1" t="s">
        <v>5</v>
      </c>
      <c r="C7518" s="1" t="s">
        <v>8</v>
      </c>
      <c r="D7518" s="1" t="s">
        <v>2302</v>
      </c>
      <c r="E7518" s="1">
        <v>58819</v>
      </c>
      <c r="F7518" s="1">
        <v>313</v>
      </c>
      <c r="Q7518">
        <f t="shared" si="119"/>
        <v>5.3214097485506382E-3</v>
      </c>
    </row>
    <row r="7519" spans="1:17" ht="12.75" x14ac:dyDescent="0.2">
      <c r="A7519" s="1" t="s">
        <v>2658</v>
      </c>
      <c r="B7519" s="1" t="s">
        <v>5</v>
      </c>
      <c r="C7519" s="1" t="s">
        <v>9</v>
      </c>
      <c r="D7519" s="1" t="s">
        <v>2302</v>
      </c>
      <c r="E7519" s="1">
        <v>58819</v>
      </c>
      <c r="F7519" s="1">
        <v>11292</v>
      </c>
      <c r="Q7519">
        <f t="shared" si="119"/>
        <v>0.19197878236624219</v>
      </c>
    </row>
    <row r="7520" spans="1:17" ht="12.75" x14ac:dyDescent="0.2">
      <c r="A7520" s="1" t="s">
        <v>2659</v>
      </c>
      <c r="B7520" s="1" t="s">
        <v>5</v>
      </c>
      <c r="C7520" s="1" t="s">
        <v>6</v>
      </c>
      <c r="D7520" s="1" t="s">
        <v>2302</v>
      </c>
      <c r="E7520" s="1">
        <v>58819</v>
      </c>
      <c r="F7520" s="1">
        <v>23652</v>
      </c>
      <c r="Q7520">
        <f t="shared" si="119"/>
        <v>0.4021149628521396</v>
      </c>
    </row>
    <row r="7521" spans="1:17" ht="12.75" x14ac:dyDescent="0.2">
      <c r="A7521" s="1" t="s">
        <v>2659</v>
      </c>
      <c r="B7521" s="1" t="s">
        <v>5</v>
      </c>
      <c r="C7521" s="1" t="s">
        <v>8</v>
      </c>
      <c r="D7521" s="1" t="s">
        <v>2302</v>
      </c>
      <c r="E7521" s="1">
        <v>58819</v>
      </c>
      <c r="F7521" s="1">
        <v>313</v>
      </c>
      <c r="Q7521">
        <f t="shared" si="119"/>
        <v>5.3214097485506382E-3</v>
      </c>
    </row>
    <row r="7522" spans="1:17" ht="12.75" x14ac:dyDescent="0.2">
      <c r="A7522" s="1" t="s">
        <v>2659</v>
      </c>
      <c r="B7522" s="1" t="s">
        <v>5</v>
      </c>
      <c r="C7522" s="1" t="s">
        <v>9</v>
      </c>
      <c r="D7522" s="1" t="s">
        <v>2302</v>
      </c>
      <c r="E7522" s="1">
        <v>58819</v>
      </c>
      <c r="F7522" s="1">
        <v>11292</v>
      </c>
      <c r="Q7522">
        <f t="shared" si="119"/>
        <v>0.19197878236624219</v>
      </c>
    </row>
    <row r="7523" spans="1:17" ht="12.75" x14ac:dyDescent="0.2">
      <c r="A7523" s="1" t="s">
        <v>2660</v>
      </c>
      <c r="B7523" s="1" t="s">
        <v>5</v>
      </c>
      <c r="C7523" s="1" t="s">
        <v>6</v>
      </c>
      <c r="D7523" s="1" t="s">
        <v>2302</v>
      </c>
      <c r="E7523" s="1">
        <v>1839</v>
      </c>
      <c r="F7523" s="1">
        <v>1153</v>
      </c>
      <c r="Q7523">
        <f t="shared" si="119"/>
        <v>0.62697117998912455</v>
      </c>
    </row>
    <row r="7524" spans="1:17" ht="12.75" x14ac:dyDescent="0.2">
      <c r="A7524" s="1" t="s">
        <v>2660</v>
      </c>
      <c r="B7524" s="1" t="s">
        <v>5</v>
      </c>
      <c r="C7524" s="1" t="s">
        <v>9</v>
      </c>
      <c r="D7524" s="1" t="s">
        <v>2302</v>
      </c>
      <c r="E7524" s="1">
        <v>1839</v>
      </c>
      <c r="F7524" s="1">
        <v>122</v>
      </c>
      <c r="Q7524">
        <f t="shared" si="119"/>
        <v>6.6340402392604678E-2</v>
      </c>
    </row>
    <row r="7525" spans="1:17" ht="12.75" x14ac:dyDescent="0.2">
      <c r="A7525" s="1" t="s">
        <v>2661</v>
      </c>
      <c r="B7525" s="1" t="s">
        <v>5</v>
      </c>
      <c r="C7525" s="1" t="s">
        <v>6</v>
      </c>
      <c r="D7525" s="1" t="s">
        <v>2302</v>
      </c>
      <c r="E7525" s="1">
        <v>112266</v>
      </c>
      <c r="F7525" s="1">
        <v>49780</v>
      </c>
      <c r="Q7525">
        <f t="shared" si="119"/>
        <v>0.44341118415192488</v>
      </c>
    </row>
    <row r="7526" spans="1:17" ht="12.75" x14ac:dyDescent="0.2">
      <c r="A7526" s="1" t="s">
        <v>2661</v>
      </c>
      <c r="B7526" s="1" t="s">
        <v>5</v>
      </c>
      <c r="C7526" s="1" t="s">
        <v>8</v>
      </c>
      <c r="D7526" s="1" t="s">
        <v>2302</v>
      </c>
      <c r="E7526" s="1">
        <v>112266</v>
      </c>
      <c r="F7526" s="1">
        <v>1880</v>
      </c>
      <c r="Q7526">
        <f t="shared" si="119"/>
        <v>1.6745942671868599E-2</v>
      </c>
    </row>
    <row r="7527" spans="1:17" ht="12.75" x14ac:dyDescent="0.2">
      <c r="A7527" s="1" t="s">
        <v>2661</v>
      </c>
      <c r="B7527" s="1" t="s">
        <v>5</v>
      </c>
      <c r="C7527" s="1" t="s">
        <v>9</v>
      </c>
      <c r="D7527" s="1" t="s">
        <v>2302</v>
      </c>
      <c r="E7527" s="1">
        <v>112266</v>
      </c>
      <c r="F7527" s="1">
        <v>18419</v>
      </c>
      <c r="Q7527">
        <f t="shared" si="119"/>
        <v>0.16406570110273813</v>
      </c>
    </row>
    <row r="7528" spans="1:17" ht="12.75" x14ac:dyDescent="0.2">
      <c r="A7528" s="1" t="s">
        <v>2662</v>
      </c>
      <c r="B7528" s="1" t="s">
        <v>5</v>
      </c>
      <c r="C7528" s="1" t="s">
        <v>6</v>
      </c>
      <c r="D7528" s="1" t="s">
        <v>2302</v>
      </c>
      <c r="E7528" s="1">
        <v>58819</v>
      </c>
      <c r="F7528" s="1">
        <v>23652</v>
      </c>
      <c r="Q7528">
        <f t="shared" si="119"/>
        <v>0.4021149628521396</v>
      </c>
    </row>
    <row r="7529" spans="1:17" ht="12.75" x14ac:dyDescent="0.2">
      <c r="A7529" s="1" t="s">
        <v>2662</v>
      </c>
      <c r="B7529" s="1" t="s">
        <v>5</v>
      </c>
      <c r="C7529" s="1" t="s">
        <v>8</v>
      </c>
      <c r="D7529" s="1" t="s">
        <v>2302</v>
      </c>
      <c r="E7529" s="1">
        <v>58819</v>
      </c>
      <c r="F7529" s="1">
        <v>313</v>
      </c>
      <c r="Q7529">
        <f t="shared" si="119"/>
        <v>5.3214097485506382E-3</v>
      </c>
    </row>
    <row r="7530" spans="1:17" ht="12.75" x14ac:dyDescent="0.2">
      <c r="A7530" s="1" t="s">
        <v>2662</v>
      </c>
      <c r="B7530" s="1" t="s">
        <v>5</v>
      </c>
      <c r="C7530" s="1" t="s">
        <v>9</v>
      </c>
      <c r="D7530" s="1" t="s">
        <v>2302</v>
      </c>
      <c r="E7530" s="1">
        <v>58819</v>
      </c>
      <c r="F7530" s="1">
        <v>11292</v>
      </c>
      <c r="Q7530">
        <f t="shared" si="119"/>
        <v>0.19197878236624219</v>
      </c>
    </row>
    <row r="7531" spans="1:17" ht="12.75" x14ac:dyDescent="0.2">
      <c r="A7531" s="1" t="s">
        <v>2663</v>
      </c>
      <c r="B7531" s="1" t="s">
        <v>5</v>
      </c>
      <c r="C7531" s="1" t="s">
        <v>6</v>
      </c>
      <c r="D7531" s="1" t="s">
        <v>2302</v>
      </c>
      <c r="E7531" s="1">
        <v>107881</v>
      </c>
      <c r="F7531" s="1">
        <v>42697</v>
      </c>
      <c r="Q7531">
        <f t="shared" si="119"/>
        <v>0.39577868206635086</v>
      </c>
    </row>
    <row r="7532" spans="1:17" ht="12.75" x14ac:dyDescent="0.2">
      <c r="A7532" s="1" t="s">
        <v>2663</v>
      </c>
      <c r="B7532" s="1" t="s">
        <v>5</v>
      </c>
      <c r="C7532" s="1" t="s">
        <v>8</v>
      </c>
      <c r="D7532" s="1" t="s">
        <v>2302</v>
      </c>
      <c r="E7532" s="1">
        <v>107881</v>
      </c>
      <c r="F7532" s="1">
        <v>1887</v>
      </c>
      <c r="Q7532">
        <f t="shared" si="119"/>
        <v>1.7491495258664641E-2</v>
      </c>
    </row>
    <row r="7533" spans="1:17" ht="12.75" x14ac:dyDescent="0.2">
      <c r="A7533" s="1" t="s">
        <v>2663</v>
      </c>
      <c r="B7533" s="1" t="s">
        <v>5</v>
      </c>
      <c r="C7533" s="1" t="s">
        <v>9</v>
      </c>
      <c r="D7533" s="1" t="s">
        <v>2302</v>
      </c>
      <c r="E7533" s="1">
        <v>107881</v>
      </c>
      <c r="F7533" s="1">
        <v>20157</v>
      </c>
      <c r="Q7533">
        <f t="shared" si="119"/>
        <v>0.18684476413826345</v>
      </c>
    </row>
    <row r="7534" spans="1:17" ht="12.75" x14ac:dyDescent="0.2">
      <c r="A7534" s="1" t="s">
        <v>2664</v>
      </c>
      <c r="B7534" s="1" t="s">
        <v>5</v>
      </c>
      <c r="C7534" s="1" t="s">
        <v>6</v>
      </c>
      <c r="D7534" s="1" t="s">
        <v>2302</v>
      </c>
      <c r="E7534" s="1">
        <v>112266</v>
      </c>
      <c r="F7534" s="1">
        <v>49780</v>
      </c>
      <c r="Q7534">
        <f t="shared" si="119"/>
        <v>0.44341118415192488</v>
      </c>
    </row>
    <row r="7535" spans="1:17" ht="12.75" x14ac:dyDescent="0.2">
      <c r="A7535" s="1" t="s">
        <v>2664</v>
      </c>
      <c r="B7535" s="1" t="s">
        <v>5</v>
      </c>
      <c r="C7535" s="1" t="s">
        <v>8</v>
      </c>
      <c r="D7535" s="1" t="s">
        <v>2302</v>
      </c>
      <c r="E7535" s="1">
        <v>112266</v>
      </c>
      <c r="F7535" s="1">
        <v>1880</v>
      </c>
      <c r="Q7535">
        <f t="shared" si="119"/>
        <v>1.6745942671868599E-2</v>
      </c>
    </row>
    <row r="7536" spans="1:17" ht="12.75" x14ac:dyDescent="0.2">
      <c r="A7536" s="1" t="s">
        <v>2664</v>
      </c>
      <c r="B7536" s="1" t="s">
        <v>5</v>
      </c>
      <c r="C7536" s="1" t="s">
        <v>9</v>
      </c>
      <c r="D7536" s="1" t="s">
        <v>2302</v>
      </c>
      <c r="E7536" s="1">
        <v>112266</v>
      </c>
      <c r="F7536" s="1">
        <v>18419</v>
      </c>
      <c r="Q7536">
        <f t="shared" si="119"/>
        <v>0.16406570110273813</v>
      </c>
    </row>
    <row r="7537" spans="1:17" ht="12.75" x14ac:dyDescent="0.2">
      <c r="A7537" s="1" t="s">
        <v>2665</v>
      </c>
      <c r="B7537" s="1" t="s">
        <v>5</v>
      </c>
      <c r="C7537" s="1" t="s">
        <v>6</v>
      </c>
      <c r="D7537" s="1" t="s">
        <v>2302</v>
      </c>
      <c r="E7537" s="1">
        <v>58819</v>
      </c>
      <c r="F7537" s="1">
        <v>23652</v>
      </c>
      <c r="Q7537">
        <f t="shared" si="119"/>
        <v>0.4021149628521396</v>
      </c>
    </row>
    <row r="7538" spans="1:17" ht="12.75" x14ac:dyDescent="0.2">
      <c r="A7538" s="1" t="s">
        <v>2665</v>
      </c>
      <c r="B7538" s="1" t="s">
        <v>5</v>
      </c>
      <c r="C7538" s="1" t="s">
        <v>8</v>
      </c>
      <c r="D7538" s="1" t="s">
        <v>2302</v>
      </c>
      <c r="E7538" s="1">
        <v>58819</v>
      </c>
      <c r="F7538" s="1">
        <v>313</v>
      </c>
      <c r="Q7538">
        <f t="shared" si="119"/>
        <v>5.3214097485506382E-3</v>
      </c>
    </row>
    <row r="7539" spans="1:17" ht="12.75" x14ac:dyDescent="0.2">
      <c r="A7539" s="1" t="s">
        <v>2665</v>
      </c>
      <c r="B7539" s="1" t="s">
        <v>5</v>
      </c>
      <c r="C7539" s="1" t="s">
        <v>9</v>
      </c>
      <c r="D7539" s="1" t="s">
        <v>2302</v>
      </c>
      <c r="E7539" s="1">
        <v>58819</v>
      </c>
      <c r="F7539" s="1">
        <v>11292</v>
      </c>
      <c r="Q7539">
        <f t="shared" si="119"/>
        <v>0.19197878236624219</v>
      </c>
    </row>
    <row r="7540" spans="1:17" ht="12.75" x14ac:dyDescent="0.2">
      <c r="A7540" s="1" t="s">
        <v>2666</v>
      </c>
      <c r="B7540" s="1" t="s">
        <v>5</v>
      </c>
      <c r="C7540" s="1" t="s">
        <v>6</v>
      </c>
      <c r="D7540" s="1" t="s">
        <v>2302</v>
      </c>
      <c r="E7540" s="1">
        <v>112266</v>
      </c>
      <c r="F7540" s="1">
        <v>49780</v>
      </c>
      <c r="Q7540">
        <f t="shared" si="119"/>
        <v>0.44341118415192488</v>
      </c>
    </row>
    <row r="7541" spans="1:17" ht="12.75" x14ac:dyDescent="0.2">
      <c r="A7541" s="1" t="s">
        <v>2666</v>
      </c>
      <c r="B7541" s="1" t="s">
        <v>5</v>
      </c>
      <c r="C7541" s="1" t="s">
        <v>8</v>
      </c>
      <c r="D7541" s="1" t="s">
        <v>2302</v>
      </c>
      <c r="E7541" s="1">
        <v>112266</v>
      </c>
      <c r="F7541" s="1">
        <v>1880</v>
      </c>
      <c r="Q7541">
        <f t="shared" si="119"/>
        <v>1.6745942671868599E-2</v>
      </c>
    </row>
    <row r="7542" spans="1:17" ht="12.75" x14ac:dyDescent="0.2">
      <c r="A7542" s="1" t="s">
        <v>2666</v>
      </c>
      <c r="B7542" s="1" t="s">
        <v>5</v>
      </c>
      <c r="C7542" s="1" t="s">
        <v>9</v>
      </c>
      <c r="D7542" s="1" t="s">
        <v>2302</v>
      </c>
      <c r="E7542" s="1">
        <v>112266</v>
      </c>
      <c r="F7542" s="1">
        <v>18419</v>
      </c>
      <c r="Q7542">
        <f t="shared" si="119"/>
        <v>0.16406570110273813</v>
      </c>
    </row>
    <row r="7543" spans="1:17" ht="12.75" x14ac:dyDescent="0.2">
      <c r="A7543" s="1" t="s">
        <v>2667</v>
      </c>
      <c r="B7543" s="1" t="s">
        <v>5</v>
      </c>
      <c r="C7543" s="1" t="s">
        <v>6</v>
      </c>
      <c r="D7543" s="1" t="s">
        <v>2302</v>
      </c>
      <c r="E7543" s="1">
        <v>112266</v>
      </c>
      <c r="F7543" s="1">
        <v>49780</v>
      </c>
      <c r="Q7543">
        <f t="shared" si="119"/>
        <v>0.44341118415192488</v>
      </c>
    </row>
    <row r="7544" spans="1:17" ht="12.75" x14ac:dyDescent="0.2">
      <c r="A7544" s="1" t="s">
        <v>2667</v>
      </c>
      <c r="B7544" s="1" t="s">
        <v>5</v>
      </c>
      <c r="C7544" s="1" t="s">
        <v>8</v>
      </c>
      <c r="D7544" s="1" t="s">
        <v>2302</v>
      </c>
      <c r="E7544" s="1">
        <v>112266</v>
      </c>
      <c r="F7544" s="1">
        <v>1880</v>
      </c>
      <c r="Q7544">
        <f t="shared" si="119"/>
        <v>1.6745942671868599E-2</v>
      </c>
    </row>
    <row r="7545" spans="1:17" ht="12.75" x14ac:dyDescent="0.2">
      <c r="A7545" s="1" t="s">
        <v>2667</v>
      </c>
      <c r="B7545" s="1" t="s">
        <v>5</v>
      </c>
      <c r="C7545" s="1" t="s">
        <v>9</v>
      </c>
      <c r="D7545" s="1" t="s">
        <v>2302</v>
      </c>
      <c r="E7545" s="1">
        <v>112266</v>
      </c>
      <c r="F7545" s="1">
        <v>18419</v>
      </c>
      <c r="Q7545">
        <f t="shared" si="119"/>
        <v>0.16406570110273813</v>
      </c>
    </row>
    <row r="7546" spans="1:17" ht="12.75" x14ac:dyDescent="0.2">
      <c r="A7546" s="1" t="s">
        <v>2668</v>
      </c>
      <c r="B7546" s="1" t="s">
        <v>5</v>
      </c>
      <c r="C7546" s="1" t="s">
        <v>6</v>
      </c>
      <c r="D7546" s="1" t="s">
        <v>2302</v>
      </c>
      <c r="E7546" s="1">
        <v>174055</v>
      </c>
      <c r="F7546" s="1">
        <v>73208</v>
      </c>
      <c r="Q7546">
        <f t="shared" si="119"/>
        <v>0.4206026830599523</v>
      </c>
    </row>
    <row r="7547" spans="1:17" ht="12.75" x14ac:dyDescent="0.2">
      <c r="A7547" s="1" t="s">
        <v>2668</v>
      </c>
      <c r="B7547" s="1" t="s">
        <v>5</v>
      </c>
      <c r="C7547" s="1" t="s">
        <v>8</v>
      </c>
      <c r="D7547" s="1" t="s">
        <v>2302</v>
      </c>
      <c r="E7547" s="1">
        <v>174055</v>
      </c>
      <c r="F7547" s="1">
        <v>5245</v>
      </c>
      <c r="Q7547">
        <f t="shared" si="119"/>
        <v>3.0134152997615696E-2</v>
      </c>
    </row>
    <row r="7548" spans="1:17" ht="12.75" x14ac:dyDescent="0.2">
      <c r="A7548" s="1" t="s">
        <v>2668</v>
      </c>
      <c r="B7548" s="1" t="s">
        <v>5</v>
      </c>
      <c r="C7548" s="1" t="s">
        <v>9</v>
      </c>
      <c r="D7548" s="1" t="s">
        <v>2302</v>
      </c>
      <c r="E7548" s="1">
        <v>174055</v>
      </c>
      <c r="F7548" s="1">
        <v>30019</v>
      </c>
      <c r="Q7548">
        <f t="shared" si="119"/>
        <v>0.1724684726092327</v>
      </c>
    </row>
    <row r="7549" spans="1:17" ht="12.75" x14ac:dyDescent="0.2">
      <c r="A7549" s="1" t="s">
        <v>2669</v>
      </c>
      <c r="B7549" s="1" t="s">
        <v>5</v>
      </c>
      <c r="C7549" s="1" t="s">
        <v>6</v>
      </c>
      <c r="D7549" s="1" t="s">
        <v>2302</v>
      </c>
      <c r="E7549" s="1">
        <v>16792</v>
      </c>
      <c r="F7549" s="1">
        <v>7909</v>
      </c>
      <c r="Q7549">
        <f t="shared" si="119"/>
        <v>0.47099809433063361</v>
      </c>
    </row>
    <row r="7550" spans="1:17" ht="12.75" x14ac:dyDescent="0.2">
      <c r="A7550" s="1" t="s">
        <v>2669</v>
      </c>
      <c r="B7550" s="1" t="s">
        <v>5</v>
      </c>
      <c r="C7550" s="1" t="s">
        <v>8</v>
      </c>
      <c r="D7550" s="1" t="s">
        <v>2302</v>
      </c>
      <c r="E7550" s="1">
        <v>16792</v>
      </c>
      <c r="F7550" s="1">
        <v>1</v>
      </c>
      <c r="Q7550">
        <f t="shared" si="119"/>
        <v>5.9552167698904237E-5</v>
      </c>
    </row>
    <row r="7551" spans="1:17" ht="12.75" x14ac:dyDescent="0.2">
      <c r="A7551" s="1" t="s">
        <v>2669</v>
      </c>
      <c r="B7551" s="1" t="s">
        <v>5</v>
      </c>
      <c r="C7551" s="1" t="s">
        <v>9</v>
      </c>
      <c r="D7551" s="1" t="s">
        <v>2302</v>
      </c>
      <c r="E7551" s="1">
        <v>16792</v>
      </c>
      <c r="F7551" s="1">
        <v>2597</v>
      </c>
      <c r="Q7551">
        <f t="shared" si="119"/>
        <v>0.1546569795140543</v>
      </c>
    </row>
    <row r="7552" spans="1:17" ht="12.75" x14ac:dyDescent="0.2">
      <c r="A7552" s="1" t="s">
        <v>2670</v>
      </c>
      <c r="B7552" s="1" t="s">
        <v>5</v>
      </c>
      <c r="C7552" s="1" t="s">
        <v>6</v>
      </c>
      <c r="D7552" s="1" t="s">
        <v>2302</v>
      </c>
      <c r="E7552" s="1">
        <v>452</v>
      </c>
      <c r="F7552" s="1">
        <v>252</v>
      </c>
      <c r="Q7552">
        <f t="shared" si="119"/>
        <v>0.55752212389380529</v>
      </c>
    </row>
    <row r="7553" spans="1:17" ht="12.75" x14ac:dyDescent="0.2">
      <c r="A7553" s="1" t="s">
        <v>2670</v>
      </c>
      <c r="B7553" s="1" t="s">
        <v>5</v>
      </c>
      <c r="C7553" s="1" t="s">
        <v>9</v>
      </c>
      <c r="D7553" s="1" t="s">
        <v>2302</v>
      </c>
      <c r="E7553" s="1">
        <v>452</v>
      </c>
      <c r="F7553" s="1">
        <v>51</v>
      </c>
      <c r="Q7553">
        <f t="shared" si="119"/>
        <v>0.11283185840707964</v>
      </c>
    </row>
    <row r="7554" spans="1:17" ht="12.75" x14ac:dyDescent="0.2">
      <c r="A7554" s="1" t="s">
        <v>2671</v>
      </c>
      <c r="B7554" s="1" t="s">
        <v>5</v>
      </c>
      <c r="C7554" s="1" t="s">
        <v>6</v>
      </c>
      <c r="D7554" s="1" t="s">
        <v>2302</v>
      </c>
      <c r="E7554" s="1">
        <v>67870</v>
      </c>
      <c r="F7554" s="1">
        <v>28900</v>
      </c>
      <c r="Q7554">
        <f t="shared" si="119"/>
        <v>0.42581405628407248</v>
      </c>
    </row>
    <row r="7555" spans="1:17" ht="12.75" x14ac:dyDescent="0.2">
      <c r="A7555" s="1" t="s">
        <v>2671</v>
      </c>
      <c r="B7555" s="1" t="s">
        <v>5</v>
      </c>
      <c r="C7555" s="1" t="s">
        <v>8</v>
      </c>
      <c r="D7555" s="1" t="s">
        <v>2302</v>
      </c>
      <c r="E7555" s="1">
        <v>67870</v>
      </c>
      <c r="F7555" s="1">
        <v>392</v>
      </c>
      <c r="Q7555">
        <f t="shared" ref="Q7555:Q7618" si="120">F7555/E7555</f>
        <v>5.7757477530573156E-3</v>
      </c>
    </row>
    <row r="7556" spans="1:17" ht="12.75" x14ac:dyDescent="0.2">
      <c r="A7556" s="1" t="s">
        <v>2671</v>
      </c>
      <c r="B7556" s="1" t="s">
        <v>5</v>
      </c>
      <c r="C7556" s="1" t="s">
        <v>9</v>
      </c>
      <c r="D7556" s="1" t="s">
        <v>2302</v>
      </c>
      <c r="E7556" s="1">
        <v>67870</v>
      </c>
      <c r="F7556" s="1">
        <v>12076</v>
      </c>
      <c r="Q7556">
        <f t="shared" si="120"/>
        <v>0.1779283925151024</v>
      </c>
    </row>
    <row r="7557" spans="1:17" ht="12.75" x14ac:dyDescent="0.2">
      <c r="A7557" s="1" t="s">
        <v>2672</v>
      </c>
      <c r="B7557" s="1" t="s">
        <v>5</v>
      </c>
      <c r="C7557" s="1" t="s">
        <v>6</v>
      </c>
      <c r="D7557" s="1" t="s">
        <v>2302</v>
      </c>
      <c r="E7557" s="1">
        <v>72313</v>
      </c>
      <c r="F7557" s="1">
        <v>26431</v>
      </c>
      <c r="Q7557">
        <f t="shared" si="120"/>
        <v>0.3655082765201278</v>
      </c>
    </row>
    <row r="7558" spans="1:17" ht="12.75" x14ac:dyDescent="0.2">
      <c r="A7558" s="1" t="s">
        <v>2672</v>
      </c>
      <c r="B7558" s="1" t="s">
        <v>5</v>
      </c>
      <c r="C7558" s="1" t="s">
        <v>8</v>
      </c>
      <c r="D7558" s="1" t="s">
        <v>2302</v>
      </c>
      <c r="E7558" s="1">
        <v>72313</v>
      </c>
      <c r="F7558" s="1">
        <v>1592</v>
      </c>
      <c r="Q7558">
        <f t="shared" si="120"/>
        <v>2.201540525216766E-2</v>
      </c>
    </row>
    <row r="7559" spans="1:17" ht="12.75" x14ac:dyDescent="0.2">
      <c r="A7559" s="1" t="s">
        <v>2672</v>
      </c>
      <c r="B7559" s="1" t="s">
        <v>5</v>
      </c>
      <c r="C7559" s="1" t="s">
        <v>9</v>
      </c>
      <c r="D7559" s="1" t="s">
        <v>2302</v>
      </c>
      <c r="E7559" s="1">
        <v>72313</v>
      </c>
      <c r="F7559" s="1">
        <v>14029</v>
      </c>
      <c r="Q7559">
        <f t="shared" si="120"/>
        <v>0.19400384439865584</v>
      </c>
    </row>
    <row r="7560" spans="1:17" ht="12.75" x14ac:dyDescent="0.2">
      <c r="A7560" s="1" t="s">
        <v>2673</v>
      </c>
      <c r="B7560" s="1" t="s">
        <v>5</v>
      </c>
      <c r="C7560" s="1" t="s">
        <v>6</v>
      </c>
      <c r="D7560" s="1" t="s">
        <v>2302</v>
      </c>
      <c r="E7560" s="1">
        <v>88901</v>
      </c>
      <c r="F7560" s="1">
        <v>33849</v>
      </c>
      <c r="Q7560">
        <f t="shared" si="120"/>
        <v>0.38074937289794264</v>
      </c>
    </row>
    <row r="7561" spans="1:17" ht="12.75" x14ac:dyDescent="0.2">
      <c r="A7561" s="1" t="s">
        <v>2673</v>
      </c>
      <c r="B7561" s="1" t="s">
        <v>5</v>
      </c>
      <c r="C7561" s="1" t="s">
        <v>8</v>
      </c>
      <c r="D7561" s="1" t="s">
        <v>2302</v>
      </c>
      <c r="E7561" s="1">
        <v>88901</v>
      </c>
      <c r="F7561" s="1">
        <v>1418</v>
      </c>
      <c r="Q7561">
        <f t="shared" si="120"/>
        <v>1.5950326767977863E-2</v>
      </c>
    </row>
    <row r="7562" spans="1:17" ht="12.75" x14ac:dyDescent="0.2">
      <c r="A7562" s="1" t="s">
        <v>2673</v>
      </c>
      <c r="B7562" s="1" t="s">
        <v>5</v>
      </c>
      <c r="C7562" s="1" t="s">
        <v>9</v>
      </c>
      <c r="D7562" s="1" t="s">
        <v>2302</v>
      </c>
      <c r="E7562" s="1">
        <v>88901</v>
      </c>
      <c r="F7562" s="1">
        <v>17204</v>
      </c>
      <c r="Q7562">
        <f t="shared" si="120"/>
        <v>0.19351863308624201</v>
      </c>
    </row>
    <row r="7563" spans="1:17" ht="12.75" x14ac:dyDescent="0.2">
      <c r="A7563" s="1" t="s">
        <v>2674</v>
      </c>
      <c r="B7563" s="1" t="s">
        <v>5</v>
      </c>
      <c r="C7563" s="1" t="s">
        <v>6</v>
      </c>
      <c r="D7563" s="1" t="s">
        <v>2302</v>
      </c>
      <c r="E7563" s="1">
        <v>452</v>
      </c>
      <c r="F7563" s="1">
        <v>252</v>
      </c>
      <c r="Q7563">
        <f t="shared" si="120"/>
        <v>0.55752212389380529</v>
      </c>
    </row>
    <row r="7564" spans="1:17" ht="12.75" x14ac:dyDescent="0.2">
      <c r="A7564" s="1" t="s">
        <v>2674</v>
      </c>
      <c r="B7564" s="1" t="s">
        <v>5</v>
      </c>
      <c r="C7564" s="1" t="s">
        <v>9</v>
      </c>
      <c r="D7564" s="1" t="s">
        <v>2302</v>
      </c>
      <c r="E7564" s="1">
        <v>452</v>
      </c>
      <c r="F7564" s="1">
        <v>51</v>
      </c>
      <c r="Q7564">
        <f t="shared" si="120"/>
        <v>0.11283185840707964</v>
      </c>
    </row>
    <row r="7565" spans="1:17" ht="12.75" x14ac:dyDescent="0.2">
      <c r="A7565" s="1" t="s">
        <v>2675</v>
      </c>
      <c r="B7565" s="1" t="s">
        <v>5</v>
      </c>
      <c r="C7565" s="1" t="s">
        <v>6</v>
      </c>
      <c r="D7565" s="1" t="s">
        <v>2302</v>
      </c>
      <c r="E7565" s="1">
        <v>112266</v>
      </c>
      <c r="F7565" s="1">
        <v>49780</v>
      </c>
      <c r="Q7565">
        <f t="shared" si="120"/>
        <v>0.44341118415192488</v>
      </c>
    </row>
    <row r="7566" spans="1:17" ht="12.75" x14ac:dyDescent="0.2">
      <c r="A7566" s="1" t="s">
        <v>2675</v>
      </c>
      <c r="B7566" s="1" t="s">
        <v>5</v>
      </c>
      <c r="C7566" s="1" t="s">
        <v>8</v>
      </c>
      <c r="D7566" s="1" t="s">
        <v>2302</v>
      </c>
      <c r="E7566" s="1">
        <v>112266</v>
      </c>
      <c r="F7566" s="1">
        <v>1880</v>
      </c>
      <c r="Q7566">
        <f t="shared" si="120"/>
        <v>1.6745942671868599E-2</v>
      </c>
    </row>
    <row r="7567" spans="1:17" ht="12.75" x14ac:dyDescent="0.2">
      <c r="A7567" s="1" t="s">
        <v>2675</v>
      </c>
      <c r="B7567" s="1" t="s">
        <v>5</v>
      </c>
      <c r="C7567" s="1" t="s">
        <v>9</v>
      </c>
      <c r="D7567" s="1" t="s">
        <v>2302</v>
      </c>
      <c r="E7567" s="1">
        <v>112266</v>
      </c>
      <c r="F7567" s="1">
        <v>18419</v>
      </c>
      <c r="Q7567">
        <f t="shared" si="120"/>
        <v>0.16406570110273813</v>
      </c>
    </row>
    <row r="7568" spans="1:17" ht="12.75" x14ac:dyDescent="0.2">
      <c r="A7568" s="1" t="s">
        <v>2676</v>
      </c>
      <c r="B7568" s="1" t="s">
        <v>5</v>
      </c>
      <c r="C7568" s="1" t="s">
        <v>6</v>
      </c>
      <c r="D7568" s="1" t="s">
        <v>2302</v>
      </c>
      <c r="E7568" s="1">
        <v>112266</v>
      </c>
      <c r="F7568" s="1">
        <v>49780</v>
      </c>
      <c r="Q7568">
        <f t="shared" si="120"/>
        <v>0.44341118415192488</v>
      </c>
    </row>
    <row r="7569" spans="1:17" ht="12.75" x14ac:dyDescent="0.2">
      <c r="A7569" s="1" t="s">
        <v>2676</v>
      </c>
      <c r="B7569" s="1" t="s">
        <v>5</v>
      </c>
      <c r="C7569" s="1" t="s">
        <v>8</v>
      </c>
      <c r="D7569" s="1" t="s">
        <v>2302</v>
      </c>
      <c r="E7569" s="1">
        <v>112266</v>
      </c>
      <c r="F7569" s="1">
        <v>1880</v>
      </c>
      <c r="Q7569">
        <f t="shared" si="120"/>
        <v>1.6745942671868599E-2</v>
      </c>
    </row>
    <row r="7570" spans="1:17" ht="12.75" x14ac:dyDescent="0.2">
      <c r="A7570" s="1" t="s">
        <v>2676</v>
      </c>
      <c r="B7570" s="1" t="s">
        <v>5</v>
      </c>
      <c r="C7570" s="1" t="s">
        <v>9</v>
      </c>
      <c r="D7570" s="1" t="s">
        <v>2302</v>
      </c>
      <c r="E7570" s="1">
        <v>112266</v>
      </c>
      <c r="F7570" s="1">
        <v>18419</v>
      </c>
      <c r="Q7570">
        <f t="shared" si="120"/>
        <v>0.16406570110273813</v>
      </c>
    </row>
    <row r="7571" spans="1:17" ht="12.75" x14ac:dyDescent="0.2">
      <c r="A7571" s="1" t="s">
        <v>2677</v>
      </c>
      <c r="B7571" s="1" t="s">
        <v>5</v>
      </c>
      <c r="C7571" s="1" t="s">
        <v>6</v>
      </c>
      <c r="D7571" s="1" t="s">
        <v>2302</v>
      </c>
      <c r="E7571" s="1">
        <v>112266</v>
      </c>
      <c r="F7571" s="1">
        <v>49780</v>
      </c>
      <c r="Q7571">
        <f t="shared" si="120"/>
        <v>0.44341118415192488</v>
      </c>
    </row>
    <row r="7572" spans="1:17" ht="12.75" x14ac:dyDescent="0.2">
      <c r="A7572" s="1" t="s">
        <v>2677</v>
      </c>
      <c r="B7572" s="1" t="s">
        <v>5</v>
      </c>
      <c r="C7572" s="1" t="s">
        <v>8</v>
      </c>
      <c r="D7572" s="1" t="s">
        <v>2302</v>
      </c>
      <c r="E7572" s="1">
        <v>112266</v>
      </c>
      <c r="F7572" s="1">
        <v>1880</v>
      </c>
      <c r="Q7572">
        <f t="shared" si="120"/>
        <v>1.6745942671868599E-2</v>
      </c>
    </row>
    <row r="7573" spans="1:17" ht="12.75" x14ac:dyDescent="0.2">
      <c r="A7573" s="1" t="s">
        <v>2677</v>
      </c>
      <c r="B7573" s="1" t="s">
        <v>5</v>
      </c>
      <c r="C7573" s="1" t="s">
        <v>9</v>
      </c>
      <c r="D7573" s="1" t="s">
        <v>2302</v>
      </c>
      <c r="E7573" s="1">
        <v>112266</v>
      </c>
      <c r="F7573" s="1">
        <v>18419</v>
      </c>
      <c r="Q7573">
        <f t="shared" si="120"/>
        <v>0.16406570110273813</v>
      </c>
    </row>
    <row r="7574" spans="1:17" ht="12.75" x14ac:dyDescent="0.2">
      <c r="A7574" s="1" t="s">
        <v>2678</v>
      </c>
      <c r="B7574" s="1" t="s">
        <v>5</v>
      </c>
      <c r="C7574" s="1" t="s">
        <v>6</v>
      </c>
      <c r="D7574" s="1" t="s">
        <v>2302</v>
      </c>
      <c r="E7574" s="1">
        <v>112266</v>
      </c>
      <c r="F7574" s="1">
        <v>49780</v>
      </c>
      <c r="Q7574">
        <f t="shared" si="120"/>
        <v>0.44341118415192488</v>
      </c>
    </row>
    <row r="7575" spans="1:17" ht="12.75" x14ac:dyDescent="0.2">
      <c r="A7575" s="1" t="s">
        <v>2678</v>
      </c>
      <c r="B7575" s="1" t="s">
        <v>5</v>
      </c>
      <c r="C7575" s="1" t="s">
        <v>8</v>
      </c>
      <c r="D7575" s="1" t="s">
        <v>2302</v>
      </c>
      <c r="E7575" s="1">
        <v>112266</v>
      </c>
      <c r="F7575" s="1">
        <v>1880</v>
      </c>
      <c r="Q7575">
        <f t="shared" si="120"/>
        <v>1.6745942671868599E-2</v>
      </c>
    </row>
    <row r="7576" spans="1:17" ht="12.75" x14ac:dyDescent="0.2">
      <c r="A7576" s="1" t="s">
        <v>2678</v>
      </c>
      <c r="B7576" s="1" t="s">
        <v>5</v>
      </c>
      <c r="C7576" s="1" t="s">
        <v>9</v>
      </c>
      <c r="D7576" s="1" t="s">
        <v>2302</v>
      </c>
      <c r="E7576" s="1">
        <v>112266</v>
      </c>
      <c r="F7576" s="1">
        <v>18419</v>
      </c>
      <c r="Q7576">
        <f t="shared" si="120"/>
        <v>0.16406570110273813</v>
      </c>
    </row>
    <row r="7577" spans="1:17" ht="12.75" x14ac:dyDescent="0.2">
      <c r="A7577" s="1" t="s">
        <v>2679</v>
      </c>
      <c r="B7577" s="1" t="s">
        <v>5</v>
      </c>
      <c r="C7577" s="1" t="s">
        <v>6</v>
      </c>
      <c r="D7577" s="1" t="s">
        <v>2302</v>
      </c>
      <c r="E7577" s="1">
        <v>112266</v>
      </c>
      <c r="F7577" s="1">
        <v>49780</v>
      </c>
      <c r="Q7577">
        <f t="shared" si="120"/>
        <v>0.44341118415192488</v>
      </c>
    </row>
    <row r="7578" spans="1:17" ht="12.75" x14ac:dyDescent="0.2">
      <c r="A7578" s="1" t="s">
        <v>2679</v>
      </c>
      <c r="B7578" s="1" t="s">
        <v>5</v>
      </c>
      <c r="C7578" s="1" t="s">
        <v>8</v>
      </c>
      <c r="D7578" s="1" t="s">
        <v>2302</v>
      </c>
      <c r="E7578" s="1">
        <v>112266</v>
      </c>
      <c r="F7578" s="1">
        <v>1880</v>
      </c>
      <c r="Q7578">
        <f t="shared" si="120"/>
        <v>1.6745942671868599E-2</v>
      </c>
    </row>
    <row r="7579" spans="1:17" ht="12.75" x14ac:dyDescent="0.2">
      <c r="A7579" s="1" t="s">
        <v>2679</v>
      </c>
      <c r="B7579" s="1" t="s">
        <v>5</v>
      </c>
      <c r="C7579" s="1" t="s">
        <v>9</v>
      </c>
      <c r="D7579" s="1" t="s">
        <v>2302</v>
      </c>
      <c r="E7579" s="1">
        <v>112266</v>
      </c>
      <c r="F7579" s="1">
        <v>18419</v>
      </c>
      <c r="Q7579">
        <f t="shared" si="120"/>
        <v>0.16406570110273813</v>
      </c>
    </row>
    <row r="7580" spans="1:17" ht="12.75" x14ac:dyDescent="0.2">
      <c r="A7580" s="1" t="s">
        <v>2680</v>
      </c>
      <c r="B7580" s="1" t="s">
        <v>5</v>
      </c>
      <c r="C7580" s="1" t="s">
        <v>6</v>
      </c>
      <c r="D7580" s="1" t="s">
        <v>2302</v>
      </c>
      <c r="E7580" s="1">
        <v>58819</v>
      </c>
      <c r="F7580" s="1">
        <v>23652</v>
      </c>
      <c r="Q7580">
        <f t="shared" si="120"/>
        <v>0.4021149628521396</v>
      </c>
    </row>
    <row r="7581" spans="1:17" ht="12.75" x14ac:dyDescent="0.2">
      <c r="A7581" s="1" t="s">
        <v>2680</v>
      </c>
      <c r="B7581" s="1" t="s">
        <v>5</v>
      </c>
      <c r="C7581" s="1" t="s">
        <v>8</v>
      </c>
      <c r="D7581" s="1" t="s">
        <v>2302</v>
      </c>
      <c r="E7581" s="1">
        <v>58819</v>
      </c>
      <c r="F7581" s="1">
        <v>313</v>
      </c>
      <c r="Q7581">
        <f t="shared" si="120"/>
        <v>5.3214097485506382E-3</v>
      </c>
    </row>
    <row r="7582" spans="1:17" ht="12.75" x14ac:dyDescent="0.2">
      <c r="A7582" s="1" t="s">
        <v>2680</v>
      </c>
      <c r="B7582" s="1" t="s">
        <v>5</v>
      </c>
      <c r="C7582" s="1" t="s">
        <v>9</v>
      </c>
      <c r="D7582" s="1" t="s">
        <v>2302</v>
      </c>
      <c r="E7582" s="1">
        <v>58819</v>
      </c>
      <c r="F7582" s="1">
        <v>11292</v>
      </c>
      <c r="Q7582">
        <f t="shared" si="120"/>
        <v>0.19197878236624219</v>
      </c>
    </row>
    <row r="7583" spans="1:17" ht="12.75" x14ac:dyDescent="0.2">
      <c r="A7583" s="1" t="s">
        <v>2681</v>
      </c>
      <c r="B7583" s="1" t="s">
        <v>5</v>
      </c>
      <c r="C7583" s="1" t="s">
        <v>6</v>
      </c>
      <c r="D7583" s="1" t="s">
        <v>2302</v>
      </c>
      <c r="E7583" s="1">
        <v>112266</v>
      </c>
      <c r="F7583" s="1">
        <v>49780</v>
      </c>
      <c r="Q7583">
        <f t="shared" si="120"/>
        <v>0.44341118415192488</v>
      </c>
    </row>
    <row r="7584" spans="1:17" ht="12.75" x14ac:dyDescent="0.2">
      <c r="A7584" s="1" t="s">
        <v>2681</v>
      </c>
      <c r="B7584" s="1" t="s">
        <v>5</v>
      </c>
      <c r="C7584" s="1" t="s">
        <v>8</v>
      </c>
      <c r="D7584" s="1" t="s">
        <v>2302</v>
      </c>
      <c r="E7584" s="1">
        <v>112266</v>
      </c>
      <c r="F7584" s="1">
        <v>1880</v>
      </c>
      <c r="Q7584">
        <f t="shared" si="120"/>
        <v>1.6745942671868599E-2</v>
      </c>
    </row>
    <row r="7585" spans="1:17" ht="12.75" x14ac:dyDescent="0.2">
      <c r="A7585" s="1" t="s">
        <v>2681</v>
      </c>
      <c r="B7585" s="1" t="s">
        <v>5</v>
      </c>
      <c r="C7585" s="1" t="s">
        <v>9</v>
      </c>
      <c r="D7585" s="1" t="s">
        <v>2302</v>
      </c>
      <c r="E7585" s="1">
        <v>112266</v>
      </c>
      <c r="F7585" s="1">
        <v>18419</v>
      </c>
      <c r="Q7585">
        <f t="shared" si="120"/>
        <v>0.16406570110273813</v>
      </c>
    </row>
    <row r="7586" spans="1:17" ht="12.75" x14ac:dyDescent="0.2">
      <c r="A7586" s="1" t="s">
        <v>2682</v>
      </c>
      <c r="B7586" s="1" t="s">
        <v>5</v>
      </c>
      <c r="C7586" s="1" t="s">
        <v>6</v>
      </c>
      <c r="D7586" s="1" t="s">
        <v>2302</v>
      </c>
      <c r="E7586" s="1">
        <v>139185</v>
      </c>
      <c r="F7586" s="1">
        <v>61175</v>
      </c>
      <c r="Q7586">
        <f t="shared" si="120"/>
        <v>0.43952293709810686</v>
      </c>
    </row>
    <row r="7587" spans="1:17" ht="12.75" x14ac:dyDescent="0.2">
      <c r="A7587" s="1" t="s">
        <v>2682</v>
      </c>
      <c r="B7587" s="1" t="s">
        <v>5</v>
      </c>
      <c r="C7587" s="1" t="s">
        <v>8</v>
      </c>
      <c r="D7587" s="1" t="s">
        <v>2302</v>
      </c>
      <c r="E7587" s="1">
        <v>139185</v>
      </c>
      <c r="F7587" s="1">
        <v>3500</v>
      </c>
      <c r="Q7587">
        <f t="shared" si="120"/>
        <v>2.514638790099508E-2</v>
      </c>
    </row>
    <row r="7588" spans="1:17" ht="12.75" x14ac:dyDescent="0.2">
      <c r="A7588" s="1" t="s">
        <v>2682</v>
      </c>
      <c r="B7588" s="1" t="s">
        <v>5</v>
      </c>
      <c r="C7588" s="1" t="s">
        <v>9</v>
      </c>
      <c r="D7588" s="1" t="s">
        <v>2302</v>
      </c>
      <c r="E7588" s="1">
        <v>139185</v>
      </c>
      <c r="F7588" s="1">
        <v>22677</v>
      </c>
      <c r="Q7588">
        <f t="shared" si="120"/>
        <v>0.16292703955167584</v>
      </c>
    </row>
    <row r="7589" spans="1:17" ht="12.75" x14ac:dyDescent="0.2">
      <c r="A7589" s="1" t="s">
        <v>2683</v>
      </c>
      <c r="B7589" s="1" t="s">
        <v>5</v>
      </c>
      <c r="C7589" s="1" t="s">
        <v>6</v>
      </c>
      <c r="D7589" s="1" t="s">
        <v>2302</v>
      </c>
      <c r="E7589" s="1">
        <v>58819</v>
      </c>
      <c r="F7589" s="1">
        <v>23652</v>
      </c>
      <c r="Q7589">
        <f t="shared" si="120"/>
        <v>0.4021149628521396</v>
      </c>
    </row>
    <row r="7590" spans="1:17" ht="12.75" x14ac:dyDescent="0.2">
      <c r="A7590" s="1" t="s">
        <v>2683</v>
      </c>
      <c r="B7590" s="1" t="s">
        <v>5</v>
      </c>
      <c r="C7590" s="1" t="s">
        <v>8</v>
      </c>
      <c r="D7590" s="1" t="s">
        <v>2302</v>
      </c>
      <c r="E7590" s="1">
        <v>58819</v>
      </c>
      <c r="F7590" s="1">
        <v>313</v>
      </c>
      <c r="Q7590">
        <f t="shared" si="120"/>
        <v>5.3214097485506382E-3</v>
      </c>
    </row>
    <row r="7591" spans="1:17" ht="12.75" x14ac:dyDescent="0.2">
      <c r="A7591" s="1" t="s">
        <v>2683</v>
      </c>
      <c r="B7591" s="1" t="s">
        <v>5</v>
      </c>
      <c r="C7591" s="1" t="s">
        <v>9</v>
      </c>
      <c r="D7591" s="1" t="s">
        <v>2302</v>
      </c>
      <c r="E7591" s="1">
        <v>58819</v>
      </c>
      <c r="F7591" s="1">
        <v>11292</v>
      </c>
      <c r="Q7591">
        <f t="shared" si="120"/>
        <v>0.19197878236624219</v>
      </c>
    </row>
    <row r="7592" spans="1:17" ht="12.75" x14ac:dyDescent="0.2">
      <c r="A7592" s="1" t="s">
        <v>2684</v>
      </c>
      <c r="B7592" s="1" t="s">
        <v>5</v>
      </c>
      <c r="C7592" s="1" t="s">
        <v>6</v>
      </c>
      <c r="D7592" s="1" t="s">
        <v>2302</v>
      </c>
      <c r="E7592" s="1">
        <v>219844</v>
      </c>
      <c r="F7592" s="1">
        <v>82762</v>
      </c>
      <c r="Q7592">
        <f t="shared" si="120"/>
        <v>0.37645785193136949</v>
      </c>
    </row>
    <row r="7593" spans="1:17" ht="12.75" x14ac:dyDescent="0.2">
      <c r="A7593" s="1" t="s">
        <v>2684</v>
      </c>
      <c r="B7593" s="1" t="s">
        <v>5</v>
      </c>
      <c r="C7593" s="1" t="s">
        <v>8</v>
      </c>
      <c r="D7593" s="1" t="s">
        <v>2302</v>
      </c>
      <c r="E7593" s="1">
        <v>219844</v>
      </c>
      <c r="F7593" s="1">
        <v>11716</v>
      </c>
      <c r="Q7593">
        <f t="shared" si="120"/>
        <v>5.329233456450938E-2</v>
      </c>
    </row>
    <row r="7594" spans="1:17" ht="12.75" x14ac:dyDescent="0.2">
      <c r="A7594" s="1" t="s">
        <v>2684</v>
      </c>
      <c r="B7594" s="1" t="s">
        <v>5</v>
      </c>
      <c r="C7594" s="1" t="s">
        <v>9</v>
      </c>
      <c r="D7594" s="1" t="s">
        <v>2302</v>
      </c>
      <c r="E7594" s="1">
        <v>219844</v>
      </c>
      <c r="F7594" s="1">
        <v>38322</v>
      </c>
      <c r="Q7594">
        <f t="shared" si="120"/>
        <v>0.17431451392805808</v>
      </c>
    </row>
    <row r="7595" spans="1:17" ht="12.75" x14ac:dyDescent="0.2">
      <c r="A7595" s="1" t="s">
        <v>2685</v>
      </c>
      <c r="B7595" s="1" t="s">
        <v>5</v>
      </c>
      <c r="C7595" s="1" t="s">
        <v>6</v>
      </c>
      <c r="D7595" s="1" t="s">
        <v>2302</v>
      </c>
      <c r="E7595" s="1">
        <v>58819</v>
      </c>
      <c r="F7595" s="1">
        <v>23652</v>
      </c>
      <c r="Q7595">
        <f t="shared" si="120"/>
        <v>0.4021149628521396</v>
      </c>
    </row>
    <row r="7596" spans="1:17" ht="12.75" x14ac:dyDescent="0.2">
      <c r="A7596" s="1" t="s">
        <v>2685</v>
      </c>
      <c r="B7596" s="1" t="s">
        <v>5</v>
      </c>
      <c r="C7596" s="1" t="s">
        <v>8</v>
      </c>
      <c r="D7596" s="1" t="s">
        <v>2302</v>
      </c>
      <c r="E7596" s="1">
        <v>58819</v>
      </c>
      <c r="F7596" s="1">
        <v>313</v>
      </c>
      <c r="Q7596">
        <f t="shared" si="120"/>
        <v>5.3214097485506382E-3</v>
      </c>
    </row>
    <row r="7597" spans="1:17" ht="12.75" x14ac:dyDescent="0.2">
      <c r="A7597" s="1" t="s">
        <v>2685</v>
      </c>
      <c r="B7597" s="1" t="s">
        <v>5</v>
      </c>
      <c r="C7597" s="1" t="s">
        <v>9</v>
      </c>
      <c r="D7597" s="1" t="s">
        <v>2302</v>
      </c>
      <c r="E7597" s="1">
        <v>58819</v>
      </c>
      <c r="F7597" s="1">
        <v>11292</v>
      </c>
      <c r="Q7597">
        <f t="shared" si="120"/>
        <v>0.19197878236624219</v>
      </c>
    </row>
    <row r="7598" spans="1:17" ht="12.75" x14ac:dyDescent="0.2">
      <c r="A7598" s="1" t="s">
        <v>2686</v>
      </c>
      <c r="B7598" s="1" t="s">
        <v>5</v>
      </c>
      <c r="C7598" s="1" t="s">
        <v>6</v>
      </c>
      <c r="D7598" s="1" t="s">
        <v>2302</v>
      </c>
      <c r="E7598" s="1">
        <v>92842</v>
      </c>
      <c r="F7598" s="1">
        <v>38611</v>
      </c>
      <c r="Q7598">
        <f t="shared" si="120"/>
        <v>0.4158785894315073</v>
      </c>
    </row>
    <row r="7599" spans="1:17" ht="12.75" x14ac:dyDescent="0.2">
      <c r="A7599" s="1" t="s">
        <v>2686</v>
      </c>
      <c r="B7599" s="1" t="s">
        <v>5</v>
      </c>
      <c r="C7599" s="1" t="s">
        <v>8</v>
      </c>
      <c r="D7599" s="1" t="s">
        <v>2302</v>
      </c>
      <c r="E7599" s="1">
        <v>92842</v>
      </c>
      <c r="F7599" s="1">
        <v>1593</v>
      </c>
      <c r="Q7599">
        <f t="shared" si="120"/>
        <v>1.7158182719028026E-2</v>
      </c>
    </row>
    <row r="7600" spans="1:17" ht="12.75" x14ac:dyDescent="0.2">
      <c r="A7600" s="1" t="s">
        <v>2686</v>
      </c>
      <c r="B7600" s="1" t="s">
        <v>5</v>
      </c>
      <c r="C7600" s="1" t="s">
        <v>9</v>
      </c>
      <c r="D7600" s="1" t="s">
        <v>2302</v>
      </c>
      <c r="E7600" s="1">
        <v>92842</v>
      </c>
      <c r="F7600" s="1">
        <v>16933</v>
      </c>
      <c r="Q7600">
        <f t="shared" si="120"/>
        <v>0.18238512742077939</v>
      </c>
    </row>
    <row r="7601" spans="1:17" ht="12.75" x14ac:dyDescent="0.2">
      <c r="A7601" s="1" t="s">
        <v>2687</v>
      </c>
      <c r="B7601" s="1" t="s">
        <v>5</v>
      </c>
      <c r="C7601" s="1" t="s">
        <v>8</v>
      </c>
      <c r="D7601" s="1" t="s">
        <v>2302</v>
      </c>
      <c r="E7601" s="1">
        <v>59742</v>
      </c>
      <c r="F7601" s="1">
        <v>853</v>
      </c>
      <c r="Q7601">
        <f t="shared" si="120"/>
        <v>1.4278062334705901E-2</v>
      </c>
    </row>
    <row r="7602" spans="1:17" ht="12.75" x14ac:dyDescent="0.2">
      <c r="A7602" s="1" t="s">
        <v>2687</v>
      </c>
      <c r="B7602" s="1" t="s">
        <v>5</v>
      </c>
      <c r="C7602" s="1" t="s">
        <v>6</v>
      </c>
      <c r="D7602" s="1" t="s">
        <v>2302</v>
      </c>
      <c r="E7602" s="1">
        <v>59742</v>
      </c>
      <c r="F7602" s="1">
        <v>23958</v>
      </c>
      <c r="Q7602">
        <f t="shared" si="120"/>
        <v>0.40102440494124736</v>
      </c>
    </row>
    <row r="7603" spans="1:17" ht="12.75" x14ac:dyDescent="0.2">
      <c r="A7603" s="1" t="s">
        <v>2687</v>
      </c>
      <c r="B7603" s="1" t="s">
        <v>5</v>
      </c>
      <c r="C7603" s="1" t="s">
        <v>9</v>
      </c>
      <c r="D7603" s="1" t="s">
        <v>2302</v>
      </c>
      <c r="E7603" s="1">
        <v>59742</v>
      </c>
      <c r="F7603" s="1">
        <v>10972</v>
      </c>
      <c r="Q7603">
        <f t="shared" si="120"/>
        <v>0.18365638913996854</v>
      </c>
    </row>
    <row r="7604" spans="1:17" ht="12.75" x14ac:dyDescent="0.2">
      <c r="A7604" s="1" t="s">
        <v>2688</v>
      </c>
      <c r="B7604" s="1" t="s">
        <v>5</v>
      </c>
      <c r="C7604" s="1" t="s">
        <v>6</v>
      </c>
      <c r="D7604" s="1" t="s">
        <v>2302</v>
      </c>
      <c r="E7604" s="1">
        <v>58819</v>
      </c>
      <c r="F7604" s="1">
        <v>23652</v>
      </c>
      <c r="Q7604">
        <f t="shared" si="120"/>
        <v>0.4021149628521396</v>
      </c>
    </row>
    <row r="7605" spans="1:17" ht="12.75" x14ac:dyDescent="0.2">
      <c r="A7605" s="1" t="s">
        <v>2688</v>
      </c>
      <c r="B7605" s="1" t="s">
        <v>5</v>
      </c>
      <c r="C7605" s="1" t="s">
        <v>8</v>
      </c>
      <c r="D7605" s="1" t="s">
        <v>2302</v>
      </c>
      <c r="E7605" s="1">
        <v>58819</v>
      </c>
      <c r="F7605" s="1">
        <v>313</v>
      </c>
      <c r="Q7605">
        <f t="shared" si="120"/>
        <v>5.3214097485506382E-3</v>
      </c>
    </row>
    <row r="7606" spans="1:17" ht="12.75" x14ac:dyDescent="0.2">
      <c r="A7606" s="1" t="s">
        <v>2688</v>
      </c>
      <c r="B7606" s="1" t="s">
        <v>5</v>
      </c>
      <c r="C7606" s="1" t="s">
        <v>9</v>
      </c>
      <c r="D7606" s="1" t="s">
        <v>2302</v>
      </c>
      <c r="E7606" s="1">
        <v>58819</v>
      </c>
      <c r="F7606" s="1">
        <v>11292</v>
      </c>
      <c r="Q7606">
        <f t="shared" si="120"/>
        <v>0.19197878236624219</v>
      </c>
    </row>
    <row r="7607" spans="1:17" ht="12.75" x14ac:dyDescent="0.2">
      <c r="A7607" s="1" t="s">
        <v>2689</v>
      </c>
      <c r="B7607" s="1" t="s">
        <v>5</v>
      </c>
      <c r="C7607" s="1" t="s">
        <v>6</v>
      </c>
      <c r="D7607" s="1" t="s">
        <v>2302</v>
      </c>
      <c r="E7607" s="1">
        <v>5363</v>
      </c>
      <c r="F7607" s="1">
        <v>2224</v>
      </c>
      <c r="Q7607">
        <f t="shared" si="120"/>
        <v>0.41469326869289574</v>
      </c>
    </row>
    <row r="7608" spans="1:17" ht="12.75" x14ac:dyDescent="0.2">
      <c r="A7608" s="1" t="s">
        <v>2689</v>
      </c>
      <c r="B7608" s="1" t="s">
        <v>5</v>
      </c>
      <c r="C7608" s="1" t="s">
        <v>9</v>
      </c>
      <c r="D7608" s="1" t="s">
        <v>2302</v>
      </c>
      <c r="E7608" s="1">
        <v>5363</v>
      </c>
      <c r="F7608" s="1">
        <v>1004</v>
      </c>
      <c r="Q7608">
        <f t="shared" si="120"/>
        <v>0.18720865187395114</v>
      </c>
    </row>
    <row r="7609" spans="1:17" ht="12.75" x14ac:dyDescent="0.2">
      <c r="A7609" s="1" t="s">
        <v>2690</v>
      </c>
      <c r="B7609" s="1" t="s">
        <v>5</v>
      </c>
      <c r="C7609" s="1" t="s">
        <v>6</v>
      </c>
      <c r="D7609" s="1" t="s">
        <v>2302</v>
      </c>
      <c r="E7609" s="1">
        <v>112266</v>
      </c>
      <c r="F7609" s="1">
        <v>49780</v>
      </c>
      <c r="Q7609">
        <f t="shared" si="120"/>
        <v>0.44341118415192488</v>
      </c>
    </row>
    <row r="7610" spans="1:17" ht="12.75" x14ac:dyDescent="0.2">
      <c r="A7610" s="1" t="s">
        <v>2690</v>
      </c>
      <c r="B7610" s="1" t="s">
        <v>5</v>
      </c>
      <c r="C7610" s="1" t="s">
        <v>8</v>
      </c>
      <c r="D7610" s="1" t="s">
        <v>2302</v>
      </c>
      <c r="E7610" s="1">
        <v>112266</v>
      </c>
      <c r="F7610" s="1">
        <v>1880</v>
      </c>
      <c r="Q7610">
        <f t="shared" si="120"/>
        <v>1.6745942671868599E-2</v>
      </c>
    </row>
    <row r="7611" spans="1:17" ht="12.75" x14ac:dyDescent="0.2">
      <c r="A7611" s="1" t="s">
        <v>2690</v>
      </c>
      <c r="B7611" s="1" t="s">
        <v>5</v>
      </c>
      <c r="C7611" s="1" t="s">
        <v>9</v>
      </c>
      <c r="D7611" s="1" t="s">
        <v>2302</v>
      </c>
      <c r="E7611" s="1">
        <v>112266</v>
      </c>
      <c r="F7611" s="1">
        <v>18419</v>
      </c>
      <c r="Q7611">
        <f t="shared" si="120"/>
        <v>0.16406570110273813</v>
      </c>
    </row>
    <row r="7612" spans="1:17" ht="12.75" x14ac:dyDescent="0.2">
      <c r="A7612" s="1" t="s">
        <v>2691</v>
      </c>
      <c r="B7612" s="1" t="s">
        <v>5</v>
      </c>
      <c r="C7612" s="1" t="s">
        <v>6</v>
      </c>
      <c r="D7612" s="1" t="s">
        <v>2302</v>
      </c>
      <c r="E7612" s="1">
        <v>58819</v>
      </c>
      <c r="F7612" s="1">
        <v>23652</v>
      </c>
      <c r="Q7612">
        <f t="shared" si="120"/>
        <v>0.4021149628521396</v>
      </c>
    </row>
    <row r="7613" spans="1:17" ht="12.75" x14ac:dyDescent="0.2">
      <c r="A7613" s="1" t="s">
        <v>2691</v>
      </c>
      <c r="B7613" s="1" t="s">
        <v>5</v>
      </c>
      <c r="C7613" s="1" t="s">
        <v>8</v>
      </c>
      <c r="D7613" s="1" t="s">
        <v>2302</v>
      </c>
      <c r="E7613" s="1">
        <v>58819</v>
      </c>
      <c r="F7613" s="1">
        <v>313</v>
      </c>
      <c r="Q7613">
        <f t="shared" si="120"/>
        <v>5.3214097485506382E-3</v>
      </c>
    </row>
    <row r="7614" spans="1:17" ht="12.75" x14ac:dyDescent="0.2">
      <c r="A7614" s="1" t="s">
        <v>2691</v>
      </c>
      <c r="B7614" s="1" t="s">
        <v>5</v>
      </c>
      <c r="C7614" s="1" t="s">
        <v>9</v>
      </c>
      <c r="D7614" s="1" t="s">
        <v>2302</v>
      </c>
      <c r="E7614" s="1">
        <v>58819</v>
      </c>
      <c r="F7614" s="1">
        <v>11292</v>
      </c>
      <c r="Q7614">
        <f t="shared" si="120"/>
        <v>0.19197878236624219</v>
      </c>
    </row>
    <row r="7615" spans="1:17" ht="12.75" x14ac:dyDescent="0.2">
      <c r="A7615" s="1" t="s">
        <v>2692</v>
      </c>
      <c r="B7615" s="1" t="s">
        <v>5</v>
      </c>
      <c r="C7615" s="1" t="s">
        <v>6</v>
      </c>
      <c r="D7615" s="1" t="s">
        <v>2302</v>
      </c>
      <c r="E7615" s="1">
        <v>112266</v>
      </c>
      <c r="F7615" s="1">
        <v>49780</v>
      </c>
      <c r="Q7615">
        <f t="shared" si="120"/>
        <v>0.44341118415192488</v>
      </c>
    </row>
    <row r="7616" spans="1:17" ht="12.75" x14ac:dyDescent="0.2">
      <c r="A7616" s="1" t="s">
        <v>2692</v>
      </c>
      <c r="B7616" s="1" t="s">
        <v>5</v>
      </c>
      <c r="C7616" s="1" t="s">
        <v>8</v>
      </c>
      <c r="D7616" s="1" t="s">
        <v>2302</v>
      </c>
      <c r="E7616" s="1">
        <v>112266</v>
      </c>
      <c r="F7616" s="1">
        <v>1880</v>
      </c>
      <c r="Q7616">
        <f t="shared" si="120"/>
        <v>1.6745942671868599E-2</v>
      </c>
    </row>
    <row r="7617" spans="1:17" ht="12.75" x14ac:dyDescent="0.2">
      <c r="A7617" s="1" t="s">
        <v>2692</v>
      </c>
      <c r="B7617" s="1" t="s">
        <v>5</v>
      </c>
      <c r="C7617" s="1" t="s">
        <v>9</v>
      </c>
      <c r="D7617" s="1" t="s">
        <v>2302</v>
      </c>
      <c r="E7617" s="1">
        <v>112266</v>
      </c>
      <c r="F7617" s="1">
        <v>18419</v>
      </c>
      <c r="Q7617">
        <f t="shared" si="120"/>
        <v>0.16406570110273813</v>
      </c>
    </row>
    <row r="7618" spans="1:17" ht="12.75" x14ac:dyDescent="0.2">
      <c r="A7618" s="1" t="s">
        <v>2693</v>
      </c>
      <c r="B7618" s="1" t="s">
        <v>5</v>
      </c>
      <c r="C7618" s="1" t="s">
        <v>6</v>
      </c>
      <c r="D7618" s="1" t="s">
        <v>2302</v>
      </c>
      <c r="E7618" s="1">
        <v>92744</v>
      </c>
      <c r="F7618" s="1">
        <v>39025</v>
      </c>
      <c r="Q7618">
        <f t="shared" si="120"/>
        <v>0.42078193737600278</v>
      </c>
    </row>
    <row r="7619" spans="1:17" ht="12.75" x14ac:dyDescent="0.2">
      <c r="A7619" s="1" t="s">
        <v>2693</v>
      </c>
      <c r="B7619" s="1" t="s">
        <v>5</v>
      </c>
      <c r="C7619" s="1" t="s">
        <v>8</v>
      </c>
      <c r="D7619" s="1" t="s">
        <v>2302</v>
      </c>
      <c r="E7619" s="1">
        <v>92744</v>
      </c>
      <c r="F7619" s="1">
        <v>2954</v>
      </c>
      <c r="Q7619">
        <f t="shared" ref="Q7619:Q7682" si="121">F7619/E7619</f>
        <v>3.1851117053394287E-2</v>
      </c>
    </row>
    <row r="7620" spans="1:17" ht="12.75" x14ac:dyDescent="0.2">
      <c r="A7620" s="1" t="s">
        <v>2693</v>
      </c>
      <c r="B7620" s="1" t="s">
        <v>5</v>
      </c>
      <c r="C7620" s="1" t="s">
        <v>9</v>
      </c>
      <c r="D7620" s="1" t="s">
        <v>2302</v>
      </c>
      <c r="E7620" s="1">
        <v>92744</v>
      </c>
      <c r="F7620" s="1">
        <v>10865</v>
      </c>
      <c r="Q7620">
        <f t="shared" si="121"/>
        <v>0.11715043560769429</v>
      </c>
    </row>
    <row r="7621" spans="1:17" ht="12.75" x14ac:dyDescent="0.2">
      <c r="A7621" s="1" t="s">
        <v>2694</v>
      </c>
      <c r="B7621" s="1" t="s">
        <v>5</v>
      </c>
      <c r="C7621" s="1" t="s">
        <v>6</v>
      </c>
      <c r="D7621" s="1" t="s">
        <v>2302</v>
      </c>
      <c r="E7621" s="1">
        <v>67870</v>
      </c>
      <c r="F7621" s="1">
        <v>28900</v>
      </c>
      <c r="Q7621">
        <f t="shared" si="121"/>
        <v>0.42581405628407248</v>
      </c>
    </row>
    <row r="7622" spans="1:17" ht="12.75" x14ac:dyDescent="0.2">
      <c r="A7622" s="1" t="s">
        <v>2694</v>
      </c>
      <c r="B7622" s="1" t="s">
        <v>5</v>
      </c>
      <c r="C7622" s="1" t="s">
        <v>8</v>
      </c>
      <c r="D7622" s="1" t="s">
        <v>2302</v>
      </c>
      <c r="E7622" s="1">
        <v>67870</v>
      </c>
      <c r="F7622" s="1">
        <v>392</v>
      </c>
      <c r="Q7622">
        <f t="shared" si="121"/>
        <v>5.7757477530573156E-3</v>
      </c>
    </row>
    <row r="7623" spans="1:17" ht="12.75" x14ac:dyDescent="0.2">
      <c r="A7623" s="1" t="s">
        <v>2694</v>
      </c>
      <c r="B7623" s="1" t="s">
        <v>5</v>
      </c>
      <c r="C7623" s="1" t="s">
        <v>9</v>
      </c>
      <c r="D7623" s="1" t="s">
        <v>2302</v>
      </c>
      <c r="E7623" s="1">
        <v>67870</v>
      </c>
      <c r="F7623" s="1">
        <v>12076</v>
      </c>
      <c r="Q7623">
        <f t="shared" si="121"/>
        <v>0.1779283925151024</v>
      </c>
    </row>
    <row r="7624" spans="1:17" ht="12.75" x14ac:dyDescent="0.2">
      <c r="A7624" s="1" t="s">
        <v>2695</v>
      </c>
      <c r="B7624" s="1" t="s">
        <v>5</v>
      </c>
      <c r="C7624" s="1" t="s">
        <v>6</v>
      </c>
      <c r="D7624" s="1" t="s">
        <v>2302</v>
      </c>
      <c r="E7624" s="1">
        <v>926</v>
      </c>
      <c r="F7624" s="1">
        <v>529</v>
      </c>
      <c r="Q7624">
        <f t="shared" si="121"/>
        <v>0.57127429805615548</v>
      </c>
    </row>
    <row r="7625" spans="1:17" ht="12.75" x14ac:dyDescent="0.2">
      <c r="A7625" s="1" t="s">
        <v>2695</v>
      </c>
      <c r="B7625" s="1" t="s">
        <v>5</v>
      </c>
      <c r="C7625" s="1" t="s">
        <v>9</v>
      </c>
      <c r="D7625" s="1" t="s">
        <v>2302</v>
      </c>
      <c r="E7625" s="1">
        <v>926</v>
      </c>
      <c r="F7625" s="1">
        <v>110</v>
      </c>
      <c r="Q7625">
        <f t="shared" si="121"/>
        <v>0.11879049676025918</v>
      </c>
    </row>
    <row r="7626" spans="1:17" ht="12.75" x14ac:dyDescent="0.2">
      <c r="A7626" s="1" t="s">
        <v>2696</v>
      </c>
      <c r="B7626" s="1" t="s">
        <v>5</v>
      </c>
      <c r="C7626" s="1" t="s">
        <v>6</v>
      </c>
      <c r="D7626" s="1" t="s">
        <v>2302</v>
      </c>
      <c r="E7626" s="1">
        <v>18417</v>
      </c>
      <c r="F7626" s="1">
        <v>10225</v>
      </c>
      <c r="Q7626">
        <f t="shared" si="121"/>
        <v>0.55519357115708312</v>
      </c>
    </row>
    <row r="7627" spans="1:17" ht="12.75" x14ac:dyDescent="0.2">
      <c r="A7627" s="1" t="s">
        <v>2696</v>
      </c>
      <c r="B7627" s="1" t="s">
        <v>5</v>
      </c>
      <c r="C7627" s="1" t="s">
        <v>8</v>
      </c>
      <c r="D7627" s="1" t="s">
        <v>2302</v>
      </c>
      <c r="E7627" s="1">
        <v>18417</v>
      </c>
      <c r="F7627" s="1">
        <v>1</v>
      </c>
      <c r="Q7627">
        <f t="shared" si="121"/>
        <v>5.4297659770863877E-5</v>
      </c>
    </row>
    <row r="7628" spans="1:17" ht="12.75" x14ac:dyDescent="0.2">
      <c r="A7628" s="1" t="s">
        <v>2696</v>
      </c>
      <c r="B7628" s="1" t="s">
        <v>5</v>
      </c>
      <c r="C7628" s="1" t="s">
        <v>9</v>
      </c>
      <c r="D7628" s="1" t="s">
        <v>2302</v>
      </c>
      <c r="E7628" s="1">
        <v>18417</v>
      </c>
      <c r="F7628" s="1">
        <v>1803</v>
      </c>
      <c r="Q7628">
        <f t="shared" si="121"/>
        <v>9.7898680566867569E-2</v>
      </c>
    </row>
    <row r="7629" spans="1:17" ht="12.75" x14ac:dyDescent="0.2">
      <c r="A7629" s="1" t="s">
        <v>2697</v>
      </c>
      <c r="B7629" s="1" t="s">
        <v>5</v>
      </c>
      <c r="C7629" s="1" t="s">
        <v>6</v>
      </c>
      <c r="D7629" s="1" t="s">
        <v>2302</v>
      </c>
      <c r="E7629" s="1">
        <v>41515</v>
      </c>
      <c r="F7629" s="1">
        <v>16396</v>
      </c>
      <c r="Q7629">
        <f t="shared" si="121"/>
        <v>0.39494158737805612</v>
      </c>
    </row>
    <row r="7630" spans="1:17" ht="12.75" x14ac:dyDescent="0.2">
      <c r="A7630" s="1" t="s">
        <v>2697</v>
      </c>
      <c r="B7630" s="1" t="s">
        <v>5</v>
      </c>
      <c r="C7630" s="1" t="s">
        <v>8</v>
      </c>
      <c r="D7630" s="1" t="s">
        <v>2302</v>
      </c>
      <c r="E7630" s="1">
        <v>41515</v>
      </c>
      <c r="F7630" s="1">
        <v>103</v>
      </c>
      <c r="Q7630">
        <f t="shared" si="121"/>
        <v>2.4810309526677103E-3</v>
      </c>
    </row>
    <row r="7631" spans="1:17" ht="12.75" x14ac:dyDescent="0.2">
      <c r="A7631" s="1" t="s">
        <v>2697</v>
      </c>
      <c r="B7631" s="1" t="s">
        <v>5</v>
      </c>
      <c r="C7631" s="1" t="s">
        <v>9</v>
      </c>
      <c r="D7631" s="1" t="s">
        <v>2302</v>
      </c>
      <c r="E7631" s="1">
        <v>41515</v>
      </c>
      <c r="F7631" s="1">
        <v>8161</v>
      </c>
      <c r="Q7631">
        <f t="shared" si="121"/>
        <v>0.19657954956039986</v>
      </c>
    </row>
    <row r="7632" spans="1:17" ht="12.75" x14ac:dyDescent="0.2">
      <c r="A7632" s="1" t="s">
        <v>2698</v>
      </c>
      <c r="B7632" s="1" t="s">
        <v>5</v>
      </c>
      <c r="C7632" s="1" t="s">
        <v>6</v>
      </c>
      <c r="D7632" s="1" t="s">
        <v>2302</v>
      </c>
      <c r="E7632" s="1">
        <v>129872</v>
      </c>
      <c r="F7632" s="1">
        <v>51570</v>
      </c>
      <c r="Q7632">
        <f t="shared" si="121"/>
        <v>0.39708328200073917</v>
      </c>
    </row>
    <row r="7633" spans="1:17" ht="12.75" x14ac:dyDescent="0.2">
      <c r="A7633" s="1" t="s">
        <v>2698</v>
      </c>
      <c r="B7633" s="1" t="s">
        <v>5</v>
      </c>
      <c r="C7633" s="1" t="s">
        <v>8</v>
      </c>
      <c r="D7633" s="1" t="s">
        <v>2302</v>
      </c>
      <c r="E7633" s="1">
        <v>129872</v>
      </c>
      <c r="F7633" s="1">
        <v>3402</v>
      </c>
      <c r="Q7633">
        <f t="shared" si="121"/>
        <v>2.6195022791671799E-2</v>
      </c>
    </row>
    <row r="7634" spans="1:17" ht="12.75" x14ac:dyDescent="0.2">
      <c r="A7634" s="1" t="s">
        <v>2698</v>
      </c>
      <c r="B7634" s="1" t="s">
        <v>5</v>
      </c>
      <c r="C7634" s="1" t="s">
        <v>9</v>
      </c>
      <c r="D7634" s="1" t="s">
        <v>2302</v>
      </c>
      <c r="E7634" s="1">
        <v>129872</v>
      </c>
      <c r="F7634" s="1">
        <v>21949</v>
      </c>
      <c r="Q7634">
        <f t="shared" si="121"/>
        <v>0.16900486632992484</v>
      </c>
    </row>
    <row r="7635" spans="1:17" ht="12.75" x14ac:dyDescent="0.2">
      <c r="A7635" s="1" t="s">
        <v>2699</v>
      </c>
      <c r="B7635" s="1" t="s">
        <v>5</v>
      </c>
      <c r="C7635" s="1" t="s">
        <v>6</v>
      </c>
      <c r="D7635" s="1" t="s">
        <v>2302</v>
      </c>
      <c r="E7635" s="1">
        <v>58819</v>
      </c>
      <c r="F7635" s="1">
        <v>23652</v>
      </c>
      <c r="Q7635">
        <f t="shared" si="121"/>
        <v>0.4021149628521396</v>
      </c>
    </row>
    <row r="7636" spans="1:17" ht="12.75" x14ac:dyDescent="0.2">
      <c r="A7636" s="1" t="s">
        <v>2699</v>
      </c>
      <c r="B7636" s="1" t="s">
        <v>5</v>
      </c>
      <c r="C7636" s="1" t="s">
        <v>8</v>
      </c>
      <c r="D7636" s="1" t="s">
        <v>2302</v>
      </c>
      <c r="E7636" s="1">
        <v>58819</v>
      </c>
      <c r="F7636" s="1">
        <v>313</v>
      </c>
      <c r="Q7636">
        <f t="shared" si="121"/>
        <v>5.3214097485506382E-3</v>
      </c>
    </row>
    <row r="7637" spans="1:17" ht="12.75" x14ac:dyDescent="0.2">
      <c r="A7637" s="1" t="s">
        <v>2699</v>
      </c>
      <c r="B7637" s="1" t="s">
        <v>5</v>
      </c>
      <c r="C7637" s="1" t="s">
        <v>9</v>
      </c>
      <c r="D7637" s="1" t="s">
        <v>2302</v>
      </c>
      <c r="E7637" s="1">
        <v>58819</v>
      </c>
      <c r="F7637" s="1">
        <v>11292</v>
      </c>
      <c r="Q7637">
        <f t="shared" si="121"/>
        <v>0.19197878236624219</v>
      </c>
    </row>
    <row r="7638" spans="1:17" ht="12.75" x14ac:dyDescent="0.2">
      <c r="A7638" s="1" t="s">
        <v>2700</v>
      </c>
      <c r="B7638" s="1" t="s">
        <v>5</v>
      </c>
      <c r="C7638" s="1" t="s">
        <v>6</v>
      </c>
      <c r="D7638" s="1" t="s">
        <v>2302</v>
      </c>
      <c r="E7638" s="1">
        <v>58819</v>
      </c>
      <c r="F7638" s="1">
        <v>23652</v>
      </c>
      <c r="Q7638">
        <f t="shared" si="121"/>
        <v>0.4021149628521396</v>
      </c>
    </row>
    <row r="7639" spans="1:17" ht="12.75" x14ac:dyDescent="0.2">
      <c r="A7639" s="1" t="s">
        <v>2700</v>
      </c>
      <c r="B7639" s="1" t="s">
        <v>5</v>
      </c>
      <c r="C7639" s="1" t="s">
        <v>8</v>
      </c>
      <c r="D7639" s="1" t="s">
        <v>2302</v>
      </c>
      <c r="E7639" s="1">
        <v>58819</v>
      </c>
      <c r="F7639" s="1">
        <v>313</v>
      </c>
      <c r="Q7639">
        <f t="shared" si="121"/>
        <v>5.3214097485506382E-3</v>
      </c>
    </row>
    <row r="7640" spans="1:17" ht="12.75" x14ac:dyDescent="0.2">
      <c r="A7640" s="1" t="s">
        <v>2700</v>
      </c>
      <c r="B7640" s="1" t="s">
        <v>5</v>
      </c>
      <c r="C7640" s="1" t="s">
        <v>9</v>
      </c>
      <c r="D7640" s="1" t="s">
        <v>2302</v>
      </c>
      <c r="E7640" s="1">
        <v>58819</v>
      </c>
      <c r="F7640" s="1">
        <v>11292</v>
      </c>
      <c r="Q7640">
        <f t="shared" si="121"/>
        <v>0.19197878236624219</v>
      </c>
    </row>
    <row r="7641" spans="1:17" ht="12.75" x14ac:dyDescent="0.2">
      <c r="A7641" s="1" t="s">
        <v>2701</v>
      </c>
      <c r="B7641" s="1" t="s">
        <v>5</v>
      </c>
      <c r="C7641" s="1" t="s">
        <v>6</v>
      </c>
      <c r="D7641" s="1" t="s">
        <v>2302</v>
      </c>
      <c r="E7641" s="1">
        <v>67489</v>
      </c>
      <c r="F7641" s="1">
        <v>37171</v>
      </c>
      <c r="Q7641">
        <f t="shared" si="121"/>
        <v>0.55077123679414419</v>
      </c>
    </row>
    <row r="7642" spans="1:17" ht="12.75" x14ac:dyDescent="0.2">
      <c r="A7642" s="1" t="s">
        <v>2701</v>
      </c>
      <c r="B7642" s="1" t="s">
        <v>5</v>
      </c>
      <c r="C7642" s="1" t="s">
        <v>8</v>
      </c>
      <c r="D7642" s="1" t="s">
        <v>2302</v>
      </c>
      <c r="E7642" s="1">
        <v>67489</v>
      </c>
      <c r="F7642" s="1">
        <v>258</v>
      </c>
      <c r="Q7642">
        <f t="shared" si="121"/>
        <v>3.8228452044036807E-3</v>
      </c>
    </row>
    <row r="7643" spans="1:17" ht="12.75" x14ac:dyDescent="0.2">
      <c r="A7643" s="1" t="s">
        <v>2701</v>
      </c>
      <c r="B7643" s="1" t="s">
        <v>5</v>
      </c>
      <c r="C7643" s="1" t="s">
        <v>9</v>
      </c>
      <c r="D7643" s="1" t="s">
        <v>2302</v>
      </c>
      <c r="E7643" s="1">
        <v>67489</v>
      </c>
      <c r="F7643" s="1">
        <v>8470</v>
      </c>
      <c r="Q7643">
        <f t="shared" si="121"/>
        <v>0.12550193364844642</v>
      </c>
    </row>
    <row r="7644" spans="1:17" ht="12.75" x14ac:dyDescent="0.2">
      <c r="A7644" s="1" t="s">
        <v>2702</v>
      </c>
      <c r="B7644" s="1" t="s">
        <v>5</v>
      </c>
      <c r="C7644" s="1" t="s">
        <v>6</v>
      </c>
      <c r="D7644" s="1" t="s">
        <v>2302</v>
      </c>
      <c r="E7644" s="1">
        <v>112266</v>
      </c>
      <c r="F7644" s="1">
        <v>49780</v>
      </c>
      <c r="Q7644">
        <f t="shared" si="121"/>
        <v>0.44341118415192488</v>
      </c>
    </row>
    <row r="7645" spans="1:17" ht="12.75" x14ac:dyDescent="0.2">
      <c r="A7645" s="1" t="s">
        <v>2702</v>
      </c>
      <c r="B7645" s="1" t="s">
        <v>5</v>
      </c>
      <c r="C7645" s="1" t="s">
        <v>8</v>
      </c>
      <c r="D7645" s="1" t="s">
        <v>2302</v>
      </c>
      <c r="E7645" s="1">
        <v>112266</v>
      </c>
      <c r="F7645" s="1">
        <v>1880</v>
      </c>
      <c r="Q7645">
        <f t="shared" si="121"/>
        <v>1.6745942671868599E-2</v>
      </c>
    </row>
    <row r="7646" spans="1:17" ht="12.75" x14ac:dyDescent="0.2">
      <c r="A7646" s="1" t="s">
        <v>2702</v>
      </c>
      <c r="B7646" s="1" t="s">
        <v>5</v>
      </c>
      <c r="C7646" s="1" t="s">
        <v>9</v>
      </c>
      <c r="D7646" s="1" t="s">
        <v>2302</v>
      </c>
      <c r="E7646" s="1">
        <v>112266</v>
      </c>
      <c r="F7646" s="1">
        <v>18419</v>
      </c>
      <c r="Q7646">
        <f t="shared" si="121"/>
        <v>0.16406570110273813</v>
      </c>
    </row>
    <row r="7647" spans="1:17" ht="12.75" x14ac:dyDescent="0.2">
      <c r="A7647" s="1" t="s">
        <v>2703</v>
      </c>
      <c r="B7647" s="1" t="s">
        <v>5</v>
      </c>
      <c r="C7647" s="1" t="s">
        <v>6</v>
      </c>
      <c r="D7647" s="1" t="s">
        <v>2302</v>
      </c>
      <c r="E7647" s="1">
        <v>133417</v>
      </c>
      <c r="F7647" s="1">
        <v>58130</v>
      </c>
      <c r="Q7647">
        <f t="shared" si="121"/>
        <v>0.43570159724772706</v>
      </c>
    </row>
    <row r="7648" spans="1:17" ht="12.75" x14ac:dyDescent="0.2">
      <c r="A7648" s="1" t="s">
        <v>2703</v>
      </c>
      <c r="B7648" s="1" t="s">
        <v>5</v>
      </c>
      <c r="C7648" s="1" t="s">
        <v>8</v>
      </c>
      <c r="D7648" s="1" t="s">
        <v>2302</v>
      </c>
      <c r="E7648" s="1">
        <v>133417</v>
      </c>
      <c r="F7648" s="1">
        <v>3117</v>
      </c>
      <c r="Q7648">
        <f t="shared" si="121"/>
        <v>2.3362839818014194E-2</v>
      </c>
    </row>
    <row r="7649" spans="1:17" ht="12.75" x14ac:dyDescent="0.2">
      <c r="A7649" s="1" t="s">
        <v>2703</v>
      </c>
      <c r="B7649" s="1" t="s">
        <v>5</v>
      </c>
      <c r="C7649" s="1" t="s">
        <v>9</v>
      </c>
      <c r="D7649" s="1" t="s">
        <v>2302</v>
      </c>
      <c r="E7649" s="1">
        <v>133417</v>
      </c>
      <c r="F7649" s="1">
        <v>21796</v>
      </c>
      <c r="Q7649">
        <f t="shared" si="121"/>
        <v>0.16336748690196901</v>
      </c>
    </row>
    <row r="7650" spans="1:17" ht="12.75" x14ac:dyDescent="0.2">
      <c r="A7650" s="1" t="s">
        <v>2704</v>
      </c>
      <c r="B7650" s="1" t="s">
        <v>5</v>
      </c>
      <c r="C7650" s="1" t="s">
        <v>6</v>
      </c>
      <c r="D7650" s="1" t="s">
        <v>2302</v>
      </c>
      <c r="E7650" s="1">
        <v>62224</v>
      </c>
      <c r="F7650" s="1">
        <v>24893</v>
      </c>
      <c r="Q7650">
        <f t="shared" si="121"/>
        <v>0.40005464129596296</v>
      </c>
    </row>
    <row r="7651" spans="1:17" ht="12.75" x14ac:dyDescent="0.2">
      <c r="A7651" s="1" t="s">
        <v>2704</v>
      </c>
      <c r="B7651" s="1" t="s">
        <v>5</v>
      </c>
      <c r="C7651" s="1" t="s">
        <v>8</v>
      </c>
      <c r="D7651" s="1" t="s">
        <v>2302</v>
      </c>
      <c r="E7651" s="1">
        <v>62224</v>
      </c>
      <c r="F7651" s="1">
        <v>480</v>
      </c>
      <c r="Q7651">
        <f t="shared" si="121"/>
        <v>7.7140653124196448E-3</v>
      </c>
    </row>
    <row r="7652" spans="1:17" ht="12.75" x14ac:dyDescent="0.2">
      <c r="A7652" s="1" t="s">
        <v>2704</v>
      </c>
      <c r="B7652" s="1" t="s">
        <v>5</v>
      </c>
      <c r="C7652" s="1" t="s">
        <v>9</v>
      </c>
      <c r="D7652" s="1" t="s">
        <v>2302</v>
      </c>
      <c r="E7652" s="1">
        <v>62224</v>
      </c>
      <c r="F7652" s="1">
        <v>11946</v>
      </c>
      <c r="Q7652">
        <f t="shared" si="121"/>
        <v>0.19198380046284391</v>
      </c>
    </row>
    <row r="7653" spans="1:17" ht="12.75" x14ac:dyDescent="0.2">
      <c r="A7653" s="1" t="s">
        <v>2705</v>
      </c>
      <c r="B7653" s="1" t="s">
        <v>5</v>
      </c>
      <c r="C7653" s="1" t="s">
        <v>6</v>
      </c>
      <c r="D7653" s="1" t="s">
        <v>2302</v>
      </c>
      <c r="E7653" s="1">
        <v>410</v>
      </c>
      <c r="F7653" s="1">
        <v>333</v>
      </c>
      <c r="Q7653">
        <f t="shared" si="121"/>
        <v>0.81219512195121957</v>
      </c>
    </row>
    <row r="7654" spans="1:17" ht="12.75" x14ac:dyDescent="0.2">
      <c r="A7654" s="1" t="s">
        <v>2705</v>
      </c>
      <c r="B7654" s="1" t="s">
        <v>5</v>
      </c>
      <c r="C7654" s="1" t="s">
        <v>9</v>
      </c>
      <c r="D7654" s="1" t="s">
        <v>2302</v>
      </c>
      <c r="E7654" s="1">
        <v>410</v>
      </c>
      <c r="F7654" s="1">
        <v>19</v>
      </c>
      <c r="Q7654">
        <f t="shared" si="121"/>
        <v>4.6341463414634146E-2</v>
      </c>
    </row>
    <row r="7655" spans="1:17" ht="12.75" x14ac:dyDescent="0.2">
      <c r="A7655" s="1" t="s">
        <v>2706</v>
      </c>
      <c r="B7655" s="1" t="s">
        <v>5</v>
      </c>
      <c r="C7655" s="1" t="s">
        <v>8</v>
      </c>
      <c r="D7655" s="1" t="s">
        <v>2302</v>
      </c>
      <c r="E7655" s="1">
        <v>112266</v>
      </c>
      <c r="F7655" s="1">
        <v>1880</v>
      </c>
      <c r="Q7655">
        <f t="shared" si="121"/>
        <v>1.6745942671868599E-2</v>
      </c>
    </row>
    <row r="7656" spans="1:17" ht="12.75" x14ac:dyDescent="0.2">
      <c r="A7656" s="1" t="s">
        <v>2706</v>
      </c>
      <c r="B7656" s="1" t="s">
        <v>5</v>
      </c>
      <c r="C7656" s="1" t="s">
        <v>6</v>
      </c>
      <c r="D7656" s="1" t="s">
        <v>2302</v>
      </c>
      <c r="E7656" s="1">
        <v>112266</v>
      </c>
      <c r="F7656" s="1">
        <v>49780</v>
      </c>
      <c r="Q7656">
        <f t="shared" si="121"/>
        <v>0.44341118415192488</v>
      </c>
    </row>
    <row r="7657" spans="1:17" ht="12.75" x14ac:dyDescent="0.2">
      <c r="A7657" s="1" t="s">
        <v>2706</v>
      </c>
      <c r="B7657" s="1" t="s">
        <v>5</v>
      </c>
      <c r="C7657" s="1" t="s">
        <v>9</v>
      </c>
      <c r="D7657" s="1" t="s">
        <v>2302</v>
      </c>
      <c r="E7657" s="1">
        <v>112266</v>
      </c>
      <c r="F7657" s="1">
        <v>18419</v>
      </c>
      <c r="Q7657">
        <f t="shared" si="121"/>
        <v>0.16406570110273813</v>
      </c>
    </row>
    <row r="7658" spans="1:17" ht="12.75" x14ac:dyDescent="0.2">
      <c r="A7658" s="1" t="s">
        <v>2707</v>
      </c>
      <c r="B7658" s="1" t="s">
        <v>5</v>
      </c>
      <c r="C7658" s="1" t="s">
        <v>6</v>
      </c>
      <c r="D7658" s="1" t="s">
        <v>2302</v>
      </c>
      <c r="E7658" s="1">
        <v>55305</v>
      </c>
      <c r="F7658" s="1">
        <v>23609</v>
      </c>
      <c r="Q7658">
        <f t="shared" si="121"/>
        <v>0.42688726154958867</v>
      </c>
    </row>
    <row r="7659" spans="1:17" ht="12.75" x14ac:dyDescent="0.2">
      <c r="A7659" s="1" t="s">
        <v>2707</v>
      </c>
      <c r="B7659" s="1" t="s">
        <v>5</v>
      </c>
      <c r="C7659" s="1" t="s">
        <v>8</v>
      </c>
      <c r="D7659" s="1" t="s">
        <v>2302</v>
      </c>
      <c r="E7659" s="1">
        <v>55305</v>
      </c>
      <c r="F7659" s="1">
        <v>237</v>
      </c>
      <c r="Q7659">
        <f t="shared" si="121"/>
        <v>4.285326823976132E-3</v>
      </c>
    </row>
    <row r="7660" spans="1:17" ht="12.75" x14ac:dyDescent="0.2">
      <c r="A7660" s="1" t="s">
        <v>2707</v>
      </c>
      <c r="B7660" s="1" t="s">
        <v>5</v>
      </c>
      <c r="C7660" s="1" t="s">
        <v>9</v>
      </c>
      <c r="D7660" s="1" t="s">
        <v>2302</v>
      </c>
      <c r="E7660" s="1">
        <v>55305</v>
      </c>
      <c r="F7660" s="1">
        <v>9778</v>
      </c>
      <c r="Q7660">
        <f t="shared" si="121"/>
        <v>0.17680137419763131</v>
      </c>
    </row>
    <row r="7661" spans="1:17" ht="12.75" x14ac:dyDescent="0.2">
      <c r="A7661" s="1" t="s">
        <v>2708</v>
      </c>
      <c r="B7661" s="1" t="s">
        <v>5</v>
      </c>
      <c r="C7661" s="1" t="s">
        <v>6</v>
      </c>
      <c r="D7661" s="1" t="s">
        <v>2302</v>
      </c>
      <c r="E7661" s="1">
        <v>58819</v>
      </c>
      <c r="F7661" s="1">
        <v>23652</v>
      </c>
      <c r="Q7661">
        <f t="shared" si="121"/>
        <v>0.4021149628521396</v>
      </c>
    </row>
    <row r="7662" spans="1:17" ht="12.75" x14ac:dyDescent="0.2">
      <c r="A7662" s="1" t="s">
        <v>2708</v>
      </c>
      <c r="B7662" s="1" t="s">
        <v>5</v>
      </c>
      <c r="C7662" s="1" t="s">
        <v>8</v>
      </c>
      <c r="D7662" s="1" t="s">
        <v>2302</v>
      </c>
      <c r="E7662" s="1">
        <v>58819</v>
      </c>
      <c r="F7662" s="1">
        <v>313</v>
      </c>
      <c r="Q7662">
        <f t="shared" si="121"/>
        <v>5.3214097485506382E-3</v>
      </c>
    </row>
    <row r="7663" spans="1:17" ht="12.75" x14ac:dyDescent="0.2">
      <c r="A7663" s="1" t="s">
        <v>2708</v>
      </c>
      <c r="B7663" s="1" t="s">
        <v>5</v>
      </c>
      <c r="C7663" s="1" t="s">
        <v>9</v>
      </c>
      <c r="D7663" s="1" t="s">
        <v>2302</v>
      </c>
      <c r="E7663" s="1">
        <v>58819</v>
      </c>
      <c r="F7663" s="1">
        <v>11292</v>
      </c>
      <c r="Q7663">
        <f t="shared" si="121"/>
        <v>0.19197878236624219</v>
      </c>
    </row>
    <row r="7664" spans="1:17" ht="12.75" x14ac:dyDescent="0.2">
      <c r="A7664" s="1" t="s">
        <v>2709</v>
      </c>
      <c r="B7664" s="1" t="s">
        <v>5</v>
      </c>
      <c r="C7664" s="1" t="s">
        <v>6</v>
      </c>
      <c r="D7664" s="1" t="s">
        <v>2302</v>
      </c>
      <c r="E7664" s="1">
        <v>452</v>
      </c>
      <c r="F7664" s="1">
        <v>252</v>
      </c>
      <c r="Q7664">
        <f t="shared" si="121"/>
        <v>0.55752212389380529</v>
      </c>
    </row>
    <row r="7665" spans="1:17" ht="12.75" x14ac:dyDescent="0.2">
      <c r="A7665" s="1" t="s">
        <v>2709</v>
      </c>
      <c r="B7665" s="1" t="s">
        <v>5</v>
      </c>
      <c r="C7665" s="1" t="s">
        <v>9</v>
      </c>
      <c r="D7665" s="1" t="s">
        <v>2302</v>
      </c>
      <c r="E7665" s="1">
        <v>452</v>
      </c>
      <c r="F7665" s="1">
        <v>51</v>
      </c>
      <c r="Q7665">
        <f t="shared" si="121"/>
        <v>0.11283185840707964</v>
      </c>
    </row>
    <row r="7666" spans="1:17" ht="12.75" x14ac:dyDescent="0.2">
      <c r="A7666" s="1" t="s">
        <v>2710</v>
      </c>
      <c r="B7666" s="1" t="s">
        <v>5</v>
      </c>
      <c r="C7666" s="1" t="s">
        <v>6</v>
      </c>
      <c r="D7666" s="1" t="s">
        <v>2302</v>
      </c>
      <c r="E7666" s="1">
        <v>45216</v>
      </c>
      <c r="F7666" s="1">
        <v>19233</v>
      </c>
      <c r="Q7666">
        <f t="shared" si="121"/>
        <v>0.42535828025477707</v>
      </c>
    </row>
    <row r="7667" spans="1:17" ht="12.75" x14ac:dyDescent="0.2">
      <c r="A7667" s="1" t="s">
        <v>2710</v>
      </c>
      <c r="B7667" s="1" t="s">
        <v>5</v>
      </c>
      <c r="C7667" s="1" t="s">
        <v>8</v>
      </c>
      <c r="D7667" s="1" t="s">
        <v>2302</v>
      </c>
      <c r="E7667" s="1">
        <v>45216</v>
      </c>
      <c r="F7667" s="1">
        <v>72</v>
      </c>
      <c r="Q7667">
        <f t="shared" si="121"/>
        <v>1.5923566878980893E-3</v>
      </c>
    </row>
    <row r="7668" spans="1:17" ht="12.75" x14ac:dyDescent="0.2">
      <c r="A7668" s="1" t="s">
        <v>2710</v>
      </c>
      <c r="B7668" s="1" t="s">
        <v>5</v>
      </c>
      <c r="C7668" s="1" t="s">
        <v>9</v>
      </c>
      <c r="D7668" s="1" t="s">
        <v>2302</v>
      </c>
      <c r="E7668" s="1">
        <v>45216</v>
      </c>
      <c r="F7668" s="1">
        <v>8693</v>
      </c>
      <c r="Q7668">
        <f t="shared" si="121"/>
        <v>0.19225495399858458</v>
      </c>
    </row>
    <row r="7669" spans="1:17" ht="12.75" x14ac:dyDescent="0.2">
      <c r="A7669" s="1" t="s">
        <v>2711</v>
      </c>
      <c r="B7669" s="1" t="s">
        <v>5</v>
      </c>
      <c r="C7669" s="1" t="s">
        <v>6</v>
      </c>
      <c r="D7669" s="1" t="s">
        <v>2302</v>
      </c>
      <c r="E7669" s="1">
        <v>112266</v>
      </c>
      <c r="F7669" s="1">
        <v>49780</v>
      </c>
      <c r="Q7669">
        <f t="shared" si="121"/>
        <v>0.44341118415192488</v>
      </c>
    </row>
    <row r="7670" spans="1:17" ht="12.75" x14ac:dyDescent="0.2">
      <c r="A7670" s="1" t="s">
        <v>2711</v>
      </c>
      <c r="B7670" s="1" t="s">
        <v>5</v>
      </c>
      <c r="C7670" s="1" t="s">
        <v>8</v>
      </c>
      <c r="D7670" s="1" t="s">
        <v>2302</v>
      </c>
      <c r="E7670" s="1">
        <v>112266</v>
      </c>
      <c r="F7670" s="1">
        <v>1880</v>
      </c>
      <c r="Q7670">
        <f t="shared" si="121"/>
        <v>1.6745942671868599E-2</v>
      </c>
    </row>
    <row r="7671" spans="1:17" ht="12.75" x14ac:dyDescent="0.2">
      <c r="A7671" s="1" t="s">
        <v>2711</v>
      </c>
      <c r="B7671" s="1" t="s">
        <v>5</v>
      </c>
      <c r="C7671" s="1" t="s">
        <v>9</v>
      </c>
      <c r="D7671" s="1" t="s">
        <v>2302</v>
      </c>
      <c r="E7671" s="1">
        <v>112266</v>
      </c>
      <c r="F7671" s="1">
        <v>18419</v>
      </c>
      <c r="Q7671">
        <f t="shared" si="121"/>
        <v>0.16406570110273813</v>
      </c>
    </row>
    <row r="7672" spans="1:17" ht="12.75" x14ac:dyDescent="0.2">
      <c r="A7672" s="1" t="s">
        <v>2712</v>
      </c>
      <c r="B7672" s="1" t="s">
        <v>5</v>
      </c>
      <c r="C7672" s="1" t="s">
        <v>6</v>
      </c>
      <c r="D7672" s="1" t="s">
        <v>2302</v>
      </c>
      <c r="E7672" s="1">
        <v>112266</v>
      </c>
      <c r="F7672" s="1">
        <v>49780</v>
      </c>
      <c r="Q7672">
        <f t="shared" si="121"/>
        <v>0.44341118415192488</v>
      </c>
    </row>
    <row r="7673" spans="1:17" ht="12.75" x14ac:dyDescent="0.2">
      <c r="A7673" s="1" t="s">
        <v>2712</v>
      </c>
      <c r="B7673" s="1" t="s">
        <v>5</v>
      </c>
      <c r="C7673" s="1" t="s">
        <v>8</v>
      </c>
      <c r="D7673" s="1" t="s">
        <v>2302</v>
      </c>
      <c r="E7673" s="1">
        <v>112266</v>
      </c>
      <c r="F7673" s="1">
        <v>1880</v>
      </c>
      <c r="Q7673">
        <f t="shared" si="121"/>
        <v>1.6745942671868599E-2</v>
      </c>
    </row>
    <row r="7674" spans="1:17" ht="12.75" x14ac:dyDescent="0.2">
      <c r="A7674" s="1" t="s">
        <v>2712</v>
      </c>
      <c r="B7674" s="1" t="s">
        <v>5</v>
      </c>
      <c r="C7674" s="1" t="s">
        <v>9</v>
      </c>
      <c r="D7674" s="1" t="s">
        <v>2302</v>
      </c>
      <c r="E7674" s="1">
        <v>112266</v>
      </c>
      <c r="F7674" s="1">
        <v>18419</v>
      </c>
      <c r="Q7674">
        <f t="shared" si="121"/>
        <v>0.16406570110273813</v>
      </c>
    </row>
    <row r="7675" spans="1:17" ht="12.75" x14ac:dyDescent="0.2">
      <c r="A7675" s="1" t="s">
        <v>2713</v>
      </c>
      <c r="B7675" s="1" t="s">
        <v>5</v>
      </c>
      <c r="C7675" s="1" t="s">
        <v>6</v>
      </c>
      <c r="D7675" s="1" t="s">
        <v>2302</v>
      </c>
      <c r="E7675" s="1">
        <v>70423</v>
      </c>
      <c r="F7675" s="1">
        <v>32359</v>
      </c>
      <c r="Q7675">
        <f t="shared" si="121"/>
        <v>0.45949476733453559</v>
      </c>
    </row>
    <row r="7676" spans="1:17" ht="12.75" x14ac:dyDescent="0.2">
      <c r="A7676" s="1" t="s">
        <v>2713</v>
      </c>
      <c r="B7676" s="1" t="s">
        <v>5</v>
      </c>
      <c r="C7676" s="1" t="s">
        <v>8</v>
      </c>
      <c r="D7676" s="1" t="s">
        <v>2302</v>
      </c>
      <c r="E7676" s="1">
        <v>70423</v>
      </c>
      <c r="F7676" s="1">
        <v>538</v>
      </c>
      <c r="Q7676">
        <f t="shared" si="121"/>
        <v>7.6395495789727784E-3</v>
      </c>
    </row>
    <row r="7677" spans="1:17" ht="12.75" x14ac:dyDescent="0.2">
      <c r="A7677" s="1" t="s">
        <v>2713</v>
      </c>
      <c r="B7677" s="1" t="s">
        <v>5</v>
      </c>
      <c r="C7677" s="1" t="s">
        <v>9</v>
      </c>
      <c r="D7677" s="1" t="s">
        <v>2302</v>
      </c>
      <c r="E7677" s="1">
        <v>70423</v>
      </c>
      <c r="F7677" s="1">
        <v>11823</v>
      </c>
      <c r="Q7677">
        <f t="shared" si="121"/>
        <v>0.16788549195575309</v>
      </c>
    </row>
    <row r="7678" spans="1:17" ht="12.75" x14ac:dyDescent="0.2">
      <c r="A7678" s="1" t="s">
        <v>2714</v>
      </c>
      <c r="B7678" s="1" t="s">
        <v>5</v>
      </c>
      <c r="C7678" s="1" t="s">
        <v>6</v>
      </c>
      <c r="D7678" s="1" t="s">
        <v>2302</v>
      </c>
      <c r="E7678" s="1">
        <v>112266</v>
      </c>
      <c r="F7678" s="1">
        <v>49780</v>
      </c>
      <c r="Q7678">
        <f t="shared" si="121"/>
        <v>0.44341118415192488</v>
      </c>
    </row>
    <row r="7679" spans="1:17" ht="12.75" x14ac:dyDescent="0.2">
      <c r="A7679" s="1" t="s">
        <v>2714</v>
      </c>
      <c r="B7679" s="1" t="s">
        <v>5</v>
      </c>
      <c r="C7679" s="1" t="s">
        <v>8</v>
      </c>
      <c r="D7679" s="1" t="s">
        <v>2302</v>
      </c>
      <c r="E7679" s="1">
        <v>112266</v>
      </c>
      <c r="F7679" s="1">
        <v>1880</v>
      </c>
      <c r="Q7679">
        <f t="shared" si="121"/>
        <v>1.6745942671868599E-2</v>
      </c>
    </row>
    <row r="7680" spans="1:17" ht="12.75" x14ac:dyDescent="0.2">
      <c r="A7680" s="1" t="s">
        <v>2714</v>
      </c>
      <c r="B7680" s="1" t="s">
        <v>5</v>
      </c>
      <c r="C7680" s="1" t="s">
        <v>9</v>
      </c>
      <c r="D7680" s="1" t="s">
        <v>2302</v>
      </c>
      <c r="E7680" s="1">
        <v>112266</v>
      </c>
      <c r="F7680" s="1">
        <v>18419</v>
      </c>
      <c r="Q7680">
        <f t="shared" si="121"/>
        <v>0.16406570110273813</v>
      </c>
    </row>
    <row r="7681" spans="1:17" ht="12.75" x14ac:dyDescent="0.2">
      <c r="A7681" s="1" t="s">
        <v>2715</v>
      </c>
      <c r="B7681" s="1" t="s">
        <v>5</v>
      </c>
      <c r="C7681" s="1" t="s">
        <v>6</v>
      </c>
      <c r="D7681" s="1" t="s">
        <v>2302</v>
      </c>
      <c r="E7681" s="1">
        <v>112266</v>
      </c>
      <c r="F7681" s="1">
        <v>49780</v>
      </c>
      <c r="Q7681">
        <f t="shared" si="121"/>
        <v>0.44341118415192488</v>
      </c>
    </row>
    <row r="7682" spans="1:17" ht="12.75" x14ac:dyDescent="0.2">
      <c r="A7682" s="1" t="s">
        <v>2715</v>
      </c>
      <c r="B7682" s="1" t="s">
        <v>5</v>
      </c>
      <c r="C7682" s="1" t="s">
        <v>8</v>
      </c>
      <c r="D7682" s="1" t="s">
        <v>2302</v>
      </c>
      <c r="E7682" s="1">
        <v>112266</v>
      </c>
      <c r="F7682" s="1">
        <v>1880</v>
      </c>
      <c r="Q7682">
        <f t="shared" si="121"/>
        <v>1.6745942671868599E-2</v>
      </c>
    </row>
    <row r="7683" spans="1:17" ht="12.75" x14ac:dyDescent="0.2">
      <c r="A7683" s="1" t="s">
        <v>2715</v>
      </c>
      <c r="B7683" s="1" t="s">
        <v>5</v>
      </c>
      <c r="C7683" s="1" t="s">
        <v>9</v>
      </c>
      <c r="D7683" s="1" t="s">
        <v>2302</v>
      </c>
      <c r="E7683" s="1">
        <v>112266</v>
      </c>
      <c r="F7683" s="1">
        <v>18419</v>
      </c>
      <c r="Q7683">
        <f t="shared" ref="Q7683:Q7746" si="122">F7683/E7683</f>
        <v>0.16406570110273813</v>
      </c>
    </row>
    <row r="7684" spans="1:17" ht="12.75" x14ac:dyDescent="0.2">
      <c r="A7684" s="1" t="s">
        <v>2716</v>
      </c>
      <c r="B7684" s="1" t="s">
        <v>5</v>
      </c>
      <c r="C7684" s="1" t="s">
        <v>6</v>
      </c>
      <c r="D7684" s="1" t="s">
        <v>2302</v>
      </c>
      <c r="E7684" s="1">
        <v>58819</v>
      </c>
      <c r="F7684" s="1">
        <v>23652</v>
      </c>
      <c r="Q7684">
        <f t="shared" si="122"/>
        <v>0.4021149628521396</v>
      </c>
    </row>
    <row r="7685" spans="1:17" ht="12.75" x14ac:dyDescent="0.2">
      <c r="A7685" s="1" t="s">
        <v>2716</v>
      </c>
      <c r="B7685" s="1" t="s">
        <v>5</v>
      </c>
      <c r="C7685" s="1" t="s">
        <v>8</v>
      </c>
      <c r="D7685" s="1" t="s">
        <v>2302</v>
      </c>
      <c r="E7685" s="1">
        <v>58819</v>
      </c>
      <c r="F7685" s="1">
        <v>313</v>
      </c>
      <c r="Q7685">
        <f t="shared" si="122"/>
        <v>5.3214097485506382E-3</v>
      </c>
    </row>
    <row r="7686" spans="1:17" ht="12.75" x14ac:dyDescent="0.2">
      <c r="A7686" s="1" t="s">
        <v>2716</v>
      </c>
      <c r="B7686" s="1" t="s">
        <v>5</v>
      </c>
      <c r="C7686" s="1" t="s">
        <v>9</v>
      </c>
      <c r="D7686" s="1" t="s">
        <v>2302</v>
      </c>
      <c r="E7686" s="1">
        <v>58819</v>
      </c>
      <c r="F7686" s="1">
        <v>11292</v>
      </c>
      <c r="Q7686">
        <f t="shared" si="122"/>
        <v>0.19197878236624219</v>
      </c>
    </row>
    <row r="7687" spans="1:17" ht="12.75" x14ac:dyDescent="0.2">
      <c r="A7687" s="1" t="s">
        <v>2717</v>
      </c>
      <c r="B7687" s="1" t="s">
        <v>5</v>
      </c>
      <c r="C7687" s="1" t="s">
        <v>6</v>
      </c>
      <c r="D7687" s="1" t="s">
        <v>2302</v>
      </c>
      <c r="E7687" s="1">
        <v>24668</v>
      </c>
      <c r="F7687" s="1">
        <v>10290</v>
      </c>
      <c r="Q7687">
        <f t="shared" si="122"/>
        <v>0.41713961407491484</v>
      </c>
    </row>
    <row r="7688" spans="1:17" ht="12.75" x14ac:dyDescent="0.2">
      <c r="A7688" s="1" t="s">
        <v>2717</v>
      </c>
      <c r="B7688" s="1" t="s">
        <v>5</v>
      </c>
      <c r="C7688" s="1" t="s">
        <v>8</v>
      </c>
      <c r="D7688" s="1" t="s">
        <v>2302</v>
      </c>
      <c r="E7688" s="1">
        <v>24668</v>
      </c>
      <c r="F7688" s="1">
        <v>14</v>
      </c>
      <c r="Q7688">
        <f t="shared" si="122"/>
        <v>5.6753688989784334E-4</v>
      </c>
    </row>
    <row r="7689" spans="1:17" ht="12.75" x14ac:dyDescent="0.2">
      <c r="A7689" s="1" t="s">
        <v>2717</v>
      </c>
      <c r="B7689" s="1" t="s">
        <v>5</v>
      </c>
      <c r="C7689" s="1" t="s">
        <v>9</v>
      </c>
      <c r="D7689" s="1" t="s">
        <v>2302</v>
      </c>
      <c r="E7689" s="1">
        <v>24668</v>
      </c>
      <c r="F7689" s="1">
        <v>4676</v>
      </c>
      <c r="Q7689">
        <f t="shared" si="122"/>
        <v>0.18955732122587968</v>
      </c>
    </row>
    <row r="7690" spans="1:17" ht="12.75" x14ac:dyDescent="0.2">
      <c r="A7690" s="1" t="s">
        <v>2718</v>
      </c>
      <c r="B7690" s="1" t="s">
        <v>5</v>
      </c>
      <c r="C7690" s="1" t="s">
        <v>6</v>
      </c>
      <c r="D7690" s="1" t="s">
        <v>2302</v>
      </c>
      <c r="E7690" s="1">
        <v>112266</v>
      </c>
      <c r="F7690" s="1">
        <v>49780</v>
      </c>
      <c r="Q7690">
        <f t="shared" si="122"/>
        <v>0.44341118415192488</v>
      </c>
    </row>
    <row r="7691" spans="1:17" ht="12.75" x14ac:dyDescent="0.2">
      <c r="A7691" s="1" t="s">
        <v>2718</v>
      </c>
      <c r="B7691" s="1" t="s">
        <v>5</v>
      </c>
      <c r="C7691" s="1" t="s">
        <v>8</v>
      </c>
      <c r="D7691" s="1" t="s">
        <v>2302</v>
      </c>
      <c r="E7691" s="1">
        <v>112266</v>
      </c>
      <c r="F7691" s="1">
        <v>1880</v>
      </c>
      <c r="Q7691">
        <f t="shared" si="122"/>
        <v>1.6745942671868599E-2</v>
      </c>
    </row>
    <row r="7692" spans="1:17" ht="12.75" x14ac:dyDescent="0.2">
      <c r="A7692" s="1" t="s">
        <v>2718</v>
      </c>
      <c r="B7692" s="1" t="s">
        <v>5</v>
      </c>
      <c r="C7692" s="1" t="s">
        <v>9</v>
      </c>
      <c r="D7692" s="1" t="s">
        <v>2302</v>
      </c>
      <c r="E7692" s="1">
        <v>112266</v>
      </c>
      <c r="F7692" s="1">
        <v>18419</v>
      </c>
      <c r="Q7692">
        <f t="shared" si="122"/>
        <v>0.16406570110273813</v>
      </c>
    </row>
    <row r="7693" spans="1:17" ht="12.75" x14ac:dyDescent="0.2">
      <c r="A7693" s="1" t="s">
        <v>2719</v>
      </c>
      <c r="B7693" s="1" t="s">
        <v>5</v>
      </c>
      <c r="C7693" s="1" t="s">
        <v>6</v>
      </c>
      <c r="D7693" s="1" t="s">
        <v>2302</v>
      </c>
      <c r="E7693" s="1">
        <v>112266</v>
      </c>
      <c r="F7693" s="1">
        <v>49780</v>
      </c>
      <c r="Q7693">
        <f t="shared" si="122"/>
        <v>0.44341118415192488</v>
      </c>
    </row>
    <row r="7694" spans="1:17" ht="12.75" x14ac:dyDescent="0.2">
      <c r="A7694" s="1" t="s">
        <v>2719</v>
      </c>
      <c r="B7694" s="1" t="s">
        <v>5</v>
      </c>
      <c r="C7694" s="1" t="s">
        <v>8</v>
      </c>
      <c r="D7694" s="1" t="s">
        <v>2302</v>
      </c>
      <c r="E7694" s="1">
        <v>112266</v>
      </c>
      <c r="F7694" s="1">
        <v>1880</v>
      </c>
      <c r="Q7694">
        <f t="shared" si="122"/>
        <v>1.6745942671868599E-2</v>
      </c>
    </row>
    <row r="7695" spans="1:17" ht="12.75" x14ac:dyDescent="0.2">
      <c r="A7695" s="1" t="s">
        <v>2719</v>
      </c>
      <c r="B7695" s="1" t="s">
        <v>5</v>
      </c>
      <c r="C7695" s="1" t="s">
        <v>9</v>
      </c>
      <c r="D7695" s="1" t="s">
        <v>2302</v>
      </c>
      <c r="E7695" s="1">
        <v>112266</v>
      </c>
      <c r="F7695" s="1">
        <v>18419</v>
      </c>
      <c r="Q7695">
        <f t="shared" si="122"/>
        <v>0.16406570110273813</v>
      </c>
    </row>
    <row r="7696" spans="1:17" ht="12.75" x14ac:dyDescent="0.2">
      <c r="A7696" s="1" t="s">
        <v>2720</v>
      </c>
      <c r="B7696" s="1" t="s">
        <v>5</v>
      </c>
      <c r="C7696" s="1" t="s">
        <v>6</v>
      </c>
      <c r="D7696" s="1" t="s">
        <v>2302</v>
      </c>
      <c r="E7696" s="1">
        <v>58819</v>
      </c>
      <c r="F7696" s="1">
        <v>23652</v>
      </c>
      <c r="Q7696">
        <f t="shared" si="122"/>
        <v>0.4021149628521396</v>
      </c>
    </row>
    <row r="7697" spans="1:17" ht="12.75" x14ac:dyDescent="0.2">
      <c r="A7697" s="1" t="s">
        <v>2720</v>
      </c>
      <c r="B7697" s="1" t="s">
        <v>5</v>
      </c>
      <c r="C7697" s="1" t="s">
        <v>8</v>
      </c>
      <c r="D7697" s="1" t="s">
        <v>2302</v>
      </c>
      <c r="E7697" s="1">
        <v>58819</v>
      </c>
      <c r="F7697" s="1">
        <v>313</v>
      </c>
      <c r="Q7697">
        <f t="shared" si="122"/>
        <v>5.3214097485506382E-3</v>
      </c>
    </row>
    <row r="7698" spans="1:17" ht="12.75" x14ac:dyDescent="0.2">
      <c r="A7698" s="1" t="s">
        <v>2720</v>
      </c>
      <c r="B7698" s="1" t="s">
        <v>5</v>
      </c>
      <c r="C7698" s="1" t="s">
        <v>9</v>
      </c>
      <c r="D7698" s="1" t="s">
        <v>2302</v>
      </c>
      <c r="E7698" s="1">
        <v>58819</v>
      </c>
      <c r="F7698" s="1">
        <v>11292</v>
      </c>
      <c r="Q7698">
        <f t="shared" si="122"/>
        <v>0.19197878236624219</v>
      </c>
    </row>
    <row r="7699" spans="1:17" ht="12.75" x14ac:dyDescent="0.2">
      <c r="A7699" s="1" t="s">
        <v>2721</v>
      </c>
      <c r="B7699" s="1" t="s">
        <v>5</v>
      </c>
      <c r="C7699" s="1" t="s">
        <v>6</v>
      </c>
      <c r="D7699" s="1" t="s">
        <v>2302</v>
      </c>
      <c r="E7699" s="1">
        <v>58819</v>
      </c>
      <c r="F7699" s="1">
        <v>23652</v>
      </c>
      <c r="Q7699">
        <f t="shared" si="122"/>
        <v>0.4021149628521396</v>
      </c>
    </row>
    <row r="7700" spans="1:17" ht="12.75" x14ac:dyDescent="0.2">
      <c r="A7700" s="1" t="s">
        <v>2721</v>
      </c>
      <c r="B7700" s="1" t="s">
        <v>5</v>
      </c>
      <c r="C7700" s="1" t="s">
        <v>8</v>
      </c>
      <c r="D7700" s="1" t="s">
        <v>2302</v>
      </c>
      <c r="E7700" s="1">
        <v>58819</v>
      </c>
      <c r="F7700" s="1">
        <v>313</v>
      </c>
      <c r="Q7700">
        <f t="shared" si="122"/>
        <v>5.3214097485506382E-3</v>
      </c>
    </row>
    <row r="7701" spans="1:17" ht="12.75" x14ac:dyDescent="0.2">
      <c r="A7701" s="1" t="s">
        <v>2721</v>
      </c>
      <c r="B7701" s="1" t="s">
        <v>5</v>
      </c>
      <c r="C7701" s="1" t="s">
        <v>9</v>
      </c>
      <c r="D7701" s="1" t="s">
        <v>2302</v>
      </c>
      <c r="E7701" s="1">
        <v>58819</v>
      </c>
      <c r="F7701" s="1">
        <v>11292</v>
      </c>
      <c r="Q7701">
        <f t="shared" si="122"/>
        <v>0.19197878236624219</v>
      </c>
    </row>
    <row r="7702" spans="1:17" ht="12.75" x14ac:dyDescent="0.2">
      <c r="A7702" s="1" t="s">
        <v>2722</v>
      </c>
      <c r="B7702" s="1" t="s">
        <v>5</v>
      </c>
      <c r="C7702" s="1" t="s">
        <v>6</v>
      </c>
      <c r="D7702" s="1" t="s">
        <v>2302</v>
      </c>
      <c r="E7702" s="1">
        <v>58819</v>
      </c>
      <c r="F7702" s="1">
        <v>23652</v>
      </c>
      <c r="Q7702">
        <f t="shared" si="122"/>
        <v>0.4021149628521396</v>
      </c>
    </row>
    <row r="7703" spans="1:17" ht="12.75" x14ac:dyDescent="0.2">
      <c r="A7703" s="1" t="s">
        <v>2722</v>
      </c>
      <c r="B7703" s="1" t="s">
        <v>5</v>
      </c>
      <c r="C7703" s="1" t="s">
        <v>8</v>
      </c>
      <c r="D7703" s="1" t="s">
        <v>2302</v>
      </c>
      <c r="E7703" s="1">
        <v>58819</v>
      </c>
      <c r="F7703" s="1">
        <v>313</v>
      </c>
      <c r="Q7703">
        <f t="shared" si="122"/>
        <v>5.3214097485506382E-3</v>
      </c>
    </row>
    <row r="7704" spans="1:17" ht="12.75" x14ac:dyDescent="0.2">
      <c r="A7704" s="1" t="s">
        <v>2722</v>
      </c>
      <c r="B7704" s="1" t="s">
        <v>5</v>
      </c>
      <c r="C7704" s="1" t="s">
        <v>9</v>
      </c>
      <c r="D7704" s="1" t="s">
        <v>2302</v>
      </c>
      <c r="E7704" s="1">
        <v>58819</v>
      </c>
      <c r="F7704" s="1">
        <v>11292</v>
      </c>
      <c r="Q7704">
        <f t="shared" si="122"/>
        <v>0.19197878236624219</v>
      </c>
    </row>
    <row r="7705" spans="1:17" ht="12.75" x14ac:dyDescent="0.2">
      <c r="A7705" s="1" t="s">
        <v>2723</v>
      </c>
      <c r="B7705" s="1" t="s">
        <v>5</v>
      </c>
      <c r="C7705" s="1" t="s">
        <v>6</v>
      </c>
      <c r="D7705" s="1" t="s">
        <v>2302</v>
      </c>
      <c r="E7705" s="1">
        <v>58819</v>
      </c>
      <c r="F7705" s="1">
        <v>23652</v>
      </c>
      <c r="Q7705">
        <f t="shared" si="122"/>
        <v>0.4021149628521396</v>
      </c>
    </row>
    <row r="7706" spans="1:17" ht="12.75" x14ac:dyDescent="0.2">
      <c r="A7706" s="1" t="s">
        <v>2723</v>
      </c>
      <c r="B7706" s="1" t="s">
        <v>5</v>
      </c>
      <c r="C7706" s="1" t="s">
        <v>8</v>
      </c>
      <c r="D7706" s="1" t="s">
        <v>2302</v>
      </c>
      <c r="E7706" s="1">
        <v>58819</v>
      </c>
      <c r="F7706" s="1">
        <v>313</v>
      </c>
      <c r="Q7706">
        <f t="shared" si="122"/>
        <v>5.3214097485506382E-3</v>
      </c>
    </row>
    <row r="7707" spans="1:17" ht="12.75" x14ac:dyDescent="0.2">
      <c r="A7707" s="1" t="s">
        <v>2723</v>
      </c>
      <c r="B7707" s="1" t="s">
        <v>5</v>
      </c>
      <c r="C7707" s="1" t="s">
        <v>9</v>
      </c>
      <c r="D7707" s="1" t="s">
        <v>2302</v>
      </c>
      <c r="E7707" s="1">
        <v>58819</v>
      </c>
      <c r="F7707" s="1">
        <v>11292</v>
      </c>
      <c r="Q7707">
        <f t="shared" si="122"/>
        <v>0.19197878236624219</v>
      </c>
    </row>
    <row r="7708" spans="1:17" ht="12.75" x14ac:dyDescent="0.2">
      <c r="A7708" s="1" t="s">
        <v>2724</v>
      </c>
      <c r="B7708" s="1" t="s">
        <v>5</v>
      </c>
      <c r="C7708" s="1" t="s">
        <v>6</v>
      </c>
      <c r="D7708" s="1" t="s">
        <v>2302</v>
      </c>
      <c r="E7708" s="1">
        <v>112266</v>
      </c>
      <c r="F7708" s="1">
        <v>49780</v>
      </c>
      <c r="Q7708">
        <f t="shared" si="122"/>
        <v>0.44341118415192488</v>
      </c>
    </row>
    <row r="7709" spans="1:17" ht="12.75" x14ac:dyDescent="0.2">
      <c r="A7709" s="1" t="s">
        <v>2724</v>
      </c>
      <c r="B7709" s="1" t="s">
        <v>5</v>
      </c>
      <c r="C7709" s="1" t="s">
        <v>8</v>
      </c>
      <c r="D7709" s="1" t="s">
        <v>2302</v>
      </c>
      <c r="E7709" s="1">
        <v>112266</v>
      </c>
      <c r="F7709" s="1">
        <v>1880</v>
      </c>
      <c r="Q7709">
        <f t="shared" si="122"/>
        <v>1.6745942671868599E-2</v>
      </c>
    </row>
    <row r="7710" spans="1:17" ht="12.75" x14ac:dyDescent="0.2">
      <c r="A7710" s="1" t="s">
        <v>2724</v>
      </c>
      <c r="B7710" s="1" t="s">
        <v>5</v>
      </c>
      <c r="C7710" s="1" t="s">
        <v>9</v>
      </c>
      <c r="D7710" s="1" t="s">
        <v>2302</v>
      </c>
      <c r="E7710" s="1">
        <v>112266</v>
      </c>
      <c r="F7710" s="1">
        <v>18419</v>
      </c>
      <c r="Q7710">
        <f t="shared" si="122"/>
        <v>0.16406570110273813</v>
      </c>
    </row>
    <row r="7711" spans="1:17" ht="12.75" x14ac:dyDescent="0.2">
      <c r="A7711" s="1" t="s">
        <v>2725</v>
      </c>
      <c r="B7711" s="1" t="s">
        <v>5</v>
      </c>
      <c r="C7711" s="1" t="s">
        <v>6</v>
      </c>
      <c r="D7711" s="1" t="s">
        <v>2302</v>
      </c>
      <c r="E7711" s="1">
        <v>452</v>
      </c>
      <c r="F7711" s="1">
        <v>252</v>
      </c>
      <c r="Q7711">
        <f t="shared" si="122"/>
        <v>0.55752212389380529</v>
      </c>
    </row>
    <row r="7712" spans="1:17" ht="12.75" x14ac:dyDescent="0.2">
      <c r="A7712" s="1" t="s">
        <v>2725</v>
      </c>
      <c r="B7712" s="1" t="s">
        <v>5</v>
      </c>
      <c r="C7712" s="1" t="s">
        <v>9</v>
      </c>
      <c r="D7712" s="1" t="s">
        <v>2302</v>
      </c>
      <c r="E7712" s="1">
        <v>452</v>
      </c>
      <c r="F7712" s="1">
        <v>51</v>
      </c>
      <c r="Q7712">
        <f t="shared" si="122"/>
        <v>0.11283185840707964</v>
      </c>
    </row>
    <row r="7713" spans="1:17" ht="12.75" x14ac:dyDescent="0.2">
      <c r="A7713" s="1" t="s">
        <v>2726</v>
      </c>
      <c r="B7713" s="1" t="s">
        <v>5</v>
      </c>
      <c r="C7713" s="1" t="s">
        <v>6</v>
      </c>
      <c r="D7713" s="1" t="s">
        <v>2302</v>
      </c>
      <c r="E7713" s="1">
        <v>357100</v>
      </c>
      <c r="F7713" s="1">
        <v>118691</v>
      </c>
      <c r="Q7713">
        <f t="shared" si="122"/>
        <v>0.33237468496219547</v>
      </c>
    </row>
    <row r="7714" spans="1:17" ht="12.75" x14ac:dyDescent="0.2">
      <c r="A7714" s="1" t="s">
        <v>2726</v>
      </c>
      <c r="B7714" s="1" t="s">
        <v>5</v>
      </c>
      <c r="C7714" s="1" t="s">
        <v>8</v>
      </c>
      <c r="D7714" s="1" t="s">
        <v>2302</v>
      </c>
      <c r="E7714" s="1">
        <v>357100</v>
      </c>
      <c r="F7714" s="1">
        <v>37601</v>
      </c>
      <c r="Q7714">
        <f t="shared" si="122"/>
        <v>0.10529543545225427</v>
      </c>
    </row>
    <row r="7715" spans="1:17" ht="12.75" x14ac:dyDescent="0.2">
      <c r="A7715" s="1" t="s">
        <v>2726</v>
      </c>
      <c r="B7715" s="1" t="s">
        <v>5</v>
      </c>
      <c r="C7715" s="1" t="s">
        <v>9</v>
      </c>
      <c r="D7715" s="1" t="s">
        <v>2302</v>
      </c>
      <c r="E7715" s="1">
        <v>357100</v>
      </c>
      <c r="F7715" s="1">
        <v>62304</v>
      </c>
      <c r="Q7715">
        <f t="shared" si="122"/>
        <v>0.17447213665639877</v>
      </c>
    </row>
    <row r="7716" spans="1:17" ht="12.75" x14ac:dyDescent="0.2">
      <c r="A7716" s="1" t="s">
        <v>2727</v>
      </c>
      <c r="B7716" s="1" t="s">
        <v>5</v>
      </c>
      <c r="C7716" s="1" t="s">
        <v>6</v>
      </c>
      <c r="D7716" s="1" t="s">
        <v>2302</v>
      </c>
      <c r="E7716" s="1">
        <v>58819</v>
      </c>
      <c r="F7716" s="1">
        <v>23652</v>
      </c>
      <c r="Q7716">
        <f t="shared" si="122"/>
        <v>0.4021149628521396</v>
      </c>
    </row>
    <row r="7717" spans="1:17" ht="12.75" x14ac:dyDescent="0.2">
      <c r="A7717" s="1" t="s">
        <v>2727</v>
      </c>
      <c r="B7717" s="1" t="s">
        <v>5</v>
      </c>
      <c r="C7717" s="1" t="s">
        <v>8</v>
      </c>
      <c r="D7717" s="1" t="s">
        <v>2302</v>
      </c>
      <c r="E7717" s="1">
        <v>58819</v>
      </c>
      <c r="F7717" s="1">
        <v>313</v>
      </c>
      <c r="Q7717">
        <f t="shared" si="122"/>
        <v>5.3214097485506382E-3</v>
      </c>
    </row>
    <row r="7718" spans="1:17" ht="12.75" x14ac:dyDescent="0.2">
      <c r="A7718" s="1" t="s">
        <v>2727</v>
      </c>
      <c r="B7718" s="1" t="s">
        <v>5</v>
      </c>
      <c r="C7718" s="1" t="s">
        <v>9</v>
      </c>
      <c r="D7718" s="1" t="s">
        <v>2302</v>
      </c>
      <c r="E7718" s="1">
        <v>58819</v>
      </c>
      <c r="F7718" s="1">
        <v>11292</v>
      </c>
      <c r="Q7718">
        <f t="shared" si="122"/>
        <v>0.19197878236624219</v>
      </c>
    </row>
    <row r="7719" spans="1:17" ht="12.75" x14ac:dyDescent="0.2">
      <c r="A7719" s="1" t="s">
        <v>2728</v>
      </c>
      <c r="B7719" s="1" t="s">
        <v>5</v>
      </c>
      <c r="C7719" s="1" t="s">
        <v>6</v>
      </c>
      <c r="D7719" s="1" t="s">
        <v>2302</v>
      </c>
      <c r="E7719" s="1">
        <v>112266</v>
      </c>
      <c r="F7719" s="1">
        <v>49780</v>
      </c>
      <c r="Q7719">
        <f t="shared" si="122"/>
        <v>0.44341118415192488</v>
      </c>
    </row>
    <row r="7720" spans="1:17" ht="12.75" x14ac:dyDescent="0.2">
      <c r="A7720" s="1" t="s">
        <v>2728</v>
      </c>
      <c r="B7720" s="1" t="s">
        <v>5</v>
      </c>
      <c r="C7720" s="1" t="s">
        <v>8</v>
      </c>
      <c r="D7720" s="1" t="s">
        <v>2302</v>
      </c>
      <c r="E7720" s="1">
        <v>112266</v>
      </c>
      <c r="F7720" s="1">
        <v>1880</v>
      </c>
      <c r="Q7720">
        <f t="shared" si="122"/>
        <v>1.6745942671868599E-2</v>
      </c>
    </row>
    <row r="7721" spans="1:17" ht="12.75" x14ac:dyDescent="0.2">
      <c r="A7721" s="1" t="s">
        <v>2728</v>
      </c>
      <c r="B7721" s="1" t="s">
        <v>5</v>
      </c>
      <c r="C7721" s="1" t="s">
        <v>9</v>
      </c>
      <c r="D7721" s="1" t="s">
        <v>2302</v>
      </c>
      <c r="E7721" s="1">
        <v>112266</v>
      </c>
      <c r="F7721" s="1">
        <v>18419</v>
      </c>
      <c r="Q7721">
        <f t="shared" si="122"/>
        <v>0.16406570110273813</v>
      </c>
    </row>
    <row r="7722" spans="1:17" ht="12.75" x14ac:dyDescent="0.2">
      <c r="A7722" s="1" t="s">
        <v>2729</v>
      </c>
      <c r="B7722" s="1" t="s">
        <v>5</v>
      </c>
      <c r="C7722" s="1" t="s">
        <v>6</v>
      </c>
      <c r="D7722" s="1" t="s">
        <v>2302</v>
      </c>
      <c r="E7722" s="1">
        <v>112266</v>
      </c>
      <c r="F7722" s="1">
        <v>49780</v>
      </c>
      <c r="Q7722">
        <f t="shared" si="122"/>
        <v>0.44341118415192488</v>
      </c>
    </row>
    <row r="7723" spans="1:17" ht="12.75" x14ac:dyDescent="0.2">
      <c r="A7723" s="1" t="s">
        <v>2729</v>
      </c>
      <c r="B7723" s="1" t="s">
        <v>5</v>
      </c>
      <c r="C7723" s="1" t="s">
        <v>8</v>
      </c>
      <c r="D7723" s="1" t="s">
        <v>2302</v>
      </c>
      <c r="E7723" s="1">
        <v>112266</v>
      </c>
      <c r="F7723" s="1">
        <v>1880</v>
      </c>
      <c r="Q7723">
        <f t="shared" si="122"/>
        <v>1.6745942671868599E-2</v>
      </c>
    </row>
    <row r="7724" spans="1:17" ht="12.75" x14ac:dyDescent="0.2">
      <c r="A7724" s="1" t="s">
        <v>2729</v>
      </c>
      <c r="B7724" s="1" t="s">
        <v>5</v>
      </c>
      <c r="C7724" s="1" t="s">
        <v>9</v>
      </c>
      <c r="D7724" s="1" t="s">
        <v>2302</v>
      </c>
      <c r="E7724" s="1">
        <v>112266</v>
      </c>
      <c r="F7724" s="1">
        <v>18419</v>
      </c>
      <c r="Q7724">
        <f t="shared" si="122"/>
        <v>0.16406570110273813</v>
      </c>
    </row>
    <row r="7725" spans="1:17" ht="12.75" x14ac:dyDescent="0.2">
      <c r="A7725" s="1" t="s">
        <v>2730</v>
      </c>
      <c r="B7725" s="1" t="s">
        <v>5</v>
      </c>
      <c r="C7725" s="1" t="s">
        <v>6</v>
      </c>
      <c r="D7725" s="1" t="s">
        <v>2302</v>
      </c>
      <c r="E7725" s="1">
        <v>66586</v>
      </c>
      <c r="F7725" s="1">
        <v>30394</v>
      </c>
      <c r="Q7725">
        <f t="shared" si="122"/>
        <v>0.45646231940648185</v>
      </c>
    </row>
    <row r="7726" spans="1:17" ht="12.75" x14ac:dyDescent="0.2">
      <c r="A7726" s="1" t="s">
        <v>2730</v>
      </c>
      <c r="B7726" s="1" t="s">
        <v>5</v>
      </c>
      <c r="C7726" s="1" t="s">
        <v>8</v>
      </c>
      <c r="D7726" s="1" t="s">
        <v>2302</v>
      </c>
      <c r="E7726" s="1">
        <v>66586</v>
      </c>
      <c r="F7726" s="1">
        <v>528</v>
      </c>
      <c r="Q7726">
        <f t="shared" si="122"/>
        <v>7.9295948097197616E-3</v>
      </c>
    </row>
    <row r="7727" spans="1:17" ht="12.75" x14ac:dyDescent="0.2">
      <c r="A7727" s="1" t="s">
        <v>2730</v>
      </c>
      <c r="B7727" s="1" t="s">
        <v>5</v>
      </c>
      <c r="C7727" s="1" t="s">
        <v>9</v>
      </c>
      <c r="D7727" s="1" t="s">
        <v>2302</v>
      </c>
      <c r="E7727" s="1">
        <v>66586</v>
      </c>
      <c r="F7727" s="1">
        <v>10641</v>
      </c>
      <c r="Q7727">
        <f t="shared" si="122"/>
        <v>0.15980836812543178</v>
      </c>
    </row>
    <row r="7728" spans="1:17" ht="12.75" x14ac:dyDescent="0.2">
      <c r="A7728" s="1" t="s">
        <v>2731</v>
      </c>
      <c r="B7728" s="1" t="s">
        <v>5</v>
      </c>
      <c r="C7728" s="1" t="s">
        <v>6</v>
      </c>
      <c r="D7728" s="1" t="s">
        <v>2302</v>
      </c>
      <c r="E7728" s="1">
        <v>58819</v>
      </c>
      <c r="F7728" s="1">
        <v>23652</v>
      </c>
      <c r="Q7728">
        <f t="shared" si="122"/>
        <v>0.4021149628521396</v>
      </c>
    </row>
    <row r="7729" spans="1:17" ht="12.75" x14ac:dyDescent="0.2">
      <c r="A7729" s="1" t="s">
        <v>2731</v>
      </c>
      <c r="B7729" s="1" t="s">
        <v>5</v>
      </c>
      <c r="C7729" s="1" t="s">
        <v>8</v>
      </c>
      <c r="D7729" s="1" t="s">
        <v>2302</v>
      </c>
      <c r="E7729" s="1">
        <v>58819</v>
      </c>
      <c r="F7729" s="1">
        <v>313</v>
      </c>
      <c r="Q7729">
        <f t="shared" si="122"/>
        <v>5.3214097485506382E-3</v>
      </c>
    </row>
    <row r="7730" spans="1:17" ht="12.75" x14ac:dyDescent="0.2">
      <c r="A7730" s="1" t="s">
        <v>2731</v>
      </c>
      <c r="B7730" s="1" t="s">
        <v>5</v>
      </c>
      <c r="C7730" s="1" t="s">
        <v>9</v>
      </c>
      <c r="D7730" s="1" t="s">
        <v>2302</v>
      </c>
      <c r="E7730" s="1">
        <v>58819</v>
      </c>
      <c r="F7730" s="1">
        <v>11292</v>
      </c>
      <c r="Q7730">
        <f t="shared" si="122"/>
        <v>0.19197878236624219</v>
      </c>
    </row>
    <row r="7731" spans="1:17" ht="12.75" x14ac:dyDescent="0.2">
      <c r="A7731" s="1" t="s">
        <v>2732</v>
      </c>
      <c r="B7731" s="1" t="s">
        <v>5</v>
      </c>
      <c r="C7731" s="1" t="s">
        <v>6</v>
      </c>
      <c r="D7731" s="1" t="s">
        <v>2302</v>
      </c>
      <c r="E7731" s="1">
        <v>58819</v>
      </c>
      <c r="F7731" s="1">
        <v>23652</v>
      </c>
      <c r="Q7731">
        <f t="shared" si="122"/>
        <v>0.4021149628521396</v>
      </c>
    </row>
    <row r="7732" spans="1:17" ht="12.75" x14ac:dyDescent="0.2">
      <c r="A7732" s="1" t="s">
        <v>2732</v>
      </c>
      <c r="B7732" s="1" t="s">
        <v>5</v>
      </c>
      <c r="C7732" s="1" t="s">
        <v>8</v>
      </c>
      <c r="D7732" s="1" t="s">
        <v>2302</v>
      </c>
      <c r="E7732" s="1">
        <v>58819</v>
      </c>
      <c r="F7732" s="1">
        <v>313</v>
      </c>
      <c r="Q7732">
        <f t="shared" si="122"/>
        <v>5.3214097485506382E-3</v>
      </c>
    </row>
    <row r="7733" spans="1:17" ht="12.75" x14ac:dyDescent="0.2">
      <c r="A7733" s="1" t="s">
        <v>2732</v>
      </c>
      <c r="B7733" s="1" t="s">
        <v>5</v>
      </c>
      <c r="C7733" s="1" t="s">
        <v>9</v>
      </c>
      <c r="D7733" s="1" t="s">
        <v>2302</v>
      </c>
      <c r="E7733" s="1">
        <v>58819</v>
      </c>
      <c r="F7733" s="1">
        <v>11292</v>
      </c>
      <c r="Q7733">
        <f t="shared" si="122"/>
        <v>0.19197878236624219</v>
      </c>
    </row>
    <row r="7734" spans="1:17" ht="12.75" x14ac:dyDescent="0.2">
      <c r="A7734" s="1" t="s">
        <v>2733</v>
      </c>
      <c r="B7734" s="1" t="s">
        <v>5</v>
      </c>
      <c r="C7734" s="1" t="s">
        <v>6</v>
      </c>
      <c r="D7734" s="1" t="s">
        <v>2302</v>
      </c>
      <c r="E7734" s="1">
        <v>58819</v>
      </c>
      <c r="F7734" s="1">
        <v>23652</v>
      </c>
      <c r="Q7734">
        <f t="shared" si="122"/>
        <v>0.4021149628521396</v>
      </c>
    </row>
    <row r="7735" spans="1:17" ht="12.75" x14ac:dyDescent="0.2">
      <c r="A7735" s="1" t="s">
        <v>2733</v>
      </c>
      <c r="B7735" s="1" t="s">
        <v>5</v>
      </c>
      <c r="C7735" s="1" t="s">
        <v>8</v>
      </c>
      <c r="D7735" s="1" t="s">
        <v>2302</v>
      </c>
      <c r="E7735" s="1">
        <v>58819</v>
      </c>
      <c r="F7735" s="1">
        <v>313</v>
      </c>
      <c r="Q7735">
        <f t="shared" si="122"/>
        <v>5.3214097485506382E-3</v>
      </c>
    </row>
    <row r="7736" spans="1:17" ht="12.75" x14ac:dyDescent="0.2">
      <c r="A7736" s="1" t="s">
        <v>2733</v>
      </c>
      <c r="B7736" s="1" t="s">
        <v>5</v>
      </c>
      <c r="C7736" s="1" t="s">
        <v>9</v>
      </c>
      <c r="D7736" s="1" t="s">
        <v>2302</v>
      </c>
      <c r="E7736" s="1">
        <v>58819</v>
      </c>
      <c r="F7736" s="1">
        <v>11292</v>
      </c>
      <c r="Q7736">
        <f t="shared" si="122"/>
        <v>0.19197878236624219</v>
      </c>
    </row>
    <row r="7737" spans="1:17" ht="12.75" x14ac:dyDescent="0.2">
      <c r="A7737" s="1" t="s">
        <v>2734</v>
      </c>
      <c r="B7737" s="1" t="s">
        <v>5</v>
      </c>
      <c r="C7737" s="1" t="s">
        <v>6</v>
      </c>
      <c r="D7737" s="1" t="s">
        <v>2302</v>
      </c>
      <c r="E7737" s="1">
        <v>112266</v>
      </c>
      <c r="F7737" s="1">
        <v>49780</v>
      </c>
      <c r="Q7737">
        <f t="shared" si="122"/>
        <v>0.44341118415192488</v>
      </c>
    </row>
    <row r="7738" spans="1:17" ht="12.75" x14ac:dyDescent="0.2">
      <c r="A7738" s="1" t="s">
        <v>2734</v>
      </c>
      <c r="B7738" s="1" t="s">
        <v>5</v>
      </c>
      <c r="C7738" s="1" t="s">
        <v>8</v>
      </c>
      <c r="D7738" s="1" t="s">
        <v>2302</v>
      </c>
      <c r="E7738" s="1">
        <v>112266</v>
      </c>
      <c r="F7738" s="1">
        <v>1880</v>
      </c>
      <c r="Q7738">
        <f t="shared" si="122"/>
        <v>1.6745942671868599E-2</v>
      </c>
    </row>
    <row r="7739" spans="1:17" ht="12.75" x14ac:dyDescent="0.2">
      <c r="A7739" s="1" t="s">
        <v>2734</v>
      </c>
      <c r="B7739" s="1" t="s">
        <v>5</v>
      </c>
      <c r="C7739" s="1" t="s">
        <v>9</v>
      </c>
      <c r="D7739" s="1" t="s">
        <v>2302</v>
      </c>
      <c r="E7739" s="1">
        <v>112266</v>
      </c>
      <c r="F7739" s="1">
        <v>18419</v>
      </c>
      <c r="Q7739">
        <f t="shared" si="122"/>
        <v>0.16406570110273813</v>
      </c>
    </row>
    <row r="7740" spans="1:17" ht="12.75" x14ac:dyDescent="0.2">
      <c r="A7740" s="1" t="s">
        <v>2735</v>
      </c>
      <c r="B7740" s="1" t="s">
        <v>5</v>
      </c>
      <c r="C7740" s="1" t="s">
        <v>6</v>
      </c>
      <c r="D7740" s="1" t="s">
        <v>2302</v>
      </c>
      <c r="E7740" s="1">
        <v>59742</v>
      </c>
      <c r="F7740" s="1">
        <v>23958</v>
      </c>
      <c r="Q7740">
        <f t="shared" si="122"/>
        <v>0.40102440494124736</v>
      </c>
    </row>
    <row r="7741" spans="1:17" ht="12.75" x14ac:dyDescent="0.2">
      <c r="A7741" s="1" t="s">
        <v>2735</v>
      </c>
      <c r="B7741" s="1" t="s">
        <v>5</v>
      </c>
      <c r="C7741" s="1" t="s">
        <v>8</v>
      </c>
      <c r="D7741" s="1" t="s">
        <v>2302</v>
      </c>
      <c r="E7741" s="1">
        <v>59742</v>
      </c>
      <c r="F7741" s="1">
        <v>853</v>
      </c>
      <c r="Q7741">
        <f t="shared" si="122"/>
        <v>1.4278062334705901E-2</v>
      </c>
    </row>
    <row r="7742" spans="1:17" ht="12.75" x14ac:dyDescent="0.2">
      <c r="A7742" s="1" t="s">
        <v>2735</v>
      </c>
      <c r="B7742" s="1" t="s">
        <v>5</v>
      </c>
      <c r="C7742" s="1" t="s">
        <v>9</v>
      </c>
      <c r="D7742" s="1" t="s">
        <v>2302</v>
      </c>
      <c r="E7742" s="1">
        <v>59742</v>
      </c>
      <c r="F7742" s="1">
        <v>10972</v>
      </c>
      <c r="Q7742">
        <f t="shared" si="122"/>
        <v>0.18365638913996854</v>
      </c>
    </row>
    <row r="7743" spans="1:17" ht="12.75" x14ac:dyDescent="0.2">
      <c r="A7743" s="1" t="s">
        <v>2736</v>
      </c>
      <c r="B7743" s="1" t="s">
        <v>5</v>
      </c>
      <c r="C7743" s="1" t="s">
        <v>6</v>
      </c>
      <c r="D7743" s="1" t="s">
        <v>2302</v>
      </c>
      <c r="E7743" s="1">
        <v>112266</v>
      </c>
      <c r="F7743" s="1">
        <v>49780</v>
      </c>
      <c r="Q7743">
        <f t="shared" si="122"/>
        <v>0.44341118415192488</v>
      </c>
    </row>
    <row r="7744" spans="1:17" ht="12.75" x14ac:dyDescent="0.2">
      <c r="A7744" s="1" t="s">
        <v>2736</v>
      </c>
      <c r="B7744" s="1" t="s">
        <v>5</v>
      </c>
      <c r="C7744" s="1" t="s">
        <v>8</v>
      </c>
      <c r="D7744" s="1" t="s">
        <v>2302</v>
      </c>
      <c r="E7744" s="1">
        <v>112266</v>
      </c>
      <c r="F7744" s="1">
        <v>1880</v>
      </c>
      <c r="Q7744">
        <f t="shared" si="122"/>
        <v>1.6745942671868599E-2</v>
      </c>
    </row>
    <row r="7745" spans="1:17" ht="12.75" x14ac:dyDescent="0.2">
      <c r="A7745" s="1" t="s">
        <v>2736</v>
      </c>
      <c r="B7745" s="1" t="s">
        <v>5</v>
      </c>
      <c r="C7745" s="1" t="s">
        <v>9</v>
      </c>
      <c r="D7745" s="1" t="s">
        <v>2302</v>
      </c>
      <c r="E7745" s="1">
        <v>112266</v>
      </c>
      <c r="F7745" s="1">
        <v>18419</v>
      </c>
      <c r="Q7745">
        <f t="shared" si="122"/>
        <v>0.16406570110273813</v>
      </c>
    </row>
    <row r="7746" spans="1:17" ht="12.75" x14ac:dyDescent="0.2">
      <c r="A7746" s="1" t="s">
        <v>2737</v>
      </c>
      <c r="B7746" s="1" t="s">
        <v>5</v>
      </c>
      <c r="C7746" s="1" t="s">
        <v>6</v>
      </c>
      <c r="D7746" s="1" t="s">
        <v>2302</v>
      </c>
      <c r="E7746" s="1">
        <v>130185</v>
      </c>
      <c r="F7746" s="1">
        <v>57196</v>
      </c>
      <c r="Q7746">
        <f t="shared" si="122"/>
        <v>0.43934401044667204</v>
      </c>
    </row>
    <row r="7747" spans="1:17" ht="12.75" x14ac:dyDescent="0.2">
      <c r="A7747" s="1" t="s">
        <v>2737</v>
      </c>
      <c r="B7747" s="1" t="s">
        <v>5</v>
      </c>
      <c r="C7747" s="1" t="s">
        <v>8</v>
      </c>
      <c r="D7747" s="1" t="s">
        <v>2302</v>
      </c>
      <c r="E7747" s="1">
        <v>130185</v>
      </c>
      <c r="F7747" s="1">
        <v>2542</v>
      </c>
      <c r="Q7747">
        <f t="shared" ref="Q7747:Q7810" si="123">F7747/E7747</f>
        <v>1.9526059069785304E-2</v>
      </c>
    </row>
    <row r="7748" spans="1:17" ht="12.75" x14ac:dyDescent="0.2">
      <c r="A7748" s="1" t="s">
        <v>2737</v>
      </c>
      <c r="B7748" s="1" t="s">
        <v>5</v>
      </c>
      <c r="C7748" s="1" t="s">
        <v>9</v>
      </c>
      <c r="D7748" s="1" t="s">
        <v>2302</v>
      </c>
      <c r="E7748" s="1">
        <v>130185</v>
      </c>
      <c r="F7748" s="1">
        <v>21345</v>
      </c>
      <c r="Q7748">
        <f t="shared" si="123"/>
        <v>0.16395898144947574</v>
      </c>
    </row>
    <row r="7749" spans="1:17" ht="12.75" x14ac:dyDescent="0.2">
      <c r="A7749" s="1" t="s">
        <v>2738</v>
      </c>
      <c r="B7749" s="1" t="s">
        <v>5</v>
      </c>
      <c r="C7749" s="1" t="s">
        <v>6</v>
      </c>
      <c r="D7749" s="1" t="s">
        <v>2302</v>
      </c>
      <c r="E7749" s="1">
        <v>30040</v>
      </c>
      <c r="F7749" s="1">
        <v>14530</v>
      </c>
      <c r="Q7749">
        <f t="shared" si="123"/>
        <v>0.48368841544607188</v>
      </c>
    </row>
    <row r="7750" spans="1:17" ht="12.75" x14ac:dyDescent="0.2">
      <c r="A7750" s="1" t="s">
        <v>2738</v>
      </c>
      <c r="B7750" s="1" t="s">
        <v>5</v>
      </c>
      <c r="C7750" s="1" t="s">
        <v>8</v>
      </c>
      <c r="D7750" s="1" t="s">
        <v>2302</v>
      </c>
      <c r="E7750" s="1">
        <v>30040</v>
      </c>
      <c r="F7750" s="1">
        <v>24</v>
      </c>
      <c r="Q7750">
        <f t="shared" si="123"/>
        <v>7.989347536617843E-4</v>
      </c>
    </row>
    <row r="7751" spans="1:17" ht="12.75" x14ac:dyDescent="0.2">
      <c r="A7751" s="1" t="s">
        <v>2738</v>
      </c>
      <c r="B7751" s="1" t="s">
        <v>5</v>
      </c>
      <c r="C7751" s="1" t="s">
        <v>9</v>
      </c>
      <c r="D7751" s="1" t="s">
        <v>2302</v>
      </c>
      <c r="E7751" s="1">
        <v>30040</v>
      </c>
      <c r="F7751" s="1">
        <v>5049</v>
      </c>
      <c r="Q7751">
        <f t="shared" si="123"/>
        <v>0.16807589880159787</v>
      </c>
    </row>
    <row r="7752" spans="1:17" ht="12.75" x14ac:dyDescent="0.2">
      <c r="A7752" s="1" t="s">
        <v>2739</v>
      </c>
      <c r="B7752" s="1" t="s">
        <v>5</v>
      </c>
      <c r="C7752" s="1" t="s">
        <v>6</v>
      </c>
      <c r="D7752" s="1" t="s">
        <v>2302</v>
      </c>
      <c r="E7752" s="1">
        <v>58819</v>
      </c>
      <c r="F7752" s="1">
        <v>23652</v>
      </c>
      <c r="Q7752">
        <f t="shared" si="123"/>
        <v>0.4021149628521396</v>
      </c>
    </row>
    <row r="7753" spans="1:17" ht="12.75" x14ac:dyDescent="0.2">
      <c r="A7753" s="1" t="s">
        <v>2739</v>
      </c>
      <c r="B7753" s="1" t="s">
        <v>5</v>
      </c>
      <c r="C7753" s="1" t="s">
        <v>8</v>
      </c>
      <c r="D7753" s="1" t="s">
        <v>2302</v>
      </c>
      <c r="E7753" s="1">
        <v>58819</v>
      </c>
      <c r="F7753" s="1">
        <v>313</v>
      </c>
      <c r="Q7753">
        <f t="shared" si="123"/>
        <v>5.3214097485506382E-3</v>
      </c>
    </row>
    <row r="7754" spans="1:17" ht="12.75" x14ac:dyDescent="0.2">
      <c r="A7754" s="1" t="s">
        <v>2739</v>
      </c>
      <c r="B7754" s="1" t="s">
        <v>5</v>
      </c>
      <c r="C7754" s="1" t="s">
        <v>9</v>
      </c>
      <c r="D7754" s="1" t="s">
        <v>2302</v>
      </c>
      <c r="E7754" s="1">
        <v>58819</v>
      </c>
      <c r="F7754" s="1">
        <v>11292</v>
      </c>
      <c r="Q7754">
        <f t="shared" si="123"/>
        <v>0.19197878236624219</v>
      </c>
    </row>
    <row r="7755" spans="1:17" ht="12.75" x14ac:dyDescent="0.2">
      <c r="A7755" s="1" t="s">
        <v>2740</v>
      </c>
      <c r="B7755" s="1" t="s">
        <v>5</v>
      </c>
      <c r="C7755" s="1" t="s">
        <v>6</v>
      </c>
      <c r="D7755" s="1" t="s">
        <v>2302</v>
      </c>
      <c r="E7755" s="1">
        <v>58819</v>
      </c>
      <c r="F7755" s="1">
        <v>23652</v>
      </c>
      <c r="Q7755">
        <f t="shared" si="123"/>
        <v>0.4021149628521396</v>
      </c>
    </row>
    <row r="7756" spans="1:17" ht="12.75" x14ac:dyDescent="0.2">
      <c r="A7756" s="1" t="s">
        <v>2740</v>
      </c>
      <c r="B7756" s="1" t="s">
        <v>5</v>
      </c>
      <c r="C7756" s="1" t="s">
        <v>8</v>
      </c>
      <c r="D7756" s="1" t="s">
        <v>2302</v>
      </c>
      <c r="E7756" s="1">
        <v>58819</v>
      </c>
      <c r="F7756" s="1">
        <v>313</v>
      </c>
      <c r="Q7756">
        <f t="shared" si="123"/>
        <v>5.3214097485506382E-3</v>
      </c>
    </row>
    <row r="7757" spans="1:17" ht="12.75" x14ac:dyDescent="0.2">
      <c r="A7757" s="1" t="s">
        <v>2740</v>
      </c>
      <c r="B7757" s="1" t="s">
        <v>5</v>
      </c>
      <c r="C7757" s="1" t="s">
        <v>9</v>
      </c>
      <c r="D7757" s="1" t="s">
        <v>2302</v>
      </c>
      <c r="E7757" s="1">
        <v>58819</v>
      </c>
      <c r="F7757" s="1">
        <v>11292</v>
      </c>
      <c r="Q7757">
        <f t="shared" si="123"/>
        <v>0.19197878236624219</v>
      </c>
    </row>
    <row r="7758" spans="1:17" ht="12.75" x14ac:dyDescent="0.2">
      <c r="A7758" s="1" t="s">
        <v>2741</v>
      </c>
      <c r="B7758" s="1" t="s">
        <v>5</v>
      </c>
      <c r="C7758" s="1" t="s">
        <v>6</v>
      </c>
      <c r="D7758" s="1" t="s">
        <v>2302</v>
      </c>
      <c r="E7758" s="1">
        <v>112266</v>
      </c>
      <c r="F7758" s="1">
        <v>49780</v>
      </c>
      <c r="Q7758">
        <f t="shared" si="123"/>
        <v>0.44341118415192488</v>
      </c>
    </row>
    <row r="7759" spans="1:17" ht="12.75" x14ac:dyDescent="0.2">
      <c r="A7759" s="1" t="s">
        <v>2741</v>
      </c>
      <c r="B7759" s="1" t="s">
        <v>5</v>
      </c>
      <c r="C7759" s="1" t="s">
        <v>8</v>
      </c>
      <c r="D7759" s="1" t="s">
        <v>2302</v>
      </c>
      <c r="E7759" s="1">
        <v>112266</v>
      </c>
      <c r="F7759" s="1">
        <v>1880</v>
      </c>
      <c r="Q7759">
        <f t="shared" si="123"/>
        <v>1.6745942671868599E-2</v>
      </c>
    </row>
    <row r="7760" spans="1:17" ht="12.75" x14ac:dyDescent="0.2">
      <c r="A7760" s="1" t="s">
        <v>2741</v>
      </c>
      <c r="B7760" s="1" t="s">
        <v>5</v>
      </c>
      <c r="C7760" s="1" t="s">
        <v>9</v>
      </c>
      <c r="D7760" s="1" t="s">
        <v>2302</v>
      </c>
      <c r="E7760" s="1">
        <v>112266</v>
      </c>
      <c r="F7760" s="1">
        <v>18419</v>
      </c>
      <c r="Q7760">
        <f t="shared" si="123"/>
        <v>0.16406570110273813</v>
      </c>
    </row>
    <row r="7761" spans="1:17" ht="12.75" x14ac:dyDescent="0.2">
      <c r="A7761" s="1" t="s">
        <v>2742</v>
      </c>
      <c r="B7761" s="1" t="s">
        <v>5</v>
      </c>
      <c r="C7761" s="1" t="s">
        <v>6</v>
      </c>
      <c r="D7761" s="1" t="s">
        <v>2302</v>
      </c>
      <c r="E7761" s="1">
        <v>112266</v>
      </c>
      <c r="F7761" s="1">
        <v>49780</v>
      </c>
      <c r="Q7761">
        <f t="shared" si="123"/>
        <v>0.44341118415192488</v>
      </c>
    </row>
    <row r="7762" spans="1:17" ht="12.75" x14ac:dyDescent="0.2">
      <c r="A7762" s="1" t="s">
        <v>2742</v>
      </c>
      <c r="B7762" s="1" t="s">
        <v>5</v>
      </c>
      <c r="C7762" s="1" t="s">
        <v>8</v>
      </c>
      <c r="D7762" s="1" t="s">
        <v>2302</v>
      </c>
      <c r="E7762" s="1">
        <v>112266</v>
      </c>
      <c r="F7762" s="1">
        <v>1880</v>
      </c>
      <c r="Q7762">
        <f t="shared" si="123"/>
        <v>1.6745942671868599E-2</v>
      </c>
    </row>
    <row r="7763" spans="1:17" ht="12.75" x14ac:dyDescent="0.2">
      <c r="A7763" s="1" t="s">
        <v>2742</v>
      </c>
      <c r="B7763" s="1" t="s">
        <v>5</v>
      </c>
      <c r="C7763" s="1" t="s">
        <v>9</v>
      </c>
      <c r="D7763" s="1" t="s">
        <v>2302</v>
      </c>
      <c r="E7763" s="1">
        <v>112266</v>
      </c>
      <c r="F7763" s="1">
        <v>18419</v>
      </c>
      <c r="Q7763">
        <f t="shared" si="123"/>
        <v>0.16406570110273813</v>
      </c>
    </row>
    <row r="7764" spans="1:17" ht="12.75" x14ac:dyDescent="0.2">
      <c r="A7764" s="1" t="s">
        <v>2743</v>
      </c>
      <c r="B7764" s="1" t="s">
        <v>5</v>
      </c>
      <c r="C7764" s="1" t="s">
        <v>6</v>
      </c>
      <c r="D7764" s="1" t="s">
        <v>2302</v>
      </c>
      <c r="E7764" s="1">
        <v>58819</v>
      </c>
      <c r="F7764" s="1">
        <v>23652</v>
      </c>
      <c r="Q7764">
        <f t="shared" si="123"/>
        <v>0.4021149628521396</v>
      </c>
    </row>
    <row r="7765" spans="1:17" ht="12.75" x14ac:dyDescent="0.2">
      <c r="A7765" s="1" t="s">
        <v>2743</v>
      </c>
      <c r="B7765" s="1" t="s">
        <v>5</v>
      </c>
      <c r="C7765" s="1" t="s">
        <v>8</v>
      </c>
      <c r="D7765" s="1" t="s">
        <v>2302</v>
      </c>
      <c r="E7765" s="1">
        <v>58819</v>
      </c>
      <c r="F7765" s="1">
        <v>313</v>
      </c>
      <c r="Q7765">
        <f t="shared" si="123"/>
        <v>5.3214097485506382E-3</v>
      </c>
    </row>
    <row r="7766" spans="1:17" ht="12.75" x14ac:dyDescent="0.2">
      <c r="A7766" s="1" t="s">
        <v>2743</v>
      </c>
      <c r="B7766" s="1" t="s">
        <v>5</v>
      </c>
      <c r="C7766" s="1" t="s">
        <v>9</v>
      </c>
      <c r="D7766" s="1" t="s">
        <v>2302</v>
      </c>
      <c r="E7766" s="1">
        <v>58819</v>
      </c>
      <c r="F7766" s="1">
        <v>11292</v>
      </c>
      <c r="Q7766">
        <f t="shared" si="123"/>
        <v>0.19197878236624219</v>
      </c>
    </row>
    <row r="7767" spans="1:17" ht="12.75" x14ac:dyDescent="0.2">
      <c r="A7767" s="1" t="s">
        <v>2744</v>
      </c>
      <c r="B7767" s="1" t="s">
        <v>5</v>
      </c>
      <c r="C7767" s="1" t="s">
        <v>6</v>
      </c>
      <c r="D7767" s="1" t="s">
        <v>2302</v>
      </c>
      <c r="E7767" s="1">
        <v>58819</v>
      </c>
      <c r="F7767" s="1">
        <v>23652</v>
      </c>
      <c r="Q7767">
        <f t="shared" si="123"/>
        <v>0.4021149628521396</v>
      </c>
    </row>
    <row r="7768" spans="1:17" ht="12.75" x14ac:dyDescent="0.2">
      <c r="A7768" s="1" t="s">
        <v>2744</v>
      </c>
      <c r="B7768" s="1" t="s">
        <v>5</v>
      </c>
      <c r="C7768" s="1" t="s">
        <v>8</v>
      </c>
      <c r="D7768" s="1" t="s">
        <v>2302</v>
      </c>
      <c r="E7768" s="1">
        <v>58819</v>
      </c>
      <c r="F7768" s="1">
        <v>313</v>
      </c>
      <c r="Q7768">
        <f t="shared" si="123"/>
        <v>5.3214097485506382E-3</v>
      </c>
    </row>
    <row r="7769" spans="1:17" ht="12.75" x14ac:dyDescent="0.2">
      <c r="A7769" s="1" t="s">
        <v>2744</v>
      </c>
      <c r="B7769" s="1" t="s">
        <v>5</v>
      </c>
      <c r="C7769" s="1" t="s">
        <v>9</v>
      </c>
      <c r="D7769" s="1" t="s">
        <v>2302</v>
      </c>
      <c r="E7769" s="1">
        <v>58819</v>
      </c>
      <c r="F7769" s="1">
        <v>11292</v>
      </c>
      <c r="Q7769">
        <f t="shared" si="123"/>
        <v>0.19197878236624219</v>
      </c>
    </row>
    <row r="7770" spans="1:17" ht="12.75" x14ac:dyDescent="0.2">
      <c r="A7770" s="1" t="s">
        <v>2745</v>
      </c>
      <c r="B7770" s="1" t="s">
        <v>5</v>
      </c>
      <c r="C7770" s="1" t="s">
        <v>6</v>
      </c>
      <c r="D7770" s="1" t="s">
        <v>2302</v>
      </c>
      <c r="E7770" s="1">
        <v>58819</v>
      </c>
      <c r="F7770" s="1">
        <v>23652</v>
      </c>
      <c r="Q7770">
        <f t="shared" si="123"/>
        <v>0.4021149628521396</v>
      </c>
    </row>
    <row r="7771" spans="1:17" ht="12.75" x14ac:dyDescent="0.2">
      <c r="A7771" s="1" t="s">
        <v>2745</v>
      </c>
      <c r="B7771" s="1" t="s">
        <v>5</v>
      </c>
      <c r="C7771" s="1" t="s">
        <v>8</v>
      </c>
      <c r="D7771" s="1" t="s">
        <v>2302</v>
      </c>
      <c r="E7771" s="1">
        <v>58819</v>
      </c>
      <c r="F7771" s="1">
        <v>313</v>
      </c>
      <c r="Q7771">
        <f t="shared" si="123"/>
        <v>5.3214097485506382E-3</v>
      </c>
    </row>
    <row r="7772" spans="1:17" ht="12.75" x14ac:dyDescent="0.2">
      <c r="A7772" s="1" t="s">
        <v>2745</v>
      </c>
      <c r="B7772" s="1" t="s">
        <v>5</v>
      </c>
      <c r="C7772" s="1" t="s">
        <v>9</v>
      </c>
      <c r="D7772" s="1" t="s">
        <v>2302</v>
      </c>
      <c r="E7772" s="1">
        <v>58819</v>
      </c>
      <c r="F7772" s="1">
        <v>11292</v>
      </c>
      <c r="Q7772">
        <f t="shared" si="123"/>
        <v>0.19197878236624219</v>
      </c>
    </row>
    <row r="7773" spans="1:17" ht="12.75" x14ac:dyDescent="0.2">
      <c r="A7773" s="1" t="s">
        <v>2746</v>
      </c>
      <c r="B7773" s="1" t="s">
        <v>5</v>
      </c>
      <c r="C7773" s="1" t="s">
        <v>6</v>
      </c>
      <c r="D7773" s="1" t="s">
        <v>2302</v>
      </c>
      <c r="E7773" s="1">
        <v>112266</v>
      </c>
      <c r="F7773" s="1">
        <v>49780</v>
      </c>
      <c r="Q7773">
        <f t="shared" si="123"/>
        <v>0.44341118415192488</v>
      </c>
    </row>
    <row r="7774" spans="1:17" ht="12.75" x14ac:dyDescent="0.2">
      <c r="A7774" s="1" t="s">
        <v>2746</v>
      </c>
      <c r="B7774" s="1" t="s">
        <v>5</v>
      </c>
      <c r="C7774" s="1" t="s">
        <v>8</v>
      </c>
      <c r="D7774" s="1" t="s">
        <v>2302</v>
      </c>
      <c r="E7774" s="1">
        <v>112266</v>
      </c>
      <c r="F7774" s="1">
        <v>1880</v>
      </c>
      <c r="Q7774">
        <f t="shared" si="123"/>
        <v>1.6745942671868599E-2</v>
      </c>
    </row>
    <row r="7775" spans="1:17" ht="12.75" x14ac:dyDescent="0.2">
      <c r="A7775" s="1" t="s">
        <v>2746</v>
      </c>
      <c r="B7775" s="1" t="s">
        <v>5</v>
      </c>
      <c r="C7775" s="1" t="s">
        <v>9</v>
      </c>
      <c r="D7775" s="1" t="s">
        <v>2302</v>
      </c>
      <c r="E7775" s="1">
        <v>112266</v>
      </c>
      <c r="F7775" s="1">
        <v>18419</v>
      </c>
      <c r="Q7775">
        <f t="shared" si="123"/>
        <v>0.16406570110273813</v>
      </c>
    </row>
    <row r="7776" spans="1:17" ht="12.75" x14ac:dyDescent="0.2">
      <c r="A7776" s="1" t="s">
        <v>2747</v>
      </c>
      <c r="B7776" s="1" t="s">
        <v>5</v>
      </c>
      <c r="C7776" s="1" t="s">
        <v>6</v>
      </c>
      <c r="D7776" s="1" t="s">
        <v>2302</v>
      </c>
      <c r="E7776" s="1">
        <v>58819</v>
      </c>
      <c r="F7776" s="1">
        <v>23652</v>
      </c>
      <c r="Q7776">
        <f t="shared" si="123"/>
        <v>0.4021149628521396</v>
      </c>
    </row>
    <row r="7777" spans="1:17" ht="12.75" x14ac:dyDescent="0.2">
      <c r="A7777" s="1" t="s">
        <v>2747</v>
      </c>
      <c r="B7777" s="1" t="s">
        <v>5</v>
      </c>
      <c r="C7777" s="1" t="s">
        <v>8</v>
      </c>
      <c r="D7777" s="1" t="s">
        <v>2302</v>
      </c>
      <c r="E7777" s="1">
        <v>58819</v>
      </c>
      <c r="F7777" s="1">
        <v>313</v>
      </c>
      <c r="Q7777">
        <f t="shared" si="123"/>
        <v>5.3214097485506382E-3</v>
      </c>
    </row>
    <row r="7778" spans="1:17" ht="12.75" x14ac:dyDescent="0.2">
      <c r="A7778" s="1" t="s">
        <v>2747</v>
      </c>
      <c r="B7778" s="1" t="s">
        <v>5</v>
      </c>
      <c r="C7778" s="1" t="s">
        <v>9</v>
      </c>
      <c r="D7778" s="1" t="s">
        <v>2302</v>
      </c>
      <c r="E7778" s="1">
        <v>58819</v>
      </c>
      <c r="F7778" s="1">
        <v>11292</v>
      </c>
      <c r="Q7778">
        <f t="shared" si="123"/>
        <v>0.19197878236624219</v>
      </c>
    </row>
    <row r="7779" spans="1:17" ht="12.75" x14ac:dyDescent="0.2">
      <c r="A7779" s="1" t="s">
        <v>2748</v>
      </c>
      <c r="B7779" s="1" t="s">
        <v>5</v>
      </c>
      <c r="C7779" s="1" t="s">
        <v>6</v>
      </c>
      <c r="D7779" s="1" t="s">
        <v>2302</v>
      </c>
      <c r="E7779" s="1">
        <v>58819</v>
      </c>
      <c r="F7779" s="1">
        <v>23652</v>
      </c>
      <c r="Q7779">
        <f t="shared" si="123"/>
        <v>0.4021149628521396</v>
      </c>
    </row>
    <row r="7780" spans="1:17" ht="12.75" x14ac:dyDescent="0.2">
      <c r="A7780" s="1" t="s">
        <v>2748</v>
      </c>
      <c r="B7780" s="1" t="s">
        <v>5</v>
      </c>
      <c r="C7780" s="1" t="s">
        <v>8</v>
      </c>
      <c r="D7780" s="1" t="s">
        <v>2302</v>
      </c>
      <c r="E7780" s="1">
        <v>58819</v>
      </c>
      <c r="F7780" s="1">
        <v>313</v>
      </c>
      <c r="Q7780">
        <f t="shared" si="123"/>
        <v>5.3214097485506382E-3</v>
      </c>
    </row>
    <row r="7781" spans="1:17" ht="12.75" x14ac:dyDescent="0.2">
      <c r="A7781" s="1" t="s">
        <v>2748</v>
      </c>
      <c r="B7781" s="1" t="s">
        <v>5</v>
      </c>
      <c r="C7781" s="1" t="s">
        <v>9</v>
      </c>
      <c r="D7781" s="1" t="s">
        <v>2302</v>
      </c>
      <c r="E7781" s="1">
        <v>58819</v>
      </c>
      <c r="F7781" s="1">
        <v>11292</v>
      </c>
      <c r="Q7781">
        <f t="shared" si="123"/>
        <v>0.19197878236624219</v>
      </c>
    </row>
    <row r="7782" spans="1:17" ht="12.75" x14ac:dyDescent="0.2">
      <c r="A7782" s="1" t="s">
        <v>2749</v>
      </c>
      <c r="B7782" s="1" t="s">
        <v>5</v>
      </c>
      <c r="C7782" s="1" t="s">
        <v>6</v>
      </c>
      <c r="D7782" s="1" t="s">
        <v>2302</v>
      </c>
      <c r="E7782" s="1">
        <v>112266</v>
      </c>
      <c r="F7782" s="1">
        <v>49780</v>
      </c>
      <c r="Q7782">
        <f t="shared" si="123"/>
        <v>0.44341118415192488</v>
      </c>
    </row>
    <row r="7783" spans="1:17" ht="12.75" x14ac:dyDescent="0.2">
      <c r="A7783" s="1" t="s">
        <v>2749</v>
      </c>
      <c r="B7783" s="1" t="s">
        <v>5</v>
      </c>
      <c r="C7783" s="1" t="s">
        <v>8</v>
      </c>
      <c r="D7783" s="1" t="s">
        <v>2302</v>
      </c>
      <c r="E7783" s="1">
        <v>112266</v>
      </c>
      <c r="F7783" s="1">
        <v>1880</v>
      </c>
      <c r="Q7783">
        <f t="shared" si="123"/>
        <v>1.6745942671868599E-2</v>
      </c>
    </row>
    <row r="7784" spans="1:17" ht="12.75" x14ac:dyDescent="0.2">
      <c r="A7784" s="1" t="s">
        <v>2749</v>
      </c>
      <c r="B7784" s="1" t="s">
        <v>5</v>
      </c>
      <c r="C7784" s="1" t="s">
        <v>9</v>
      </c>
      <c r="D7784" s="1" t="s">
        <v>2302</v>
      </c>
      <c r="E7784" s="1">
        <v>112266</v>
      </c>
      <c r="F7784" s="1">
        <v>18419</v>
      </c>
      <c r="Q7784">
        <f t="shared" si="123"/>
        <v>0.16406570110273813</v>
      </c>
    </row>
    <row r="7785" spans="1:17" ht="12.75" x14ac:dyDescent="0.2">
      <c r="A7785" s="1" t="s">
        <v>2750</v>
      </c>
      <c r="B7785" s="1" t="s">
        <v>5</v>
      </c>
      <c r="C7785" s="1" t="s">
        <v>6</v>
      </c>
      <c r="D7785" s="1" t="s">
        <v>2302</v>
      </c>
      <c r="E7785" s="1">
        <v>112266</v>
      </c>
      <c r="F7785" s="1">
        <v>49780</v>
      </c>
      <c r="Q7785">
        <f t="shared" si="123"/>
        <v>0.44341118415192488</v>
      </c>
    </row>
    <row r="7786" spans="1:17" ht="12.75" x14ac:dyDescent="0.2">
      <c r="A7786" s="1" t="s">
        <v>2750</v>
      </c>
      <c r="B7786" s="1" t="s">
        <v>5</v>
      </c>
      <c r="C7786" s="1" t="s">
        <v>8</v>
      </c>
      <c r="D7786" s="1" t="s">
        <v>2302</v>
      </c>
      <c r="E7786" s="1">
        <v>112266</v>
      </c>
      <c r="F7786" s="1">
        <v>1880</v>
      </c>
      <c r="Q7786">
        <f t="shared" si="123"/>
        <v>1.6745942671868599E-2</v>
      </c>
    </row>
    <row r="7787" spans="1:17" ht="12.75" x14ac:dyDescent="0.2">
      <c r="A7787" s="1" t="s">
        <v>2750</v>
      </c>
      <c r="B7787" s="1" t="s">
        <v>5</v>
      </c>
      <c r="C7787" s="1" t="s">
        <v>9</v>
      </c>
      <c r="D7787" s="1" t="s">
        <v>2302</v>
      </c>
      <c r="E7787" s="1">
        <v>112266</v>
      </c>
      <c r="F7787" s="1">
        <v>18419</v>
      </c>
      <c r="Q7787">
        <f t="shared" si="123"/>
        <v>0.16406570110273813</v>
      </c>
    </row>
    <row r="7788" spans="1:17" ht="12.75" x14ac:dyDescent="0.2">
      <c r="A7788" s="1" t="s">
        <v>2751</v>
      </c>
      <c r="B7788" s="1" t="s">
        <v>5</v>
      </c>
      <c r="C7788" s="1" t="s">
        <v>6</v>
      </c>
      <c r="D7788" s="1" t="s">
        <v>2302</v>
      </c>
      <c r="E7788" s="1">
        <v>58819</v>
      </c>
      <c r="F7788" s="1">
        <v>23652</v>
      </c>
      <c r="Q7788">
        <f t="shared" si="123"/>
        <v>0.4021149628521396</v>
      </c>
    </row>
    <row r="7789" spans="1:17" ht="12.75" x14ac:dyDescent="0.2">
      <c r="A7789" s="1" t="s">
        <v>2751</v>
      </c>
      <c r="B7789" s="1" t="s">
        <v>5</v>
      </c>
      <c r="C7789" s="1" t="s">
        <v>8</v>
      </c>
      <c r="D7789" s="1" t="s">
        <v>2302</v>
      </c>
      <c r="E7789" s="1">
        <v>58819</v>
      </c>
      <c r="F7789" s="1">
        <v>313</v>
      </c>
      <c r="Q7789">
        <f t="shared" si="123"/>
        <v>5.3214097485506382E-3</v>
      </c>
    </row>
    <row r="7790" spans="1:17" ht="12.75" x14ac:dyDescent="0.2">
      <c r="A7790" s="1" t="s">
        <v>2751</v>
      </c>
      <c r="B7790" s="1" t="s">
        <v>5</v>
      </c>
      <c r="C7790" s="1" t="s">
        <v>9</v>
      </c>
      <c r="D7790" s="1" t="s">
        <v>2302</v>
      </c>
      <c r="E7790" s="1">
        <v>58819</v>
      </c>
      <c r="F7790" s="1">
        <v>11292</v>
      </c>
      <c r="Q7790">
        <f t="shared" si="123"/>
        <v>0.19197878236624219</v>
      </c>
    </row>
    <row r="7791" spans="1:17" ht="12.75" x14ac:dyDescent="0.2">
      <c r="A7791" s="1" t="s">
        <v>2752</v>
      </c>
      <c r="B7791" s="1" t="s">
        <v>5</v>
      </c>
      <c r="C7791" s="1" t="s">
        <v>6</v>
      </c>
      <c r="D7791" s="1" t="s">
        <v>2302</v>
      </c>
      <c r="E7791" s="1">
        <v>112266</v>
      </c>
      <c r="F7791" s="1">
        <v>49780</v>
      </c>
      <c r="Q7791">
        <f t="shared" si="123"/>
        <v>0.44341118415192488</v>
      </c>
    </row>
    <row r="7792" spans="1:17" ht="12.75" x14ac:dyDescent="0.2">
      <c r="A7792" s="1" t="s">
        <v>2752</v>
      </c>
      <c r="B7792" s="1" t="s">
        <v>5</v>
      </c>
      <c r="C7792" s="1" t="s">
        <v>8</v>
      </c>
      <c r="D7792" s="1" t="s">
        <v>2302</v>
      </c>
      <c r="E7792" s="1">
        <v>112266</v>
      </c>
      <c r="F7792" s="1">
        <v>1880</v>
      </c>
      <c r="Q7792">
        <f t="shared" si="123"/>
        <v>1.6745942671868599E-2</v>
      </c>
    </row>
    <row r="7793" spans="1:17" ht="12.75" x14ac:dyDescent="0.2">
      <c r="A7793" s="1" t="s">
        <v>2752</v>
      </c>
      <c r="B7793" s="1" t="s">
        <v>5</v>
      </c>
      <c r="C7793" s="1" t="s">
        <v>9</v>
      </c>
      <c r="D7793" s="1" t="s">
        <v>2302</v>
      </c>
      <c r="E7793" s="1">
        <v>112266</v>
      </c>
      <c r="F7793" s="1">
        <v>18419</v>
      </c>
      <c r="Q7793">
        <f t="shared" si="123"/>
        <v>0.16406570110273813</v>
      </c>
    </row>
    <row r="7794" spans="1:17" ht="12.75" x14ac:dyDescent="0.2">
      <c r="A7794" s="1" t="s">
        <v>2753</v>
      </c>
      <c r="B7794" s="1" t="s">
        <v>5</v>
      </c>
      <c r="C7794" s="1" t="s">
        <v>6</v>
      </c>
      <c r="D7794" s="1" t="s">
        <v>2302</v>
      </c>
      <c r="E7794" s="1">
        <v>71420</v>
      </c>
      <c r="F7794" s="1">
        <v>28779</v>
      </c>
      <c r="Q7794">
        <f t="shared" si="123"/>
        <v>0.40295435452254269</v>
      </c>
    </row>
    <row r="7795" spans="1:17" ht="12.75" x14ac:dyDescent="0.2">
      <c r="A7795" s="1" t="s">
        <v>2753</v>
      </c>
      <c r="B7795" s="1" t="s">
        <v>5</v>
      </c>
      <c r="C7795" s="1" t="s">
        <v>8</v>
      </c>
      <c r="D7795" s="1" t="s">
        <v>2302</v>
      </c>
      <c r="E7795" s="1">
        <v>71420</v>
      </c>
      <c r="F7795" s="1">
        <v>660</v>
      </c>
      <c r="Q7795">
        <f t="shared" si="123"/>
        <v>9.2411089330719683E-3</v>
      </c>
    </row>
    <row r="7796" spans="1:17" ht="12.75" x14ac:dyDescent="0.2">
      <c r="A7796" s="1" t="s">
        <v>2753</v>
      </c>
      <c r="B7796" s="1" t="s">
        <v>5</v>
      </c>
      <c r="C7796" s="1" t="s">
        <v>9</v>
      </c>
      <c r="D7796" s="1" t="s">
        <v>2302</v>
      </c>
      <c r="E7796" s="1">
        <v>71420</v>
      </c>
      <c r="F7796" s="1">
        <v>13539</v>
      </c>
      <c r="Q7796">
        <f t="shared" si="123"/>
        <v>0.18956874824978998</v>
      </c>
    </row>
    <row r="7797" spans="1:17" ht="12.75" x14ac:dyDescent="0.2">
      <c r="A7797" s="1" t="s">
        <v>2754</v>
      </c>
      <c r="B7797" s="1" t="s">
        <v>5</v>
      </c>
      <c r="C7797" s="1" t="s">
        <v>6</v>
      </c>
      <c r="D7797" s="1" t="s">
        <v>2302</v>
      </c>
      <c r="E7797" s="1">
        <v>142216</v>
      </c>
      <c r="F7797" s="1">
        <v>52769</v>
      </c>
      <c r="Q7797">
        <f t="shared" si="123"/>
        <v>0.37104826461157675</v>
      </c>
    </row>
    <row r="7798" spans="1:17" ht="12.75" x14ac:dyDescent="0.2">
      <c r="A7798" s="1" t="s">
        <v>2754</v>
      </c>
      <c r="B7798" s="1" t="s">
        <v>5</v>
      </c>
      <c r="C7798" s="1" t="s">
        <v>8</v>
      </c>
      <c r="D7798" s="1" t="s">
        <v>2302</v>
      </c>
      <c r="E7798" s="1">
        <v>142216</v>
      </c>
      <c r="F7798" s="1">
        <v>8688</v>
      </c>
      <c r="Q7798">
        <f t="shared" si="123"/>
        <v>6.1090172695055407E-2</v>
      </c>
    </row>
    <row r="7799" spans="1:17" ht="12.75" x14ac:dyDescent="0.2">
      <c r="A7799" s="1" t="s">
        <v>2754</v>
      </c>
      <c r="B7799" s="1" t="s">
        <v>5</v>
      </c>
      <c r="C7799" s="1" t="s">
        <v>9</v>
      </c>
      <c r="D7799" s="1" t="s">
        <v>2302</v>
      </c>
      <c r="E7799" s="1">
        <v>142216</v>
      </c>
      <c r="F7799" s="1">
        <v>18640</v>
      </c>
      <c r="Q7799">
        <f t="shared" si="123"/>
        <v>0.1310682342352478</v>
      </c>
    </row>
    <row r="7800" spans="1:17" ht="12.75" x14ac:dyDescent="0.2">
      <c r="A7800" s="1" t="s">
        <v>2755</v>
      </c>
      <c r="B7800" s="1" t="s">
        <v>5</v>
      </c>
      <c r="C7800" s="1" t="s">
        <v>6</v>
      </c>
      <c r="D7800" s="1" t="s">
        <v>2302</v>
      </c>
      <c r="E7800" s="1">
        <v>58819</v>
      </c>
      <c r="F7800" s="1">
        <v>23652</v>
      </c>
      <c r="Q7800">
        <f t="shared" si="123"/>
        <v>0.4021149628521396</v>
      </c>
    </row>
    <row r="7801" spans="1:17" ht="12.75" x14ac:dyDescent="0.2">
      <c r="A7801" s="1" t="s">
        <v>2755</v>
      </c>
      <c r="B7801" s="1" t="s">
        <v>5</v>
      </c>
      <c r="C7801" s="1" t="s">
        <v>8</v>
      </c>
      <c r="D7801" s="1" t="s">
        <v>2302</v>
      </c>
      <c r="E7801" s="1">
        <v>58819</v>
      </c>
      <c r="F7801" s="1">
        <v>313</v>
      </c>
      <c r="Q7801">
        <f t="shared" si="123"/>
        <v>5.3214097485506382E-3</v>
      </c>
    </row>
    <row r="7802" spans="1:17" ht="12.75" x14ac:dyDescent="0.2">
      <c r="A7802" s="1" t="s">
        <v>2755</v>
      </c>
      <c r="B7802" s="1" t="s">
        <v>5</v>
      </c>
      <c r="C7802" s="1" t="s">
        <v>9</v>
      </c>
      <c r="D7802" s="1" t="s">
        <v>2302</v>
      </c>
      <c r="E7802" s="1">
        <v>58819</v>
      </c>
      <c r="F7802" s="1">
        <v>11292</v>
      </c>
      <c r="Q7802">
        <f t="shared" si="123"/>
        <v>0.19197878236624219</v>
      </c>
    </row>
    <row r="7803" spans="1:17" ht="12.75" x14ac:dyDescent="0.2">
      <c r="A7803" s="1" t="s">
        <v>2756</v>
      </c>
      <c r="B7803" s="1" t="s">
        <v>5</v>
      </c>
      <c r="C7803" s="1" t="s">
        <v>6</v>
      </c>
      <c r="D7803" s="1" t="s">
        <v>2302</v>
      </c>
      <c r="E7803" s="1">
        <v>58819</v>
      </c>
      <c r="F7803" s="1">
        <v>23652</v>
      </c>
      <c r="Q7803">
        <f t="shared" si="123"/>
        <v>0.4021149628521396</v>
      </c>
    </row>
    <row r="7804" spans="1:17" ht="12.75" x14ac:dyDescent="0.2">
      <c r="A7804" s="1" t="s">
        <v>2756</v>
      </c>
      <c r="B7804" s="1" t="s">
        <v>5</v>
      </c>
      <c r="C7804" s="1" t="s">
        <v>8</v>
      </c>
      <c r="D7804" s="1" t="s">
        <v>2302</v>
      </c>
      <c r="E7804" s="1">
        <v>58819</v>
      </c>
      <c r="F7804" s="1">
        <v>313</v>
      </c>
      <c r="Q7804">
        <f t="shared" si="123"/>
        <v>5.3214097485506382E-3</v>
      </c>
    </row>
    <row r="7805" spans="1:17" ht="12.75" x14ac:dyDescent="0.2">
      <c r="A7805" s="1" t="s">
        <v>2756</v>
      </c>
      <c r="B7805" s="1" t="s">
        <v>5</v>
      </c>
      <c r="C7805" s="1" t="s">
        <v>9</v>
      </c>
      <c r="D7805" s="1" t="s">
        <v>2302</v>
      </c>
      <c r="E7805" s="1">
        <v>58819</v>
      </c>
      <c r="F7805" s="1">
        <v>11292</v>
      </c>
      <c r="Q7805">
        <f t="shared" si="123"/>
        <v>0.19197878236624219</v>
      </c>
    </row>
    <row r="7806" spans="1:17" ht="12.75" x14ac:dyDescent="0.2">
      <c r="A7806" s="1" t="s">
        <v>2757</v>
      </c>
      <c r="B7806" s="1" t="s">
        <v>5</v>
      </c>
      <c r="C7806" s="1" t="s">
        <v>6</v>
      </c>
      <c r="D7806" s="1" t="s">
        <v>2302</v>
      </c>
      <c r="E7806" s="1">
        <v>112918</v>
      </c>
      <c r="F7806" s="1">
        <v>45214</v>
      </c>
      <c r="Q7806">
        <f t="shared" si="123"/>
        <v>0.40041446005065623</v>
      </c>
    </row>
    <row r="7807" spans="1:17" ht="12.75" x14ac:dyDescent="0.2">
      <c r="A7807" s="1" t="s">
        <v>2757</v>
      </c>
      <c r="B7807" s="1" t="s">
        <v>5</v>
      </c>
      <c r="C7807" s="1" t="s">
        <v>8</v>
      </c>
      <c r="D7807" s="1" t="s">
        <v>2302</v>
      </c>
      <c r="E7807" s="1">
        <v>112918</v>
      </c>
      <c r="F7807" s="1">
        <v>2659</v>
      </c>
      <c r="Q7807">
        <f t="shared" si="123"/>
        <v>2.3548061425104943E-2</v>
      </c>
    </row>
    <row r="7808" spans="1:17" ht="12.75" x14ac:dyDescent="0.2">
      <c r="A7808" s="1" t="s">
        <v>2757</v>
      </c>
      <c r="B7808" s="1" t="s">
        <v>5</v>
      </c>
      <c r="C7808" s="1" t="s">
        <v>9</v>
      </c>
      <c r="D7808" s="1" t="s">
        <v>2302</v>
      </c>
      <c r="E7808" s="1">
        <v>112918</v>
      </c>
      <c r="F7808" s="1">
        <v>20509</v>
      </c>
      <c r="Q7808">
        <f t="shared" si="123"/>
        <v>0.18162737561770489</v>
      </c>
    </row>
    <row r="7809" spans="1:17" ht="12.75" x14ac:dyDescent="0.2">
      <c r="A7809" s="1" t="s">
        <v>2758</v>
      </c>
      <c r="B7809" s="1" t="s">
        <v>5</v>
      </c>
      <c r="C7809" s="1" t="s">
        <v>6</v>
      </c>
      <c r="D7809" s="1" t="s">
        <v>2302</v>
      </c>
      <c r="E7809" s="1">
        <v>142216</v>
      </c>
      <c r="F7809" s="1">
        <v>52769</v>
      </c>
      <c r="Q7809">
        <f t="shared" si="123"/>
        <v>0.37104826461157675</v>
      </c>
    </row>
    <row r="7810" spans="1:17" ht="12.75" x14ac:dyDescent="0.2">
      <c r="A7810" s="1" t="s">
        <v>2758</v>
      </c>
      <c r="B7810" s="1" t="s">
        <v>5</v>
      </c>
      <c r="C7810" s="1" t="s">
        <v>8</v>
      </c>
      <c r="D7810" s="1" t="s">
        <v>2302</v>
      </c>
      <c r="E7810" s="1">
        <v>142216</v>
      </c>
      <c r="F7810" s="1">
        <v>8688</v>
      </c>
      <c r="Q7810">
        <f t="shared" si="123"/>
        <v>6.1090172695055407E-2</v>
      </c>
    </row>
    <row r="7811" spans="1:17" ht="12.75" x14ac:dyDescent="0.2">
      <c r="A7811" s="1" t="s">
        <v>2758</v>
      </c>
      <c r="B7811" s="1" t="s">
        <v>5</v>
      </c>
      <c r="C7811" s="1" t="s">
        <v>9</v>
      </c>
      <c r="D7811" s="1" t="s">
        <v>2302</v>
      </c>
      <c r="E7811" s="1">
        <v>142216</v>
      </c>
      <c r="F7811" s="1">
        <v>18640</v>
      </c>
      <c r="Q7811">
        <f t="shared" ref="Q7811:Q7874" si="124">F7811/E7811</f>
        <v>0.1310682342352478</v>
      </c>
    </row>
    <row r="7812" spans="1:17" ht="12.75" x14ac:dyDescent="0.2">
      <c r="A7812" s="1" t="s">
        <v>2759</v>
      </c>
      <c r="B7812" s="1" t="s">
        <v>5</v>
      </c>
      <c r="C7812" s="1" t="s">
        <v>6</v>
      </c>
      <c r="D7812" s="1" t="s">
        <v>2302</v>
      </c>
      <c r="E7812" s="1">
        <v>112266</v>
      </c>
      <c r="F7812" s="1">
        <v>49780</v>
      </c>
      <c r="Q7812">
        <f t="shared" si="124"/>
        <v>0.44341118415192488</v>
      </c>
    </row>
    <row r="7813" spans="1:17" ht="12.75" x14ac:dyDescent="0.2">
      <c r="A7813" s="1" t="s">
        <v>2759</v>
      </c>
      <c r="B7813" s="1" t="s">
        <v>5</v>
      </c>
      <c r="C7813" s="1" t="s">
        <v>8</v>
      </c>
      <c r="D7813" s="1" t="s">
        <v>2302</v>
      </c>
      <c r="E7813" s="1">
        <v>112266</v>
      </c>
      <c r="F7813" s="1">
        <v>1880</v>
      </c>
      <c r="Q7813">
        <f t="shared" si="124"/>
        <v>1.6745942671868599E-2</v>
      </c>
    </row>
    <row r="7814" spans="1:17" ht="12.75" x14ac:dyDescent="0.2">
      <c r="A7814" s="1" t="s">
        <v>2759</v>
      </c>
      <c r="B7814" s="1" t="s">
        <v>5</v>
      </c>
      <c r="C7814" s="1" t="s">
        <v>9</v>
      </c>
      <c r="D7814" s="1" t="s">
        <v>2302</v>
      </c>
      <c r="E7814" s="1">
        <v>112266</v>
      </c>
      <c r="F7814" s="1">
        <v>18419</v>
      </c>
      <c r="Q7814">
        <f t="shared" si="124"/>
        <v>0.16406570110273813</v>
      </c>
    </row>
    <row r="7815" spans="1:17" ht="12.75" x14ac:dyDescent="0.2">
      <c r="A7815" s="1" t="s">
        <v>2760</v>
      </c>
      <c r="B7815" s="1" t="s">
        <v>5</v>
      </c>
      <c r="C7815" s="1" t="s">
        <v>6</v>
      </c>
      <c r="D7815" s="1" t="s">
        <v>2302</v>
      </c>
      <c r="E7815" s="1">
        <v>112266</v>
      </c>
      <c r="F7815" s="1">
        <v>49780</v>
      </c>
      <c r="Q7815">
        <f t="shared" si="124"/>
        <v>0.44341118415192488</v>
      </c>
    </row>
    <row r="7816" spans="1:17" ht="12.75" x14ac:dyDescent="0.2">
      <c r="A7816" s="1" t="s">
        <v>2760</v>
      </c>
      <c r="B7816" s="1" t="s">
        <v>5</v>
      </c>
      <c r="C7816" s="1" t="s">
        <v>8</v>
      </c>
      <c r="D7816" s="1" t="s">
        <v>2302</v>
      </c>
      <c r="E7816" s="1">
        <v>112266</v>
      </c>
      <c r="F7816" s="1">
        <v>1880</v>
      </c>
      <c r="Q7816">
        <f t="shared" si="124"/>
        <v>1.6745942671868599E-2</v>
      </c>
    </row>
    <row r="7817" spans="1:17" ht="12.75" x14ac:dyDescent="0.2">
      <c r="A7817" s="1" t="s">
        <v>2760</v>
      </c>
      <c r="B7817" s="1" t="s">
        <v>5</v>
      </c>
      <c r="C7817" s="1" t="s">
        <v>9</v>
      </c>
      <c r="D7817" s="1" t="s">
        <v>2302</v>
      </c>
      <c r="E7817" s="1">
        <v>112266</v>
      </c>
      <c r="F7817" s="1">
        <v>18419</v>
      </c>
      <c r="Q7817">
        <f t="shared" si="124"/>
        <v>0.16406570110273813</v>
      </c>
    </row>
    <row r="7818" spans="1:17" ht="12.75" x14ac:dyDescent="0.2">
      <c r="A7818" s="1" t="s">
        <v>2761</v>
      </c>
      <c r="B7818" s="1" t="s">
        <v>5</v>
      </c>
      <c r="C7818" s="1" t="s">
        <v>6</v>
      </c>
      <c r="D7818" s="1" t="s">
        <v>2302</v>
      </c>
      <c r="E7818" s="1">
        <v>91134</v>
      </c>
      <c r="F7818" s="1">
        <v>39192</v>
      </c>
      <c r="Q7818">
        <f t="shared" si="124"/>
        <v>0.4300480610968464</v>
      </c>
    </row>
    <row r="7819" spans="1:17" ht="12.75" x14ac:dyDescent="0.2">
      <c r="A7819" s="1" t="s">
        <v>2761</v>
      </c>
      <c r="B7819" s="1" t="s">
        <v>5</v>
      </c>
      <c r="C7819" s="1" t="s">
        <v>8</v>
      </c>
      <c r="D7819" s="1" t="s">
        <v>2302</v>
      </c>
      <c r="E7819" s="1">
        <v>91134</v>
      </c>
      <c r="F7819" s="1">
        <v>93</v>
      </c>
      <c r="Q7819">
        <f t="shared" si="124"/>
        <v>1.0204753439989466E-3</v>
      </c>
    </row>
    <row r="7820" spans="1:17" ht="12.75" x14ac:dyDescent="0.2">
      <c r="A7820" s="1" t="s">
        <v>2761</v>
      </c>
      <c r="B7820" s="1" t="s">
        <v>5</v>
      </c>
      <c r="C7820" s="1" t="s">
        <v>9</v>
      </c>
      <c r="D7820" s="1" t="s">
        <v>2302</v>
      </c>
      <c r="E7820" s="1">
        <v>91134</v>
      </c>
      <c r="F7820" s="1">
        <v>18504</v>
      </c>
      <c r="Q7820">
        <f t="shared" si="124"/>
        <v>0.20304167489630653</v>
      </c>
    </row>
    <row r="7821" spans="1:17" ht="12.75" x14ac:dyDescent="0.2">
      <c r="A7821" s="1" t="s">
        <v>2762</v>
      </c>
      <c r="B7821" s="1" t="s">
        <v>5</v>
      </c>
      <c r="C7821" s="1" t="s">
        <v>6</v>
      </c>
      <c r="D7821" s="1" t="s">
        <v>2302</v>
      </c>
      <c r="E7821" s="1">
        <v>37823</v>
      </c>
      <c r="F7821" s="1">
        <v>9986</v>
      </c>
      <c r="Q7821">
        <f t="shared" si="124"/>
        <v>0.26401924754778838</v>
      </c>
    </row>
    <row r="7822" spans="1:17" ht="12.75" x14ac:dyDescent="0.2">
      <c r="A7822" s="1" t="s">
        <v>2762</v>
      </c>
      <c r="B7822" s="1" t="s">
        <v>5</v>
      </c>
      <c r="C7822" s="1" t="s">
        <v>9</v>
      </c>
      <c r="D7822" s="1" t="s">
        <v>2302</v>
      </c>
      <c r="E7822" s="1">
        <v>37823</v>
      </c>
      <c r="F7822" s="1">
        <v>20393</v>
      </c>
      <c r="Q7822">
        <f t="shared" si="124"/>
        <v>0.53916928852814427</v>
      </c>
    </row>
    <row r="7823" spans="1:17" ht="12.75" x14ac:dyDescent="0.2">
      <c r="A7823" s="1" t="s">
        <v>2763</v>
      </c>
      <c r="B7823" s="1" t="s">
        <v>5</v>
      </c>
      <c r="C7823" s="1" t="s">
        <v>6</v>
      </c>
      <c r="D7823" s="1" t="s">
        <v>2302</v>
      </c>
      <c r="E7823" s="1">
        <v>91134</v>
      </c>
      <c r="F7823" s="1">
        <v>39192</v>
      </c>
      <c r="Q7823">
        <f t="shared" si="124"/>
        <v>0.4300480610968464</v>
      </c>
    </row>
    <row r="7824" spans="1:17" ht="12.75" x14ac:dyDescent="0.2">
      <c r="A7824" s="1" t="s">
        <v>2763</v>
      </c>
      <c r="B7824" s="1" t="s">
        <v>5</v>
      </c>
      <c r="C7824" s="1" t="s">
        <v>8</v>
      </c>
      <c r="D7824" s="1" t="s">
        <v>2302</v>
      </c>
      <c r="E7824" s="1">
        <v>91134</v>
      </c>
      <c r="F7824" s="1">
        <v>93</v>
      </c>
      <c r="Q7824">
        <f t="shared" si="124"/>
        <v>1.0204753439989466E-3</v>
      </c>
    </row>
    <row r="7825" spans="1:17" ht="12.75" x14ac:dyDescent="0.2">
      <c r="A7825" s="1" t="s">
        <v>2763</v>
      </c>
      <c r="B7825" s="1" t="s">
        <v>5</v>
      </c>
      <c r="C7825" s="1" t="s">
        <v>9</v>
      </c>
      <c r="D7825" s="1" t="s">
        <v>2302</v>
      </c>
      <c r="E7825" s="1">
        <v>91134</v>
      </c>
      <c r="F7825" s="1">
        <v>18504</v>
      </c>
      <c r="Q7825">
        <f t="shared" si="124"/>
        <v>0.20304167489630653</v>
      </c>
    </row>
    <row r="7826" spans="1:17" ht="12.75" x14ac:dyDescent="0.2">
      <c r="A7826" s="1" t="s">
        <v>2764</v>
      </c>
      <c r="B7826" s="1" t="s">
        <v>5</v>
      </c>
      <c r="C7826" s="1" t="s">
        <v>6</v>
      </c>
      <c r="D7826" s="1" t="s">
        <v>2302</v>
      </c>
      <c r="E7826" s="1">
        <v>109948</v>
      </c>
      <c r="F7826" s="1">
        <v>46552</v>
      </c>
      <c r="Q7826">
        <f t="shared" si="124"/>
        <v>0.42340015279950521</v>
      </c>
    </row>
    <row r="7827" spans="1:17" ht="12.75" x14ac:dyDescent="0.2">
      <c r="A7827" s="1" t="s">
        <v>2764</v>
      </c>
      <c r="B7827" s="1" t="s">
        <v>5</v>
      </c>
      <c r="C7827" s="1" t="s">
        <v>8</v>
      </c>
      <c r="D7827" s="1" t="s">
        <v>2302</v>
      </c>
      <c r="E7827" s="1">
        <v>109948</v>
      </c>
      <c r="F7827" s="1">
        <v>353</v>
      </c>
      <c r="Q7827">
        <f t="shared" si="124"/>
        <v>3.2106086513624624E-3</v>
      </c>
    </row>
    <row r="7828" spans="1:17" ht="12.75" x14ac:dyDescent="0.2">
      <c r="A7828" s="1" t="s">
        <v>2764</v>
      </c>
      <c r="B7828" s="1" t="s">
        <v>5</v>
      </c>
      <c r="C7828" s="1" t="s">
        <v>9</v>
      </c>
      <c r="D7828" s="1" t="s">
        <v>2302</v>
      </c>
      <c r="E7828" s="1">
        <v>109948</v>
      </c>
      <c r="F7828" s="1">
        <v>20179</v>
      </c>
      <c r="Q7828">
        <f t="shared" si="124"/>
        <v>0.18353221522901736</v>
      </c>
    </row>
    <row r="7829" spans="1:17" ht="12.75" x14ac:dyDescent="0.2">
      <c r="A7829" s="1" t="s">
        <v>2765</v>
      </c>
      <c r="B7829" s="1" t="s">
        <v>5</v>
      </c>
      <c r="C7829" s="1" t="s">
        <v>6</v>
      </c>
      <c r="D7829" s="1" t="s">
        <v>2302</v>
      </c>
      <c r="E7829" s="1">
        <v>33030</v>
      </c>
      <c r="F7829" s="1">
        <v>9053</v>
      </c>
      <c r="Q7829">
        <f t="shared" si="124"/>
        <v>0.27408416590977897</v>
      </c>
    </row>
    <row r="7830" spans="1:17" ht="12.75" x14ac:dyDescent="0.2">
      <c r="A7830" s="1" t="s">
        <v>2765</v>
      </c>
      <c r="B7830" s="1" t="s">
        <v>5</v>
      </c>
      <c r="C7830" s="1" t="s">
        <v>9</v>
      </c>
      <c r="D7830" s="1" t="s">
        <v>2302</v>
      </c>
      <c r="E7830" s="1">
        <v>33030</v>
      </c>
      <c r="F7830" s="1">
        <v>17501</v>
      </c>
      <c r="Q7830">
        <f t="shared" si="124"/>
        <v>0.52985165001513779</v>
      </c>
    </row>
    <row r="7831" spans="1:17" ht="12.75" x14ac:dyDescent="0.2">
      <c r="A7831" s="1" t="s">
        <v>2766</v>
      </c>
      <c r="B7831" s="1" t="s">
        <v>5</v>
      </c>
      <c r="C7831" s="1" t="s">
        <v>6</v>
      </c>
      <c r="D7831" s="1" t="s">
        <v>2302</v>
      </c>
      <c r="E7831" s="1">
        <v>75927</v>
      </c>
      <c r="F7831" s="1">
        <v>34675</v>
      </c>
      <c r="Q7831">
        <f t="shared" si="124"/>
        <v>0.45668866147747178</v>
      </c>
    </row>
    <row r="7832" spans="1:17" ht="12.75" x14ac:dyDescent="0.2">
      <c r="A7832" s="1" t="s">
        <v>2766</v>
      </c>
      <c r="B7832" s="1" t="s">
        <v>5</v>
      </c>
      <c r="C7832" s="1" t="s">
        <v>8</v>
      </c>
      <c r="D7832" s="1" t="s">
        <v>2302</v>
      </c>
      <c r="E7832" s="1">
        <v>75927</v>
      </c>
      <c r="F7832" s="1">
        <v>35</v>
      </c>
      <c r="Q7832">
        <f t="shared" si="124"/>
        <v>4.6096908872996433E-4</v>
      </c>
    </row>
    <row r="7833" spans="1:17" ht="12.75" x14ac:dyDescent="0.2">
      <c r="A7833" s="1" t="s">
        <v>2766</v>
      </c>
      <c r="B7833" s="1" t="s">
        <v>5</v>
      </c>
      <c r="C7833" s="1" t="s">
        <v>9</v>
      </c>
      <c r="D7833" s="1" t="s">
        <v>2302</v>
      </c>
      <c r="E7833" s="1">
        <v>75927</v>
      </c>
      <c r="F7833" s="1">
        <v>14001</v>
      </c>
      <c r="Q7833">
        <f t="shared" si="124"/>
        <v>0.18440080603737802</v>
      </c>
    </row>
    <row r="7834" spans="1:17" ht="12.75" x14ac:dyDescent="0.2">
      <c r="A7834" s="1" t="s">
        <v>2767</v>
      </c>
      <c r="B7834" s="1" t="s">
        <v>5</v>
      </c>
      <c r="C7834" s="1" t="s">
        <v>6</v>
      </c>
      <c r="D7834" s="1" t="s">
        <v>2302</v>
      </c>
      <c r="E7834" s="1">
        <v>11032</v>
      </c>
      <c r="F7834" s="1">
        <v>5855</v>
      </c>
      <c r="Q7834">
        <f t="shared" si="124"/>
        <v>0.53072878897751996</v>
      </c>
    </row>
    <row r="7835" spans="1:17" ht="12.75" x14ac:dyDescent="0.2">
      <c r="A7835" s="1" t="s">
        <v>2767</v>
      </c>
      <c r="B7835" s="1" t="s">
        <v>5</v>
      </c>
      <c r="C7835" s="1" t="s">
        <v>9</v>
      </c>
      <c r="D7835" s="1" t="s">
        <v>2302</v>
      </c>
      <c r="E7835" s="1">
        <v>11032</v>
      </c>
      <c r="F7835" s="1">
        <v>3296</v>
      </c>
      <c r="Q7835">
        <f t="shared" si="124"/>
        <v>0.29876722262509064</v>
      </c>
    </row>
    <row r="7836" spans="1:17" ht="12.75" x14ac:dyDescent="0.2">
      <c r="A7836" s="1" t="s">
        <v>2768</v>
      </c>
      <c r="B7836" s="1" t="s">
        <v>5</v>
      </c>
      <c r="C7836" s="1" t="s">
        <v>6</v>
      </c>
      <c r="D7836" s="1" t="s">
        <v>2302</v>
      </c>
      <c r="E7836" s="1">
        <v>84493</v>
      </c>
      <c r="F7836" s="1">
        <v>38162</v>
      </c>
      <c r="Q7836">
        <f t="shared" si="124"/>
        <v>0.45165871729018969</v>
      </c>
    </row>
    <row r="7837" spans="1:17" ht="12.75" x14ac:dyDescent="0.2">
      <c r="A7837" s="1" t="s">
        <v>2768</v>
      </c>
      <c r="B7837" s="1" t="s">
        <v>5</v>
      </c>
      <c r="C7837" s="1" t="s">
        <v>8</v>
      </c>
      <c r="D7837" s="1" t="s">
        <v>2302</v>
      </c>
      <c r="E7837" s="1">
        <v>84493</v>
      </c>
      <c r="F7837" s="1">
        <v>412</v>
      </c>
      <c r="Q7837">
        <f t="shared" si="124"/>
        <v>4.8761435858591835E-3</v>
      </c>
    </row>
    <row r="7838" spans="1:17" ht="12.75" x14ac:dyDescent="0.2">
      <c r="A7838" s="1" t="s">
        <v>2768</v>
      </c>
      <c r="B7838" s="1" t="s">
        <v>5</v>
      </c>
      <c r="C7838" s="1" t="s">
        <v>9</v>
      </c>
      <c r="D7838" s="1" t="s">
        <v>2302</v>
      </c>
      <c r="E7838" s="1">
        <v>84493</v>
      </c>
      <c r="F7838" s="1">
        <v>11074</v>
      </c>
      <c r="Q7838">
        <f t="shared" si="124"/>
        <v>0.13106411181991406</v>
      </c>
    </row>
    <row r="7839" spans="1:17" ht="12.75" x14ac:dyDescent="0.2">
      <c r="A7839" s="1" t="s">
        <v>2769</v>
      </c>
      <c r="B7839" s="1" t="s">
        <v>5</v>
      </c>
      <c r="C7839" s="1" t="s">
        <v>8</v>
      </c>
      <c r="D7839" s="1" t="s">
        <v>2302</v>
      </c>
      <c r="E7839" s="1">
        <v>677871</v>
      </c>
      <c r="F7839" s="1">
        <v>81947</v>
      </c>
      <c r="Q7839">
        <f t="shared" si="124"/>
        <v>0.1208887826739896</v>
      </c>
    </row>
    <row r="7840" spans="1:17" ht="12.75" x14ac:dyDescent="0.2">
      <c r="A7840" s="1" t="s">
        <v>2769</v>
      </c>
      <c r="B7840" s="1" t="s">
        <v>5</v>
      </c>
      <c r="C7840" s="1" t="s">
        <v>6</v>
      </c>
      <c r="D7840" s="1" t="s">
        <v>2302</v>
      </c>
      <c r="E7840" s="1">
        <v>677871</v>
      </c>
      <c r="F7840" s="1">
        <v>195929</v>
      </c>
      <c r="Q7840">
        <f t="shared" si="124"/>
        <v>0.28903581949958029</v>
      </c>
    </row>
    <row r="7841" spans="1:17" ht="12.75" x14ac:dyDescent="0.2">
      <c r="A7841" s="1" t="s">
        <v>2769</v>
      </c>
      <c r="B7841" s="1" t="s">
        <v>5</v>
      </c>
      <c r="C7841" s="1" t="s">
        <v>9</v>
      </c>
      <c r="D7841" s="1" t="s">
        <v>2302</v>
      </c>
      <c r="E7841" s="1">
        <v>677871</v>
      </c>
      <c r="F7841" s="1">
        <v>101738</v>
      </c>
      <c r="Q7841">
        <f t="shared" si="124"/>
        <v>0.15008460311770233</v>
      </c>
    </row>
    <row r="7842" spans="1:17" ht="12.75" x14ac:dyDescent="0.2">
      <c r="A7842" s="1" t="s">
        <v>2770</v>
      </c>
      <c r="B7842" s="1" t="s">
        <v>5</v>
      </c>
      <c r="C7842" s="1" t="s">
        <v>6</v>
      </c>
      <c r="D7842" s="1" t="s">
        <v>2302</v>
      </c>
      <c r="E7842" s="1">
        <v>111584</v>
      </c>
      <c r="F7842" s="1">
        <v>39308</v>
      </c>
      <c r="Q7842">
        <f t="shared" si="124"/>
        <v>0.35227272727272729</v>
      </c>
    </row>
    <row r="7843" spans="1:17" ht="12.75" x14ac:dyDescent="0.2">
      <c r="A7843" s="1" t="s">
        <v>2770</v>
      </c>
      <c r="B7843" s="1" t="s">
        <v>5</v>
      </c>
      <c r="C7843" s="1" t="s">
        <v>8</v>
      </c>
      <c r="D7843" s="1" t="s">
        <v>2302</v>
      </c>
      <c r="E7843" s="1">
        <v>111584</v>
      </c>
      <c r="F7843" s="1">
        <v>221</v>
      </c>
      <c r="Q7843">
        <f t="shared" si="124"/>
        <v>1.9805706911385145E-3</v>
      </c>
    </row>
    <row r="7844" spans="1:17" ht="12.75" x14ac:dyDescent="0.2">
      <c r="A7844" s="1" t="s">
        <v>2770</v>
      </c>
      <c r="B7844" s="1" t="s">
        <v>5</v>
      </c>
      <c r="C7844" s="1" t="s">
        <v>9</v>
      </c>
      <c r="D7844" s="1" t="s">
        <v>2302</v>
      </c>
      <c r="E7844" s="1">
        <v>111584</v>
      </c>
      <c r="F7844" s="1">
        <v>38256</v>
      </c>
      <c r="Q7844">
        <f t="shared" si="124"/>
        <v>0.3428448523085747</v>
      </c>
    </row>
    <row r="7845" spans="1:17" ht="12.75" x14ac:dyDescent="0.2">
      <c r="A7845" s="1" t="s">
        <v>2771</v>
      </c>
      <c r="B7845" s="1" t="s">
        <v>5</v>
      </c>
      <c r="C7845" s="1" t="s">
        <v>6</v>
      </c>
      <c r="D7845" s="1" t="s">
        <v>2302</v>
      </c>
      <c r="E7845" s="1">
        <v>677871</v>
      </c>
      <c r="F7845" s="1">
        <v>195929</v>
      </c>
      <c r="Q7845">
        <f t="shared" si="124"/>
        <v>0.28903581949958029</v>
      </c>
    </row>
    <row r="7846" spans="1:17" ht="12.75" x14ac:dyDescent="0.2">
      <c r="A7846" s="1" t="s">
        <v>2771</v>
      </c>
      <c r="B7846" s="1" t="s">
        <v>5</v>
      </c>
      <c r="C7846" s="1" t="s">
        <v>8</v>
      </c>
      <c r="D7846" s="1" t="s">
        <v>2302</v>
      </c>
      <c r="E7846" s="1">
        <v>677871</v>
      </c>
      <c r="F7846" s="1">
        <v>81947</v>
      </c>
      <c r="Q7846">
        <f t="shared" si="124"/>
        <v>0.1208887826739896</v>
      </c>
    </row>
    <row r="7847" spans="1:17" ht="12.75" x14ac:dyDescent="0.2">
      <c r="A7847" s="1" t="s">
        <v>2771</v>
      </c>
      <c r="B7847" s="1" t="s">
        <v>5</v>
      </c>
      <c r="C7847" s="1" t="s">
        <v>9</v>
      </c>
      <c r="D7847" s="1" t="s">
        <v>2302</v>
      </c>
      <c r="E7847" s="1">
        <v>677871</v>
      </c>
      <c r="F7847" s="1">
        <v>101738</v>
      </c>
      <c r="Q7847">
        <f t="shared" si="124"/>
        <v>0.15008460311770233</v>
      </c>
    </row>
    <row r="7848" spans="1:17" ht="12.75" x14ac:dyDescent="0.2">
      <c r="A7848" s="1" t="s">
        <v>2772</v>
      </c>
      <c r="B7848" s="1" t="s">
        <v>5</v>
      </c>
      <c r="C7848" s="1" t="s">
        <v>6</v>
      </c>
      <c r="D7848" s="1" t="s">
        <v>2302</v>
      </c>
      <c r="E7848" s="1">
        <v>35802</v>
      </c>
      <c r="F7848" s="1">
        <v>16467</v>
      </c>
      <c r="Q7848">
        <f t="shared" si="124"/>
        <v>0.45994637171107761</v>
      </c>
    </row>
    <row r="7849" spans="1:17" ht="12.75" x14ac:dyDescent="0.2">
      <c r="A7849" s="1" t="s">
        <v>2772</v>
      </c>
      <c r="B7849" s="1" t="s">
        <v>5</v>
      </c>
      <c r="C7849" s="1" t="s">
        <v>8</v>
      </c>
      <c r="D7849" s="1" t="s">
        <v>2302</v>
      </c>
      <c r="E7849" s="1">
        <v>35802</v>
      </c>
      <c r="F7849" s="1">
        <v>5</v>
      </c>
      <c r="Q7849">
        <f t="shared" si="124"/>
        <v>1.3965700240210045E-4</v>
      </c>
    </row>
    <row r="7850" spans="1:17" ht="12.75" x14ac:dyDescent="0.2">
      <c r="A7850" s="1" t="s">
        <v>2772</v>
      </c>
      <c r="B7850" s="1" t="s">
        <v>5</v>
      </c>
      <c r="C7850" s="1" t="s">
        <v>9</v>
      </c>
      <c r="D7850" s="1" t="s">
        <v>2302</v>
      </c>
      <c r="E7850" s="1">
        <v>35802</v>
      </c>
      <c r="F7850" s="1">
        <v>9529</v>
      </c>
      <c r="Q7850">
        <f t="shared" si="124"/>
        <v>0.26615831517792304</v>
      </c>
    </row>
    <row r="7851" spans="1:17" ht="12.75" x14ac:dyDescent="0.2">
      <c r="A7851" s="1" t="s">
        <v>2773</v>
      </c>
      <c r="B7851" s="1" t="s">
        <v>5</v>
      </c>
      <c r="C7851" s="1" t="s">
        <v>6</v>
      </c>
      <c r="D7851" s="1" t="s">
        <v>2302</v>
      </c>
      <c r="E7851" s="1">
        <v>109948</v>
      </c>
      <c r="F7851" s="1">
        <v>46552</v>
      </c>
      <c r="Q7851">
        <f t="shared" si="124"/>
        <v>0.42340015279950521</v>
      </c>
    </row>
    <row r="7852" spans="1:17" ht="12.75" x14ac:dyDescent="0.2">
      <c r="A7852" s="1" t="s">
        <v>2773</v>
      </c>
      <c r="B7852" s="1" t="s">
        <v>5</v>
      </c>
      <c r="C7852" s="1" t="s">
        <v>8</v>
      </c>
      <c r="D7852" s="1" t="s">
        <v>2302</v>
      </c>
      <c r="E7852" s="1">
        <v>109948</v>
      </c>
      <c r="F7852" s="1">
        <v>353</v>
      </c>
      <c r="Q7852">
        <f t="shared" si="124"/>
        <v>3.2106086513624624E-3</v>
      </c>
    </row>
    <row r="7853" spans="1:17" ht="12.75" x14ac:dyDescent="0.2">
      <c r="A7853" s="1" t="s">
        <v>2773</v>
      </c>
      <c r="B7853" s="1" t="s">
        <v>5</v>
      </c>
      <c r="C7853" s="1" t="s">
        <v>9</v>
      </c>
      <c r="D7853" s="1" t="s">
        <v>2302</v>
      </c>
      <c r="E7853" s="1">
        <v>109948</v>
      </c>
      <c r="F7853" s="1">
        <v>20179</v>
      </c>
      <c r="Q7853">
        <f t="shared" si="124"/>
        <v>0.18353221522901736</v>
      </c>
    </row>
    <row r="7854" spans="1:17" ht="12.75" x14ac:dyDescent="0.2">
      <c r="A7854" s="1" t="s">
        <v>2774</v>
      </c>
      <c r="B7854" s="1" t="s">
        <v>5</v>
      </c>
      <c r="C7854" s="1" t="s">
        <v>6</v>
      </c>
      <c r="D7854" s="1" t="s">
        <v>2302</v>
      </c>
      <c r="E7854" s="1">
        <v>58631</v>
      </c>
      <c r="F7854" s="1">
        <v>28290</v>
      </c>
      <c r="Q7854">
        <f t="shared" si="124"/>
        <v>0.48250925278436324</v>
      </c>
    </row>
    <row r="7855" spans="1:17" ht="12.75" x14ac:dyDescent="0.2">
      <c r="A7855" s="1" t="s">
        <v>2774</v>
      </c>
      <c r="B7855" s="1" t="s">
        <v>5</v>
      </c>
      <c r="C7855" s="1" t="s">
        <v>8</v>
      </c>
      <c r="D7855" s="1" t="s">
        <v>2302</v>
      </c>
      <c r="E7855" s="1">
        <v>58631</v>
      </c>
      <c r="F7855" s="1">
        <v>8</v>
      </c>
      <c r="Q7855">
        <f t="shared" si="124"/>
        <v>1.3644658968804899E-4</v>
      </c>
    </row>
    <row r="7856" spans="1:17" ht="12.75" x14ac:dyDescent="0.2">
      <c r="A7856" s="1" t="s">
        <v>2774</v>
      </c>
      <c r="B7856" s="1" t="s">
        <v>5</v>
      </c>
      <c r="C7856" s="1" t="s">
        <v>9</v>
      </c>
      <c r="D7856" s="1" t="s">
        <v>2302</v>
      </c>
      <c r="E7856" s="1">
        <v>58631</v>
      </c>
      <c r="F7856" s="1">
        <v>9041</v>
      </c>
      <c r="Q7856">
        <f t="shared" si="124"/>
        <v>0.15420170217120635</v>
      </c>
    </row>
    <row r="7857" spans="1:17" ht="12.75" x14ac:dyDescent="0.2">
      <c r="A7857" s="1" t="s">
        <v>2775</v>
      </c>
      <c r="B7857" s="1" t="s">
        <v>5</v>
      </c>
      <c r="C7857" s="1" t="s">
        <v>6</v>
      </c>
      <c r="D7857" s="1" t="s">
        <v>2302</v>
      </c>
      <c r="E7857" s="1">
        <v>37823</v>
      </c>
      <c r="F7857" s="1">
        <v>9986</v>
      </c>
      <c r="Q7857">
        <f t="shared" si="124"/>
        <v>0.26401924754778838</v>
      </c>
    </row>
    <row r="7858" spans="1:17" ht="12.75" x14ac:dyDescent="0.2">
      <c r="A7858" s="1" t="s">
        <v>2775</v>
      </c>
      <c r="B7858" s="1" t="s">
        <v>5</v>
      </c>
      <c r="C7858" s="1" t="s">
        <v>9</v>
      </c>
      <c r="D7858" s="1" t="s">
        <v>2302</v>
      </c>
      <c r="E7858" s="1">
        <v>37823</v>
      </c>
      <c r="F7858" s="1">
        <v>20393</v>
      </c>
      <c r="Q7858">
        <f t="shared" si="124"/>
        <v>0.53916928852814427</v>
      </c>
    </row>
    <row r="7859" spans="1:17" ht="12.75" x14ac:dyDescent="0.2">
      <c r="A7859" s="1" t="s">
        <v>2776</v>
      </c>
      <c r="B7859" s="1" t="s">
        <v>5</v>
      </c>
      <c r="C7859" s="1" t="s">
        <v>6</v>
      </c>
      <c r="D7859" s="1" t="s">
        <v>2302</v>
      </c>
      <c r="E7859" s="1">
        <v>91134</v>
      </c>
      <c r="F7859" s="1">
        <v>39192</v>
      </c>
      <c r="Q7859">
        <f t="shared" si="124"/>
        <v>0.4300480610968464</v>
      </c>
    </row>
    <row r="7860" spans="1:17" ht="12.75" x14ac:dyDescent="0.2">
      <c r="A7860" s="1" t="s">
        <v>2776</v>
      </c>
      <c r="B7860" s="1" t="s">
        <v>5</v>
      </c>
      <c r="C7860" s="1" t="s">
        <v>8</v>
      </c>
      <c r="D7860" s="1" t="s">
        <v>2302</v>
      </c>
      <c r="E7860" s="1">
        <v>91134</v>
      </c>
      <c r="F7860" s="1">
        <v>93</v>
      </c>
      <c r="Q7860">
        <f t="shared" si="124"/>
        <v>1.0204753439989466E-3</v>
      </c>
    </row>
    <row r="7861" spans="1:17" ht="12.75" x14ac:dyDescent="0.2">
      <c r="A7861" s="1" t="s">
        <v>2776</v>
      </c>
      <c r="B7861" s="1" t="s">
        <v>5</v>
      </c>
      <c r="C7861" s="1" t="s">
        <v>9</v>
      </c>
      <c r="D7861" s="1" t="s">
        <v>2302</v>
      </c>
      <c r="E7861" s="1">
        <v>91134</v>
      </c>
      <c r="F7861" s="1">
        <v>18504</v>
      </c>
      <c r="Q7861">
        <f t="shared" si="124"/>
        <v>0.20304167489630653</v>
      </c>
    </row>
    <row r="7862" spans="1:17" ht="12.75" x14ac:dyDescent="0.2">
      <c r="A7862" s="1" t="s">
        <v>2777</v>
      </c>
      <c r="B7862" s="1" t="s">
        <v>5</v>
      </c>
      <c r="C7862" s="1" t="s">
        <v>6</v>
      </c>
      <c r="D7862" s="1" t="s">
        <v>2302</v>
      </c>
      <c r="E7862" s="1">
        <v>54807</v>
      </c>
      <c r="F7862" s="1">
        <v>18261</v>
      </c>
      <c r="Q7862">
        <f t="shared" si="124"/>
        <v>0.33318736657726206</v>
      </c>
    </row>
    <row r="7863" spans="1:17" ht="12.75" x14ac:dyDescent="0.2">
      <c r="A7863" s="1" t="s">
        <v>2777</v>
      </c>
      <c r="B7863" s="1" t="s">
        <v>5</v>
      </c>
      <c r="C7863" s="1" t="s">
        <v>8</v>
      </c>
      <c r="D7863" s="1" t="s">
        <v>2302</v>
      </c>
      <c r="E7863" s="1">
        <v>54807</v>
      </c>
      <c r="F7863" s="1">
        <v>12</v>
      </c>
      <c r="Q7863">
        <f t="shared" si="124"/>
        <v>2.1895013410695713E-4</v>
      </c>
    </row>
    <row r="7864" spans="1:17" ht="12.75" x14ac:dyDescent="0.2">
      <c r="A7864" s="1" t="s">
        <v>2777</v>
      </c>
      <c r="B7864" s="1" t="s">
        <v>5</v>
      </c>
      <c r="C7864" s="1" t="s">
        <v>9</v>
      </c>
      <c r="D7864" s="1" t="s">
        <v>2302</v>
      </c>
      <c r="E7864" s="1">
        <v>54807</v>
      </c>
      <c r="F7864" s="1">
        <v>22426</v>
      </c>
      <c r="Q7864">
        <f t="shared" si="124"/>
        <v>0.40918130895688509</v>
      </c>
    </row>
    <row r="7865" spans="1:17" ht="12.75" x14ac:dyDescent="0.2">
      <c r="A7865" s="1" t="s">
        <v>2778</v>
      </c>
      <c r="B7865" s="1" t="s">
        <v>5</v>
      </c>
      <c r="C7865" s="1" t="s">
        <v>6</v>
      </c>
      <c r="D7865" s="1" t="s">
        <v>2302</v>
      </c>
      <c r="E7865" s="1">
        <v>37823</v>
      </c>
      <c r="F7865" s="1">
        <v>9986</v>
      </c>
      <c r="Q7865">
        <f t="shared" si="124"/>
        <v>0.26401924754778838</v>
      </c>
    </row>
    <row r="7866" spans="1:17" ht="12.75" x14ac:dyDescent="0.2">
      <c r="A7866" s="1" t="s">
        <v>2778</v>
      </c>
      <c r="B7866" s="1" t="s">
        <v>5</v>
      </c>
      <c r="C7866" s="1" t="s">
        <v>9</v>
      </c>
      <c r="D7866" s="1" t="s">
        <v>2302</v>
      </c>
      <c r="E7866" s="1">
        <v>37823</v>
      </c>
      <c r="F7866" s="1">
        <v>20393</v>
      </c>
      <c r="Q7866">
        <f t="shared" si="124"/>
        <v>0.53916928852814427</v>
      </c>
    </row>
    <row r="7867" spans="1:17" ht="12.75" x14ac:dyDescent="0.2">
      <c r="A7867" s="1" t="s">
        <v>2779</v>
      </c>
      <c r="B7867" s="1" t="s">
        <v>5</v>
      </c>
      <c r="C7867" s="1" t="s">
        <v>6</v>
      </c>
      <c r="D7867" s="1" t="s">
        <v>2302</v>
      </c>
      <c r="E7867" s="1">
        <v>5400</v>
      </c>
      <c r="F7867" s="1">
        <v>2588</v>
      </c>
      <c r="Q7867">
        <f t="shared" si="124"/>
        <v>0.47925925925925927</v>
      </c>
    </row>
    <row r="7868" spans="1:17" ht="12.75" x14ac:dyDescent="0.2">
      <c r="A7868" s="1" t="s">
        <v>2779</v>
      </c>
      <c r="B7868" s="1" t="s">
        <v>5</v>
      </c>
      <c r="C7868" s="1" t="s">
        <v>9</v>
      </c>
      <c r="D7868" s="1" t="s">
        <v>2302</v>
      </c>
      <c r="E7868" s="1">
        <v>5400</v>
      </c>
      <c r="F7868" s="1">
        <v>2006</v>
      </c>
      <c r="Q7868">
        <f t="shared" si="124"/>
        <v>0.37148148148148147</v>
      </c>
    </row>
    <row r="7869" spans="1:17" ht="12.75" x14ac:dyDescent="0.2">
      <c r="A7869" s="1" t="s">
        <v>2780</v>
      </c>
      <c r="B7869" s="1" t="s">
        <v>5</v>
      </c>
      <c r="C7869" s="1" t="s">
        <v>6</v>
      </c>
      <c r="D7869" s="1" t="s">
        <v>2302</v>
      </c>
      <c r="E7869" s="1">
        <v>91134</v>
      </c>
      <c r="F7869" s="1">
        <v>39192</v>
      </c>
      <c r="Q7869">
        <f t="shared" si="124"/>
        <v>0.4300480610968464</v>
      </c>
    </row>
    <row r="7870" spans="1:17" ht="12.75" x14ac:dyDescent="0.2">
      <c r="A7870" s="1" t="s">
        <v>2780</v>
      </c>
      <c r="B7870" s="1" t="s">
        <v>5</v>
      </c>
      <c r="C7870" s="1" t="s">
        <v>8</v>
      </c>
      <c r="D7870" s="1" t="s">
        <v>2302</v>
      </c>
      <c r="E7870" s="1">
        <v>91134</v>
      </c>
      <c r="F7870" s="1">
        <v>93</v>
      </c>
      <c r="Q7870">
        <f t="shared" si="124"/>
        <v>1.0204753439989466E-3</v>
      </c>
    </row>
    <row r="7871" spans="1:17" ht="12.75" x14ac:dyDescent="0.2">
      <c r="A7871" s="1" t="s">
        <v>2780</v>
      </c>
      <c r="B7871" s="1" t="s">
        <v>5</v>
      </c>
      <c r="C7871" s="1" t="s">
        <v>9</v>
      </c>
      <c r="D7871" s="1" t="s">
        <v>2302</v>
      </c>
      <c r="E7871" s="1">
        <v>91134</v>
      </c>
      <c r="F7871" s="1">
        <v>18504</v>
      </c>
      <c r="Q7871">
        <f t="shared" si="124"/>
        <v>0.20304167489630653</v>
      </c>
    </row>
    <row r="7872" spans="1:17" ht="12.75" x14ac:dyDescent="0.2">
      <c r="A7872" s="1" t="s">
        <v>2781</v>
      </c>
      <c r="B7872" s="1" t="s">
        <v>5</v>
      </c>
      <c r="C7872" s="1" t="s">
        <v>6</v>
      </c>
      <c r="D7872" s="1" t="s">
        <v>2302</v>
      </c>
      <c r="E7872" s="1">
        <v>90091</v>
      </c>
      <c r="F7872" s="1">
        <v>39203</v>
      </c>
      <c r="Q7872">
        <f t="shared" si="124"/>
        <v>0.43514890499605952</v>
      </c>
    </row>
    <row r="7873" spans="1:17" ht="12.75" x14ac:dyDescent="0.2">
      <c r="A7873" s="1" t="s">
        <v>2781</v>
      </c>
      <c r="B7873" s="1" t="s">
        <v>5</v>
      </c>
      <c r="C7873" s="1" t="s">
        <v>8</v>
      </c>
      <c r="D7873" s="1" t="s">
        <v>2302</v>
      </c>
      <c r="E7873" s="1">
        <v>90091</v>
      </c>
      <c r="F7873" s="1">
        <v>108</v>
      </c>
      <c r="Q7873">
        <f t="shared" si="124"/>
        <v>1.1987878922422883E-3</v>
      </c>
    </row>
    <row r="7874" spans="1:17" ht="12.75" x14ac:dyDescent="0.2">
      <c r="A7874" s="1" t="s">
        <v>2781</v>
      </c>
      <c r="B7874" s="1" t="s">
        <v>5</v>
      </c>
      <c r="C7874" s="1" t="s">
        <v>9</v>
      </c>
      <c r="D7874" s="1" t="s">
        <v>2302</v>
      </c>
      <c r="E7874" s="1">
        <v>90091</v>
      </c>
      <c r="F7874" s="1">
        <v>17123</v>
      </c>
      <c r="Q7874">
        <f t="shared" si="124"/>
        <v>0.19006338035985837</v>
      </c>
    </row>
    <row r="7875" spans="1:17" ht="12.75" x14ac:dyDescent="0.2">
      <c r="A7875" s="1" t="s">
        <v>2782</v>
      </c>
      <c r="B7875" s="1" t="s">
        <v>5</v>
      </c>
      <c r="C7875" s="1" t="s">
        <v>6</v>
      </c>
      <c r="D7875" s="1" t="s">
        <v>2302</v>
      </c>
      <c r="E7875" s="1">
        <v>91134</v>
      </c>
      <c r="F7875" s="1">
        <v>39192</v>
      </c>
      <c r="Q7875">
        <f t="shared" ref="Q7875:Q7938" si="125">F7875/E7875</f>
        <v>0.4300480610968464</v>
      </c>
    </row>
    <row r="7876" spans="1:17" ht="12.75" x14ac:dyDescent="0.2">
      <c r="A7876" s="1" t="s">
        <v>2782</v>
      </c>
      <c r="B7876" s="1" t="s">
        <v>5</v>
      </c>
      <c r="C7876" s="1" t="s">
        <v>8</v>
      </c>
      <c r="D7876" s="1" t="s">
        <v>2302</v>
      </c>
      <c r="E7876" s="1">
        <v>91134</v>
      </c>
      <c r="F7876" s="1">
        <v>93</v>
      </c>
      <c r="Q7876">
        <f t="shared" si="125"/>
        <v>1.0204753439989466E-3</v>
      </c>
    </row>
    <row r="7877" spans="1:17" ht="12.75" x14ac:dyDescent="0.2">
      <c r="A7877" s="1" t="s">
        <v>2782</v>
      </c>
      <c r="B7877" s="1" t="s">
        <v>5</v>
      </c>
      <c r="C7877" s="1" t="s">
        <v>9</v>
      </c>
      <c r="D7877" s="1" t="s">
        <v>2302</v>
      </c>
      <c r="E7877" s="1">
        <v>91134</v>
      </c>
      <c r="F7877" s="1">
        <v>18504</v>
      </c>
      <c r="Q7877">
        <f t="shared" si="125"/>
        <v>0.20304167489630653</v>
      </c>
    </row>
    <row r="7878" spans="1:17" ht="12.75" x14ac:dyDescent="0.2">
      <c r="A7878" s="1" t="s">
        <v>2783</v>
      </c>
      <c r="B7878" s="1" t="s">
        <v>5</v>
      </c>
      <c r="C7878" s="1" t="s">
        <v>6</v>
      </c>
      <c r="D7878" s="1" t="s">
        <v>2302</v>
      </c>
      <c r="E7878" s="1">
        <v>37823</v>
      </c>
      <c r="F7878" s="1">
        <v>9986</v>
      </c>
      <c r="Q7878">
        <f t="shared" si="125"/>
        <v>0.26401924754778838</v>
      </c>
    </row>
    <row r="7879" spans="1:17" ht="12.75" x14ac:dyDescent="0.2">
      <c r="A7879" s="1" t="s">
        <v>2783</v>
      </c>
      <c r="B7879" s="1" t="s">
        <v>5</v>
      </c>
      <c r="C7879" s="1" t="s">
        <v>9</v>
      </c>
      <c r="D7879" s="1" t="s">
        <v>2302</v>
      </c>
      <c r="E7879" s="1">
        <v>37823</v>
      </c>
      <c r="F7879" s="1">
        <v>20393</v>
      </c>
      <c r="Q7879">
        <f t="shared" si="125"/>
        <v>0.53916928852814427</v>
      </c>
    </row>
    <row r="7880" spans="1:17" ht="12.75" x14ac:dyDescent="0.2">
      <c r="A7880" s="1" t="s">
        <v>2784</v>
      </c>
      <c r="B7880" s="1" t="s">
        <v>5</v>
      </c>
      <c r="C7880" s="1" t="s">
        <v>6</v>
      </c>
      <c r="D7880" s="1" t="s">
        <v>2302</v>
      </c>
      <c r="E7880" s="1">
        <v>91134</v>
      </c>
      <c r="F7880" s="1">
        <v>39192</v>
      </c>
      <c r="Q7880">
        <f t="shared" si="125"/>
        <v>0.4300480610968464</v>
      </c>
    </row>
    <row r="7881" spans="1:17" ht="12.75" x14ac:dyDescent="0.2">
      <c r="A7881" s="1" t="s">
        <v>2784</v>
      </c>
      <c r="B7881" s="1" t="s">
        <v>5</v>
      </c>
      <c r="C7881" s="1" t="s">
        <v>8</v>
      </c>
      <c r="D7881" s="1" t="s">
        <v>2302</v>
      </c>
      <c r="E7881" s="1">
        <v>91134</v>
      </c>
      <c r="F7881" s="1">
        <v>93</v>
      </c>
      <c r="Q7881">
        <f t="shared" si="125"/>
        <v>1.0204753439989466E-3</v>
      </c>
    </row>
    <row r="7882" spans="1:17" ht="12.75" x14ac:dyDescent="0.2">
      <c r="A7882" s="1" t="s">
        <v>2784</v>
      </c>
      <c r="B7882" s="1" t="s">
        <v>5</v>
      </c>
      <c r="C7882" s="1" t="s">
        <v>9</v>
      </c>
      <c r="D7882" s="1" t="s">
        <v>2302</v>
      </c>
      <c r="E7882" s="1">
        <v>91134</v>
      </c>
      <c r="F7882" s="1">
        <v>18504</v>
      </c>
      <c r="Q7882">
        <f t="shared" si="125"/>
        <v>0.20304167489630653</v>
      </c>
    </row>
    <row r="7883" spans="1:17" ht="12.75" x14ac:dyDescent="0.2">
      <c r="A7883" s="1" t="s">
        <v>2785</v>
      </c>
      <c r="B7883" s="1" t="s">
        <v>5</v>
      </c>
      <c r="C7883" s="1" t="s">
        <v>6</v>
      </c>
      <c r="D7883" s="1" t="s">
        <v>2302</v>
      </c>
      <c r="E7883" s="1">
        <v>33030</v>
      </c>
      <c r="F7883" s="1">
        <v>9053</v>
      </c>
      <c r="Q7883">
        <f t="shared" si="125"/>
        <v>0.27408416590977897</v>
      </c>
    </row>
    <row r="7884" spans="1:17" ht="12.75" x14ac:dyDescent="0.2">
      <c r="A7884" s="1" t="s">
        <v>2785</v>
      </c>
      <c r="B7884" s="1" t="s">
        <v>5</v>
      </c>
      <c r="C7884" s="1" t="s">
        <v>9</v>
      </c>
      <c r="D7884" s="1" t="s">
        <v>2302</v>
      </c>
      <c r="E7884" s="1">
        <v>33030</v>
      </c>
      <c r="F7884" s="1">
        <v>17501</v>
      </c>
      <c r="Q7884">
        <f t="shared" si="125"/>
        <v>0.52985165001513779</v>
      </c>
    </row>
    <row r="7885" spans="1:17" ht="12.75" x14ac:dyDescent="0.2">
      <c r="A7885" s="1" t="s">
        <v>2786</v>
      </c>
      <c r="B7885" s="1" t="s">
        <v>5</v>
      </c>
      <c r="C7885" s="1" t="s">
        <v>6</v>
      </c>
      <c r="D7885" s="1" t="s">
        <v>2302</v>
      </c>
      <c r="E7885" s="1">
        <v>35852</v>
      </c>
      <c r="F7885" s="1">
        <v>18447</v>
      </c>
      <c r="Q7885">
        <f t="shared" si="125"/>
        <v>0.51453196474394736</v>
      </c>
    </row>
    <row r="7886" spans="1:17" ht="12.75" x14ac:dyDescent="0.2">
      <c r="A7886" s="1" t="s">
        <v>2786</v>
      </c>
      <c r="B7886" s="1" t="s">
        <v>5</v>
      </c>
      <c r="C7886" s="1" t="s">
        <v>8</v>
      </c>
      <c r="D7886" s="1" t="s">
        <v>2302</v>
      </c>
      <c r="E7886" s="1">
        <v>35852</v>
      </c>
      <c r="F7886" s="1">
        <v>4</v>
      </c>
      <c r="Q7886">
        <f t="shared" si="125"/>
        <v>1.1156978690170702E-4</v>
      </c>
    </row>
    <row r="7887" spans="1:17" ht="12.75" x14ac:dyDescent="0.2">
      <c r="A7887" s="1" t="s">
        <v>2786</v>
      </c>
      <c r="B7887" s="1" t="s">
        <v>5</v>
      </c>
      <c r="C7887" s="1" t="s">
        <v>9</v>
      </c>
      <c r="D7887" s="1" t="s">
        <v>2302</v>
      </c>
      <c r="E7887" s="1">
        <v>35852</v>
      </c>
      <c r="F7887" s="1">
        <v>2116</v>
      </c>
      <c r="Q7887">
        <f t="shared" si="125"/>
        <v>5.902041727100301E-2</v>
      </c>
    </row>
    <row r="7888" spans="1:17" ht="12.75" x14ac:dyDescent="0.2">
      <c r="A7888" s="1" t="s">
        <v>2787</v>
      </c>
      <c r="B7888" s="1" t="s">
        <v>5</v>
      </c>
      <c r="C7888" s="1" t="s">
        <v>6</v>
      </c>
      <c r="D7888" s="1" t="s">
        <v>2302</v>
      </c>
      <c r="E7888" s="1">
        <v>37823</v>
      </c>
      <c r="F7888" s="1">
        <v>9986</v>
      </c>
      <c r="Q7888">
        <f t="shared" si="125"/>
        <v>0.26401924754778838</v>
      </c>
    </row>
    <row r="7889" spans="1:17" ht="12.75" x14ac:dyDescent="0.2">
      <c r="A7889" s="1" t="s">
        <v>2787</v>
      </c>
      <c r="B7889" s="1" t="s">
        <v>5</v>
      </c>
      <c r="C7889" s="1" t="s">
        <v>9</v>
      </c>
      <c r="D7889" s="1" t="s">
        <v>2302</v>
      </c>
      <c r="E7889" s="1">
        <v>37823</v>
      </c>
      <c r="F7889" s="1">
        <v>20393</v>
      </c>
      <c r="Q7889">
        <f t="shared" si="125"/>
        <v>0.53916928852814427</v>
      </c>
    </row>
    <row r="7890" spans="1:17" ht="12.75" x14ac:dyDescent="0.2">
      <c r="A7890" s="1" t="s">
        <v>2788</v>
      </c>
      <c r="B7890" s="1" t="s">
        <v>5</v>
      </c>
      <c r="C7890" s="1" t="s">
        <v>6</v>
      </c>
      <c r="D7890" s="1" t="s">
        <v>2302</v>
      </c>
      <c r="E7890" s="1">
        <v>35852</v>
      </c>
      <c r="F7890" s="1">
        <v>18447</v>
      </c>
      <c r="Q7890">
        <f t="shared" si="125"/>
        <v>0.51453196474394736</v>
      </c>
    </row>
    <row r="7891" spans="1:17" ht="12.75" x14ac:dyDescent="0.2">
      <c r="A7891" s="1" t="s">
        <v>2788</v>
      </c>
      <c r="B7891" s="1" t="s">
        <v>5</v>
      </c>
      <c r="C7891" s="1" t="s">
        <v>8</v>
      </c>
      <c r="D7891" s="1" t="s">
        <v>2302</v>
      </c>
      <c r="E7891" s="1">
        <v>35852</v>
      </c>
      <c r="F7891" s="1">
        <v>4</v>
      </c>
      <c r="Q7891">
        <f t="shared" si="125"/>
        <v>1.1156978690170702E-4</v>
      </c>
    </row>
    <row r="7892" spans="1:17" ht="12.75" x14ac:dyDescent="0.2">
      <c r="A7892" s="1" t="s">
        <v>2788</v>
      </c>
      <c r="B7892" s="1" t="s">
        <v>5</v>
      </c>
      <c r="C7892" s="1" t="s">
        <v>9</v>
      </c>
      <c r="D7892" s="1" t="s">
        <v>2302</v>
      </c>
      <c r="E7892" s="1">
        <v>35852</v>
      </c>
      <c r="F7892" s="1">
        <v>2116</v>
      </c>
      <c r="Q7892">
        <f t="shared" si="125"/>
        <v>5.902041727100301E-2</v>
      </c>
    </row>
    <row r="7893" spans="1:17" ht="12.75" x14ac:dyDescent="0.2">
      <c r="A7893" s="1" t="s">
        <v>2789</v>
      </c>
      <c r="B7893" s="1" t="s">
        <v>5</v>
      </c>
      <c r="C7893" s="1" t="s">
        <v>6</v>
      </c>
      <c r="D7893" s="1" t="s">
        <v>2302</v>
      </c>
      <c r="E7893" s="1">
        <v>47544</v>
      </c>
      <c r="F7893" s="1">
        <v>13264</v>
      </c>
      <c r="Q7893">
        <f t="shared" si="125"/>
        <v>0.27898367827696452</v>
      </c>
    </row>
    <row r="7894" spans="1:17" ht="12.75" x14ac:dyDescent="0.2">
      <c r="A7894" s="1" t="s">
        <v>2789</v>
      </c>
      <c r="B7894" s="1" t="s">
        <v>5</v>
      </c>
      <c r="C7894" s="1" t="s">
        <v>8</v>
      </c>
      <c r="D7894" s="1" t="s">
        <v>2302</v>
      </c>
      <c r="E7894" s="1">
        <v>47544</v>
      </c>
      <c r="F7894" s="1">
        <v>2</v>
      </c>
      <c r="Q7894">
        <f t="shared" si="125"/>
        <v>4.2066296483257616E-5</v>
      </c>
    </row>
    <row r="7895" spans="1:17" ht="12.75" x14ac:dyDescent="0.2">
      <c r="A7895" s="1" t="s">
        <v>2789</v>
      </c>
      <c r="B7895" s="1" t="s">
        <v>5</v>
      </c>
      <c r="C7895" s="1" t="s">
        <v>9</v>
      </c>
      <c r="D7895" s="1" t="s">
        <v>2302</v>
      </c>
      <c r="E7895" s="1">
        <v>47544</v>
      </c>
      <c r="F7895" s="1">
        <v>24501</v>
      </c>
      <c r="Q7895">
        <f t="shared" si="125"/>
        <v>0.51533316506814741</v>
      </c>
    </row>
    <row r="7896" spans="1:17" ht="12.75" x14ac:dyDescent="0.2">
      <c r="A7896" s="1" t="s">
        <v>2790</v>
      </c>
      <c r="B7896" s="1" t="s">
        <v>5</v>
      </c>
      <c r="C7896" s="1" t="s">
        <v>6</v>
      </c>
      <c r="D7896" s="1" t="s">
        <v>2302</v>
      </c>
      <c r="E7896" s="1">
        <v>28306</v>
      </c>
      <c r="F7896" s="1">
        <v>14982</v>
      </c>
      <c r="Q7896">
        <f t="shared" si="125"/>
        <v>0.52928707694481736</v>
      </c>
    </row>
    <row r="7897" spans="1:17" ht="12.75" x14ac:dyDescent="0.2">
      <c r="A7897" s="1" t="s">
        <v>2790</v>
      </c>
      <c r="B7897" s="1" t="s">
        <v>5</v>
      </c>
      <c r="C7897" s="1" t="s">
        <v>9</v>
      </c>
      <c r="D7897" s="1" t="s">
        <v>2302</v>
      </c>
      <c r="E7897" s="1">
        <v>28306</v>
      </c>
      <c r="F7897" s="1">
        <v>1599</v>
      </c>
      <c r="Q7897">
        <f t="shared" si="125"/>
        <v>5.6489790150498126E-2</v>
      </c>
    </row>
    <row r="7898" spans="1:17" ht="12.75" x14ac:dyDescent="0.2">
      <c r="A7898" s="1" t="s">
        <v>2791</v>
      </c>
      <c r="B7898" s="1" t="s">
        <v>5</v>
      </c>
      <c r="C7898" s="1" t="s">
        <v>6</v>
      </c>
      <c r="D7898" s="1" t="s">
        <v>2302</v>
      </c>
      <c r="E7898" s="1">
        <v>37823</v>
      </c>
      <c r="F7898" s="1">
        <v>9986</v>
      </c>
      <c r="Q7898">
        <f t="shared" si="125"/>
        <v>0.26401924754778838</v>
      </c>
    </row>
    <row r="7899" spans="1:17" ht="12.75" x14ac:dyDescent="0.2">
      <c r="A7899" s="1" t="s">
        <v>2791</v>
      </c>
      <c r="B7899" s="1" t="s">
        <v>5</v>
      </c>
      <c r="C7899" s="1" t="s">
        <v>9</v>
      </c>
      <c r="D7899" s="1" t="s">
        <v>2302</v>
      </c>
      <c r="E7899" s="1">
        <v>37823</v>
      </c>
      <c r="F7899" s="1">
        <v>20393</v>
      </c>
      <c r="Q7899">
        <f t="shared" si="125"/>
        <v>0.53916928852814427</v>
      </c>
    </row>
    <row r="7900" spans="1:17" ht="12.75" x14ac:dyDescent="0.2">
      <c r="A7900" s="1" t="s">
        <v>2792</v>
      </c>
      <c r="B7900" s="1" t="s">
        <v>5</v>
      </c>
      <c r="C7900" s="1" t="s">
        <v>6</v>
      </c>
      <c r="D7900" s="1" t="s">
        <v>2302</v>
      </c>
      <c r="E7900" s="1">
        <v>37823</v>
      </c>
      <c r="F7900" s="1">
        <v>9986</v>
      </c>
      <c r="Q7900">
        <f t="shared" si="125"/>
        <v>0.26401924754778838</v>
      </c>
    </row>
    <row r="7901" spans="1:17" ht="12.75" x14ac:dyDescent="0.2">
      <c r="A7901" s="1" t="s">
        <v>2792</v>
      </c>
      <c r="B7901" s="1" t="s">
        <v>5</v>
      </c>
      <c r="C7901" s="1" t="s">
        <v>9</v>
      </c>
      <c r="D7901" s="1" t="s">
        <v>2302</v>
      </c>
      <c r="E7901" s="1">
        <v>37823</v>
      </c>
      <c r="F7901" s="1">
        <v>20393</v>
      </c>
      <c r="Q7901">
        <f t="shared" si="125"/>
        <v>0.53916928852814427</v>
      </c>
    </row>
    <row r="7902" spans="1:17" ht="12.75" x14ac:dyDescent="0.2">
      <c r="A7902" s="1" t="s">
        <v>2793</v>
      </c>
      <c r="B7902" s="1" t="s">
        <v>5</v>
      </c>
      <c r="C7902" s="1" t="s">
        <v>6</v>
      </c>
      <c r="D7902" s="1" t="s">
        <v>2302</v>
      </c>
      <c r="E7902" s="1">
        <v>37823</v>
      </c>
      <c r="F7902" s="1">
        <v>9986</v>
      </c>
      <c r="Q7902">
        <f t="shared" si="125"/>
        <v>0.26401924754778838</v>
      </c>
    </row>
    <row r="7903" spans="1:17" ht="12.75" x14ac:dyDescent="0.2">
      <c r="A7903" s="1" t="s">
        <v>2793</v>
      </c>
      <c r="B7903" s="1" t="s">
        <v>5</v>
      </c>
      <c r="C7903" s="1" t="s">
        <v>9</v>
      </c>
      <c r="D7903" s="1" t="s">
        <v>2302</v>
      </c>
      <c r="E7903" s="1">
        <v>37823</v>
      </c>
      <c r="F7903" s="1">
        <v>20393</v>
      </c>
      <c r="Q7903">
        <f t="shared" si="125"/>
        <v>0.53916928852814427</v>
      </c>
    </row>
    <row r="7904" spans="1:17" ht="12.75" x14ac:dyDescent="0.2">
      <c r="A7904" s="1" t="s">
        <v>2794</v>
      </c>
      <c r="B7904" s="1" t="s">
        <v>5</v>
      </c>
      <c r="C7904" s="1" t="s">
        <v>6</v>
      </c>
      <c r="D7904" s="1" t="s">
        <v>2302</v>
      </c>
      <c r="E7904" s="1">
        <v>37823</v>
      </c>
      <c r="F7904" s="1">
        <v>9986</v>
      </c>
      <c r="Q7904">
        <f t="shared" si="125"/>
        <v>0.26401924754778838</v>
      </c>
    </row>
    <row r="7905" spans="1:17" ht="12.75" x14ac:dyDescent="0.2">
      <c r="A7905" s="1" t="s">
        <v>2794</v>
      </c>
      <c r="B7905" s="1" t="s">
        <v>5</v>
      </c>
      <c r="C7905" s="1" t="s">
        <v>9</v>
      </c>
      <c r="D7905" s="1" t="s">
        <v>2302</v>
      </c>
      <c r="E7905" s="1">
        <v>37823</v>
      </c>
      <c r="F7905" s="1">
        <v>20393</v>
      </c>
      <c r="Q7905">
        <f t="shared" si="125"/>
        <v>0.53916928852814427</v>
      </c>
    </row>
    <row r="7906" spans="1:17" ht="12.75" x14ac:dyDescent="0.2">
      <c r="A7906" s="1" t="s">
        <v>2795</v>
      </c>
      <c r="B7906" s="1" t="s">
        <v>5</v>
      </c>
      <c r="C7906" s="1" t="s">
        <v>6</v>
      </c>
      <c r="D7906" s="1" t="s">
        <v>2302</v>
      </c>
      <c r="E7906" s="1">
        <v>183725</v>
      </c>
      <c r="F7906" s="1">
        <v>61866</v>
      </c>
      <c r="Q7906">
        <f t="shared" si="125"/>
        <v>0.33673152809906109</v>
      </c>
    </row>
    <row r="7907" spans="1:17" ht="12.75" x14ac:dyDescent="0.2">
      <c r="A7907" s="1" t="s">
        <v>2795</v>
      </c>
      <c r="B7907" s="1" t="s">
        <v>5</v>
      </c>
      <c r="C7907" s="1" t="s">
        <v>8</v>
      </c>
      <c r="D7907" s="1" t="s">
        <v>2302</v>
      </c>
      <c r="E7907" s="1">
        <v>183725</v>
      </c>
      <c r="F7907" s="1">
        <v>10897</v>
      </c>
      <c r="Q7907">
        <f t="shared" si="125"/>
        <v>5.9311470948428355E-2</v>
      </c>
    </row>
    <row r="7908" spans="1:17" ht="12.75" x14ac:dyDescent="0.2">
      <c r="A7908" s="1" t="s">
        <v>2795</v>
      </c>
      <c r="B7908" s="1" t="s">
        <v>5</v>
      </c>
      <c r="C7908" s="1" t="s">
        <v>9</v>
      </c>
      <c r="D7908" s="1" t="s">
        <v>2302</v>
      </c>
      <c r="E7908" s="1">
        <v>183725</v>
      </c>
      <c r="F7908" s="1">
        <v>25162</v>
      </c>
      <c r="Q7908">
        <f t="shared" si="125"/>
        <v>0.13695468771261396</v>
      </c>
    </row>
    <row r="7909" spans="1:17" ht="12.75" x14ac:dyDescent="0.2">
      <c r="A7909" s="1" t="s">
        <v>2796</v>
      </c>
      <c r="B7909" s="1" t="s">
        <v>5</v>
      </c>
      <c r="C7909" s="1" t="s">
        <v>6</v>
      </c>
      <c r="D7909" s="1" t="s">
        <v>2302</v>
      </c>
      <c r="E7909" s="1">
        <v>439563</v>
      </c>
      <c r="F7909" s="1">
        <v>109255</v>
      </c>
      <c r="Q7909">
        <f t="shared" si="125"/>
        <v>0.24855367717483046</v>
      </c>
    </row>
    <row r="7910" spans="1:17" ht="12.75" x14ac:dyDescent="0.2">
      <c r="A7910" s="1" t="s">
        <v>2796</v>
      </c>
      <c r="B7910" s="1" t="s">
        <v>5</v>
      </c>
      <c r="C7910" s="1" t="s">
        <v>8</v>
      </c>
      <c r="D7910" s="1" t="s">
        <v>2302</v>
      </c>
      <c r="E7910" s="1">
        <v>439563</v>
      </c>
      <c r="F7910" s="1">
        <v>49180</v>
      </c>
      <c r="Q7910">
        <f t="shared" si="125"/>
        <v>0.11188384827658379</v>
      </c>
    </row>
    <row r="7911" spans="1:17" ht="12.75" x14ac:dyDescent="0.2">
      <c r="A7911" s="1" t="s">
        <v>2796</v>
      </c>
      <c r="B7911" s="1" t="s">
        <v>5</v>
      </c>
      <c r="C7911" s="1" t="s">
        <v>9</v>
      </c>
      <c r="D7911" s="1" t="s">
        <v>2302</v>
      </c>
      <c r="E7911" s="1">
        <v>439563</v>
      </c>
      <c r="F7911" s="1">
        <v>73029</v>
      </c>
      <c r="Q7911">
        <f t="shared" si="125"/>
        <v>0.16614000723445785</v>
      </c>
    </row>
    <row r="7912" spans="1:17" ht="12.75" x14ac:dyDescent="0.2">
      <c r="A7912" s="1" t="s">
        <v>2797</v>
      </c>
      <c r="B7912" s="1" t="s">
        <v>5</v>
      </c>
      <c r="C7912" s="1" t="s">
        <v>6</v>
      </c>
      <c r="D7912" s="1" t="s">
        <v>2302</v>
      </c>
      <c r="E7912" s="1">
        <v>204970</v>
      </c>
      <c r="F7912" s="1">
        <v>66797</v>
      </c>
      <c r="Q7912">
        <f t="shared" si="125"/>
        <v>0.32588671512904327</v>
      </c>
    </row>
    <row r="7913" spans="1:17" ht="12.75" x14ac:dyDescent="0.2">
      <c r="A7913" s="1" t="s">
        <v>2797</v>
      </c>
      <c r="B7913" s="1" t="s">
        <v>5</v>
      </c>
      <c r="C7913" s="1" t="s">
        <v>8</v>
      </c>
      <c r="D7913" s="1" t="s">
        <v>2302</v>
      </c>
      <c r="E7913" s="1">
        <v>204970</v>
      </c>
      <c r="F7913" s="1">
        <v>14839</v>
      </c>
      <c r="Q7913">
        <f t="shared" si="125"/>
        <v>7.2395960384446498E-2</v>
      </c>
    </row>
    <row r="7914" spans="1:17" ht="12.75" x14ac:dyDescent="0.2">
      <c r="A7914" s="1" t="s">
        <v>2797</v>
      </c>
      <c r="B7914" s="1" t="s">
        <v>5</v>
      </c>
      <c r="C7914" s="1" t="s">
        <v>9</v>
      </c>
      <c r="D7914" s="1" t="s">
        <v>2302</v>
      </c>
      <c r="E7914" s="1">
        <v>204970</v>
      </c>
      <c r="F7914" s="1">
        <v>28658</v>
      </c>
      <c r="Q7914">
        <f t="shared" si="125"/>
        <v>0.13981558276820999</v>
      </c>
    </row>
    <row r="7915" spans="1:17" ht="12.75" x14ac:dyDescent="0.2">
      <c r="A7915" s="1" t="s">
        <v>2798</v>
      </c>
      <c r="B7915" s="1" t="s">
        <v>5</v>
      </c>
      <c r="C7915" s="1" t="s">
        <v>6</v>
      </c>
      <c r="D7915" s="1" t="s">
        <v>2302</v>
      </c>
      <c r="E7915" s="1">
        <v>209441</v>
      </c>
      <c r="F7915" s="1">
        <v>68143</v>
      </c>
      <c r="Q7915">
        <f t="shared" si="125"/>
        <v>0.32535654432513211</v>
      </c>
    </row>
    <row r="7916" spans="1:17" ht="12.75" x14ac:dyDescent="0.2">
      <c r="A7916" s="1" t="s">
        <v>2798</v>
      </c>
      <c r="B7916" s="1" t="s">
        <v>5</v>
      </c>
      <c r="C7916" s="1" t="s">
        <v>8</v>
      </c>
      <c r="D7916" s="1" t="s">
        <v>2302</v>
      </c>
      <c r="E7916" s="1">
        <v>209441</v>
      </c>
      <c r="F7916" s="1">
        <v>16088</v>
      </c>
      <c r="Q7916">
        <f t="shared" si="125"/>
        <v>7.6813995349525641E-2</v>
      </c>
    </row>
    <row r="7917" spans="1:17" ht="12.75" x14ac:dyDescent="0.2">
      <c r="A7917" s="1" t="s">
        <v>2798</v>
      </c>
      <c r="B7917" s="1" t="s">
        <v>5</v>
      </c>
      <c r="C7917" s="1" t="s">
        <v>9</v>
      </c>
      <c r="D7917" s="1" t="s">
        <v>2302</v>
      </c>
      <c r="E7917" s="1">
        <v>209441</v>
      </c>
      <c r="F7917" s="1">
        <v>29086</v>
      </c>
      <c r="Q7917">
        <f t="shared" si="125"/>
        <v>0.13887443241772146</v>
      </c>
    </row>
    <row r="7918" spans="1:17" ht="12.75" x14ac:dyDescent="0.2">
      <c r="A7918" s="1" t="s">
        <v>2799</v>
      </c>
      <c r="B7918" s="1" t="s">
        <v>5</v>
      </c>
      <c r="C7918" s="1" t="s">
        <v>6</v>
      </c>
      <c r="D7918" s="1" t="s">
        <v>2302</v>
      </c>
      <c r="E7918" s="1">
        <v>439563</v>
      </c>
      <c r="F7918" s="1">
        <v>109255</v>
      </c>
      <c r="Q7918">
        <f t="shared" si="125"/>
        <v>0.24855367717483046</v>
      </c>
    </row>
    <row r="7919" spans="1:17" ht="12.75" x14ac:dyDescent="0.2">
      <c r="A7919" s="1" t="s">
        <v>2799</v>
      </c>
      <c r="B7919" s="1" t="s">
        <v>5</v>
      </c>
      <c r="C7919" s="1" t="s">
        <v>8</v>
      </c>
      <c r="D7919" s="1" t="s">
        <v>2302</v>
      </c>
      <c r="E7919" s="1">
        <v>439563</v>
      </c>
      <c r="F7919" s="1">
        <v>49180</v>
      </c>
      <c r="Q7919">
        <f t="shared" si="125"/>
        <v>0.11188384827658379</v>
      </c>
    </row>
    <row r="7920" spans="1:17" ht="12.75" x14ac:dyDescent="0.2">
      <c r="A7920" s="1" t="s">
        <v>2799</v>
      </c>
      <c r="B7920" s="1" t="s">
        <v>5</v>
      </c>
      <c r="C7920" s="1" t="s">
        <v>9</v>
      </c>
      <c r="D7920" s="1" t="s">
        <v>2302</v>
      </c>
      <c r="E7920" s="1">
        <v>439563</v>
      </c>
      <c r="F7920" s="1">
        <v>73029</v>
      </c>
      <c r="Q7920">
        <f t="shared" si="125"/>
        <v>0.16614000723445785</v>
      </c>
    </row>
    <row r="7921" spans="1:17" ht="12.75" x14ac:dyDescent="0.2">
      <c r="A7921" s="1" t="s">
        <v>2800</v>
      </c>
      <c r="B7921" s="1" t="s">
        <v>5</v>
      </c>
      <c r="C7921" s="1" t="s">
        <v>6</v>
      </c>
      <c r="D7921" s="1" t="s">
        <v>2302</v>
      </c>
      <c r="E7921" s="1">
        <v>336170</v>
      </c>
      <c r="F7921" s="1">
        <v>93838</v>
      </c>
      <c r="Q7921">
        <f t="shared" si="125"/>
        <v>0.27913853110033615</v>
      </c>
    </row>
    <row r="7922" spans="1:17" ht="12.75" x14ac:dyDescent="0.2">
      <c r="A7922" s="1" t="s">
        <v>2800</v>
      </c>
      <c r="B7922" s="1" t="s">
        <v>5</v>
      </c>
      <c r="C7922" s="1" t="s">
        <v>8</v>
      </c>
      <c r="D7922" s="1" t="s">
        <v>2302</v>
      </c>
      <c r="E7922" s="1">
        <v>336170</v>
      </c>
      <c r="F7922" s="1">
        <v>32802</v>
      </c>
      <c r="Q7922">
        <f t="shared" si="125"/>
        <v>9.7575631376981886E-2</v>
      </c>
    </row>
    <row r="7923" spans="1:17" ht="12.75" x14ac:dyDescent="0.2">
      <c r="A7923" s="1" t="s">
        <v>2800</v>
      </c>
      <c r="B7923" s="1" t="s">
        <v>5</v>
      </c>
      <c r="C7923" s="1" t="s">
        <v>9</v>
      </c>
      <c r="D7923" s="1" t="s">
        <v>2302</v>
      </c>
      <c r="E7923" s="1">
        <v>336170</v>
      </c>
      <c r="F7923" s="1">
        <v>52323</v>
      </c>
      <c r="Q7923">
        <f t="shared" si="125"/>
        <v>0.15564446559776304</v>
      </c>
    </row>
    <row r="7924" spans="1:17" ht="12.75" x14ac:dyDescent="0.2">
      <c r="A7924" s="1" t="s">
        <v>2801</v>
      </c>
      <c r="B7924" s="1" t="s">
        <v>5</v>
      </c>
      <c r="C7924" s="1" t="s">
        <v>6</v>
      </c>
      <c r="D7924" s="1" t="s">
        <v>2302</v>
      </c>
      <c r="E7924" s="1">
        <v>118565</v>
      </c>
      <c r="F7924" s="1">
        <v>43944</v>
      </c>
      <c r="Q7924">
        <f t="shared" si="125"/>
        <v>0.37063214270653227</v>
      </c>
    </row>
    <row r="7925" spans="1:17" ht="12.75" x14ac:dyDescent="0.2">
      <c r="A7925" s="1" t="s">
        <v>2801</v>
      </c>
      <c r="B7925" s="1" t="s">
        <v>5</v>
      </c>
      <c r="C7925" s="1" t="s">
        <v>8</v>
      </c>
      <c r="D7925" s="1" t="s">
        <v>2302</v>
      </c>
      <c r="E7925" s="1">
        <v>118565</v>
      </c>
      <c r="F7925" s="1">
        <v>4638</v>
      </c>
      <c r="Q7925">
        <f t="shared" si="125"/>
        <v>3.9117783494285838E-2</v>
      </c>
    </row>
    <row r="7926" spans="1:17" ht="12.75" x14ac:dyDescent="0.2">
      <c r="A7926" s="1" t="s">
        <v>2801</v>
      </c>
      <c r="B7926" s="1" t="s">
        <v>5</v>
      </c>
      <c r="C7926" s="1" t="s">
        <v>9</v>
      </c>
      <c r="D7926" s="1" t="s">
        <v>2302</v>
      </c>
      <c r="E7926" s="1">
        <v>118565</v>
      </c>
      <c r="F7926" s="1">
        <v>13982</v>
      </c>
      <c r="Q7926">
        <f t="shared" si="125"/>
        <v>0.11792687555349386</v>
      </c>
    </row>
    <row r="7927" spans="1:17" ht="12.75" x14ac:dyDescent="0.2">
      <c r="A7927" s="1" t="s">
        <v>2802</v>
      </c>
      <c r="B7927" s="1" t="s">
        <v>5</v>
      </c>
      <c r="C7927" s="1" t="s">
        <v>6</v>
      </c>
      <c r="D7927" s="1" t="s">
        <v>2302</v>
      </c>
      <c r="E7927" s="1">
        <v>339757</v>
      </c>
      <c r="F7927" s="1">
        <v>128097</v>
      </c>
      <c r="Q7927">
        <f t="shared" si="125"/>
        <v>0.37702534458451187</v>
      </c>
    </row>
    <row r="7928" spans="1:17" ht="12.75" x14ac:dyDescent="0.2">
      <c r="A7928" s="1" t="s">
        <v>2802</v>
      </c>
      <c r="B7928" s="1" t="s">
        <v>5</v>
      </c>
      <c r="C7928" s="1" t="s">
        <v>8</v>
      </c>
      <c r="D7928" s="1" t="s">
        <v>2302</v>
      </c>
      <c r="E7928" s="1">
        <v>339757</v>
      </c>
      <c r="F7928" s="1">
        <v>31210</v>
      </c>
      <c r="Q7928">
        <f t="shared" si="125"/>
        <v>9.1859770365290486E-2</v>
      </c>
    </row>
    <row r="7929" spans="1:17" ht="12.75" x14ac:dyDescent="0.2">
      <c r="A7929" s="1" t="s">
        <v>2802</v>
      </c>
      <c r="B7929" s="1" t="s">
        <v>5</v>
      </c>
      <c r="C7929" s="1" t="s">
        <v>9</v>
      </c>
      <c r="D7929" s="1" t="s">
        <v>2302</v>
      </c>
      <c r="E7929" s="1">
        <v>339757</v>
      </c>
      <c r="F7929" s="1">
        <v>49594</v>
      </c>
      <c r="Q7929">
        <f t="shared" si="125"/>
        <v>0.14596903080731227</v>
      </c>
    </row>
    <row r="7930" spans="1:17" ht="12.75" x14ac:dyDescent="0.2">
      <c r="A7930" s="1" t="s">
        <v>2803</v>
      </c>
      <c r="B7930" s="1" t="s">
        <v>5</v>
      </c>
      <c r="C7930" s="1" t="s">
        <v>6</v>
      </c>
      <c r="D7930" s="1" t="s">
        <v>2302</v>
      </c>
      <c r="E7930" s="1">
        <v>41799</v>
      </c>
      <c r="F7930" s="1">
        <v>18801</v>
      </c>
      <c r="Q7930">
        <f t="shared" si="125"/>
        <v>0.44979544965190554</v>
      </c>
    </row>
    <row r="7931" spans="1:17" ht="12.75" x14ac:dyDescent="0.2">
      <c r="A7931" s="1" t="s">
        <v>2803</v>
      </c>
      <c r="B7931" s="1" t="s">
        <v>5</v>
      </c>
      <c r="C7931" s="1" t="s">
        <v>8</v>
      </c>
      <c r="D7931" s="1" t="s">
        <v>2302</v>
      </c>
      <c r="E7931" s="1">
        <v>41799</v>
      </c>
      <c r="F7931" s="1">
        <v>588</v>
      </c>
      <c r="Q7931">
        <f t="shared" si="125"/>
        <v>1.4067322184741262E-2</v>
      </c>
    </row>
    <row r="7932" spans="1:17" ht="12.75" x14ac:dyDescent="0.2">
      <c r="A7932" s="1" t="s">
        <v>2803</v>
      </c>
      <c r="B7932" s="1" t="s">
        <v>5</v>
      </c>
      <c r="C7932" s="1" t="s">
        <v>9</v>
      </c>
      <c r="D7932" s="1" t="s">
        <v>2302</v>
      </c>
      <c r="E7932" s="1">
        <v>41799</v>
      </c>
      <c r="F7932" s="1">
        <v>3199</v>
      </c>
      <c r="Q7932">
        <f t="shared" si="125"/>
        <v>7.6532931409842339E-2</v>
      </c>
    </row>
    <row r="7933" spans="1:17" ht="12.75" x14ac:dyDescent="0.2">
      <c r="A7933" s="1" t="s">
        <v>2804</v>
      </c>
      <c r="B7933" s="1" t="s">
        <v>5</v>
      </c>
      <c r="C7933" s="1" t="s">
        <v>6</v>
      </c>
      <c r="D7933" s="1" t="s">
        <v>2302</v>
      </c>
      <c r="E7933" s="1">
        <v>662420</v>
      </c>
      <c r="F7933" s="1">
        <v>153493</v>
      </c>
      <c r="Q7933">
        <f t="shared" si="125"/>
        <v>0.23171552791280456</v>
      </c>
    </row>
    <row r="7934" spans="1:17" ht="12.75" x14ac:dyDescent="0.2">
      <c r="A7934" s="1" t="s">
        <v>2804</v>
      </c>
      <c r="B7934" s="1" t="s">
        <v>5</v>
      </c>
      <c r="C7934" s="1" t="s">
        <v>8</v>
      </c>
      <c r="D7934" s="1" t="s">
        <v>2302</v>
      </c>
      <c r="E7934" s="1">
        <v>662420</v>
      </c>
      <c r="F7934" s="1">
        <v>89589</v>
      </c>
      <c r="Q7934">
        <f t="shared" si="125"/>
        <v>0.13524501071827541</v>
      </c>
    </row>
    <row r="7935" spans="1:17" ht="12.75" x14ac:dyDescent="0.2">
      <c r="A7935" s="1" t="s">
        <v>2804</v>
      </c>
      <c r="B7935" s="1" t="s">
        <v>5</v>
      </c>
      <c r="C7935" s="1" t="s">
        <v>9</v>
      </c>
      <c r="D7935" s="1" t="s">
        <v>2302</v>
      </c>
      <c r="E7935" s="1">
        <v>662420</v>
      </c>
      <c r="F7935" s="1">
        <v>105301</v>
      </c>
      <c r="Q7935">
        <f t="shared" si="125"/>
        <v>0.15896410132544309</v>
      </c>
    </row>
    <row r="7936" spans="1:17" ht="12.75" x14ac:dyDescent="0.2">
      <c r="A7936" s="1" t="s">
        <v>2805</v>
      </c>
      <c r="B7936" s="1" t="s">
        <v>5</v>
      </c>
      <c r="C7936" s="1" t="s">
        <v>6</v>
      </c>
      <c r="D7936" s="1" t="s">
        <v>2302</v>
      </c>
      <c r="E7936" s="1">
        <v>534682</v>
      </c>
      <c r="F7936" s="1">
        <v>134657</v>
      </c>
      <c r="Q7936">
        <f t="shared" si="125"/>
        <v>0.25184502190086816</v>
      </c>
    </row>
    <row r="7937" spans="1:17" ht="12.75" x14ac:dyDescent="0.2">
      <c r="A7937" s="1" t="s">
        <v>2805</v>
      </c>
      <c r="B7937" s="1" t="s">
        <v>5</v>
      </c>
      <c r="C7937" s="1" t="s">
        <v>8</v>
      </c>
      <c r="D7937" s="1" t="s">
        <v>2302</v>
      </c>
      <c r="E7937" s="1">
        <v>534682</v>
      </c>
      <c r="F7937" s="1">
        <v>63402</v>
      </c>
      <c r="Q7937">
        <f t="shared" si="125"/>
        <v>0.11857889362275147</v>
      </c>
    </row>
    <row r="7938" spans="1:17" ht="12.75" x14ac:dyDescent="0.2">
      <c r="A7938" s="1" t="s">
        <v>2805</v>
      </c>
      <c r="B7938" s="1" t="s">
        <v>5</v>
      </c>
      <c r="C7938" s="1" t="s">
        <v>9</v>
      </c>
      <c r="D7938" s="1" t="s">
        <v>2302</v>
      </c>
      <c r="E7938" s="1">
        <v>534682</v>
      </c>
      <c r="F7938" s="1">
        <v>89763</v>
      </c>
      <c r="Q7938">
        <f t="shared" si="125"/>
        <v>0.16788109567930096</v>
      </c>
    </row>
    <row r="7939" spans="1:17" ht="12.75" x14ac:dyDescent="0.2">
      <c r="A7939" s="1" t="s">
        <v>2806</v>
      </c>
      <c r="B7939" s="1" t="s">
        <v>5</v>
      </c>
      <c r="C7939" s="1" t="s">
        <v>6</v>
      </c>
      <c r="D7939" s="1" t="s">
        <v>2302</v>
      </c>
      <c r="E7939" s="1">
        <v>439563</v>
      </c>
      <c r="F7939" s="1">
        <v>109255</v>
      </c>
      <c r="Q7939">
        <f t="shared" ref="Q7939:Q8002" si="126">F7939/E7939</f>
        <v>0.24855367717483046</v>
      </c>
    </row>
    <row r="7940" spans="1:17" ht="12.75" x14ac:dyDescent="0.2">
      <c r="A7940" s="1" t="s">
        <v>2806</v>
      </c>
      <c r="B7940" s="1" t="s">
        <v>5</v>
      </c>
      <c r="C7940" s="1" t="s">
        <v>8</v>
      </c>
      <c r="D7940" s="1" t="s">
        <v>2302</v>
      </c>
      <c r="E7940" s="1">
        <v>439563</v>
      </c>
      <c r="F7940" s="1">
        <v>49180</v>
      </c>
      <c r="Q7940">
        <f t="shared" si="126"/>
        <v>0.11188384827658379</v>
      </c>
    </row>
    <row r="7941" spans="1:17" ht="12.75" x14ac:dyDescent="0.2">
      <c r="A7941" s="1" t="s">
        <v>2806</v>
      </c>
      <c r="B7941" s="1" t="s">
        <v>5</v>
      </c>
      <c r="C7941" s="1" t="s">
        <v>9</v>
      </c>
      <c r="D7941" s="1" t="s">
        <v>2302</v>
      </c>
      <c r="E7941" s="1">
        <v>439563</v>
      </c>
      <c r="F7941" s="1">
        <v>73029</v>
      </c>
      <c r="Q7941">
        <f t="shared" si="126"/>
        <v>0.16614000723445785</v>
      </c>
    </row>
    <row r="7942" spans="1:17" ht="12.75" x14ac:dyDescent="0.2">
      <c r="A7942" s="1" t="s">
        <v>2807</v>
      </c>
      <c r="B7942" s="1" t="s">
        <v>5</v>
      </c>
      <c r="C7942" s="1" t="s">
        <v>6</v>
      </c>
      <c r="D7942" s="1" t="s">
        <v>2302</v>
      </c>
      <c r="E7942" s="1">
        <v>192253</v>
      </c>
      <c r="F7942" s="1">
        <v>69091</v>
      </c>
      <c r="Q7942">
        <f t="shared" si="126"/>
        <v>0.35937540636557036</v>
      </c>
    </row>
    <row r="7943" spans="1:17" ht="12.75" x14ac:dyDescent="0.2">
      <c r="A7943" s="1" t="s">
        <v>2807</v>
      </c>
      <c r="B7943" s="1" t="s">
        <v>5</v>
      </c>
      <c r="C7943" s="1" t="s">
        <v>8</v>
      </c>
      <c r="D7943" s="1" t="s">
        <v>2302</v>
      </c>
      <c r="E7943" s="1">
        <v>192253</v>
      </c>
      <c r="F7943" s="1">
        <v>12359</v>
      </c>
      <c r="Q7943">
        <f t="shared" si="126"/>
        <v>6.4285082677513483E-2</v>
      </c>
    </row>
    <row r="7944" spans="1:17" ht="12.75" x14ac:dyDescent="0.2">
      <c r="A7944" s="1" t="s">
        <v>2807</v>
      </c>
      <c r="B7944" s="1" t="s">
        <v>5</v>
      </c>
      <c r="C7944" s="1" t="s">
        <v>9</v>
      </c>
      <c r="D7944" s="1" t="s">
        <v>2302</v>
      </c>
      <c r="E7944" s="1">
        <v>192253</v>
      </c>
      <c r="F7944" s="1">
        <v>29391</v>
      </c>
      <c r="Q7944">
        <f t="shared" si="126"/>
        <v>0.15287667812725939</v>
      </c>
    </row>
    <row r="7945" spans="1:17" ht="12.75" x14ac:dyDescent="0.2">
      <c r="A7945" s="1" t="s">
        <v>2808</v>
      </c>
      <c r="B7945" s="1" t="s">
        <v>5</v>
      </c>
      <c r="C7945" s="1" t="s">
        <v>6</v>
      </c>
      <c r="D7945" s="1" t="s">
        <v>2302</v>
      </c>
      <c r="E7945" s="1">
        <v>137644</v>
      </c>
      <c r="F7945" s="1">
        <v>49326</v>
      </c>
      <c r="Q7945">
        <f t="shared" si="126"/>
        <v>0.35835924559007293</v>
      </c>
    </row>
    <row r="7946" spans="1:17" ht="12.75" x14ac:dyDescent="0.2">
      <c r="A7946" s="1" t="s">
        <v>2808</v>
      </c>
      <c r="B7946" s="1" t="s">
        <v>5</v>
      </c>
      <c r="C7946" s="1" t="s">
        <v>8</v>
      </c>
      <c r="D7946" s="1" t="s">
        <v>2302</v>
      </c>
      <c r="E7946" s="1">
        <v>137644</v>
      </c>
      <c r="F7946" s="1">
        <v>5081</v>
      </c>
      <c r="Q7946">
        <f t="shared" si="126"/>
        <v>3.6914068175873997E-2</v>
      </c>
    </row>
    <row r="7947" spans="1:17" ht="12.75" x14ac:dyDescent="0.2">
      <c r="A7947" s="1" t="s">
        <v>2808</v>
      </c>
      <c r="B7947" s="1" t="s">
        <v>5</v>
      </c>
      <c r="C7947" s="1" t="s">
        <v>9</v>
      </c>
      <c r="D7947" s="1" t="s">
        <v>2302</v>
      </c>
      <c r="E7947" s="1">
        <v>137644</v>
      </c>
      <c r="F7947" s="1">
        <v>15784</v>
      </c>
      <c r="Q7947">
        <f t="shared" si="126"/>
        <v>0.11467263375083549</v>
      </c>
    </row>
    <row r="7948" spans="1:17" ht="12.75" x14ac:dyDescent="0.2">
      <c r="A7948" s="1" t="s">
        <v>2809</v>
      </c>
      <c r="B7948" s="1" t="s">
        <v>5</v>
      </c>
      <c r="C7948" s="1" t="s">
        <v>8</v>
      </c>
      <c r="D7948" s="1" t="s">
        <v>2302</v>
      </c>
      <c r="E7948" s="1">
        <v>14001</v>
      </c>
      <c r="F7948" s="1">
        <v>2</v>
      </c>
      <c r="Q7948">
        <f t="shared" si="126"/>
        <v>1.4284693950432112E-4</v>
      </c>
    </row>
    <row r="7949" spans="1:17" ht="12.75" x14ac:dyDescent="0.2">
      <c r="A7949" s="1" t="s">
        <v>2809</v>
      </c>
      <c r="B7949" s="1" t="s">
        <v>5</v>
      </c>
      <c r="C7949" s="1" t="s">
        <v>6</v>
      </c>
      <c r="D7949" s="1" t="s">
        <v>2302</v>
      </c>
      <c r="E7949" s="1">
        <v>14001</v>
      </c>
      <c r="F7949" s="1">
        <v>5949</v>
      </c>
      <c r="Q7949">
        <f t="shared" si="126"/>
        <v>0.42489822155560319</v>
      </c>
    </row>
    <row r="7950" spans="1:17" ht="12.75" x14ac:dyDescent="0.2">
      <c r="A7950" s="1" t="s">
        <v>2809</v>
      </c>
      <c r="B7950" s="1" t="s">
        <v>5</v>
      </c>
      <c r="C7950" s="1" t="s">
        <v>9</v>
      </c>
      <c r="D7950" s="1" t="s">
        <v>2302</v>
      </c>
      <c r="E7950" s="1">
        <v>14001</v>
      </c>
      <c r="F7950" s="1">
        <v>2431</v>
      </c>
      <c r="Q7950">
        <f t="shared" si="126"/>
        <v>0.17363045496750232</v>
      </c>
    </row>
    <row r="7951" spans="1:17" ht="12.75" x14ac:dyDescent="0.2">
      <c r="A7951" s="1" t="s">
        <v>2810</v>
      </c>
      <c r="B7951" s="1" t="s">
        <v>5</v>
      </c>
      <c r="C7951" s="1" t="s">
        <v>6</v>
      </c>
      <c r="D7951" s="1" t="s">
        <v>2302</v>
      </c>
      <c r="E7951" s="1">
        <v>183725</v>
      </c>
      <c r="F7951" s="1">
        <v>61866</v>
      </c>
      <c r="Q7951">
        <f t="shared" si="126"/>
        <v>0.33673152809906109</v>
      </c>
    </row>
    <row r="7952" spans="1:17" ht="12.75" x14ac:dyDescent="0.2">
      <c r="A7952" s="1" t="s">
        <v>2810</v>
      </c>
      <c r="B7952" s="1" t="s">
        <v>5</v>
      </c>
      <c r="C7952" s="1" t="s">
        <v>8</v>
      </c>
      <c r="D7952" s="1" t="s">
        <v>2302</v>
      </c>
      <c r="E7952" s="1">
        <v>183725</v>
      </c>
      <c r="F7952" s="1">
        <v>10897</v>
      </c>
      <c r="Q7952">
        <f t="shared" si="126"/>
        <v>5.9311470948428355E-2</v>
      </c>
    </row>
    <row r="7953" spans="1:17" ht="12.75" x14ac:dyDescent="0.2">
      <c r="A7953" s="1" t="s">
        <v>2810</v>
      </c>
      <c r="B7953" s="1" t="s">
        <v>5</v>
      </c>
      <c r="C7953" s="1" t="s">
        <v>9</v>
      </c>
      <c r="D7953" s="1" t="s">
        <v>2302</v>
      </c>
      <c r="E7953" s="1">
        <v>183725</v>
      </c>
      <c r="F7953" s="1">
        <v>25162</v>
      </c>
      <c r="Q7953">
        <f t="shared" si="126"/>
        <v>0.13695468771261396</v>
      </c>
    </row>
    <row r="7954" spans="1:17" ht="12.75" x14ac:dyDescent="0.2">
      <c r="A7954" s="1" t="s">
        <v>2811</v>
      </c>
      <c r="B7954" s="1" t="s">
        <v>5</v>
      </c>
      <c r="C7954" s="1" t="s">
        <v>6</v>
      </c>
      <c r="D7954" s="1" t="s">
        <v>2302</v>
      </c>
      <c r="E7954" s="1">
        <v>576972</v>
      </c>
      <c r="F7954" s="1">
        <v>150537</v>
      </c>
      <c r="Q7954">
        <f t="shared" si="126"/>
        <v>0.2609086749443647</v>
      </c>
    </row>
    <row r="7955" spans="1:17" ht="12.75" x14ac:dyDescent="0.2">
      <c r="A7955" s="1" t="s">
        <v>2811</v>
      </c>
      <c r="B7955" s="1" t="s">
        <v>5</v>
      </c>
      <c r="C7955" s="1" t="s">
        <v>8</v>
      </c>
      <c r="D7955" s="1" t="s">
        <v>2302</v>
      </c>
      <c r="E7955" s="1">
        <v>576972</v>
      </c>
      <c r="F7955" s="1">
        <v>71254</v>
      </c>
      <c r="Q7955">
        <f t="shared" si="126"/>
        <v>0.12349646083345465</v>
      </c>
    </row>
    <row r="7956" spans="1:17" ht="12.75" x14ac:dyDescent="0.2">
      <c r="A7956" s="1" t="s">
        <v>2811</v>
      </c>
      <c r="B7956" s="1" t="s">
        <v>5</v>
      </c>
      <c r="C7956" s="1" t="s">
        <v>9</v>
      </c>
      <c r="D7956" s="1" t="s">
        <v>2302</v>
      </c>
      <c r="E7956" s="1">
        <v>576972</v>
      </c>
      <c r="F7956" s="1">
        <v>90890</v>
      </c>
      <c r="Q7956">
        <f t="shared" si="126"/>
        <v>0.1575293081813329</v>
      </c>
    </row>
    <row r="7957" spans="1:17" ht="12.75" x14ac:dyDescent="0.2">
      <c r="A7957" s="1" t="s">
        <v>2812</v>
      </c>
      <c r="B7957" s="1" t="s">
        <v>5</v>
      </c>
      <c r="C7957" s="1" t="s">
        <v>6</v>
      </c>
      <c r="D7957" s="1" t="s">
        <v>2302</v>
      </c>
      <c r="E7957" s="1">
        <v>1133256</v>
      </c>
      <c r="F7957" s="1">
        <v>237773</v>
      </c>
      <c r="Q7957">
        <f t="shared" si="126"/>
        <v>0.20981402260389531</v>
      </c>
    </row>
    <row r="7958" spans="1:17" ht="12.75" x14ac:dyDescent="0.2">
      <c r="A7958" s="1" t="s">
        <v>2812</v>
      </c>
      <c r="B7958" s="1" t="s">
        <v>5</v>
      </c>
      <c r="C7958" s="1" t="s">
        <v>8</v>
      </c>
      <c r="D7958" s="1" t="s">
        <v>2302</v>
      </c>
      <c r="E7958" s="1">
        <v>1133256</v>
      </c>
      <c r="F7958" s="1">
        <v>179119</v>
      </c>
      <c r="Q7958">
        <f t="shared" si="126"/>
        <v>0.15805696153384585</v>
      </c>
    </row>
    <row r="7959" spans="1:17" ht="12.75" x14ac:dyDescent="0.2">
      <c r="A7959" s="1" t="s">
        <v>2812</v>
      </c>
      <c r="B7959" s="1" t="s">
        <v>5</v>
      </c>
      <c r="C7959" s="1" t="s">
        <v>9</v>
      </c>
      <c r="D7959" s="1" t="s">
        <v>2302</v>
      </c>
      <c r="E7959" s="1">
        <v>1133256</v>
      </c>
      <c r="F7959" s="1">
        <v>187587</v>
      </c>
      <c r="Q7959">
        <f t="shared" si="126"/>
        <v>0.1655292361125818</v>
      </c>
    </row>
    <row r="7960" spans="1:17" ht="12.75" x14ac:dyDescent="0.2">
      <c r="A7960" s="1" t="s">
        <v>2813</v>
      </c>
      <c r="B7960" s="1" t="s">
        <v>5</v>
      </c>
      <c r="C7960" s="1" t="s">
        <v>6</v>
      </c>
      <c r="D7960" s="1" t="s">
        <v>2302</v>
      </c>
      <c r="E7960" s="1">
        <v>920709</v>
      </c>
      <c r="F7960" s="1">
        <v>199739</v>
      </c>
      <c r="Q7960">
        <f t="shared" si="126"/>
        <v>0.21694042308699057</v>
      </c>
    </row>
    <row r="7961" spans="1:17" ht="12.75" x14ac:dyDescent="0.2">
      <c r="A7961" s="1" t="s">
        <v>2813</v>
      </c>
      <c r="B7961" s="1" t="s">
        <v>5</v>
      </c>
      <c r="C7961" s="1" t="s">
        <v>8</v>
      </c>
      <c r="D7961" s="1" t="s">
        <v>2302</v>
      </c>
      <c r="E7961" s="1">
        <v>920709</v>
      </c>
      <c r="F7961" s="1">
        <v>138570</v>
      </c>
      <c r="Q7961">
        <f t="shared" si="126"/>
        <v>0.15050357930681682</v>
      </c>
    </row>
    <row r="7962" spans="1:17" ht="12.75" x14ac:dyDescent="0.2">
      <c r="A7962" s="1" t="s">
        <v>2813</v>
      </c>
      <c r="B7962" s="1" t="s">
        <v>5</v>
      </c>
      <c r="C7962" s="1" t="s">
        <v>9</v>
      </c>
      <c r="D7962" s="1" t="s">
        <v>2302</v>
      </c>
      <c r="E7962" s="1">
        <v>920709</v>
      </c>
      <c r="F7962" s="1">
        <v>150515</v>
      </c>
      <c r="Q7962">
        <f t="shared" si="126"/>
        <v>0.1634772767508518</v>
      </c>
    </row>
    <row r="7963" spans="1:17" ht="12.75" x14ac:dyDescent="0.2">
      <c r="A7963" s="1" t="s">
        <v>2814</v>
      </c>
      <c r="B7963" s="1" t="s">
        <v>5</v>
      </c>
      <c r="C7963" s="1" t="s">
        <v>8</v>
      </c>
      <c r="D7963" s="1" t="s">
        <v>2302</v>
      </c>
      <c r="E7963" s="1">
        <v>121977</v>
      </c>
      <c r="F7963" s="1">
        <v>6533</v>
      </c>
      <c r="Q7963">
        <f t="shared" si="126"/>
        <v>5.3559277568721975E-2</v>
      </c>
    </row>
    <row r="7964" spans="1:17" ht="12.75" x14ac:dyDescent="0.2">
      <c r="A7964" s="1" t="s">
        <v>2814</v>
      </c>
      <c r="B7964" s="1" t="s">
        <v>5</v>
      </c>
      <c r="C7964" s="1" t="s">
        <v>6</v>
      </c>
      <c r="D7964" s="1" t="s">
        <v>2302</v>
      </c>
      <c r="E7964" s="1">
        <v>121977</v>
      </c>
      <c r="F7964" s="1">
        <v>45570</v>
      </c>
      <c r="Q7964">
        <f t="shared" si="126"/>
        <v>0.37359502201234657</v>
      </c>
    </row>
    <row r="7965" spans="1:17" ht="12.75" x14ac:dyDescent="0.2">
      <c r="A7965" s="1" t="s">
        <v>2814</v>
      </c>
      <c r="B7965" s="1" t="s">
        <v>5</v>
      </c>
      <c r="C7965" s="1" t="s">
        <v>9</v>
      </c>
      <c r="D7965" s="1" t="s">
        <v>2302</v>
      </c>
      <c r="E7965" s="1">
        <v>121977</v>
      </c>
      <c r="F7965" s="1">
        <v>15243</v>
      </c>
      <c r="Q7965">
        <f t="shared" si="126"/>
        <v>0.12496618214909368</v>
      </c>
    </row>
    <row r="7966" spans="1:17" ht="12.75" x14ac:dyDescent="0.2">
      <c r="A7966" s="1" t="s">
        <v>2815</v>
      </c>
      <c r="B7966" s="1" t="s">
        <v>5</v>
      </c>
      <c r="C7966" s="1" t="s">
        <v>6</v>
      </c>
      <c r="D7966" s="1" t="s">
        <v>2302</v>
      </c>
      <c r="E7966" s="1">
        <v>183725</v>
      </c>
      <c r="F7966" s="1">
        <v>61866</v>
      </c>
      <c r="Q7966">
        <f t="shared" si="126"/>
        <v>0.33673152809906109</v>
      </c>
    </row>
    <row r="7967" spans="1:17" ht="12.75" x14ac:dyDescent="0.2">
      <c r="A7967" s="1" t="s">
        <v>2815</v>
      </c>
      <c r="B7967" s="1" t="s">
        <v>5</v>
      </c>
      <c r="C7967" s="1" t="s">
        <v>8</v>
      </c>
      <c r="D7967" s="1" t="s">
        <v>2302</v>
      </c>
      <c r="E7967" s="1">
        <v>183725</v>
      </c>
      <c r="F7967" s="1">
        <v>10897</v>
      </c>
      <c r="Q7967">
        <f t="shared" si="126"/>
        <v>5.9311470948428355E-2</v>
      </c>
    </row>
    <row r="7968" spans="1:17" ht="12.75" x14ac:dyDescent="0.2">
      <c r="A7968" s="1" t="s">
        <v>2815</v>
      </c>
      <c r="B7968" s="1" t="s">
        <v>5</v>
      </c>
      <c r="C7968" s="1" t="s">
        <v>9</v>
      </c>
      <c r="D7968" s="1" t="s">
        <v>2302</v>
      </c>
      <c r="E7968" s="1">
        <v>183725</v>
      </c>
      <c r="F7968" s="1">
        <v>25162</v>
      </c>
      <c r="Q7968">
        <f t="shared" si="126"/>
        <v>0.13695468771261396</v>
      </c>
    </row>
    <row r="7969" spans="1:17" ht="12.75" x14ac:dyDescent="0.2">
      <c r="A7969" s="1" t="s">
        <v>2816</v>
      </c>
      <c r="B7969" s="1" t="s">
        <v>5</v>
      </c>
      <c r="C7969" s="1" t="s">
        <v>6</v>
      </c>
      <c r="D7969" s="1" t="s">
        <v>2302</v>
      </c>
      <c r="E7969" s="1">
        <v>439563</v>
      </c>
      <c r="F7969" s="1">
        <v>109255</v>
      </c>
      <c r="Q7969">
        <f t="shared" si="126"/>
        <v>0.24855367717483046</v>
      </c>
    </row>
    <row r="7970" spans="1:17" ht="12.75" x14ac:dyDescent="0.2">
      <c r="A7970" s="1" t="s">
        <v>2816</v>
      </c>
      <c r="B7970" s="1" t="s">
        <v>5</v>
      </c>
      <c r="C7970" s="1" t="s">
        <v>8</v>
      </c>
      <c r="D7970" s="1" t="s">
        <v>2302</v>
      </c>
      <c r="E7970" s="1">
        <v>439563</v>
      </c>
      <c r="F7970" s="1">
        <v>49180</v>
      </c>
      <c r="Q7970">
        <f t="shared" si="126"/>
        <v>0.11188384827658379</v>
      </c>
    </row>
    <row r="7971" spans="1:17" ht="12.75" x14ac:dyDescent="0.2">
      <c r="A7971" s="1" t="s">
        <v>2816</v>
      </c>
      <c r="B7971" s="1" t="s">
        <v>5</v>
      </c>
      <c r="C7971" s="1" t="s">
        <v>9</v>
      </c>
      <c r="D7971" s="1" t="s">
        <v>2302</v>
      </c>
      <c r="E7971" s="1">
        <v>439563</v>
      </c>
      <c r="F7971" s="1">
        <v>73029</v>
      </c>
      <c r="Q7971">
        <f t="shared" si="126"/>
        <v>0.16614000723445785</v>
      </c>
    </row>
    <row r="7972" spans="1:17" ht="12.75" x14ac:dyDescent="0.2">
      <c r="A7972" s="1" t="s">
        <v>2817</v>
      </c>
      <c r="B7972" s="1" t="s">
        <v>5</v>
      </c>
      <c r="C7972" s="1" t="s">
        <v>6</v>
      </c>
      <c r="D7972" s="1" t="s">
        <v>2302</v>
      </c>
      <c r="E7972" s="1">
        <v>583380</v>
      </c>
      <c r="F7972" s="1">
        <v>166923</v>
      </c>
      <c r="Q7972">
        <f t="shared" si="126"/>
        <v>0.2861308238198087</v>
      </c>
    </row>
    <row r="7973" spans="1:17" ht="12.75" x14ac:dyDescent="0.2">
      <c r="A7973" s="1" t="s">
        <v>2817</v>
      </c>
      <c r="B7973" s="1" t="s">
        <v>5</v>
      </c>
      <c r="C7973" s="1" t="s">
        <v>8</v>
      </c>
      <c r="D7973" s="1" t="s">
        <v>2302</v>
      </c>
      <c r="E7973" s="1">
        <v>583380</v>
      </c>
      <c r="F7973" s="1">
        <v>67386</v>
      </c>
      <c r="Q7973">
        <f t="shared" si="126"/>
        <v>0.11550961637354726</v>
      </c>
    </row>
    <row r="7974" spans="1:17" ht="12.75" x14ac:dyDescent="0.2">
      <c r="A7974" s="1" t="s">
        <v>2817</v>
      </c>
      <c r="B7974" s="1" t="s">
        <v>5</v>
      </c>
      <c r="C7974" s="1" t="s">
        <v>9</v>
      </c>
      <c r="D7974" s="1" t="s">
        <v>2302</v>
      </c>
      <c r="E7974" s="1">
        <v>583380</v>
      </c>
      <c r="F7974" s="1">
        <v>97480</v>
      </c>
      <c r="Q7974">
        <f t="shared" si="126"/>
        <v>0.16709520381226645</v>
      </c>
    </row>
    <row r="7975" spans="1:17" ht="12.75" x14ac:dyDescent="0.2">
      <c r="A7975" s="1" t="s">
        <v>2818</v>
      </c>
      <c r="B7975" s="1" t="s">
        <v>5</v>
      </c>
      <c r="C7975" s="1" t="s">
        <v>6</v>
      </c>
      <c r="D7975" s="1" t="s">
        <v>2302</v>
      </c>
      <c r="E7975" s="1">
        <v>649718</v>
      </c>
      <c r="F7975" s="1">
        <v>148971</v>
      </c>
      <c r="Q7975">
        <f t="shared" si="126"/>
        <v>0.22928562853422563</v>
      </c>
    </row>
    <row r="7976" spans="1:17" ht="12.75" x14ac:dyDescent="0.2">
      <c r="A7976" s="1" t="s">
        <v>2818</v>
      </c>
      <c r="B7976" s="1" t="s">
        <v>5</v>
      </c>
      <c r="C7976" s="1" t="s">
        <v>8</v>
      </c>
      <c r="D7976" s="1" t="s">
        <v>2302</v>
      </c>
      <c r="E7976" s="1">
        <v>649718</v>
      </c>
      <c r="F7976" s="1">
        <v>82139</v>
      </c>
      <c r="Q7976">
        <f t="shared" si="126"/>
        <v>0.12642254024053512</v>
      </c>
    </row>
    <row r="7977" spans="1:17" ht="12.75" x14ac:dyDescent="0.2">
      <c r="A7977" s="1" t="s">
        <v>2818</v>
      </c>
      <c r="B7977" s="1" t="s">
        <v>5</v>
      </c>
      <c r="C7977" s="1" t="s">
        <v>9</v>
      </c>
      <c r="D7977" s="1" t="s">
        <v>2302</v>
      </c>
      <c r="E7977" s="1">
        <v>649718</v>
      </c>
      <c r="F7977" s="1">
        <v>114618</v>
      </c>
      <c r="Q7977">
        <f t="shared" si="126"/>
        <v>0.17641192024847704</v>
      </c>
    </row>
    <row r="7978" spans="1:17" ht="12.75" x14ac:dyDescent="0.2">
      <c r="A7978" s="1" t="s">
        <v>2819</v>
      </c>
      <c r="B7978" s="1" t="s">
        <v>5</v>
      </c>
      <c r="C7978" s="1" t="s">
        <v>6</v>
      </c>
      <c r="D7978" s="1" t="s">
        <v>2302</v>
      </c>
      <c r="E7978" s="1">
        <v>439563</v>
      </c>
      <c r="F7978" s="1">
        <v>109255</v>
      </c>
      <c r="Q7978">
        <f t="shared" si="126"/>
        <v>0.24855367717483046</v>
      </c>
    </row>
    <row r="7979" spans="1:17" ht="12.75" x14ac:dyDescent="0.2">
      <c r="A7979" s="1" t="s">
        <v>2819</v>
      </c>
      <c r="B7979" s="1" t="s">
        <v>5</v>
      </c>
      <c r="C7979" s="1" t="s">
        <v>8</v>
      </c>
      <c r="D7979" s="1" t="s">
        <v>2302</v>
      </c>
      <c r="E7979" s="1">
        <v>439563</v>
      </c>
      <c r="F7979" s="1">
        <v>49180</v>
      </c>
      <c r="Q7979">
        <f t="shared" si="126"/>
        <v>0.11188384827658379</v>
      </c>
    </row>
    <row r="7980" spans="1:17" ht="12.75" x14ac:dyDescent="0.2">
      <c r="A7980" s="1" t="s">
        <v>2819</v>
      </c>
      <c r="B7980" s="1" t="s">
        <v>5</v>
      </c>
      <c r="C7980" s="1" t="s">
        <v>9</v>
      </c>
      <c r="D7980" s="1" t="s">
        <v>2302</v>
      </c>
      <c r="E7980" s="1">
        <v>439563</v>
      </c>
      <c r="F7980" s="1">
        <v>73029</v>
      </c>
      <c r="Q7980">
        <f t="shared" si="126"/>
        <v>0.16614000723445785</v>
      </c>
    </row>
    <row r="7981" spans="1:17" ht="12.75" x14ac:dyDescent="0.2">
      <c r="A7981" s="1" t="s">
        <v>2820</v>
      </c>
      <c r="B7981" s="1" t="s">
        <v>5</v>
      </c>
      <c r="C7981" s="1" t="s">
        <v>6</v>
      </c>
      <c r="D7981" s="1" t="s">
        <v>2302</v>
      </c>
      <c r="E7981" s="1">
        <v>183725</v>
      </c>
      <c r="F7981" s="1">
        <v>61866</v>
      </c>
      <c r="Q7981">
        <f t="shared" si="126"/>
        <v>0.33673152809906109</v>
      </c>
    </row>
    <row r="7982" spans="1:17" ht="12.75" x14ac:dyDescent="0.2">
      <c r="A7982" s="1" t="s">
        <v>2820</v>
      </c>
      <c r="B7982" s="1" t="s">
        <v>5</v>
      </c>
      <c r="C7982" s="1" t="s">
        <v>8</v>
      </c>
      <c r="D7982" s="1" t="s">
        <v>2302</v>
      </c>
      <c r="E7982" s="1">
        <v>183725</v>
      </c>
      <c r="F7982" s="1">
        <v>10897</v>
      </c>
      <c r="Q7982">
        <f t="shared" si="126"/>
        <v>5.9311470948428355E-2</v>
      </c>
    </row>
    <row r="7983" spans="1:17" ht="12.75" x14ac:dyDescent="0.2">
      <c r="A7983" s="1" t="s">
        <v>2820</v>
      </c>
      <c r="B7983" s="1" t="s">
        <v>5</v>
      </c>
      <c r="C7983" s="1" t="s">
        <v>9</v>
      </c>
      <c r="D7983" s="1" t="s">
        <v>2302</v>
      </c>
      <c r="E7983" s="1">
        <v>183725</v>
      </c>
      <c r="F7983" s="1">
        <v>25162</v>
      </c>
      <c r="Q7983">
        <f t="shared" si="126"/>
        <v>0.13695468771261396</v>
      </c>
    </row>
    <row r="7984" spans="1:17" ht="12.75" x14ac:dyDescent="0.2">
      <c r="A7984" s="1" t="s">
        <v>2821</v>
      </c>
      <c r="B7984" s="1" t="s">
        <v>5</v>
      </c>
      <c r="C7984" s="1" t="s">
        <v>6</v>
      </c>
      <c r="D7984" s="1" t="s">
        <v>2302</v>
      </c>
      <c r="E7984" s="1">
        <v>439563</v>
      </c>
      <c r="F7984" s="1">
        <v>109255</v>
      </c>
      <c r="Q7984">
        <f t="shared" si="126"/>
        <v>0.24855367717483046</v>
      </c>
    </row>
    <row r="7985" spans="1:17" ht="12.75" x14ac:dyDescent="0.2">
      <c r="A7985" s="1" t="s">
        <v>2821</v>
      </c>
      <c r="B7985" s="1" t="s">
        <v>5</v>
      </c>
      <c r="C7985" s="1" t="s">
        <v>8</v>
      </c>
      <c r="D7985" s="1" t="s">
        <v>2302</v>
      </c>
      <c r="E7985" s="1">
        <v>439563</v>
      </c>
      <c r="F7985" s="1">
        <v>49180</v>
      </c>
      <c r="Q7985">
        <f t="shared" si="126"/>
        <v>0.11188384827658379</v>
      </c>
    </row>
    <row r="7986" spans="1:17" ht="12.75" x14ac:dyDescent="0.2">
      <c r="A7986" s="1" t="s">
        <v>2821</v>
      </c>
      <c r="B7986" s="1" t="s">
        <v>5</v>
      </c>
      <c r="C7986" s="1" t="s">
        <v>9</v>
      </c>
      <c r="D7986" s="1" t="s">
        <v>2302</v>
      </c>
      <c r="E7986" s="1">
        <v>439563</v>
      </c>
      <c r="F7986" s="1">
        <v>73029</v>
      </c>
      <c r="Q7986">
        <f t="shared" si="126"/>
        <v>0.16614000723445785</v>
      </c>
    </row>
    <row r="7987" spans="1:17" ht="12.75" x14ac:dyDescent="0.2">
      <c r="A7987" s="1" t="s">
        <v>2822</v>
      </c>
      <c r="B7987" s="1" t="s">
        <v>5</v>
      </c>
      <c r="C7987" s="1" t="s">
        <v>6</v>
      </c>
      <c r="D7987" s="1" t="s">
        <v>2302</v>
      </c>
      <c r="E7987" s="1">
        <v>439563</v>
      </c>
      <c r="F7987" s="1">
        <v>109255</v>
      </c>
      <c r="Q7987">
        <f t="shared" si="126"/>
        <v>0.24855367717483046</v>
      </c>
    </row>
    <row r="7988" spans="1:17" ht="12.75" x14ac:dyDescent="0.2">
      <c r="A7988" s="1" t="s">
        <v>2822</v>
      </c>
      <c r="B7988" s="1" t="s">
        <v>5</v>
      </c>
      <c r="C7988" s="1" t="s">
        <v>8</v>
      </c>
      <c r="D7988" s="1" t="s">
        <v>2302</v>
      </c>
      <c r="E7988" s="1">
        <v>439563</v>
      </c>
      <c r="F7988" s="1">
        <v>49180</v>
      </c>
      <c r="Q7988">
        <f t="shared" si="126"/>
        <v>0.11188384827658379</v>
      </c>
    </row>
    <row r="7989" spans="1:17" ht="12.75" x14ac:dyDescent="0.2">
      <c r="A7989" s="1" t="s">
        <v>2822</v>
      </c>
      <c r="B7989" s="1" t="s">
        <v>5</v>
      </c>
      <c r="C7989" s="1" t="s">
        <v>9</v>
      </c>
      <c r="D7989" s="1" t="s">
        <v>2302</v>
      </c>
      <c r="E7989" s="1">
        <v>439563</v>
      </c>
      <c r="F7989" s="1">
        <v>73029</v>
      </c>
      <c r="Q7989">
        <f t="shared" si="126"/>
        <v>0.16614000723445785</v>
      </c>
    </row>
    <row r="7990" spans="1:17" ht="12.75" x14ac:dyDescent="0.2">
      <c r="A7990" s="1" t="s">
        <v>2823</v>
      </c>
      <c r="B7990" s="1" t="s">
        <v>5</v>
      </c>
      <c r="C7990" s="1" t="s">
        <v>6</v>
      </c>
      <c r="D7990" s="1" t="s">
        <v>2302</v>
      </c>
      <c r="E7990" s="1">
        <v>183725</v>
      </c>
      <c r="F7990" s="1">
        <v>61866</v>
      </c>
      <c r="Q7990">
        <f t="shared" si="126"/>
        <v>0.33673152809906109</v>
      </c>
    </row>
    <row r="7991" spans="1:17" ht="12.75" x14ac:dyDescent="0.2">
      <c r="A7991" s="1" t="s">
        <v>2823</v>
      </c>
      <c r="B7991" s="1" t="s">
        <v>5</v>
      </c>
      <c r="C7991" s="1" t="s">
        <v>8</v>
      </c>
      <c r="D7991" s="1" t="s">
        <v>2302</v>
      </c>
      <c r="E7991" s="1">
        <v>183725</v>
      </c>
      <c r="F7991" s="1">
        <v>10897</v>
      </c>
      <c r="Q7991">
        <f t="shared" si="126"/>
        <v>5.9311470948428355E-2</v>
      </c>
    </row>
    <row r="7992" spans="1:17" ht="12.75" x14ac:dyDescent="0.2">
      <c r="A7992" s="1" t="s">
        <v>2823</v>
      </c>
      <c r="B7992" s="1" t="s">
        <v>5</v>
      </c>
      <c r="C7992" s="1" t="s">
        <v>9</v>
      </c>
      <c r="D7992" s="1" t="s">
        <v>2302</v>
      </c>
      <c r="E7992" s="1">
        <v>183725</v>
      </c>
      <c r="F7992" s="1">
        <v>25162</v>
      </c>
      <c r="Q7992">
        <f t="shared" si="126"/>
        <v>0.13695468771261396</v>
      </c>
    </row>
    <row r="7993" spans="1:17" ht="12.75" x14ac:dyDescent="0.2">
      <c r="A7993" s="1" t="s">
        <v>2824</v>
      </c>
      <c r="B7993" s="1" t="s">
        <v>5</v>
      </c>
      <c r="C7993" s="1" t="s">
        <v>6</v>
      </c>
      <c r="D7993" s="1" t="s">
        <v>2302</v>
      </c>
      <c r="E7993" s="1">
        <v>50004</v>
      </c>
      <c r="F7993" s="1">
        <v>23031</v>
      </c>
      <c r="Q7993">
        <f t="shared" si="126"/>
        <v>0.4605831533477322</v>
      </c>
    </row>
    <row r="7994" spans="1:17" ht="12.75" x14ac:dyDescent="0.2">
      <c r="A7994" s="1" t="s">
        <v>2824</v>
      </c>
      <c r="B7994" s="1" t="s">
        <v>5</v>
      </c>
      <c r="C7994" s="1" t="s">
        <v>8</v>
      </c>
      <c r="D7994" s="1" t="s">
        <v>2302</v>
      </c>
      <c r="E7994" s="1">
        <v>50004</v>
      </c>
      <c r="F7994" s="1">
        <v>139</v>
      </c>
      <c r="Q7994">
        <f t="shared" si="126"/>
        <v>2.7797776177905767E-3</v>
      </c>
    </row>
    <row r="7995" spans="1:17" ht="12.75" x14ac:dyDescent="0.2">
      <c r="A7995" s="1" t="s">
        <v>2824</v>
      </c>
      <c r="B7995" s="1" t="s">
        <v>5</v>
      </c>
      <c r="C7995" s="1" t="s">
        <v>9</v>
      </c>
      <c r="D7995" s="1" t="s">
        <v>2302</v>
      </c>
      <c r="E7995" s="1">
        <v>50004</v>
      </c>
      <c r="F7995" s="1">
        <v>3744</v>
      </c>
      <c r="Q7995">
        <f t="shared" si="126"/>
        <v>7.487401007919367E-2</v>
      </c>
    </row>
    <row r="7996" spans="1:17" ht="12.75" x14ac:dyDescent="0.2">
      <c r="A7996" s="1" t="s">
        <v>2825</v>
      </c>
      <c r="B7996" s="1" t="s">
        <v>5</v>
      </c>
      <c r="C7996" s="1" t="s">
        <v>6</v>
      </c>
      <c r="D7996" s="1" t="s">
        <v>2302</v>
      </c>
      <c r="E7996" s="1">
        <v>439563</v>
      </c>
      <c r="F7996" s="1">
        <v>109255</v>
      </c>
      <c r="Q7996">
        <f t="shared" si="126"/>
        <v>0.24855367717483046</v>
      </c>
    </row>
    <row r="7997" spans="1:17" ht="12.75" x14ac:dyDescent="0.2">
      <c r="A7997" s="1" t="s">
        <v>2825</v>
      </c>
      <c r="B7997" s="1" t="s">
        <v>5</v>
      </c>
      <c r="C7997" s="1" t="s">
        <v>8</v>
      </c>
      <c r="D7997" s="1" t="s">
        <v>2302</v>
      </c>
      <c r="E7997" s="1">
        <v>439563</v>
      </c>
      <c r="F7997" s="1">
        <v>49180</v>
      </c>
      <c r="Q7997">
        <f t="shared" si="126"/>
        <v>0.11188384827658379</v>
      </c>
    </row>
    <row r="7998" spans="1:17" ht="12.75" x14ac:dyDescent="0.2">
      <c r="A7998" s="1" t="s">
        <v>2825</v>
      </c>
      <c r="B7998" s="1" t="s">
        <v>5</v>
      </c>
      <c r="C7998" s="1" t="s">
        <v>9</v>
      </c>
      <c r="D7998" s="1" t="s">
        <v>2302</v>
      </c>
      <c r="E7998" s="1">
        <v>439563</v>
      </c>
      <c r="F7998" s="1">
        <v>73029</v>
      </c>
      <c r="Q7998">
        <f t="shared" si="126"/>
        <v>0.16614000723445785</v>
      </c>
    </row>
    <row r="7999" spans="1:17" ht="12.75" x14ac:dyDescent="0.2">
      <c r="A7999" s="1" t="s">
        <v>2826</v>
      </c>
      <c r="B7999" s="1" t="s">
        <v>5</v>
      </c>
      <c r="C7999" s="1" t="s">
        <v>6</v>
      </c>
      <c r="D7999" s="1" t="s">
        <v>2302</v>
      </c>
      <c r="E7999" s="1">
        <v>209441</v>
      </c>
      <c r="F7999" s="1">
        <v>68143</v>
      </c>
      <c r="Q7999">
        <f t="shared" si="126"/>
        <v>0.32535654432513211</v>
      </c>
    </row>
    <row r="8000" spans="1:17" ht="12.75" x14ac:dyDescent="0.2">
      <c r="A8000" s="1" t="s">
        <v>2826</v>
      </c>
      <c r="B8000" s="1" t="s">
        <v>5</v>
      </c>
      <c r="C8000" s="1" t="s">
        <v>8</v>
      </c>
      <c r="D8000" s="1" t="s">
        <v>2302</v>
      </c>
      <c r="E8000" s="1">
        <v>209441</v>
      </c>
      <c r="F8000" s="1">
        <v>16088</v>
      </c>
      <c r="Q8000">
        <f t="shared" si="126"/>
        <v>7.6813995349525641E-2</v>
      </c>
    </row>
    <row r="8001" spans="1:17" ht="12.75" x14ac:dyDescent="0.2">
      <c r="A8001" s="1" t="s">
        <v>2826</v>
      </c>
      <c r="B8001" s="1" t="s">
        <v>5</v>
      </c>
      <c r="C8001" s="1" t="s">
        <v>9</v>
      </c>
      <c r="D8001" s="1" t="s">
        <v>2302</v>
      </c>
      <c r="E8001" s="1">
        <v>209441</v>
      </c>
      <c r="F8001" s="1">
        <v>29086</v>
      </c>
      <c r="Q8001">
        <f t="shared" si="126"/>
        <v>0.13887443241772146</v>
      </c>
    </row>
    <row r="8002" spans="1:17" ht="12.75" x14ac:dyDescent="0.2">
      <c r="A8002" s="1" t="s">
        <v>2827</v>
      </c>
      <c r="B8002" s="1" t="s">
        <v>5</v>
      </c>
      <c r="C8002" s="1" t="s">
        <v>6</v>
      </c>
      <c r="D8002" s="1" t="s">
        <v>2302</v>
      </c>
      <c r="E8002" s="1">
        <v>439563</v>
      </c>
      <c r="F8002" s="1">
        <v>109255</v>
      </c>
      <c r="Q8002">
        <f t="shared" si="126"/>
        <v>0.24855367717483046</v>
      </c>
    </row>
    <row r="8003" spans="1:17" ht="12.75" x14ac:dyDescent="0.2">
      <c r="A8003" s="1" t="s">
        <v>2827</v>
      </c>
      <c r="B8003" s="1" t="s">
        <v>5</v>
      </c>
      <c r="C8003" s="1" t="s">
        <v>8</v>
      </c>
      <c r="D8003" s="1" t="s">
        <v>2302</v>
      </c>
      <c r="E8003" s="1">
        <v>439563</v>
      </c>
      <c r="F8003" s="1">
        <v>49180</v>
      </c>
      <c r="Q8003">
        <f t="shared" ref="Q8003:Q8066" si="127">F8003/E8003</f>
        <v>0.11188384827658379</v>
      </c>
    </row>
    <row r="8004" spans="1:17" ht="12.75" x14ac:dyDescent="0.2">
      <c r="A8004" s="1" t="s">
        <v>2827</v>
      </c>
      <c r="B8004" s="1" t="s">
        <v>5</v>
      </c>
      <c r="C8004" s="1" t="s">
        <v>9</v>
      </c>
      <c r="D8004" s="1" t="s">
        <v>2302</v>
      </c>
      <c r="E8004" s="1">
        <v>439563</v>
      </c>
      <c r="F8004" s="1">
        <v>73029</v>
      </c>
      <c r="Q8004">
        <f t="shared" si="127"/>
        <v>0.16614000723445785</v>
      </c>
    </row>
    <row r="8005" spans="1:17" ht="12.75" x14ac:dyDescent="0.2">
      <c r="A8005" s="1" t="s">
        <v>2828</v>
      </c>
      <c r="B8005" s="1" t="s">
        <v>5</v>
      </c>
      <c r="C8005" s="1" t="s">
        <v>6</v>
      </c>
      <c r="D8005" s="1" t="s">
        <v>2302</v>
      </c>
      <c r="E8005" s="1">
        <v>439563</v>
      </c>
      <c r="F8005" s="1">
        <v>109255</v>
      </c>
      <c r="Q8005">
        <f t="shared" si="127"/>
        <v>0.24855367717483046</v>
      </c>
    </row>
    <row r="8006" spans="1:17" ht="12.75" x14ac:dyDescent="0.2">
      <c r="A8006" s="1" t="s">
        <v>2828</v>
      </c>
      <c r="B8006" s="1" t="s">
        <v>5</v>
      </c>
      <c r="C8006" s="1" t="s">
        <v>8</v>
      </c>
      <c r="D8006" s="1" t="s">
        <v>2302</v>
      </c>
      <c r="E8006" s="1">
        <v>439563</v>
      </c>
      <c r="F8006" s="1">
        <v>49180</v>
      </c>
      <c r="Q8006">
        <f t="shared" si="127"/>
        <v>0.11188384827658379</v>
      </c>
    </row>
    <row r="8007" spans="1:17" ht="12.75" x14ac:dyDescent="0.2">
      <c r="A8007" s="1" t="s">
        <v>2828</v>
      </c>
      <c r="B8007" s="1" t="s">
        <v>5</v>
      </c>
      <c r="C8007" s="1" t="s">
        <v>9</v>
      </c>
      <c r="D8007" s="1" t="s">
        <v>2302</v>
      </c>
      <c r="E8007" s="1">
        <v>439563</v>
      </c>
      <c r="F8007" s="1">
        <v>73029</v>
      </c>
      <c r="Q8007">
        <f t="shared" si="127"/>
        <v>0.16614000723445785</v>
      </c>
    </row>
    <row r="8008" spans="1:17" ht="12.75" x14ac:dyDescent="0.2">
      <c r="A8008" s="1" t="s">
        <v>2829</v>
      </c>
      <c r="B8008" s="1" t="s">
        <v>5</v>
      </c>
      <c r="C8008" s="1" t="s">
        <v>6</v>
      </c>
      <c r="D8008" s="1" t="s">
        <v>2302</v>
      </c>
      <c r="E8008" s="1">
        <v>183725</v>
      </c>
      <c r="F8008" s="1">
        <v>61866</v>
      </c>
      <c r="Q8008">
        <f t="shared" si="127"/>
        <v>0.33673152809906109</v>
      </c>
    </row>
    <row r="8009" spans="1:17" ht="12.75" x14ac:dyDescent="0.2">
      <c r="A8009" s="1" t="s">
        <v>2829</v>
      </c>
      <c r="B8009" s="1" t="s">
        <v>5</v>
      </c>
      <c r="C8009" s="1" t="s">
        <v>8</v>
      </c>
      <c r="D8009" s="1" t="s">
        <v>2302</v>
      </c>
      <c r="E8009" s="1">
        <v>183725</v>
      </c>
      <c r="F8009" s="1">
        <v>10897</v>
      </c>
      <c r="Q8009">
        <f t="shared" si="127"/>
        <v>5.9311470948428355E-2</v>
      </c>
    </row>
    <row r="8010" spans="1:17" ht="12.75" x14ac:dyDescent="0.2">
      <c r="A8010" s="1" t="s">
        <v>2829</v>
      </c>
      <c r="B8010" s="1" t="s">
        <v>5</v>
      </c>
      <c r="C8010" s="1" t="s">
        <v>9</v>
      </c>
      <c r="D8010" s="1" t="s">
        <v>2302</v>
      </c>
      <c r="E8010" s="1">
        <v>183725</v>
      </c>
      <c r="F8010" s="1">
        <v>25162</v>
      </c>
      <c r="Q8010">
        <f t="shared" si="127"/>
        <v>0.13695468771261396</v>
      </c>
    </row>
    <row r="8011" spans="1:17" ht="12.75" x14ac:dyDescent="0.2">
      <c r="A8011" s="1" t="s">
        <v>2830</v>
      </c>
      <c r="B8011" s="1" t="s">
        <v>5</v>
      </c>
      <c r="C8011" s="1" t="s">
        <v>6</v>
      </c>
      <c r="D8011" s="1" t="s">
        <v>2302</v>
      </c>
      <c r="E8011" s="1">
        <v>439563</v>
      </c>
      <c r="F8011" s="1">
        <v>109255</v>
      </c>
      <c r="Q8011">
        <f t="shared" si="127"/>
        <v>0.24855367717483046</v>
      </c>
    </row>
    <row r="8012" spans="1:17" ht="12.75" x14ac:dyDescent="0.2">
      <c r="A8012" s="1" t="s">
        <v>2830</v>
      </c>
      <c r="B8012" s="1" t="s">
        <v>5</v>
      </c>
      <c r="C8012" s="1" t="s">
        <v>8</v>
      </c>
      <c r="D8012" s="1" t="s">
        <v>2302</v>
      </c>
      <c r="E8012" s="1">
        <v>439563</v>
      </c>
      <c r="F8012" s="1">
        <v>49180</v>
      </c>
      <c r="Q8012">
        <f t="shared" si="127"/>
        <v>0.11188384827658379</v>
      </c>
    </row>
    <row r="8013" spans="1:17" ht="12.75" x14ac:dyDescent="0.2">
      <c r="A8013" s="1" t="s">
        <v>2830</v>
      </c>
      <c r="B8013" s="1" t="s">
        <v>5</v>
      </c>
      <c r="C8013" s="1" t="s">
        <v>9</v>
      </c>
      <c r="D8013" s="1" t="s">
        <v>2302</v>
      </c>
      <c r="E8013" s="1">
        <v>439563</v>
      </c>
      <c r="F8013" s="1">
        <v>73029</v>
      </c>
      <c r="Q8013">
        <f t="shared" si="127"/>
        <v>0.16614000723445785</v>
      </c>
    </row>
    <row r="8014" spans="1:17" ht="12.75" x14ac:dyDescent="0.2">
      <c r="A8014" s="1" t="s">
        <v>2831</v>
      </c>
      <c r="B8014" s="1" t="s">
        <v>5</v>
      </c>
      <c r="C8014" s="1" t="s">
        <v>6</v>
      </c>
      <c r="D8014" s="1" t="s">
        <v>2302</v>
      </c>
      <c r="E8014" s="1">
        <v>439563</v>
      </c>
      <c r="F8014" s="1">
        <v>109255</v>
      </c>
      <c r="Q8014">
        <f t="shared" si="127"/>
        <v>0.24855367717483046</v>
      </c>
    </row>
    <row r="8015" spans="1:17" ht="12.75" x14ac:dyDescent="0.2">
      <c r="A8015" s="1" t="s">
        <v>2831</v>
      </c>
      <c r="B8015" s="1" t="s">
        <v>5</v>
      </c>
      <c r="C8015" s="1" t="s">
        <v>8</v>
      </c>
      <c r="D8015" s="1" t="s">
        <v>2302</v>
      </c>
      <c r="E8015" s="1">
        <v>439563</v>
      </c>
      <c r="F8015" s="1">
        <v>49180</v>
      </c>
      <c r="Q8015">
        <f t="shared" si="127"/>
        <v>0.11188384827658379</v>
      </c>
    </row>
    <row r="8016" spans="1:17" ht="12.75" x14ac:dyDescent="0.2">
      <c r="A8016" s="1" t="s">
        <v>2831</v>
      </c>
      <c r="B8016" s="1" t="s">
        <v>5</v>
      </c>
      <c r="C8016" s="1" t="s">
        <v>9</v>
      </c>
      <c r="D8016" s="1" t="s">
        <v>2302</v>
      </c>
      <c r="E8016" s="1">
        <v>439563</v>
      </c>
      <c r="F8016" s="1">
        <v>73029</v>
      </c>
      <c r="Q8016">
        <f t="shared" si="127"/>
        <v>0.16614000723445785</v>
      </c>
    </row>
    <row r="8017" spans="1:17" ht="12.75" x14ac:dyDescent="0.2">
      <c r="A8017" s="1" t="s">
        <v>2832</v>
      </c>
      <c r="B8017" s="1" t="s">
        <v>5</v>
      </c>
      <c r="C8017" s="1" t="s">
        <v>6</v>
      </c>
      <c r="D8017" s="1" t="s">
        <v>2302</v>
      </c>
      <c r="E8017" s="1">
        <v>183725</v>
      </c>
      <c r="F8017" s="1">
        <v>61866</v>
      </c>
      <c r="Q8017">
        <f t="shared" si="127"/>
        <v>0.33673152809906109</v>
      </c>
    </row>
    <row r="8018" spans="1:17" ht="12.75" x14ac:dyDescent="0.2">
      <c r="A8018" s="1" t="s">
        <v>2832</v>
      </c>
      <c r="B8018" s="1" t="s">
        <v>5</v>
      </c>
      <c r="C8018" s="1" t="s">
        <v>8</v>
      </c>
      <c r="D8018" s="1" t="s">
        <v>2302</v>
      </c>
      <c r="E8018" s="1">
        <v>183725</v>
      </c>
      <c r="F8018" s="1">
        <v>10897</v>
      </c>
      <c r="Q8018">
        <f t="shared" si="127"/>
        <v>5.9311470948428355E-2</v>
      </c>
    </row>
    <row r="8019" spans="1:17" ht="12.75" x14ac:dyDescent="0.2">
      <c r="A8019" s="1" t="s">
        <v>2832</v>
      </c>
      <c r="B8019" s="1" t="s">
        <v>5</v>
      </c>
      <c r="C8019" s="1" t="s">
        <v>9</v>
      </c>
      <c r="D8019" s="1" t="s">
        <v>2302</v>
      </c>
      <c r="E8019" s="1">
        <v>183725</v>
      </c>
      <c r="F8019" s="1">
        <v>25162</v>
      </c>
      <c r="Q8019">
        <f t="shared" si="127"/>
        <v>0.13695468771261396</v>
      </c>
    </row>
    <row r="8020" spans="1:17" ht="12.75" x14ac:dyDescent="0.2">
      <c r="A8020" s="1" t="s">
        <v>2833</v>
      </c>
      <c r="B8020" s="1" t="s">
        <v>5</v>
      </c>
      <c r="C8020" s="1" t="s">
        <v>6</v>
      </c>
      <c r="D8020" s="1" t="s">
        <v>2302</v>
      </c>
      <c r="E8020" s="1">
        <v>108469</v>
      </c>
      <c r="F8020" s="1">
        <v>41791</v>
      </c>
      <c r="Q8020">
        <f t="shared" si="127"/>
        <v>0.38528058708017959</v>
      </c>
    </row>
    <row r="8021" spans="1:17" ht="12.75" x14ac:dyDescent="0.2">
      <c r="A8021" s="1" t="s">
        <v>2833</v>
      </c>
      <c r="B8021" s="1" t="s">
        <v>5</v>
      </c>
      <c r="C8021" s="1" t="s">
        <v>8</v>
      </c>
      <c r="D8021" s="1" t="s">
        <v>2302</v>
      </c>
      <c r="E8021" s="1">
        <v>108469</v>
      </c>
      <c r="F8021" s="1">
        <v>5109</v>
      </c>
      <c r="Q8021">
        <f t="shared" si="127"/>
        <v>4.7101015036554221E-2</v>
      </c>
    </row>
    <row r="8022" spans="1:17" ht="12.75" x14ac:dyDescent="0.2">
      <c r="A8022" s="1" t="s">
        <v>2833</v>
      </c>
      <c r="B8022" s="1" t="s">
        <v>5</v>
      </c>
      <c r="C8022" s="1" t="s">
        <v>9</v>
      </c>
      <c r="D8022" s="1" t="s">
        <v>2302</v>
      </c>
      <c r="E8022" s="1">
        <v>108469</v>
      </c>
      <c r="F8022" s="1">
        <v>12863</v>
      </c>
      <c r="Q8022">
        <f t="shared" si="127"/>
        <v>0.11858687735666412</v>
      </c>
    </row>
    <row r="8023" spans="1:17" ht="12.75" x14ac:dyDescent="0.2">
      <c r="A8023" s="1" t="s">
        <v>2834</v>
      </c>
      <c r="B8023" s="1" t="s">
        <v>5</v>
      </c>
      <c r="C8023" s="1" t="s">
        <v>6</v>
      </c>
      <c r="D8023" s="1" t="s">
        <v>2302</v>
      </c>
      <c r="E8023" s="1">
        <v>439563</v>
      </c>
      <c r="F8023" s="1">
        <v>109255</v>
      </c>
      <c r="Q8023">
        <f t="shared" si="127"/>
        <v>0.24855367717483046</v>
      </c>
    </row>
    <row r="8024" spans="1:17" ht="12.75" x14ac:dyDescent="0.2">
      <c r="A8024" s="1" t="s">
        <v>2834</v>
      </c>
      <c r="B8024" s="1" t="s">
        <v>5</v>
      </c>
      <c r="C8024" s="1" t="s">
        <v>8</v>
      </c>
      <c r="D8024" s="1" t="s">
        <v>2302</v>
      </c>
      <c r="E8024" s="1">
        <v>439563</v>
      </c>
      <c r="F8024" s="1">
        <v>49180</v>
      </c>
      <c r="Q8024">
        <f t="shared" si="127"/>
        <v>0.11188384827658379</v>
      </c>
    </row>
    <row r="8025" spans="1:17" ht="12.75" x14ac:dyDescent="0.2">
      <c r="A8025" s="1" t="s">
        <v>2834</v>
      </c>
      <c r="B8025" s="1" t="s">
        <v>5</v>
      </c>
      <c r="C8025" s="1" t="s">
        <v>9</v>
      </c>
      <c r="D8025" s="1" t="s">
        <v>2302</v>
      </c>
      <c r="E8025" s="1">
        <v>439563</v>
      </c>
      <c r="F8025" s="1">
        <v>73029</v>
      </c>
      <c r="Q8025">
        <f t="shared" si="127"/>
        <v>0.16614000723445785</v>
      </c>
    </row>
    <row r="8026" spans="1:17" ht="12.75" x14ac:dyDescent="0.2">
      <c r="A8026" s="1" t="s">
        <v>2835</v>
      </c>
      <c r="B8026" s="1" t="s">
        <v>5</v>
      </c>
      <c r="C8026" s="1" t="s">
        <v>6</v>
      </c>
      <c r="D8026" s="1" t="s">
        <v>2302</v>
      </c>
      <c r="E8026" s="1">
        <v>193709</v>
      </c>
      <c r="F8026" s="1">
        <v>64128</v>
      </c>
      <c r="Q8026">
        <f t="shared" si="127"/>
        <v>0.33105328095235637</v>
      </c>
    </row>
    <row r="8027" spans="1:17" ht="12.75" x14ac:dyDescent="0.2">
      <c r="A8027" s="1" t="s">
        <v>2835</v>
      </c>
      <c r="B8027" s="1" t="s">
        <v>5</v>
      </c>
      <c r="C8027" s="1" t="s">
        <v>8</v>
      </c>
      <c r="D8027" s="1" t="s">
        <v>2302</v>
      </c>
      <c r="E8027" s="1">
        <v>193709</v>
      </c>
      <c r="F8027" s="1">
        <v>11634</v>
      </c>
      <c r="Q8027">
        <f t="shared" si="127"/>
        <v>6.0059160906307918E-2</v>
      </c>
    </row>
    <row r="8028" spans="1:17" ht="12.75" x14ac:dyDescent="0.2">
      <c r="A8028" s="1" t="s">
        <v>2835</v>
      </c>
      <c r="B8028" s="1" t="s">
        <v>5</v>
      </c>
      <c r="C8028" s="1" t="s">
        <v>9</v>
      </c>
      <c r="D8028" s="1" t="s">
        <v>2302</v>
      </c>
      <c r="E8028" s="1">
        <v>193709</v>
      </c>
      <c r="F8028" s="1">
        <v>26442</v>
      </c>
      <c r="Q8028">
        <f t="shared" si="127"/>
        <v>0.13650372465915367</v>
      </c>
    </row>
    <row r="8029" spans="1:17" ht="12.75" x14ac:dyDescent="0.2">
      <c r="A8029" s="1" t="s">
        <v>2836</v>
      </c>
      <c r="B8029" s="1" t="s">
        <v>5</v>
      </c>
      <c r="C8029" s="1" t="s">
        <v>8</v>
      </c>
      <c r="D8029" s="1" t="s">
        <v>2302</v>
      </c>
      <c r="E8029" s="1">
        <v>433087</v>
      </c>
      <c r="F8029" s="1">
        <v>49486</v>
      </c>
      <c r="Q8029">
        <f t="shared" si="127"/>
        <v>0.11426341589565145</v>
      </c>
    </row>
    <row r="8030" spans="1:17" ht="12.75" x14ac:dyDescent="0.2">
      <c r="A8030" s="1" t="s">
        <v>2836</v>
      </c>
      <c r="B8030" s="1" t="s">
        <v>5</v>
      </c>
      <c r="C8030" s="1" t="s">
        <v>6</v>
      </c>
      <c r="D8030" s="1" t="s">
        <v>2302</v>
      </c>
      <c r="E8030" s="1">
        <v>433087</v>
      </c>
      <c r="F8030" s="1">
        <v>141630</v>
      </c>
      <c r="Q8030">
        <f t="shared" si="127"/>
        <v>0.32702436231057502</v>
      </c>
    </row>
    <row r="8031" spans="1:17" ht="12.75" x14ac:dyDescent="0.2">
      <c r="A8031" s="1" t="s">
        <v>2836</v>
      </c>
      <c r="B8031" s="1" t="s">
        <v>5</v>
      </c>
      <c r="C8031" s="1" t="s">
        <v>9</v>
      </c>
      <c r="D8031" s="1" t="s">
        <v>2302</v>
      </c>
      <c r="E8031" s="1">
        <v>433087</v>
      </c>
      <c r="F8031" s="1">
        <v>70208</v>
      </c>
      <c r="Q8031">
        <f t="shared" si="127"/>
        <v>0.16211061518817235</v>
      </c>
    </row>
    <row r="8032" spans="1:17" ht="12.75" x14ac:dyDescent="0.2">
      <c r="A8032" s="1" t="s">
        <v>2837</v>
      </c>
      <c r="B8032" s="1" t="s">
        <v>5</v>
      </c>
      <c r="C8032" s="1" t="s">
        <v>6</v>
      </c>
      <c r="D8032" s="1" t="s">
        <v>2302</v>
      </c>
      <c r="E8032" s="1">
        <v>433087</v>
      </c>
      <c r="F8032" s="1">
        <v>141630</v>
      </c>
      <c r="Q8032">
        <f t="shared" si="127"/>
        <v>0.32702436231057502</v>
      </c>
    </row>
    <row r="8033" spans="1:17" ht="12.75" x14ac:dyDescent="0.2">
      <c r="A8033" s="1" t="s">
        <v>2837</v>
      </c>
      <c r="B8033" s="1" t="s">
        <v>5</v>
      </c>
      <c r="C8033" s="1" t="s">
        <v>8</v>
      </c>
      <c r="D8033" s="1" t="s">
        <v>2302</v>
      </c>
      <c r="E8033" s="1">
        <v>433087</v>
      </c>
      <c r="F8033" s="1">
        <v>49486</v>
      </c>
      <c r="Q8033">
        <f t="shared" si="127"/>
        <v>0.11426341589565145</v>
      </c>
    </row>
    <row r="8034" spans="1:17" ht="12.75" x14ac:dyDescent="0.2">
      <c r="A8034" s="1" t="s">
        <v>2837</v>
      </c>
      <c r="B8034" s="1" t="s">
        <v>5</v>
      </c>
      <c r="C8034" s="1" t="s">
        <v>9</v>
      </c>
      <c r="D8034" s="1" t="s">
        <v>2302</v>
      </c>
      <c r="E8034" s="1">
        <v>433087</v>
      </c>
      <c r="F8034" s="1">
        <v>70208</v>
      </c>
      <c r="Q8034">
        <f t="shared" si="127"/>
        <v>0.16211061518817235</v>
      </c>
    </row>
    <row r="8035" spans="1:17" ht="12.75" x14ac:dyDescent="0.2">
      <c r="A8035" s="1" t="s">
        <v>2838</v>
      </c>
      <c r="B8035" s="1" t="s">
        <v>5</v>
      </c>
      <c r="C8035" s="1" t="s">
        <v>6</v>
      </c>
      <c r="D8035" s="1" t="s">
        <v>2302</v>
      </c>
      <c r="E8035" s="1">
        <v>298286</v>
      </c>
      <c r="F8035" s="1">
        <v>114691</v>
      </c>
      <c r="Q8035">
        <f t="shared" si="127"/>
        <v>0.38450011063207795</v>
      </c>
    </row>
    <row r="8036" spans="1:17" ht="12.75" x14ac:dyDescent="0.2">
      <c r="A8036" s="1" t="s">
        <v>2838</v>
      </c>
      <c r="B8036" s="1" t="s">
        <v>5</v>
      </c>
      <c r="C8036" s="1" t="s">
        <v>8</v>
      </c>
      <c r="D8036" s="1" t="s">
        <v>2302</v>
      </c>
      <c r="E8036" s="1">
        <v>298286</v>
      </c>
      <c r="F8036" s="1">
        <v>24486</v>
      </c>
      <c r="Q8036">
        <f t="shared" si="127"/>
        <v>8.2089001830458017E-2</v>
      </c>
    </row>
    <row r="8037" spans="1:17" ht="12.75" x14ac:dyDescent="0.2">
      <c r="A8037" s="1" t="s">
        <v>2838</v>
      </c>
      <c r="B8037" s="1" t="s">
        <v>5</v>
      </c>
      <c r="C8037" s="1" t="s">
        <v>9</v>
      </c>
      <c r="D8037" s="1" t="s">
        <v>2302</v>
      </c>
      <c r="E8037" s="1">
        <v>298286</v>
      </c>
      <c r="F8037" s="1">
        <v>42724</v>
      </c>
      <c r="Q8037">
        <f t="shared" si="127"/>
        <v>0.14323166357120348</v>
      </c>
    </row>
    <row r="8038" spans="1:17" ht="12.75" x14ac:dyDescent="0.2">
      <c r="A8038" s="1" t="s">
        <v>2839</v>
      </c>
      <c r="B8038" s="1" t="s">
        <v>5</v>
      </c>
      <c r="C8038" s="1" t="s">
        <v>6</v>
      </c>
      <c r="D8038" s="1" t="s">
        <v>2302</v>
      </c>
      <c r="E8038" s="1">
        <v>888516</v>
      </c>
      <c r="F8038" s="1">
        <v>225453</v>
      </c>
      <c r="Q8038">
        <f t="shared" si="127"/>
        <v>0.2537410693786043</v>
      </c>
    </row>
    <row r="8039" spans="1:17" ht="12.75" x14ac:dyDescent="0.2">
      <c r="A8039" s="1" t="s">
        <v>2839</v>
      </c>
      <c r="B8039" s="1" t="s">
        <v>5</v>
      </c>
      <c r="C8039" s="1" t="s">
        <v>8</v>
      </c>
      <c r="D8039" s="1" t="s">
        <v>2302</v>
      </c>
      <c r="E8039" s="1">
        <v>888516</v>
      </c>
      <c r="F8039" s="1">
        <v>143994</v>
      </c>
      <c r="Q8039">
        <f t="shared" si="127"/>
        <v>0.16206123468795158</v>
      </c>
    </row>
    <row r="8040" spans="1:17" ht="12.75" x14ac:dyDescent="0.2">
      <c r="A8040" s="1" t="s">
        <v>2839</v>
      </c>
      <c r="B8040" s="1" t="s">
        <v>5</v>
      </c>
      <c r="C8040" s="1" t="s">
        <v>9</v>
      </c>
      <c r="D8040" s="1" t="s">
        <v>2302</v>
      </c>
      <c r="E8040" s="1">
        <v>888516</v>
      </c>
      <c r="F8040" s="1">
        <v>156782</v>
      </c>
      <c r="Q8040">
        <f t="shared" si="127"/>
        <v>0.17645377235750398</v>
      </c>
    </row>
    <row r="8041" spans="1:17" ht="12.75" x14ac:dyDescent="0.2">
      <c r="A8041" s="1" t="s">
        <v>2840</v>
      </c>
      <c r="B8041" s="1" t="s">
        <v>5</v>
      </c>
      <c r="C8041" s="1" t="s">
        <v>6</v>
      </c>
      <c r="D8041" s="1" t="s">
        <v>2302</v>
      </c>
      <c r="E8041" s="1">
        <v>553952</v>
      </c>
      <c r="F8041" s="1">
        <v>144687</v>
      </c>
      <c r="Q8041">
        <f t="shared" si="127"/>
        <v>0.26119050025995033</v>
      </c>
    </row>
    <row r="8042" spans="1:17" ht="12.75" x14ac:dyDescent="0.2">
      <c r="A8042" s="1" t="s">
        <v>2840</v>
      </c>
      <c r="B8042" s="1" t="s">
        <v>5</v>
      </c>
      <c r="C8042" s="1" t="s">
        <v>8</v>
      </c>
      <c r="D8042" s="1" t="s">
        <v>2302</v>
      </c>
      <c r="E8042" s="1">
        <v>553952</v>
      </c>
      <c r="F8042" s="1">
        <v>72764</v>
      </c>
      <c r="Q8042">
        <f t="shared" si="127"/>
        <v>0.13135434117035411</v>
      </c>
    </row>
    <row r="8043" spans="1:17" ht="12.75" x14ac:dyDescent="0.2">
      <c r="A8043" s="1" t="s">
        <v>2840</v>
      </c>
      <c r="B8043" s="1" t="s">
        <v>5</v>
      </c>
      <c r="C8043" s="1" t="s">
        <v>9</v>
      </c>
      <c r="D8043" s="1" t="s">
        <v>2302</v>
      </c>
      <c r="E8043" s="1">
        <v>553952</v>
      </c>
      <c r="F8043" s="1">
        <v>98067</v>
      </c>
      <c r="Q8043">
        <f t="shared" si="127"/>
        <v>0.17703158396395355</v>
      </c>
    </row>
    <row r="8044" spans="1:17" ht="12.75" x14ac:dyDescent="0.2">
      <c r="A8044" s="1" t="s">
        <v>2841</v>
      </c>
      <c r="B8044" s="1" t="s">
        <v>5</v>
      </c>
      <c r="C8044" s="1" t="s">
        <v>6</v>
      </c>
      <c r="D8044" s="1" t="s">
        <v>2302</v>
      </c>
      <c r="E8044" s="1">
        <v>285410</v>
      </c>
      <c r="F8044" s="1">
        <v>100169</v>
      </c>
      <c r="Q8044">
        <f t="shared" si="127"/>
        <v>0.35096527802109245</v>
      </c>
    </row>
    <row r="8045" spans="1:17" ht="12.75" x14ac:dyDescent="0.2">
      <c r="A8045" s="1" t="s">
        <v>2841</v>
      </c>
      <c r="B8045" s="1" t="s">
        <v>5</v>
      </c>
      <c r="C8045" s="1" t="s">
        <v>8</v>
      </c>
      <c r="D8045" s="1" t="s">
        <v>2302</v>
      </c>
      <c r="E8045" s="1">
        <v>285410</v>
      </c>
      <c r="F8045" s="1">
        <v>26057</v>
      </c>
      <c r="Q8045">
        <f t="shared" si="127"/>
        <v>9.1296731018534735E-2</v>
      </c>
    </row>
    <row r="8046" spans="1:17" ht="12.75" x14ac:dyDescent="0.2">
      <c r="A8046" s="1" t="s">
        <v>2841</v>
      </c>
      <c r="B8046" s="1" t="s">
        <v>5</v>
      </c>
      <c r="C8046" s="1" t="s">
        <v>9</v>
      </c>
      <c r="D8046" s="1" t="s">
        <v>2302</v>
      </c>
      <c r="E8046" s="1">
        <v>285410</v>
      </c>
      <c r="F8046" s="1">
        <v>42824</v>
      </c>
      <c r="Q8046">
        <f t="shared" si="127"/>
        <v>0.15004379664342524</v>
      </c>
    </row>
    <row r="8047" spans="1:17" ht="12.75" x14ac:dyDescent="0.2">
      <c r="A8047" s="1" t="s">
        <v>2842</v>
      </c>
      <c r="B8047" s="1" t="s">
        <v>5</v>
      </c>
      <c r="C8047" s="1" t="s">
        <v>6</v>
      </c>
      <c r="D8047" s="1" t="s">
        <v>2302</v>
      </c>
      <c r="E8047" s="1">
        <v>162191</v>
      </c>
      <c r="F8047" s="1">
        <v>65423</v>
      </c>
      <c r="Q8047">
        <f t="shared" si="127"/>
        <v>0.40337010068376172</v>
      </c>
    </row>
    <row r="8048" spans="1:17" ht="12.75" x14ac:dyDescent="0.2">
      <c r="A8048" s="1" t="s">
        <v>2842</v>
      </c>
      <c r="B8048" s="1" t="s">
        <v>5</v>
      </c>
      <c r="C8048" s="1" t="s">
        <v>8</v>
      </c>
      <c r="D8048" s="1" t="s">
        <v>2302</v>
      </c>
      <c r="E8048" s="1">
        <v>162191</v>
      </c>
      <c r="F8048" s="1">
        <v>8667</v>
      </c>
      <c r="Q8048">
        <f t="shared" si="127"/>
        <v>5.3436997120678703E-2</v>
      </c>
    </row>
    <row r="8049" spans="1:17" ht="12.75" x14ac:dyDescent="0.2">
      <c r="A8049" s="1" t="s">
        <v>2842</v>
      </c>
      <c r="B8049" s="1" t="s">
        <v>5</v>
      </c>
      <c r="C8049" s="1" t="s">
        <v>9</v>
      </c>
      <c r="D8049" s="1" t="s">
        <v>2302</v>
      </c>
      <c r="E8049" s="1">
        <v>162191</v>
      </c>
      <c r="F8049" s="1">
        <v>29023</v>
      </c>
      <c r="Q8049">
        <f t="shared" si="127"/>
        <v>0.17894334457522304</v>
      </c>
    </row>
    <row r="8050" spans="1:17" ht="12.75" x14ac:dyDescent="0.2">
      <c r="A8050" s="1" t="s">
        <v>2843</v>
      </c>
      <c r="B8050" s="1" t="s">
        <v>5</v>
      </c>
      <c r="C8050" s="1" t="s">
        <v>6</v>
      </c>
      <c r="D8050" s="1" t="s">
        <v>2302</v>
      </c>
      <c r="E8050" s="1">
        <v>433087</v>
      </c>
      <c r="F8050" s="1">
        <v>141630</v>
      </c>
      <c r="Q8050">
        <f t="shared" si="127"/>
        <v>0.32702436231057502</v>
      </c>
    </row>
    <row r="8051" spans="1:17" ht="12.75" x14ac:dyDescent="0.2">
      <c r="A8051" s="1" t="s">
        <v>2843</v>
      </c>
      <c r="B8051" s="1" t="s">
        <v>5</v>
      </c>
      <c r="C8051" s="1" t="s">
        <v>8</v>
      </c>
      <c r="D8051" s="1" t="s">
        <v>2302</v>
      </c>
      <c r="E8051" s="1">
        <v>433087</v>
      </c>
      <c r="F8051" s="1">
        <v>49486</v>
      </c>
      <c r="Q8051">
        <f t="shared" si="127"/>
        <v>0.11426341589565145</v>
      </c>
    </row>
    <row r="8052" spans="1:17" ht="12.75" x14ac:dyDescent="0.2">
      <c r="A8052" s="1" t="s">
        <v>2843</v>
      </c>
      <c r="B8052" s="1" t="s">
        <v>5</v>
      </c>
      <c r="C8052" s="1" t="s">
        <v>9</v>
      </c>
      <c r="D8052" s="1" t="s">
        <v>2302</v>
      </c>
      <c r="E8052" s="1">
        <v>433087</v>
      </c>
      <c r="F8052" s="1">
        <v>70208</v>
      </c>
      <c r="Q8052">
        <f t="shared" si="127"/>
        <v>0.16211061518817235</v>
      </c>
    </row>
    <row r="8053" spans="1:17" ht="12.75" x14ac:dyDescent="0.2">
      <c r="A8053" s="1" t="s">
        <v>2844</v>
      </c>
      <c r="B8053" s="1" t="s">
        <v>5</v>
      </c>
      <c r="C8053" s="1" t="s">
        <v>6</v>
      </c>
      <c r="D8053" s="1" t="s">
        <v>2302</v>
      </c>
      <c r="E8053" s="1">
        <v>433087</v>
      </c>
      <c r="F8053" s="1">
        <v>141630</v>
      </c>
      <c r="Q8053">
        <f t="shared" si="127"/>
        <v>0.32702436231057502</v>
      </c>
    </row>
    <row r="8054" spans="1:17" ht="12.75" x14ac:dyDescent="0.2">
      <c r="A8054" s="1" t="s">
        <v>2844</v>
      </c>
      <c r="B8054" s="1" t="s">
        <v>5</v>
      </c>
      <c r="C8054" s="1" t="s">
        <v>8</v>
      </c>
      <c r="D8054" s="1" t="s">
        <v>2302</v>
      </c>
      <c r="E8054" s="1">
        <v>433087</v>
      </c>
      <c r="F8054" s="1">
        <v>49486</v>
      </c>
      <c r="Q8054">
        <f t="shared" si="127"/>
        <v>0.11426341589565145</v>
      </c>
    </row>
    <row r="8055" spans="1:17" ht="12.75" x14ac:dyDescent="0.2">
      <c r="A8055" s="1" t="s">
        <v>2844</v>
      </c>
      <c r="B8055" s="1" t="s">
        <v>5</v>
      </c>
      <c r="C8055" s="1" t="s">
        <v>9</v>
      </c>
      <c r="D8055" s="1" t="s">
        <v>2302</v>
      </c>
      <c r="E8055" s="1">
        <v>433087</v>
      </c>
      <c r="F8055" s="1">
        <v>70208</v>
      </c>
      <c r="Q8055">
        <f t="shared" si="127"/>
        <v>0.16211061518817235</v>
      </c>
    </row>
    <row r="8056" spans="1:17" ht="12.75" x14ac:dyDescent="0.2">
      <c r="A8056" s="1" t="s">
        <v>2845</v>
      </c>
      <c r="B8056" s="1" t="s">
        <v>5</v>
      </c>
      <c r="C8056" s="1" t="s">
        <v>6</v>
      </c>
      <c r="D8056" s="1" t="s">
        <v>2302</v>
      </c>
      <c r="E8056" s="1">
        <v>181038</v>
      </c>
      <c r="F8056" s="1">
        <v>79646</v>
      </c>
      <c r="Q8056">
        <f t="shared" si="127"/>
        <v>0.43994078591234992</v>
      </c>
    </row>
    <row r="8057" spans="1:17" ht="12.75" x14ac:dyDescent="0.2">
      <c r="A8057" s="1" t="s">
        <v>2845</v>
      </c>
      <c r="B8057" s="1" t="s">
        <v>5</v>
      </c>
      <c r="C8057" s="1" t="s">
        <v>8</v>
      </c>
      <c r="D8057" s="1" t="s">
        <v>2302</v>
      </c>
      <c r="E8057" s="1">
        <v>181038</v>
      </c>
      <c r="F8057" s="1">
        <v>11244</v>
      </c>
      <c r="Q8057">
        <f t="shared" si="127"/>
        <v>6.2108507606137939E-2</v>
      </c>
    </row>
    <row r="8058" spans="1:17" ht="12.75" x14ac:dyDescent="0.2">
      <c r="A8058" s="1" t="s">
        <v>2845</v>
      </c>
      <c r="B8058" s="1" t="s">
        <v>5</v>
      </c>
      <c r="C8058" s="1" t="s">
        <v>9</v>
      </c>
      <c r="D8058" s="1" t="s">
        <v>2302</v>
      </c>
      <c r="E8058" s="1">
        <v>181038</v>
      </c>
      <c r="F8058" s="1">
        <v>22918</v>
      </c>
      <c r="Q8058">
        <f t="shared" si="127"/>
        <v>0.12659220716092753</v>
      </c>
    </row>
    <row r="8059" spans="1:17" ht="12.75" x14ac:dyDescent="0.2">
      <c r="A8059" s="1" t="s">
        <v>2846</v>
      </c>
      <c r="B8059" s="1" t="s">
        <v>5</v>
      </c>
      <c r="C8059" s="1" t="s">
        <v>6</v>
      </c>
      <c r="D8059" s="1" t="s">
        <v>2302</v>
      </c>
      <c r="E8059" s="1">
        <v>433087</v>
      </c>
      <c r="F8059" s="1">
        <v>141630</v>
      </c>
      <c r="Q8059">
        <f t="shared" si="127"/>
        <v>0.32702436231057502</v>
      </c>
    </row>
    <row r="8060" spans="1:17" ht="12.75" x14ac:dyDescent="0.2">
      <c r="A8060" s="1" t="s">
        <v>2846</v>
      </c>
      <c r="B8060" s="1" t="s">
        <v>5</v>
      </c>
      <c r="C8060" s="1" t="s">
        <v>8</v>
      </c>
      <c r="D8060" s="1" t="s">
        <v>2302</v>
      </c>
      <c r="E8060" s="1">
        <v>433087</v>
      </c>
      <c r="F8060" s="1">
        <v>49486</v>
      </c>
      <c r="Q8060">
        <f t="shared" si="127"/>
        <v>0.11426341589565145</v>
      </c>
    </row>
    <row r="8061" spans="1:17" ht="12.75" x14ac:dyDescent="0.2">
      <c r="A8061" s="1" t="s">
        <v>2846</v>
      </c>
      <c r="B8061" s="1" t="s">
        <v>5</v>
      </c>
      <c r="C8061" s="1" t="s">
        <v>9</v>
      </c>
      <c r="D8061" s="1" t="s">
        <v>2302</v>
      </c>
      <c r="E8061" s="1">
        <v>433087</v>
      </c>
      <c r="F8061" s="1">
        <v>70208</v>
      </c>
      <c r="Q8061">
        <f t="shared" si="127"/>
        <v>0.16211061518817235</v>
      </c>
    </row>
    <row r="8062" spans="1:17" ht="12.75" x14ac:dyDescent="0.2">
      <c r="A8062" s="1" t="s">
        <v>2847</v>
      </c>
      <c r="B8062" s="1" t="s">
        <v>5</v>
      </c>
      <c r="C8062" s="1" t="s">
        <v>6</v>
      </c>
      <c r="D8062" s="1" t="s">
        <v>2302</v>
      </c>
      <c r="E8062" s="1">
        <v>433087</v>
      </c>
      <c r="F8062" s="1">
        <v>141630</v>
      </c>
      <c r="Q8062">
        <f t="shared" si="127"/>
        <v>0.32702436231057502</v>
      </c>
    </row>
    <row r="8063" spans="1:17" ht="12.75" x14ac:dyDescent="0.2">
      <c r="A8063" s="1" t="s">
        <v>2847</v>
      </c>
      <c r="B8063" s="1" t="s">
        <v>5</v>
      </c>
      <c r="C8063" s="1" t="s">
        <v>8</v>
      </c>
      <c r="D8063" s="1" t="s">
        <v>2302</v>
      </c>
      <c r="E8063" s="1">
        <v>433087</v>
      </c>
      <c r="F8063" s="1">
        <v>49486</v>
      </c>
      <c r="Q8063">
        <f t="shared" si="127"/>
        <v>0.11426341589565145</v>
      </c>
    </row>
    <row r="8064" spans="1:17" ht="12.75" x14ac:dyDescent="0.2">
      <c r="A8064" s="1" t="s">
        <v>2847</v>
      </c>
      <c r="B8064" s="1" t="s">
        <v>5</v>
      </c>
      <c r="C8064" s="1" t="s">
        <v>9</v>
      </c>
      <c r="D8064" s="1" t="s">
        <v>2302</v>
      </c>
      <c r="E8064" s="1">
        <v>433087</v>
      </c>
      <c r="F8064" s="1">
        <v>70208</v>
      </c>
      <c r="Q8064">
        <f t="shared" si="127"/>
        <v>0.16211061518817235</v>
      </c>
    </row>
    <row r="8065" spans="1:17" ht="12.75" x14ac:dyDescent="0.2">
      <c r="A8065" s="1" t="s">
        <v>2848</v>
      </c>
      <c r="B8065" s="1" t="s">
        <v>5</v>
      </c>
      <c r="C8065" s="1" t="s">
        <v>6</v>
      </c>
      <c r="D8065" s="1" t="s">
        <v>2302</v>
      </c>
      <c r="E8065" s="1">
        <v>497366</v>
      </c>
      <c r="F8065" s="1">
        <v>138217</v>
      </c>
      <c r="Q8065">
        <f t="shared" si="127"/>
        <v>0.27789796648745591</v>
      </c>
    </row>
    <row r="8066" spans="1:17" ht="12.75" x14ac:dyDescent="0.2">
      <c r="A8066" s="1" t="s">
        <v>2848</v>
      </c>
      <c r="B8066" s="1" t="s">
        <v>5</v>
      </c>
      <c r="C8066" s="1" t="s">
        <v>8</v>
      </c>
      <c r="D8066" s="1" t="s">
        <v>2302</v>
      </c>
      <c r="E8066" s="1">
        <v>497366</v>
      </c>
      <c r="F8066" s="1">
        <v>66596</v>
      </c>
      <c r="Q8066">
        <f t="shared" si="127"/>
        <v>0.13389737135228383</v>
      </c>
    </row>
    <row r="8067" spans="1:17" ht="12.75" x14ac:dyDescent="0.2">
      <c r="A8067" s="1" t="s">
        <v>2848</v>
      </c>
      <c r="B8067" s="1" t="s">
        <v>5</v>
      </c>
      <c r="C8067" s="1" t="s">
        <v>9</v>
      </c>
      <c r="D8067" s="1" t="s">
        <v>2302</v>
      </c>
      <c r="E8067" s="1">
        <v>497366</v>
      </c>
      <c r="F8067" s="1">
        <v>77957</v>
      </c>
      <c r="Q8067">
        <f t="shared" ref="Q8067:Q8130" si="128">F8067/E8067</f>
        <v>0.15673970476470045</v>
      </c>
    </row>
    <row r="8068" spans="1:17" ht="12.75" x14ac:dyDescent="0.2">
      <c r="A8068" s="1" t="s">
        <v>2849</v>
      </c>
      <c r="B8068" s="1" t="s">
        <v>5</v>
      </c>
      <c r="C8068" s="1" t="s">
        <v>6</v>
      </c>
      <c r="D8068" s="1" t="s">
        <v>2302</v>
      </c>
      <c r="E8068" s="1">
        <v>163990</v>
      </c>
      <c r="F8068" s="1">
        <v>61740</v>
      </c>
      <c r="Q8068">
        <f t="shared" si="128"/>
        <v>0.37648637112019023</v>
      </c>
    </row>
    <row r="8069" spans="1:17" ht="12.75" x14ac:dyDescent="0.2">
      <c r="A8069" s="1" t="s">
        <v>2849</v>
      </c>
      <c r="B8069" s="1" t="s">
        <v>5</v>
      </c>
      <c r="C8069" s="1" t="s">
        <v>8</v>
      </c>
      <c r="D8069" s="1" t="s">
        <v>2302</v>
      </c>
      <c r="E8069" s="1">
        <v>163990</v>
      </c>
      <c r="F8069" s="1">
        <v>9031</v>
      </c>
      <c r="Q8069">
        <f t="shared" si="128"/>
        <v>5.5070431123849017E-2</v>
      </c>
    </row>
    <row r="8070" spans="1:17" ht="12.75" x14ac:dyDescent="0.2">
      <c r="A8070" s="1" t="s">
        <v>2849</v>
      </c>
      <c r="B8070" s="1" t="s">
        <v>5</v>
      </c>
      <c r="C8070" s="1" t="s">
        <v>9</v>
      </c>
      <c r="D8070" s="1" t="s">
        <v>2302</v>
      </c>
      <c r="E8070" s="1">
        <v>163990</v>
      </c>
      <c r="F8070" s="1">
        <v>24003</v>
      </c>
      <c r="Q8070">
        <f t="shared" si="128"/>
        <v>0.14636868101713518</v>
      </c>
    </row>
    <row r="8071" spans="1:17" ht="12.75" x14ac:dyDescent="0.2">
      <c r="A8071" s="1" t="s">
        <v>2850</v>
      </c>
      <c r="B8071" s="1" t="s">
        <v>5</v>
      </c>
      <c r="C8071" s="1" t="s">
        <v>6</v>
      </c>
      <c r="D8071" s="1" t="s">
        <v>2302</v>
      </c>
      <c r="E8071" s="1">
        <v>131584</v>
      </c>
      <c r="F8071" s="1">
        <v>63776</v>
      </c>
      <c r="Q8071">
        <f t="shared" si="128"/>
        <v>0.48467898832684825</v>
      </c>
    </row>
    <row r="8072" spans="1:17" ht="12.75" x14ac:dyDescent="0.2">
      <c r="A8072" s="1" t="s">
        <v>2850</v>
      </c>
      <c r="B8072" s="1" t="s">
        <v>5</v>
      </c>
      <c r="C8072" s="1" t="s">
        <v>8</v>
      </c>
      <c r="D8072" s="1" t="s">
        <v>2302</v>
      </c>
      <c r="E8072" s="1">
        <v>131584</v>
      </c>
      <c r="F8072" s="1">
        <v>5989</v>
      </c>
      <c r="Q8072">
        <f t="shared" si="128"/>
        <v>4.5514652237354083E-2</v>
      </c>
    </row>
    <row r="8073" spans="1:17" ht="12.75" x14ac:dyDescent="0.2">
      <c r="A8073" s="1" t="s">
        <v>2850</v>
      </c>
      <c r="B8073" s="1" t="s">
        <v>5</v>
      </c>
      <c r="C8073" s="1" t="s">
        <v>9</v>
      </c>
      <c r="D8073" s="1" t="s">
        <v>2302</v>
      </c>
      <c r="E8073" s="1">
        <v>131584</v>
      </c>
      <c r="F8073" s="1">
        <v>13214</v>
      </c>
      <c r="Q8073">
        <f t="shared" si="128"/>
        <v>0.10042254377431907</v>
      </c>
    </row>
    <row r="8074" spans="1:17" ht="12.75" x14ac:dyDescent="0.2">
      <c r="A8074" s="1" t="s">
        <v>2851</v>
      </c>
      <c r="B8074" s="1" t="s">
        <v>5</v>
      </c>
      <c r="C8074" s="1" t="s">
        <v>6</v>
      </c>
      <c r="D8074" s="1" t="s">
        <v>2302</v>
      </c>
      <c r="E8074" s="1">
        <v>362521</v>
      </c>
      <c r="F8074" s="1">
        <v>121789</v>
      </c>
      <c r="Q8074">
        <f t="shared" si="128"/>
        <v>0.33595019323018527</v>
      </c>
    </row>
    <row r="8075" spans="1:17" ht="12.75" x14ac:dyDescent="0.2">
      <c r="A8075" s="1" t="s">
        <v>2851</v>
      </c>
      <c r="B8075" s="1" t="s">
        <v>5</v>
      </c>
      <c r="C8075" s="1" t="s">
        <v>8</v>
      </c>
      <c r="D8075" s="1" t="s">
        <v>2302</v>
      </c>
      <c r="E8075" s="1">
        <v>362521</v>
      </c>
      <c r="F8075" s="1">
        <v>36512</v>
      </c>
      <c r="Q8075">
        <f t="shared" si="128"/>
        <v>0.10071692398509327</v>
      </c>
    </row>
    <row r="8076" spans="1:17" ht="12.75" x14ac:dyDescent="0.2">
      <c r="A8076" s="1" t="s">
        <v>2851</v>
      </c>
      <c r="B8076" s="1" t="s">
        <v>5</v>
      </c>
      <c r="C8076" s="1" t="s">
        <v>9</v>
      </c>
      <c r="D8076" s="1" t="s">
        <v>2302</v>
      </c>
      <c r="E8076" s="1">
        <v>362521</v>
      </c>
      <c r="F8076" s="1">
        <v>61868</v>
      </c>
      <c r="Q8076">
        <f t="shared" si="128"/>
        <v>0.17066045829069212</v>
      </c>
    </row>
    <row r="8077" spans="1:17" ht="12.75" x14ac:dyDescent="0.2">
      <c r="A8077" s="1" t="s">
        <v>2852</v>
      </c>
      <c r="B8077" s="1" t="s">
        <v>5</v>
      </c>
      <c r="C8077" s="1" t="s">
        <v>6</v>
      </c>
      <c r="D8077" s="1" t="s">
        <v>2302</v>
      </c>
      <c r="E8077" s="1">
        <v>433087</v>
      </c>
      <c r="F8077" s="1">
        <v>141630</v>
      </c>
      <c r="Q8077">
        <f t="shared" si="128"/>
        <v>0.32702436231057502</v>
      </c>
    </row>
    <row r="8078" spans="1:17" ht="12.75" x14ac:dyDescent="0.2">
      <c r="A8078" s="1" t="s">
        <v>2852</v>
      </c>
      <c r="B8078" s="1" t="s">
        <v>5</v>
      </c>
      <c r="C8078" s="1" t="s">
        <v>8</v>
      </c>
      <c r="D8078" s="1" t="s">
        <v>2302</v>
      </c>
      <c r="E8078" s="1">
        <v>433087</v>
      </c>
      <c r="F8078" s="1">
        <v>49486</v>
      </c>
      <c r="Q8078">
        <f t="shared" si="128"/>
        <v>0.11426341589565145</v>
      </c>
    </row>
    <row r="8079" spans="1:17" ht="12.75" x14ac:dyDescent="0.2">
      <c r="A8079" s="1" t="s">
        <v>2852</v>
      </c>
      <c r="B8079" s="1" t="s">
        <v>5</v>
      </c>
      <c r="C8079" s="1" t="s">
        <v>9</v>
      </c>
      <c r="D8079" s="1" t="s">
        <v>2302</v>
      </c>
      <c r="E8079" s="1">
        <v>433087</v>
      </c>
      <c r="F8079" s="1">
        <v>70208</v>
      </c>
      <c r="Q8079">
        <f t="shared" si="128"/>
        <v>0.16211061518817235</v>
      </c>
    </row>
    <row r="8080" spans="1:17" ht="12.75" x14ac:dyDescent="0.2">
      <c r="A8080" s="1" t="s">
        <v>2853</v>
      </c>
      <c r="B8080" s="1" t="s">
        <v>5</v>
      </c>
      <c r="C8080" s="1" t="s">
        <v>6</v>
      </c>
      <c r="D8080" s="1" t="s">
        <v>2302</v>
      </c>
      <c r="E8080" s="1">
        <v>226713</v>
      </c>
      <c r="F8080" s="1">
        <v>87543</v>
      </c>
      <c r="Q8080">
        <f t="shared" si="128"/>
        <v>0.38614018605020445</v>
      </c>
    </row>
    <row r="8081" spans="1:17" ht="12.75" x14ac:dyDescent="0.2">
      <c r="A8081" s="1" t="s">
        <v>2853</v>
      </c>
      <c r="B8081" s="1" t="s">
        <v>5</v>
      </c>
      <c r="C8081" s="1" t="s">
        <v>8</v>
      </c>
      <c r="D8081" s="1" t="s">
        <v>2302</v>
      </c>
      <c r="E8081" s="1">
        <v>226713</v>
      </c>
      <c r="F8081" s="1">
        <v>17994</v>
      </c>
      <c r="Q8081">
        <f t="shared" si="128"/>
        <v>7.9369070145955456E-2</v>
      </c>
    </row>
    <row r="8082" spans="1:17" ht="12.75" x14ac:dyDescent="0.2">
      <c r="A8082" s="1" t="s">
        <v>2853</v>
      </c>
      <c r="B8082" s="1" t="s">
        <v>5</v>
      </c>
      <c r="C8082" s="1" t="s">
        <v>9</v>
      </c>
      <c r="D8082" s="1" t="s">
        <v>2302</v>
      </c>
      <c r="E8082" s="1">
        <v>226713</v>
      </c>
      <c r="F8082" s="1">
        <v>32735</v>
      </c>
      <c r="Q8082">
        <f t="shared" si="128"/>
        <v>0.14438960271356296</v>
      </c>
    </row>
    <row r="8083" spans="1:17" ht="12.75" x14ac:dyDescent="0.2">
      <c r="A8083" s="1" t="s">
        <v>2854</v>
      </c>
      <c r="B8083" s="1" t="s">
        <v>5</v>
      </c>
      <c r="C8083" s="1" t="s">
        <v>6</v>
      </c>
      <c r="D8083" s="1" t="s">
        <v>2302</v>
      </c>
      <c r="E8083" s="1">
        <v>196964</v>
      </c>
      <c r="F8083" s="1">
        <v>71486</v>
      </c>
      <c r="Q8083">
        <f t="shared" si="128"/>
        <v>0.3629394204016978</v>
      </c>
    </row>
    <row r="8084" spans="1:17" ht="12.75" x14ac:dyDescent="0.2">
      <c r="A8084" s="1" t="s">
        <v>2854</v>
      </c>
      <c r="B8084" s="1" t="s">
        <v>5</v>
      </c>
      <c r="C8084" s="1" t="s">
        <v>8</v>
      </c>
      <c r="D8084" s="1" t="s">
        <v>2302</v>
      </c>
      <c r="E8084" s="1">
        <v>196964</v>
      </c>
      <c r="F8084" s="1">
        <v>9695</v>
      </c>
      <c r="Q8084">
        <f t="shared" si="128"/>
        <v>4.9222192888040452E-2</v>
      </c>
    </row>
    <row r="8085" spans="1:17" ht="12.75" x14ac:dyDescent="0.2">
      <c r="A8085" s="1" t="s">
        <v>2854</v>
      </c>
      <c r="B8085" s="1" t="s">
        <v>5</v>
      </c>
      <c r="C8085" s="1" t="s">
        <v>9</v>
      </c>
      <c r="D8085" s="1" t="s">
        <v>2302</v>
      </c>
      <c r="E8085" s="1">
        <v>196964</v>
      </c>
      <c r="F8085" s="1">
        <v>21835</v>
      </c>
      <c r="Q8085">
        <f t="shared" si="128"/>
        <v>0.11085782173392092</v>
      </c>
    </row>
    <row r="8086" spans="1:17" ht="12.75" x14ac:dyDescent="0.2">
      <c r="A8086" s="1" t="s">
        <v>2855</v>
      </c>
      <c r="B8086" s="1" t="s">
        <v>5</v>
      </c>
      <c r="C8086" s="1" t="s">
        <v>6</v>
      </c>
      <c r="D8086" s="1" t="s">
        <v>2302</v>
      </c>
      <c r="E8086" s="1">
        <v>185553</v>
      </c>
      <c r="F8086" s="1">
        <v>68010</v>
      </c>
      <c r="Q8086">
        <f t="shared" si="128"/>
        <v>0.36652600604678987</v>
      </c>
    </row>
    <row r="8087" spans="1:17" ht="12.75" x14ac:dyDescent="0.2">
      <c r="A8087" s="1" t="s">
        <v>2855</v>
      </c>
      <c r="B8087" s="1" t="s">
        <v>5</v>
      </c>
      <c r="C8087" s="1" t="s">
        <v>8</v>
      </c>
      <c r="D8087" s="1" t="s">
        <v>2302</v>
      </c>
      <c r="E8087" s="1">
        <v>185553</v>
      </c>
      <c r="F8087" s="1">
        <v>8329</v>
      </c>
      <c r="Q8087">
        <f t="shared" si="128"/>
        <v>4.4887444557619657E-2</v>
      </c>
    </row>
    <row r="8088" spans="1:17" ht="12.75" x14ac:dyDescent="0.2">
      <c r="A8088" s="1" t="s">
        <v>2855</v>
      </c>
      <c r="B8088" s="1" t="s">
        <v>5</v>
      </c>
      <c r="C8088" s="1" t="s">
        <v>9</v>
      </c>
      <c r="D8088" s="1" t="s">
        <v>2302</v>
      </c>
      <c r="E8088" s="1">
        <v>185553</v>
      </c>
      <c r="F8088" s="1">
        <v>20269</v>
      </c>
      <c r="Q8088">
        <f t="shared" si="128"/>
        <v>0.10923563617942043</v>
      </c>
    </row>
    <row r="8089" spans="1:17" ht="12.75" x14ac:dyDescent="0.2">
      <c r="A8089" s="1" t="s">
        <v>2856</v>
      </c>
      <c r="B8089" s="1" t="s">
        <v>5</v>
      </c>
      <c r="C8089" s="1" t="s">
        <v>6</v>
      </c>
      <c r="D8089" s="1" t="s">
        <v>2302</v>
      </c>
      <c r="E8089" s="1">
        <v>236657</v>
      </c>
      <c r="F8089" s="1">
        <v>76258</v>
      </c>
      <c r="Q8089">
        <f t="shared" si="128"/>
        <v>0.32223006291806283</v>
      </c>
    </row>
    <row r="8090" spans="1:17" ht="12.75" x14ac:dyDescent="0.2">
      <c r="A8090" s="1" t="s">
        <v>2856</v>
      </c>
      <c r="B8090" s="1" t="s">
        <v>5</v>
      </c>
      <c r="C8090" s="1" t="s">
        <v>8</v>
      </c>
      <c r="D8090" s="1" t="s">
        <v>2302</v>
      </c>
      <c r="E8090" s="1">
        <v>236657</v>
      </c>
      <c r="F8090" s="1">
        <v>20455</v>
      </c>
      <c r="Q8090">
        <f t="shared" si="128"/>
        <v>8.6433107831164938E-2</v>
      </c>
    </row>
    <row r="8091" spans="1:17" ht="12.75" x14ac:dyDescent="0.2">
      <c r="A8091" s="1" t="s">
        <v>2856</v>
      </c>
      <c r="B8091" s="1" t="s">
        <v>5</v>
      </c>
      <c r="C8091" s="1" t="s">
        <v>9</v>
      </c>
      <c r="D8091" s="1" t="s">
        <v>2302</v>
      </c>
      <c r="E8091" s="1">
        <v>236657</v>
      </c>
      <c r="F8091" s="1">
        <v>30317</v>
      </c>
      <c r="Q8091">
        <f t="shared" si="128"/>
        <v>0.12810523246724162</v>
      </c>
    </row>
    <row r="8092" spans="1:17" ht="12.75" x14ac:dyDescent="0.2">
      <c r="A8092" s="1" t="s">
        <v>2857</v>
      </c>
      <c r="B8092" s="1" t="s">
        <v>5</v>
      </c>
      <c r="C8092" s="1" t="s">
        <v>6</v>
      </c>
      <c r="D8092" s="1" t="s">
        <v>2302</v>
      </c>
      <c r="E8092" s="1">
        <v>113319</v>
      </c>
      <c r="F8092" s="1">
        <v>50049</v>
      </c>
      <c r="Q8092">
        <f t="shared" si="128"/>
        <v>0.44166468112143592</v>
      </c>
    </row>
    <row r="8093" spans="1:17" ht="12.75" x14ac:dyDescent="0.2">
      <c r="A8093" s="1" t="s">
        <v>2857</v>
      </c>
      <c r="B8093" s="1" t="s">
        <v>5</v>
      </c>
      <c r="C8093" s="1" t="s">
        <v>8</v>
      </c>
      <c r="D8093" s="1" t="s">
        <v>2302</v>
      </c>
      <c r="E8093" s="1">
        <v>113319</v>
      </c>
      <c r="F8093" s="1">
        <v>1172</v>
      </c>
      <c r="Q8093">
        <f t="shared" si="128"/>
        <v>1.0342484490685587E-2</v>
      </c>
    </row>
    <row r="8094" spans="1:17" ht="12.75" x14ac:dyDescent="0.2">
      <c r="A8094" s="1" t="s">
        <v>2857</v>
      </c>
      <c r="B8094" s="1" t="s">
        <v>5</v>
      </c>
      <c r="C8094" s="1" t="s">
        <v>9</v>
      </c>
      <c r="D8094" s="1" t="s">
        <v>2302</v>
      </c>
      <c r="E8094" s="1">
        <v>113319</v>
      </c>
      <c r="F8094" s="1">
        <v>11966</v>
      </c>
      <c r="Q8094">
        <f t="shared" si="128"/>
        <v>0.10559570769244346</v>
      </c>
    </row>
    <row r="8095" spans="1:17" ht="12.75" x14ac:dyDescent="0.2">
      <c r="A8095" s="1" t="s">
        <v>2858</v>
      </c>
      <c r="B8095" s="1" t="s">
        <v>5</v>
      </c>
      <c r="C8095" s="1" t="s">
        <v>6</v>
      </c>
      <c r="D8095" s="1" t="s">
        <v>2302</v>
      </c>
      <c r="E8095" s="1">
        <v>304074</v>
      </c>
      <c r="F8095" s="1">
        <v>107745</v>
      </c>
      <c r="Q8095">
        <f t="shared" si="128"/>
        <v>0.35433808875471101</v>
      </c>
    </row>
    <row r="8096" spans="1:17" ht="12.75" x14ac:dyDescent="0.2">
      <c r="A8096" s="1" t="s">
        <v>2858</v>
      </c>
      <c r="B8096" s="1" t="s">
        <v>5</v>
      </c>
      <c r="C8096" s="1" t="s">
        <v>8</v>
      </c>
      <c r="D8096" s="1" t="s">
        <v>2302</v>
      </c>
      <c r="E8096" s="1">
        <v>304074</v>
      </c>
      <c r="F8096" s="1">
        <v>19822</v>
      </c>
      <c r="Q8096">
        <f t="shared" si="128"/>
        <v>6.5188079217558884E-2</v>
      </c>
    </row>
    <row r="8097" spans="1:17" ht="12.75" x14ac:dyDescent="0.2">
      <c r="A8097" s="1" t="s">
        <v>2858</v>
      </c>
      <c r="B8097" s="1" t="s">
        <v>5</v>
      </c>
      <c r="C8097" s="1" t="s">
        <v>9</v>
      </c>
      <c r="D8097" s="1" t="s">
        <v>2302</v>
      </c>
      <c r="E8097" s="1">
        <v>304074</v>
      </c>
      <c r="F8097" s="1">
        <v>38837</v>
      </c>
      <c r="Q8097">
        <f t="shared" si="128"/>
        <v>0.12772219920151015</v>
      </c>
    </row>
    <row r="8098" spans="1:17" ht="12.75" x14ac:dyDescent="0.2">
      <c r="A8098" s="1" t="s">
        <v>2859</v>
      </c>
      <c r="B8098" s="1" t="s">
        <v>5</v>
      </c>
      <c r="C8098" s="1" t="s">
        <v>6</v>
      </c>
      <c r="D8098" s="1" t="s">
        <v>2302</v>
      </c>
      <c r="E8098" s="1">
        <v>187467</v>
      </c>
      <c r="F8098" s="1">
        <v>64796</v>
      </c>
      <c r="Q8098">
        <f t="shared" si="128"/>
        <v>0.3456394992185291</v>
      </c>
    </row>
    <row r="8099" spans="1:17" ht="12.75" x14ac:dyDescent="0.2">
      <c r="A8099" s="1" t="s">
        <v>2859</v>
      </c>
      <c r="B8099" s="1" t="s">
        <v>5</v>
      </c>
      <c r="C8099" s="1" t="s">
        <v>8</v>
      </c>
      <c r="D8099" s="1" t="s">
        <v>2302</v>
      </c>
      <c r="E8099" s="1">
        <v>187467</v>
      </c>
      <c r="F8099" s="1">
        <v>7926</v>
      </c>
      <c r="Q8099">
        <f t="shared" si="128"/>
        <v>4.2279441181647968E-2</v>
      </c>
    </row>
    <row r="8100" spans="1:17" ht="12.75" x14ac:dyDescent="0.2">
      <c r="A8100" s="1" t="s">
        <v>2859</v>
      </c>
      <c r="B8100" s="1" t="s">
        <v>5</v>
      </c>
      <c r="C8100" s="1" t="s">
        <v>9</v>
      </c>
      <c r="D8100" s="1" t="s">
        <v>2302</v>
      </c>
      <c r="E8100" s="1">
        <v>187467</v>
      </c>
      <c r="F8100" s="1">
        <v>21927</v>
      </c>
      <c r="Q8100">
        <f t="shared" si="128"/>
        <v>0.11696458576709501</v>
      </c>
    </row>
    <row r="8101" spans="1:17" ht="12.75" x14ac:dyDescent="0.2">
      <c r="A8101" s="1" t="s">
        <v>2860</v>
      </c>
      <c r="B8101" s="1" t="s">
        <v>5</v>
      </c>
      <c r="C8101" s="1" t="s">
        <v>6</v>
      </c>
      <c r="D8101" s="1" t="s">
        <v>2302</v>
      </c>
      <c r="E8101" s="1">
        <v>103515</v>
      </c>
      <c r="F8101" s="1">
        <v>39930</v>
      </c>
      <c r="Q8101">
        <f t="shared" si="128"/>
        <v>0.38574119692798148</v>
      </c>
    </row>
    <row r="8102" spans="1:17" ht="12.75" x14ac:dyDescent="0.2">
      <c r="A8102" s="1" t="s">
        <v>2860</v>
      </c>
      <c r="B8102" s="1" t="s">
        <v>5</v>
      </c>
      <c r="C8102" s="1" t="s">
        <v>8</v>
      </c>
      <c r="D8102" s="1" t="s">
        <v>2302</v>
      </c>
      <c r="E8102" s="1">
        <v>103515</v>
      </c>
      <c r="F8102" s="1">
        <v>459</v>
      </c>
      <c r="Q8102">
        <f t="shared" si="128"/>
        <v>4.4341399797130851E-3</v>
      </c>
    </row>
    <row r="8103" spans="1:17" ht="12.75" x14ac:dyDescent="0.2">
      <c r="A8103" s="1" t="s">
        <v>2860</v>
      </c>
      <c r="B8103" s="1" t="s">
        <v>5</v>
      </c>
      <c r="C8103" s="1" t="s">
        <v>9</v>
      </c>
      <c r="D8103" s="1" t="s">
        <v>2302</v>
      </c>
      <c r="E8103" s="1">
        <v>103515</v>
      </c>
      <c r="F8103" s="1">
        <v>30683</v>
      </c>
      <c r="Q8103">
        <f t="shared" si="128"/>
        <v>0.29641114814278124</v>
      </c>
    </row>
    <row r="8104" spans="1:17" ht="12.75" x14ac:dyDescent="0.2">
      <c r="A8104" s="1" t="s">
        <v>2861</v>
      </c>
      <c r="B8104" s="1" t="s">
        <v>5</v>
      </c>
      <c r="C8104" s="1" t="s">
        <v>8</v>
      </c>
      <c r="D8104" s="1" t="s">
        <v>2302</v>
      </c>
      <c r="E8104" s="1">
        <v>236657</v>
      </c>
      <c r="F8104" s="1">
        <v>20455</v>
      </c>
      <c r="Q8104">
        <f t="shared" si="128"/>
        <v>8.6433107831164938E-2</v>
      </c>
    </row>
    <row r="8105" spans="1:17" ht="12.75" x14ac:dyDescent="0.2">
      <c r="A8105" s="1" t="s">
        <v>2861</v>
      </c>
      <c r="B8105" s="1" t="s">
        <v>5</v>
      </c>
      <c r="C8105" s="1" t="s">
        <v>6</v>
      </c>
      <c r="D8105" s="1" t="s">
        <v>2302</v>
      </c>
      <c r="E8105" s="1">
        <v>236657</v>
      </c>
      <c r="F8105" s="1">
        <v>76258</v>
      </c>
      <c r="Q8105">
        <f t="shared" si="128"/>
        <v>0.32223006291806283</v>
      </c>
    </row>
    <row r="8106" spans="1:17" ht="12.75" x14ac:dyDescent="0.2">
      <c r="A8106" s="1" t="s">
        <v>2861</v>
      </c>
      <c r="B8106" s="1" t="s">
        <v>5</v>
      </c>
      <c r="C8106" s="1" t="s">
        <v>9</v>
      </c>
      <c r="D8106" s="1" t="s">
        <v>2302</v>
      </c>
      <c r="E8106" s="1">
        <v>236657</v>
      </c>
      <c r="F8106" s="1">
        <v>30317</v>
      </c>
      <c r="Q8106">
        <f t="shared" si="128"/>
        <v>0.12810523246724162</v>
      </c>
    </row>
    <row r="8107" spans="1:17" ht="12.75" x14ac:dyDescent="0.2">
      <c r="A8107" s="1" t="s">
        <v>2862</v>
      </c>
      <c r="B8107" s="1" t="s">
        <v>5</v>
      </c>
      <c r="C8107" s="1" t="s">
        <v>6</v>
      </c>
      <c r="D8107" s="1" t="s">
        <v>2302</v>
      </c>
      <c r="E8107" s="1">
        <v>196964</v>
      </c>
      <c r="F8107" s="1">
        <v>71486</v>
      </c>
      <c r="Q8107">
        <f t="shared" si="128"/>
        <v>0.3629394204016978</v>
      </c>
    </row>
    <row r="8108" spans="1:17" ht="12.75" x14ac:dyDescent="0.2">
      <c r="A8108" s="1" t="s">
        <v>2862</v>
      </c>
      <c r="B8108" s="1" t="s">
        <v>5</v>
      </c>
      <c r="C8108" s="1" t="s">
        <v>8</v>
      </c>
      <c r="D8108" s="1" t="s">
        <v>2302</v>
      </c>
      <c r="E8108" s="1">
        <v>196964</v>
      </c>
      <c r="F8108" s="1">
        <v>9695</v>
      </c>
      <c r="Q8108">
        <f t="shared" si="128"/>
        <v>4.9222192888040452E-2</v>
      </c>
    </row>
    <row r="8109" spans="1:17" ht="12.75" x14ac:dyDescent="0.2">
      <c r="A8109" s="1" t="s">
        <v>2862</v>
      </c>
      <c r="B8109" s="1" t="s">
        <v>5</v>
      </c>
      <c r="C8109" s="1" t="s">
        <v>9</v>
      </c>
      <c r="D8109" s="1" t="s">
        <v>2302</v>
      </c>
      <c r="E8109" s="1">
        <v>196964</v>
      </c>
      <c r="F8109" s="1">
        <v>21835</v>
      </c>
      <c r="Q8109">
        <f t="shared" si="128"/>
        <v>0.11085782173392092</v>
      </c>
    </row>
    <row r="8110" spans="1:17" ht="12.75" x14ac:dyDescent="0.2">
      <c r="A8110" s="1" t="s">
        <v>2863</v>
      </c>
      <c r="B8110" s="1" t="s">
        <v>5</v>
      </c>
      <c r="C8110" s="1" t="s">
        <v>6</v>
      </c>
      <c r="D8110" s="1" t="s">
        <v>2302</v>
      </c>
      <c r="E8110" s="1">
        <v>210831</v>
      </c>
      <c r="F8110" s="1">
        <v>83213</v>
      </c>
      <c r="Q8110">
        <f t="shared" si="128"/>
        <v>0.39469053412448835</v>
      </c>
    </row>
    <row r="8111" spans="1:17" ht="12.75" x14ac:dyDescent="0.2">
      <c r="A8111" s="1" t="s">
        <v>2863</v>
      </c>
      <c r="B8111" s="1" t="s">
        <v>5</v>
      </c>
      <c r="C8111" s="1" t="s">
        <v>8</v>
      </c>
      <c r="D8111" s="1" t="s">
        <v>2302</v>
      </c>
      <c r="E8111" s="1">
        <v>210831</v>
      </c>
      <c r="F8111" s="1">
        <v>9259</v>
      </c>
      <c r="Q8111">
        <f t="shared" si="128"/>
        <v>4.3916691568128025E-2</v>
      </c>
    </row>
    <row r="8112" spans="1:17" ht="12.75" x14ac:dyDescent="0.2">
      <c r="A8112" s="1" t="s">
        <v>2863</v>
      </c>
      <c r="B8112" s="1" t="s">
        <v>5</v>
      </c>
      <c r="C8112" s="1" t="s">
        <v>9</v>
      </c>
      <c r="D8112" s="1" t="s">
        <v>2302</v>
      </c>
      <c r="E8112" s="1">
        <v>210831</v>
      </c>
      <c r="F8112" s="1">
        <v>25173</v>
      </c>
      <c r="Q8112">
        <f t="shared" si="128"/>
        <v>0.11939894986980093</v>
      </c>
    </row>
    <row r="8113" spans="1:17" ht="12.75" x14ac:dyDescent="0.2">
      <c r="A8113" s="1" t="s">
        <v>2864</v>
      </c>
      <c r="B8113" s="1" t="s">
        <v>5</v>
      </c>
      <c r="C8113" s="1" t="s">
        <v>6</v>
      </c>
      <c r="D8113" s="1" t="s">
        <v>2302</v>
      </c>
      <c r="E8113" s="1">
        <v>196964</v>
      </c>
      <c r="F8113" s="1">
        <v>71486</v>
      </c>
      <c r="Q8113">
        <f t="shared" si="128"/>
        <v>0.3629394204016978</v>
      </c>
    </row>
    <row r="8114" spans="1:17" ht="12.75" x14ac:dyDescent="0.2">
      <c r="A8114" s="1" t="s">
        <v>2864</v>
      </c>
      <c r="B8114" s="1" t="s">
        <v>5</v>
      </c>
      <c r="C8114" s="1" t="s">
        <v>8</v>
      </c>
      <c r="D8114" s="1" t="s">
        <v>2302</v>
      </c>
      <c r="E8114" s="1">
        <v>196964</v>
      </c>
      <c r="F8114" s="1">
        <v>9695</v>
      </c>
      <c r="Q8114">
        <f t="shared" si="128"/>
        <v>4.9222192888040452E-2</v>
      </c>
    </row>
    <row r="8115" spans="1:17" ht="12.75" x14ac:dyDescent="0.2">
      <c r="A8115" s="1" t="s">
        <v>2864</v>
      </c>
      <c r="B8115" s="1" t="s">
        <v>5</v>
      </c>
      <c r="C8115" s="1" t="s">
        <v>9</v>
      </c>
      <c r="D8115" s="1" t="s">
        <v>2302</v>
      </c>
      <c r="E8115" s="1">
        <v>196964</v>
      </c>
      <c r="F8115" s="1">
        <v>21835</v>
      </c>
      <c r="Q8115">
        <f t="shared" si="128"/>
        <v>0.11085782173392092</v>
      </c>
    </row>
    <row r="8116" spans="1:17" ht="12.75" x14ac:dyDescent="0.2">
      <c r="A8116" s="1" t="s">
        <v>2865</v>
      </c>
      <c r="B8116" s="1" t="s">
        <v>5</v>
      </c>
      <c r="C8116" s="1" t="s">
        <v>6</v>
      </c>
      <c r="D8116" s="1" t="s">
        <v>2302</v>
      </c>
      <c r="E8116" s="1">
        <v>196964</v>
      </c>
      <c r="F8116" s="1">
        <v>71486</v>
      </c>
      <c r="Q8116">
        <f t="shared" si="128"/>
        <v>0.3629394204016978</v>
      </c>
    </row>
    <row r="8117" spans="1:17" ht="12.75" x14ac:dyDescent="0.2">
      <c r="A8117" s="1" t="s">
        <v>2865</v>
      </c>
      <c r="B8117" s="1" t="s">
        <v>5</v>
      </c>
      <c r="C8117" s="1" t="s">
        <v>8</v>
      </c>
      <c r="D8117" s="1" t="s">
        <v>2302</v>
      </c>
      <c r="E8117" s="1">
        <v>196964</v>
      </c>
      <c r="F8117" s="1">
        <v>9695</v>
      </c>
      <c r="Q8117">
        <f t="shared" si="128"/>
        <v>4.9222192888040452E-2</v>
      </c>
    </row>
    <row r="8118" spans="1:17" ht="12.75" x14ac:dyDescent="0.2">
      <c r="A8118" s="1" t="s">
        <v>2865</v>
      </c>
      <c r="B8118" s="1" t="s">
        <v>5</v>
      </c>
      <c r="C8118" s="1" t="s">
        <v>9</v>
      </c>
      <c r="D8118" s="1" t="s">
        <v>2302</v>
      </c>
      <c r="E8118" s="1">
        <v>196964</v>
      </c>
      <c r="F8118" s="1">
        <v>21835</v>
      </c>
      <c r="Q8118">
        <f t="shared" si="128"/>
        <v>0.11085782173392092</v>
      </c>
    </row>
    <row r="8119" spans="1:17" ht="12.75" x14ac:dyDescent="0.2">
      <c r="A8119" s="1" t="s">
        <v>2866</v>
      </c>
      <c r="B8119" s="1" t="s">
        <v>5</v>
      </c>
      <c r="C8119" s="1" t="s">
        <v>6</v>
      </c>
      <c r="D8119" s="1" t="s">
        <v>2302</v>
      </c>
      <c r="E8119" s="1">
        <v>106563</v>
      </c>
      <c r="F8119" s="1">
        <v>42854</v>
      </c>
      <c r="Q8119">
        <f t="shared" si="128"/>
        <v>0.40214708669988647</v>
      </c>
    </row>
    <row r="8120" spans="1:17" ht="12.75" x14ac:dyDescent="0.2">
      <c r="A8120" s="1" t="s">
        <v>2866</v>
      </c>
      <c r="B8120" s="1" t="s">
        <v>5</v>
      </c>
      <c r="C8120" s="1" t="s">
        <v>8</v>
      </c>
      <c r="D8120" s="1" t="s">
        <v>2302</v>
      </c>
      <c r="E8120" s="1">
        <v>106563</v>
      </c>
      <c r="F8120" s="1">
        <v>2364</v>
      </c>
      <c r="Q8120">
        <f t="shared" si="128"/>
        <v>2.218406013344219E-2</v>
      </c>
    </row>
    <row r="8121" spans="1:17" ht="12.75" x14ac:dyDescent="0.2">
      <c r="A8121" s="1" t="s">
        <v>2866</v>
      </c>
      <c r="B8121" s="1" t="s">
        <v>5</v>
      </c>
      <c r="C8121" s="1" t="s">
        <v>9</v>
      </c>
      <c r="D8121" s="1" t="s">
        <v>2302</v>
      </c>
      <c r="E8121" s="1">
        <v>106563</v>
      </c>
      <c r="F8121" s="1">
        <v>9843</v>
      </c>
      <c r="Q8121">
        <f t="shared" si="128"/>
        <v>9.2367895047999776E-2</v>
      </c>
    </row>
    <row r="8122" spans="1:17" ht="12.75" x14ac:dyDescent="0.2">
      <c r="A8122" s="1" t="s">
        <v>2867</v>
      </c>
      <c r="B8122" s="1" t="s">
        <v>5</v>
      </c>
      <c r="C8122" s="1" t="s">
        <v>6</v>
      </c>
      <c r="D8122" s="1" t="s">
        <v>2302</v>
      </c>
      <c r="E8122" s="1">
        <v>193155</v>
      </c>
      <c r="F8122" s="1">
        <v>77206</v>
      </c>
      <c r="Q8122">
        <f t="shared" si="128"/>
        <v>0.39971007739898007</v>
      </c>
    </row>
    <row r="8123" spans="1:17" ht="12.75" x14ac:dyDescent="0.2">
      <c r="A8123" s="1" t="s">
        <v>2867</v>
      </c>
      <c r="B8123" s="1" t="s">
        <v>5</v>
      </c>
      <c r="C8123" s="1" t="s">
        <v>8</v>
      </c>
      <c r="D8123" s="1" t="s">
        <v>2302</v>
      </c>
      <c r="E8123" s="1">
        <v>193155</v>
      </c>
      <c r="F8123" s="1">
        <v>7714</v>
      </c>
      <c r="Q8123">
        <f t="shared" si="128"/>
        <v>3.9936838290492091E-2</v>
      </c>
    </row>
    <row r="8124" spans="1:17" ht="12.75" x14ac:dyDescent="0.2">
      <c r="A8124" s="1" t="s">
        <v>2867</v>
      </c>
      <c r="B8124" s="1" t="s">
        <v>5</v>
      </c>
      <c r="C8124" s="1" t="s">
        <v>9</v>
      </c>
      <c r="D8124" s="1" t="s">
        <v>2302</v>
      </c>
      <c r="E8124" s="1">
        <v>193155</v>
      </c>
      <c r="F8124" s="1">
        <v>22346</v>
      </c>
      <c r="Q8124">
        <f t="shared" si="128"/>
        <v>0.11568947218555047</v>
      </c>
    </row>
    <row r="8125" spans="1:17" ht="12.75" x14ac:dyDescent="0.2">
      <c r="A8125" s="1" t="s">
        <v>2868</v>
      </c>
      <c r="B8125" s="1" t="s">
        <v>5</v>
      </c>
      <c r="C8125" s="1" t="s">
        <v>8</v>
      </c>
      <c r="D8125" s="1" t="s">
        <v>2302</v>
      </c>
      <c r="E8125" s="1">
        <v>210831</v>
      </c>
      <c r="F8125" s="1">
        <v>9259</v>
      </c>
      <c r="Q8125">
        <f t="shared" si="128"/>
        <v>4.3916691568128025E-2</v>
      </c>
    </row>
    <row r="8126" spans="1:17" ht="12.75" x14ac:dyDescent="0.2">
      <c r="A8126" s="1" t="s">
        <v>2868</v>
      </c>
      <c r="B8126" s="1" t="s">
        <v>5</v>
      </c>
      <c r="C8126" s="1" t="s">
        <v>6</v>
      </c>
      <c r="D8126" s="1" t="s">
        <v>2302</v>
      </c>
      <c r="E8126" s="1">
        <v>210831</v>
      </c>
      <c r="F8126" s="1">
        <v>83213</v>
      </c>
      <c r="Q8126">
        <f t="shared" si="128"/>
        <v>0.39469053412448835</v>
      </c>
    </row>
    <row r="8127" spans="1:17" ht="12.75" x14ac:dyDescent="0.2">
      <c r="A8127" s="1" t="s">
        <v>2868</v>
      </c>
      <c r="B8127" s="1" t="s">
        <v>5</v>
      </c>
      <c r="C8127" s="1" t="s">
        <v>9</v>
      </c>
      <c r="D8127" s="1" t="s">
        <v>2302</v>
      </c>
      <c r="E8127" s="1">
        <v>210831</v>
      </c>
      <c r="F8127" s="1">
        <v>25173</v>
      </c>
      <c r="Q8127">
        <f t="shared" si="128"/>
        <v>0.11939894986980093</v>
      </c>
    </row>
    <row r="8128" spans="1:17" ht="12.75" x14ac:dyDescent="0.2">
      <c r="A8128" s="1" t="s">
        <v>2869</v>
      </c>
      <c r="B8128" s="1" t="s">
        <v>5</v>
      </c>
      <c r="C8128" s="1" t="s">
        <v>6</v>
      </c>
      <c r="D8128" s="1" t="s">
        <v>2302</v>
      </c>
      <c r="E8128" s="1">
        <v>196964</v>
      </c>
      <c r="F8128" s="1">
        <v>71486</v>
      </c>
      <c r="Q8128">
        <f t="shared" si="128"/>
        <v>0.3629394204016978</v>
      </c>
    </row>
    <row r="8129" spans="1:17" ht="12.75" x14ac:dyDescent="0.2">
      <c r="A8129" s="1" t="s">
        <v>2869</v>
      </c>
      <c r="B8129" s="1" t="s">
        <v>5</v>
      </c>
      <c r="C8129" s="1" t="s">
        <v>8</v>
      </c>
      <c r="D8129" s="1" t="s">
        <v>2302</v>
      </c>
      <c r="E8129" s="1">
        <v>196964</v>
      </c>
      <c r="F8129" s="1">
        <v>9695</v>
      </c>
      <c r="Q8129">
        <f t="shared" si="128"/>
        <v>4.9222192888040452E-2</v>
      </c>
    </row>
    <row r="8130" spans="1:17" ht="12.75" x14ac:dyDescent="0.2">
      <c r="A8130" s="1" t="s">
        <v>2869</v>
      </c>
      <c r="B8130" s="1" t="s">
        <v>5</v>
      </c>
      <c r="C8130" s="1" t="s">
        <v>9</v>
      </c>
      <c r="D8130" s="1" t="s">
        <v>2302</v>
      </c>
      <c r="E8130" s="1">
        <v>196964</v>
      </c>
      <c r="F8130" s="1">
        <v>21835</v>
      </c>
      <c r="Q8130">
        <f t="shared" si="128"/>
        <v>0.11085782173392092</v>
      </c>
    </row>
    <row r="8131" spans="1:17" ht="12.75" x14ac:dyDescent="0.2">
      <c r="A8131" s="1" t="s">
        <v>2870</v>
      </c>
      <c r="B8131" s="1" t="s">
        <v>5</v>
      </c>
      <c r="C8131" s="1" t="s">
        <v>6</v>
      </c>
      <c r="D8131" s="1" t="s">
        <v>2302</v>
      </c>
      <c r="E8131" s="1">
        <v>236657</v>
      </c>
      <c r="F8131" s="1">
        <v>76258</v>
      </c>
      <c r="Q8131">
        <f t="shared" ref="Q8131:Q8194" si="129">F8131/E8131</f>
        <v>0.32223006291806283</v>
      </c>
    </row>
    <row r="8132" spans="1:17" ht="12.75" x14ac:dyDescent="0.2">
      <c r="A8132" s="1" t="s">
        <v>2870</v>
      </c>
      <c r="B8132" s="1" t="s">
        <v>5</v>
      </c>
      <c r="C8132" s="1" t="s">
        <v>8</v>
      </c>
      <c r="D8132" s="1" t="s">
        <v>2302</v>
      </c>
      <c r="E8132" s="1">
        <v>236657</v>
      </c>
      <c r="F8132" s="1">
        <v>20455</v>
      </c>
      <c r="Q8132">
        <f t="shared" si="129"/>
        <v>8.6433107831164938E-2</v>
      </c>
    </row>
    <row r="8133" spans="1:17" ht="12.75" x14ac:dyDescent="0.2">
      <c r="A8133" s="1" t="s">
        <v>2870</v>
      </c>
      <c r="B8133" s="1" t="s">
        <v>5</v>
      </c>
      <c r="C8133" s="1" t="s">
        <v>9</v>
      </c>
      <c r="D8133" s="1" t="s">
        <v>2302</v>
      </c>
      <c r="E8133" s="1">
        <v>236657</v>
      </c>
      <c r="F8133" s="1">
        <v>30317</v>
      </c>
      <c r="Q8133">
        <f t="shared" si="129"/>
        <v>0.12810523246724162</v>
      </c>
    </row>
    <row r="8134" spans="1:17" ht="12.75" x14ac:dyDescent="0.2">
      <c r="A8134" s="1" t="s">
        <v>2871</v>
      </c>
      <c r="B8134" s="1" t="s">
        <v>5</v>
      </c>
      <c r="C8134" s="1" t="s">
        <v>6</v>
      </c>
      <c r="D8134" s="1" t="s">
        <v>2302</v>
      </c>
      <c r="E8134" s="1">
        <v>311772</v>
      </c>
      <c r="F8134" s="1">
        <v>96202</v>
      </c>
      <c r="Q8134">
        <f t="shared" si="129"/>
        <v>0.30856523356812027</v>
      </c>
    </row>
    <row r="8135" spans="1:17" ht="12.75" x14ac:dyDescent="0.2">
      <c r="A8135" s="1" t="s">
        <v>2871</v>
      </c>
      <c r="B8135" s="1" t="s">
        <v>5</v>
      </c>
      <c r="C8135" s="1" t="s">
        <v>8</v>
      </c>
      <c r="D8135" s="1" t="s">
        <v>2302</v>
      </c>
      <c r="E8135" s="1">
        <v>311772</v>
      </c>
      <c r="F8135" s="1">
        <v>33642</v>
      </c>
      <c r="Q8135">
        <f t="shared" si="129"/>
        <v>0.10790577729879527</v>
      </c>
    </row>
    <row r="8136" spans="1:17" ht="12.75" x14ac:dyDescent="0.2">
      <c r="A8136" s="1" t="s">
        <v>2871</v>
      </c>
      <c r="B8136" s="1" t="s">
        <v>5</v>
      </c>
      <c r="C8136" s="1" t="s">
        <v>9</v>
      </c>
      <c r="D8136" s="1" t="s">
        <v>2302</v>
      </c>
      <c r="E8136" s="1">
        <v>311772</v>
      </c>
      <c r="F8136" s="1">
        <v>43014</v>
      </c>
      <c r="Q8136">
        <f t="shared" si="129"/>
        <v>0.13796620607366922</v>
      </c>
    </row>
    <row r="8137" spans="1:17" ht="12.75" x14ac:dyDescent="0.2">
      <c r="A8137" s="1" t="s">
        <v>2872</v>
      </c>
      <c r="B8137" s="1" t="s">
        <v>5</v>
      </c>
      <c r="C8137" s="1" t="s">
        <v>6</v>
      </c>
      <c r="D8137" s="1" t="s">
        <v>2302</v>
      </c>
      <c r="E8137" s="1">
        <v>164731</v>
      </c>
      <c r="F8137" s="1">
        <v>61335</v>
      </c>
      <c r="Q8137">
        <f t="shared" si="129"/>
        <v>0.3723342904492779</v>
      </c>
    </row>
    <row r="8138" spans="1:17" ht="12.75" x14ac:dyDescent="0.2">
      <c r="A8138" s="1" t="s">
        <v>2872</v>
      </c>
      <c r="B8138" s="1" t="s">
        <v>5</v>
      </c>
      <c r="C8138" s="1" t="s">
        <v>8</v>
      </c>
      <c r="D8138" s="1" t="s">
        <v>2302</v>
      </c>
      <c r="E8138" s="1">
        <v>164731</v>
      </c>
      <c r="F8138" s="1">
        <v>5737</v>
      </c>
      <c r="Q8138">
        <f t="shared" si="129"/>
        <v>3.4826474676897486E-2</v>
      </c>
    </row>
    <row r="8139" spans="1:17" ht="12.75" x14ac:dyDescent="0.2">
      <c r="A8139" s="1" t="s">
        <v>2872</v>
      </c>
      <c r="B8139" s="1" t="s">
        <v>5</v>
      </c>
      <c r="C8139" s="1" t="s">
        <v>9</v>
      </c>
      <c r="D8139" s="1" t="s">
        <v>2302</v>
      </c>
      <c r="E8139" s="1">
        <v>164731</v>
      </c>
      <c r="F8139" s="1">
        <v>17693</v>
      </c>
      <c r="Q8139">
        <f t="shared" si="129"/>
        <v>0.10740540638981126</v>
      </c>
    </row>
    <row r="8140" spans="1:17" ht="12.75" x14ac:dyDescent="0.2">
      <c r="A8140" s="1" t="s">
        <v>2873</v>
      </c>
      <c r="B8140" s="1" t="s">
        <v>5</v>
      </c>
      <c r="C8140" s="1" t="s">
        <v>6</v>
      </c>
      <c r="D8140" s="1" t="s">
        <v>2302</v>
      </c>
      <c r="E8140" s="1">
        <v>118145</v>
      </c>
      <c r="F8140" s="1">
        <v>52231</v>
      </c>
      <c r="Q8140">
        <f t="shared" si="129"/>
        <v>0.44209234415337084</v>
      </c>
    </row>
    <row r="8141" spans="1:17" ht="12.75" x14ac:dyDescent="0.2">
      <c r="A8141" s="1" t="s">
        <v>2873</v>
      </c>
      <c r="B8141" s="1" t="s">
        <v>5</v>
      </c>
      <c r="C8141" s="1" t="s">
        <v>8</v>
      </c>
      <c r="D8141" s="1" t="s">
        <v>2302</v>
      </c>
      <c r="E8141" s="1">
        <v>118145</v>
      </c>
      <c r="F8141" s="1">
        <v>1343</v>
      </c>
      <c r="Q8141">
        <f t="shared" si="129"/>
        <v>1.1367387532269669E-2</v>
      </c>
    </row>
    <row r="8142" spans="1:17" ht="12.75" x14ac:dyDescent="0.2">
      <c r="A8142" s="1" t="s">
        <v>2873</v>
      </c>
      <c r="B8142" s="1" t="s">
        <v>5</v>
      </c>
      <c r="C8142" s="1" t="s">
        <v>9</v>
      </c>
      <c r="D8142" s="1" t="s">
        <v>2302</v>
      </c>
      <c r="E8142" s="1">
        <v>118145</v>
      </c>
      <c r="F8142" s="1">
        <v>15533</v>
      </c>
      <c r="Q8142">
        <f t="shared" si="129"/>
        <v>0.13147403614202885</v>
      </c>
    </row>
    <row r="8143" spans="1:17" ht="12.75" x14ac:dyDescent="0.2">
      <c r="A8143" s="1" t="s">
        <v>2874</v>
      </c>
      <c r="B8143" s="1" t="s">
        <v>5</v>
      </c>
      <c r="C8143" s="1" t="s">
        <v>6</v>
      </c>
      <c r="D8143" s="1" t="s">
        <v>2302</v>
      </c>
      <c r="E8143" s="1">
        <v>612</v>
      </c>
      <c r="F8143" s="1">
        <v>333</v>
      </c>
      <c r="Q8143">
        <f t="shared" si="129"/>
        <v>0.54411764705882348</v>
      </c>
    </row>
    <row r="8144" spans="1:17" ht="12.75" x14ac:dyDescent="0.2">
      <c r="A8144" s="1" t="s">
        <v>2874</v>
      </c>
      <c r="B8144" s="1" t="s">
        <v>5</v>
      </c>
      <c r="C8144" s="1" t="s">
        <v>9</v>
      </c>
      <c r="D8144" s="1" t="s">
        <v>2302</v>
      </c>
      <c r="E8144" s="1">
        <v>612</v>
      </c>
      <c r="F8144" s="1">
        <v>52</v>
      </c>
      <c r="Q8144">
        <f t="shared" si="129"/>
        <v>8.4967320261437912E-2</v>
      </c>
    </row>
    <row r="8145" spans="1:17" ht="12.75" x14ac:dyDescent="0.2">
      <c r="A8145" s="1" t="s">
        <v>2875</v>
      </c>
      <c r="B8145" s="1" t="s">
        <v>5</v>
      </c>
      <c r="C8145" s="1" t="s">
        <v>6</v>
      </c>
      <c r="D8145" s="1" t="s">
        <v>2302</v>
      </c>
      <c r="E8145" s="1">
        <v>340584</v>
      </c>
      <c r="F8145" s="1">
        <v>117176</v>
      </c>
      <c r="Q8145">
        <f t="shared" si="129"/>
        <v>0.34404434735630562</v>
      </c>
    </row>
    <row r="8146" spans="1:17" ht="12.75" x14ac:dyDescent="0.2">
      <c r="A8146" s="1" t="s">
        <v>2875</v>
      </c>
      <c r="B8146" s="1" t="s">
        <v>5</v>
      </c>
      <c r="C8146" s="1" t="s">
        <v>8</v>
      </c>
      <c r="D8146" s="1" t="s">
        <v>2302</v>
      </c>
      <c r="E8146" s="1">
        <v>340584</v>
      </c>
      <c r="F8146" s="1">
        <v>17546</v>
      </c>
      <c r="Q8146">
        <f t="shared" si="129"/>
        <v>5.1517393653254411E-2</v>
      </c>
    </row>
    <row r="8147" spans="1:17" ht="12.75" x14ac:dyDescent="0.2">
      <c r="A8147" s="1" t="s">
        <v>2875</v>
      </c>
      <c r="B8147" s="1" t="s">
        <v>5</v>
      </c>
      <c r="C8147" s="1" t="s">
        <v>9</v>
      </c>
      <c r="D8147" s="1" t="s">
        <v>2302</v>
      </c>
      <c r="E8147" s="1">
        <v>340584</v>
      </c>
      <c r="F8147" s="1">
        <v>61758</v>
      </c>
      <c r="Q8147">
        <f t="shared" si="129"/>
        <v>0.181329716017194</v>
      </c>
    </row>
    <row r="8148" spans="1:17" ht="12.75" x14ac:dyDescent="0.2">
      <c r="A8148" s="1" t="s">
        <v>2876</v>
      </c>
      <c r="B8148" s="1" t="s">
        <v>5</v>
      </c>
      <c r="C8148" s="1" t="s">
        <v>6</v>
      </c>
      <c r="D8148" s="1" t="s">
        <v>2302</v>
      </c>
      <c r="E8148" s="1">
        <v>16307</v>
      </c>
      <c r="F8148" s="1">
        <v>9731</v>
      </c>
      <c r="Q8148">
        <f t="shared" si="129"/>
        <v>0.59673759735083098</v>
      </c>
    </row>
    <row r="8149" spans="1:17" ht="12.75" x14ac:dyDescent="0.2">
      <c r="A8149" s="1" t="s">
        <v>2876</v>
      </c>
      <c r="B8149" s="1" t="s">
        <v>5</v>
      </c>
      <c r="C8149" s="1" t="s">
        <v>9</v>
      </c>
      <c r="D8149" s="1" t="s">
        <v>2302</v>
      </c>
      <c r="E8149" s="1">
        <v>16307</v>
      </c>
      <c r="F8149" s="1">
        <v>2915</v>
      </c>
      <c r="Q8149">
        <f t="shared" si="129"/>
        <v>0.1787575887655608</v>
      </c>
    </row>
    <row r="8150" spans="1:17" ht="12.75" x14ac:dyDescent="0.2">
      <c r="A8150" s="1" t="s">
        <v>2877</v>
      </c>
      <c r="B8150" s="1" t="s">
        <v>5</v>
      </c>
      <c r="C8150" s="1" t="s">
        <v>6</v>
      </c>
      <c r="D8150" s="1" t="s">
        <v>2302</v>
      </c>
      <c r="E8150" s="1">
        <v>196964</v>
      </c>
      <c r="F8150" s="1">
        <v>71486</v>
      </c>
      <c r="Q8150">
        <f t="shared" si="129"/>
        <v>0.3629394204016978</v>
      </c>
    </row>
    <row r="8151" spans="1:17" ht="12.75" x14ac:dyDescent="0.2">
      <c r="A8151" s="1" t="s">
        <v>2877</v>
      </c>
      <c r="B8151" s="1" t="s">
        <v>5</v>
      </c>
      <c r="C8151" s="1" t="s">
        <v>8</v>
      </c>
      <c r="D8151" s="1" t="s">
        <v>2302</v>
      </c>
      <c r="E8151" s="1">
        <v>196964</v>
      </c>
      <c r="F8151" s="1">
        <v>9695</v>
      </c>
      <c r="Q8151">
        <f t="shared" si="129"/>
        <v>4.9222192888040452E-2</v>
      </c>
    </row>
    <row r="8152" spans="1:17" ht="12.75" x14ac:dyDescent="0.2">
      <c r="A8152" s="1" t="s">
        <v>2877</v>
      </c>
      <c r="B8152" s="1" t="s">
        <v>5</v>
      </c>
      <c r="C8152" s="1" t="s">
        <v>9</v>
      </c>
      <c r="D8152" s="1" t="s">
        <v>2302</v>
      </c>
      <c r="E8152" s="1">
        <v>196964</v>
      </c>
      <c r="F8152" s="1">
        <v>21835</v>
      </c>
      <c r="Q8152">
        <f t="shared" si="129"/>
        <v>0.11085782173392092</v>
      </c>
    </row>
    <row r="8153" spans="1:17" ht="12.75" x14ac:dyDescent="0.2">
      <c r="A8153" s="1" t="s">
        <v>2878</v>
      </c>
      <c r="B8153" s="1" t="s">
        <v>5</v>
      </c>
      <c r="C8153" s="1" t="s">
        <v>6</v>
      </c>
      <c r="D8153" s="1" t="s">
        <v>2302</v>
      </c>
      <c r="E8153" s="1">
        <v>136163</v>
      </c>
      <c r="F8153" s="1">
        <v>58070</v>
      </c>
      <c r="Q8153">
        <f t="shared" si="129"/>
        <v>0.42647415230275476</v>
      </c>
    </row>
    <row r="8154" spans="1:17" ht="12.75" x14ac:dyDescent="0.2">
      <c r="A8154" s="1" t="s">
        <v>2878</v>
      </c>
      <c r="B8154" s="1" t="s">
        <v>5</v>
      </c>
      <c r="C8154" s="1" t="s">
        <v>8</v>
      </c>
      <c r="D8154" s="1" t="s">
        <v>2302</v>
      </c>
      <c r="E8154" s="1">
        <v>136163</v>
      </c>
      <c r="F8154" s="1">
        <v>6312</v>
      </c>
      <c r="Q8154">
        <f t="shared" si="129"/>
        <v>4.6356205430256384E-2</v>
      </c>
    </row>
    <row r="8155" spans="1:17" ht="12.75" x14ac:dyDescent="0.2">
      <c r="A8155" s="1" t="s">
        <v>2878</v>
      </c>
      <c r="B8155" s="1" t="s">
        <v>5</v>
      </c>
      <c r="C8155" s="1" t="s">
        <v>9</v>
      </c>
      <c r="D8155" s="1" t="s">
        <v>2302</v>
      </c>
      <c r="E8155" s="1">
        <v>136163</v>
      </c>
      <c r="F8155" s="1">
        <v>17862</v>
      </c>
      <c r="Q8155">
        <f t="shared" si="129"/>
        <v>0.13118101099417609</v>
      </c>
    </row>
    <row r="8156" spans="1:17" ht="12.75" x14ac:dyDescent="0.2">
      <c r="A8156" s="1" t="s">
        <v>2879</v>
      </c>
      <c r="B8156" s="1" t="s">
        <v>5</v>
      </c>
      <c r="C8156" s="1" t="s">
        <v>6</v>
      </c>
      <c r="D8156" s="1" t="s">
        <v>2302</v>
      </c>
      <c r="E8156" s="1">
        <v>196964</v>
      </c>
      <c r="F8156" s="1">
        <v>71486</v>
      </c>
      <c r="Q8156">
        <f t="shared" si="129"/>
        <v>0.3629394204016978</v>
      </c>
    </row>
    <row r="8157" spans="1:17" ht="12.75" x14ac:dyDescent="0.2">
      <c r="A8157" s="1" t="s">
        <v>2879</v>
      </c>
      <c r="B8157" s="1" t="s">
        <v>5</v>
      </c>
      <c r="C8157" s="1" t="s">
        <v>8</v>
      </c>
      <c r="D8157" s="1" t="s">
        <v>2302</v>
      </c>
      <c r="E8157" s="1">
        <v>196964</v>
      </c>
      <c r="F8157" s="1">
        <v>9695</v>
      </c>
      <c r="Q8157">
        <f t="shared" si="129"/>
        <v>4.9222192888040452E-2</v>
      </c>
    </row>
    <row r="8158" spans="1:17" ht="12.75" x14ac:dyDescent="0.2">
      <c r="A8158" s="1" t="s">
        <v>2879</v>
      </c>
      <c r="B8158" s="1" t="s">
        <v>5</v>
      </c>
      <c r="C8158" s="1" t="s">
        <v>9</v>
      </c>
      <c r="D8158" s="1" t="s">
        <v>2302</v>
      </c>
      <c r="E8158" s="1">
        <v>196964</v>
      </c>
      <c r="F8158" s="1">
        <v>21835</v>
      </c>
      <c r="Q8158">
        <f t="shared" si="129"/>
        <v>0.11085782173392092</v>
      </c>
    </row>
    <row r="8159" spans="1:17" ht="12.75" x14ac:dyDescent="0.2">
      <c r="A8159" s="1" t="s">
        <v>2880</v>
      </c>
      <c r="B8159" s="1" t="s">
        <v>5</v>
      </c>
      <c r="C8159" s="1" t="s">
        <v>6</v>
      </c>
      <c r="D8159" s="1" t="s">
        <v>2302</v>
      </c>
      <c r="E8159" s="1">
        <v>113319</v>
      </c>
      <c r="F8159" s="1">
        <v>50049</v>
      </c>
      <c r="Q8159">
        <f t="shared" si="129"/>
        <v>0.44166468112143592</v>
      </c>
    </row>
    <row r="8160" spans="1:17" ht="12.75" x14ac:dyDescent="0.2">
      <c r="A8160" s="1" t="s">
        <v>2880</v>
      </c>
      <c r="B8160" s="1" t="s">
        <v>5</v>
      </c>
      <c r="C8160" s="1" t="s">
        <v>8</v>
      </c>
      <c r="D8160" s="1" t="s">
        <v>2302</v>
      </c>
      <c r="E8160" s="1">
        <v>113319</v>
      </c>
      <c r="F8160" s="1">
        <v>1172</v>
      </c>
      <c r="Q8160">
        <f t="shared" si="129"/>
        <v>1.0342484490685587E-2</v>
      </c>
    </row>
    <row r="8161" spans="1:17" ht="12.75" x14ac:dyDescent="0.2">
      <c r="A8161" s="1" t="s">
        <v>2880</v>
      </c>
      <c r="B8161" s="1" t="s">
        <v>5</v>
      </c>
      <c r="C8161" s="1" t="s">
        <v>9</v>
      </c>
      <c r="D8161" s="1" t="s">
        <v>2302</v>
      </c>
      <c r="E8161" s="1">
        <v>113319</v>
      </c>
      <c r="F8161" s="1">
        <v>11966</v>
      </c>
      <c r="Q8161">
        <f t="shared" si="129"/>
        <v>0.10559570769244346</v>
      </c>
    </row>
    <row r="8162" spans="1:17" ht="12.75" x14ac:dyDescent="0.2">
      <c r="A8162" s="1" t="s">
        <v>2881</v>
      </c>
      <c r="B8162" s="1" t="s">
        <v>5</v>
      </c>
      <c r="C8162" s="1" t="s">
        <v>6</v>
      </c>
      <c r="D8162" s="1" t="s">
        <v>2302</v>
      </c>
      <c r="E8162" s="1">
        <v>236657</v>
      </c>
      <c r="F8162" s="1">
        <v>76258</v>
      </c>
      <c r="Q8162">
        <f t="shared" si="129"/>
        <v>0.32223006291806283</v>
      </c>
    </row>
    <row r="8163" spans="1:17" ht="12.75" x14ac:dyDescent="0.2">
      <c r="A8163" s="1" t="s">
        <v>2881</v>
      </c>
      <c r="B8163" s="1" t="s">
        <v>5</v>
      </c>
      <c r="C8163" s="1" t="s">
        <v>8</v>
      </c>
      <c r="D8163" s="1" t="s">
        <v>2302</v>
      </c>
      <c r="E8163" s="1">
        <v>236657</v>
      </c>
      <c r="F8163" s="1">
        <v>20455</v>
      </c>
      <c r="Q8163">
        <f t="shared" si="129"/>
        <v>8.6433107831164938E-2</v>
      </c>
    </row>
    <row r="8164" spans="1:17" ht="12.75" x14ac:dyDescent="0.2">
      <c r="A8164" s="1" t="s">
        <v>2881</v>
      </c>
      <c r="B8164" s="1" t="s">
        <v>5</v>
      </c>
      <c r="C8164" s="1" t="s">
        <v>9</v>
      </c>
      <c r="D8164" s="1" t="s">
        <v>2302</v>
      </c>
      <c r="E8164" s="1">
        <v>236657</v>
      </c>
      <c r="F8164" s="1">
        <v>30317</v>
      </c>
      <c r="Q8164">
        <f t="shared" si="129"/>
        <v>0.12810523246724162</v>
      </c>
    </row>
    <row r="8165" spans="1:17" ht="12.75" x14ac:dyDescent="0.2">
      <c r="A8165" s="1" t="s">
        <v>2882</v>
      </c>
      <c r="B8165" s="1" t="s">
        <v>5</v>
      </c>
      <c r="C8165" s="1" t="s">
        <v>6</v>
      </c>
      <c r="D8165" s="1" t="s">
        <v>2302</v>
      </c>
      <c r="E8165" s="1">
        <v>94259</v>
      </c>
      <c r="F8165" s="1">
        <v>42472</v>
      </c>
      <c r="Q8165">
        <f t="shared" si="129"/>
        <v>0.45058827273788177</v>
      </c>
    </row>
    <row r="8166" spans="1:17" ht="12.75" x14ac:dyDescent="0.2">
      <c r="A8166" s="1" t="s">
        <v>2882</v>
      </c>
      <c r="B8166" s="1" t="s">
        <v>5</v>
      </c>
      <c r="C8166" s="1" t="s">
        <v>8</v>
      </c>
      <c r="D8166" s="1" t="s">
        <v>2302</v>
      </c>
      <c r="E8166" s="1">
        <v>94259</v>
      </c>
      <c r="F8166" s="1">
        <v>1271</v>
      </c>
      <c r="Q8166">
        <f t="shared" si="129"/>
        <v>1.3484123531970421E-2</v>
      </c>
    </row>
    <row r="8167" spans="1:17" ht="12.75" x14ac:dyDescent="0.2">
      <c r="A8167" s="1" t="s">
        <v>2882</v>
      </c>
      <c r="B8167" s="1" t="s">
        <v>5</v>
      </c>
      <c r="C8167" s="1" t="s">
        <v>9</v>
      </c>
      <c r="D8167" s="1" t="s">
        <v>2302</v>
      </c>
      <c r="E8167" s="1">
        <v>94259</v>
      </c>
      <c r="F8167" s="1">
        <v>8578</v>
      </c>
      <c r="Q8167">
        <f t="shared" si="129"/>
        <v>9.1004572507665055E-2</v>
      </c>
    </row>
    <row r="8168" spans="1:17" ht="12.75" x14ac:dyDescent="0.2">
      <c r="A8168" s="1" t="s">
        <v>2883</v>
      </c>
      <c r="B8168" s="1" t="s">
        <v>5</v>
      </c>
      <c r="C8168" s="1" t="s">
        <v>6</v>
      </c>
      <c r="D8168" s="1" t="s">
        <v>2302</v>
      </c>
      <c r="E8168" s="1">
        <v>196964</v>
      </c>
      <c r="F8168" s="1">
        <v>71486</v>
      </c>
      <c r="Q8168">
        <f t="shared" si="129"/>
        <v>0.3629394204016978</v>
      </c>
    </row>
    <row r="8169" spans="1:17" ht="12.75" x14ac:dyDescent="0.2">
      <c r="A8169" s="1" t="s">
        <v>2883</v>
      </c>
      <c r="B8169" s="1" t="s">
        <v>5</v>
      </c>
      <c r="C8169" s="1" t="s">
        <v>8</v>
      </c>
      <c r="D8169" s="1" t="s">
        <v>2302</v>
      </c>
      <c r="E8169" s="1">
        <v>196964</v>
      </c>
      <c r="F8169" s="1">
        <v>9695</v>
      </c>
      <c r="Q8169">
        <f t="shared" si="129"/>
        <v>4.9222192888040452E-2</v>
      </c>
    </row>
    <row r="8170" spans="1:17" ht="12.75" x14ac:dyDescent="0.2">
      <c r="A8170" s="1" t="s">
        <v>2883</v>
      </c>
      <c r="B8170" s="1" t="s">
        <v>5</v>
      </c>
      <c r="C8170" s="1" t="s">
        <v>9</v>
      </c>
      <c r="D8170" s="1" t="s">
        <v>2302</v>
      </c>
      <c r="E8170" s="1">
        <v>196964</v>
      </c>
      <c r="F8170" s="1">
        <v>21835</v>
      </c>
      <c r="Q8170">
        <f t="shared" si="129"/>
        <v>0.11085782173392092</v>
      </c>
    </row>
    <row r="8171" spans="1:17" ht="12.75" x14ac:dyDescent="0.2">
      <c r="A8171" s="1" t="s">
        <v>2884</v>
      </c>
      <c r="B8171" s="1" t="s">
        <v>5</v>
      </c>
      <c r="C8171" s="1" t="s">
        <v>6</v>
      </c>
      <c r="D8171" s="1" t="s">
        <v>2302</v>
      </c>
      <c r="E8171" s="1">
        <v>196964</v>
      </c>
      <c r="F8171" s="1">
        <v>71486</v>
      </c>
      <c r="Q8171">
        <f t="shared" si="129"/>
        <v>0.3629394204016978</v>
      </c>
    </row>
    <row r="8172" spans="1:17" ht="12.75" x14ac:dyDescent="0.2">
      <c r="A8172" s="1" t="s">
        <v>2884</v>
      </c>
      <c r="B8172" s="1" t="s">
        <v>5</v>
      </c>
      <c r="C8172" s="1" t="s">
        <v>8</v>
      </c>
      <c r="D8172" s="1" t="s">
        <v>2302</v>
      </c>
      <c r="E8172" s="1">
        <v>196964</v>
      </c>
      <c r="F8172" s="1">
        <v>9695</v>
      </c>
      <c r="Q8172">
        <f t="shared" si="129"/>
        <v>4.9222192888040452E-2</v>
      </c>
    </row>
    <row r="8173" spans="1:17" ht="12.75" x14ac:dyDescent="0.2">
      <c r="A8173" s="1" t="s">
        <v>2884</v>
      </c>
      <c r="B8173" s="1" t="s">
        <v>5</v>
      </c>
      <c r="C8173" s="1" t="s">
        <v>9</v>
      </c>
      <c r="D8173" s="1" t="s">
        <v>2302</v>
      </c>
      <c r="E8173" s="1">
        <v>196964</v>
      </c>
      <c r="F8173" s="1">
        <v>21835</v>
      </c>
      <c r="Q8173">
        <f t="shared" si="129"/>
        <v>0.11085782173392092</v>
      </c>
    </row>
    <row r="8174" spans="1:17" ht="12.75" x14ac:dyDescent="0.2">
      <c r="A8174" s="1" t="s">
        <v>2885</v>
      </c>
      <c r="B8174" s="1" t="s">
        <v>5</v>
      </c>
      <c r="C8174" s="1" t="s">
        <v>6</v>
      </c>
      <c r="D8174" s="1" t="s">
        <v>2302</v>
      </c>
      <c r="E8174" s="1">
        <v>225591</v>
      </c>
      <c r="F8174" s="1">
        <v>79885</v>
      </c>
      <c r="Q8174">
        <f t="shared" si="129"/>
        <v>0.35411430420539824</v>
      </c>
    </row>
    <row r="8175" spans="1:17" ht="12.75" x14ac:dyDescent="0.2">
      <c r="A8175" s="1" t="s">
        <v>2885</v>
      </c>
      <c r="B8175" s="1" t="s">
        <v>5</v>
      </c>
      <c r="C8175" s="1" t="s">
        <v>8</v>
      </c>
      <c r="D8175" s="1" t="s">
        <v>2302</v>
      </c>
      <c r="E8175" s="1">
        <v>225591</v>
      </c>
      <c r="F8175" s="1">
        <v>12943</v>
      </c>
      <c r="Q8175">
        <f t="shared" si="129"/>
        <v>5.7373742746829437E-2</v>
      </c>
    </row>
    <row r="8176" spans="1:17" ht="12.75" x14ac:dyDescent="0.2">
      <c r="A8176" s="1" t="s">
        <v>2885</v>
      </c>
      <c r="B8176" s="1" t="s">
        <v>5</v>
      </c>
      <c r="C8176" s="1" t="s">
        <v>9</v>
      </c>
      <c r="D8176" s="1" t="s">
        <v>2302</v>
      </c>
      <c r="E8176" s="1">
        <v>225591</v>
      </c>
      <c r="F8176" s="1">
        <v>25593</v>
      </c>
      <c r="Q8176">
        <f t="shared" si="129"/>
        <v>0.11344867481415483</v>
      </c>
    </row>
    <row r="8177" spans="1:17" ht="12.75" x14ac:dyDescent="0.2">
      <c r="A8177" s="1" t="s">
        <v>2886</v>
      </c>
      <c r="B8177" s="1" t="s">
        <v>5</v>
      </c>
      <c r="C8177" s="1" t="s">
        <v>6</v>
      </c>
      <c r="D8177" s="1" t="s">
        <v>2302</v>
      </c>
      <c r="E8177" s="1">
        <v>326637</v>
      </c>
      <c r="F8177" s="1">
        <v>88832</v>
      </c>
      <c r="Q8177">
        <f t="shared" si="129"/>
        <v>0.2719593922305189</v>
      </c>
    </row>
    <row r="8178" spans="1:17" ht="12.75" x14ac:dyDescent="0.2">
      <c r="A8178" s="1" t="s">
        <v>2886</v>
      </c>
      <c r="B8178" s="1" t="s">
        <v>5</v>
      </c>
      <c r="C8178" s="1" t="s">
        <v>8</v>
      </c>
      <c r="D8178" s="1" t="s">
        <v>2302</v>
      </c>
      <c r="E8178" s="1">
        <v>326637</v>
      </c>
      <c r="F8178" s="1">
        <v>39610</v>
      </c>
      <c r="Q8178">
        <f t="shared" si="129"/>
        <v>0.12126611498391181</v>
      </c>
    </row>
    <row r="8179" spans="1:17" ht="12.75" x14ac:dyDescent="0.2">
      <c r="A8179" s="1" t="s">
        <v>2886</v>
      </c>
      <c r="B8179" s="1" t="s">
        <v>5</v>
      </c>
      <c r="C8179" s="1" t="s">
        <v>9</v>
      </c>
      <c r="D8179" s="1" t="s">
        <v>2302</v>
      </c>
      <c r="E8179" s="1">
        <v>326637</v>
      </c>
      <c r="F8179" s="1">
        <v>49159</v>
      </c>
      <c r="Q8179">
        <f t="shared" si="129"/>
        <v>0.15050040258758193</v>
      </c>
    </row>
    <row r="8180" spans="1:17" ht="12.75" x14ac:dyDescent="0.2">
      <c r="A8180" s="1" t="s">
        <v>2887</v>
      </c>
      <c r="B8180" s="1" t="s">
        <v>5</v>
      </c>
      <c r="C8180" s="1" t="s">
        <v>6</v>
      </c>
      <c r="D8180" s="1" t="s">
        <v>2302</v>
      </c>
      <c r="E8180" s="1">
        <v>119580</v>
      </c>
      <c r="F8180" s="1">
        <v>41309</v>
      </c>
      <c r="Q8180">
        <f t="shared" si="129"/>
        <v>0.34545074427161732</v>
      </c>
    </row>
    <row r="8181" spans="1:17" ht="12.75" x14ac:dyDescent="0.2">
      <c r="A8181" s="1" t="s">
        <v>2887</v>
      </c>
      <c r="B8181" s="1" t="s">
        <v>5</v>
      </c>
      <c r="C8181" s="1" t="s">
        <v>8</v>
      </c>
      <c r="D8181" s="1" t="s">
        <v>2302</v>
      </c>
      <c r="E8181" s="1">
        <v>119580</v>
      </c>
      <c r="F8181" s="1">
        <v>14682</v>
      </c>
      <c r="Q8181">
        <f t="shared" si="129"/>
        <v>0.12277972905168089</v>
      </c>
    </row>
    <row r="8182" spans="1:17" ht="12.75" x14ac:dyDescent="0.2">
      <c r="A8182" s="1" t="s">
        <v>2887</v>
      </c>
      <c r="B8182" s="1" t="s">
        <v>5</v>
      </c>
      <c r="C8182" s="1" t="s">
        <v>9</v>
      </c>
      <c r="D8182" s="1" t="s">
        <v>2302</v>
      </c>
      <c r="E8182" s="1">
        <v>119580</v>
      </c>
      <c r="F8182" s="1">
        <v>14770</v>
      </c>
      <c r="Q8182">
        <f t="shared" si="129"/>
        <v>0.12351563806656632</v>
      </c>
    </row>
    <row r="8183" spans="1:17" ht="12.75" x14ac:dyDescent="0.2">
      <c r="A8183" s="1" t="s">
        <v>2888</v>
      </c>
      <c r="B8183" s="1" t="s">
        <v>5</v>
      </c>
      <c r="C8183" s="1" t="s">
        <v>6</v>
      </c>
      <c r="D8183" s="1" t="s">
        <v>2302</v>
      </c>
      <c r="E8183" s="1">
        <v>294899</v>
      </c>
      <c r="F8183" s="1">
        <v>84864</v>
      </c>
      <c r="Q8183">
        <f t="shared" si="129"/>
        <v>0.28777310197728712</v>
      </c>
    </row>
    <row r="8184" spans="1:17" ht="12.75" x14ac:dyDescent="0.2">
      <c r="A8184" s="1" t="s">
        <v>2888</v>
      </c>
      <c r="B8184" s="1" t="s">
        <v>5</v>
      </c>
      <c r="C8184" s="1" t="s">
        <v>8</v>
      </c>
      <c r="D8184" s="1" t="s">
        <v>2302</v>
      </c>
      <c r="E8184" s="1">
        <v>294899</v>
      </c>
      <c r="F8184" s="1">
        <v>30374</v>
      </c>
      <c r="Q8184">
        <f t="shared" si="129"/>
        <v>0.10299797557807927</v>
      </c>
    </row>
    <row r="8185" spans="1:17" ht="12.75" x14ac:dyDescent="0.2">
      <c r="A8185" s="1" t="s">
        <v>2888</v>
      </c>
      <c r="B8185" s="1" t="s">
        <v>5</v>
      </c>
      <c r="C8185" s="1" t="s">
        <v>9</v>
      </c>
      <c r="D8185" s="1" t="s">
        <v>2302</v>
      </c>
      <c r="E8185" s="1">
        <v>294899</v>
      </c>
      <c r="F8185" s="1">
        <v>42725</v>
      </c>
      <c r="Q8185">
        <f t="shared" si="129"/>
        <v>0.14488011149580027</v>
      </c>
    </row>
    <row r="8186" spans="1:17" ht="12.75" x14ac:dyDescent="0.2">
      <c r="A8186" s="1" t="s">
        <v>2889</v>
      </c>
      <c r="B8186" s="1" t="s">
        <v>5</v>
      </c>
      <c r="C8186" s="1" t="s">
        <v>6</v>
      </c>
      <c r="D8186" s="1" t="s">
        <v>2302</v>
      </c>
      <c r="E8186" s="1">
        <v>478359</v>
      </c>
      <c r="F8186" s="1">
        <v>145847</v>
      </c>
      <c r="Q8186">
        <f t="shared" si="129"/>
        <v>0.30489026024387539</v>
      </c>
    </row>
    <row r="8187" spans="1:17" ht="12.75" x14ac:dyDescent="0.2">
      <c r="A8187" s="1" t="s">
        <v>2889</v>
      </c>
      <c r="B8187" s="1" t="s">
        <v>5</v>
      </c>
      <c r="C8187" s="1" t="s">
        <v>8</v>
      </c>
      <c r="D8187" s="1" t="s">
        <v>2302</v>
      </c>
      <c r="E8187" s="1">
        <v>478359</v>
      </c>
      <c r="F8187" s="1">
        <v>42154</v>
      </c>
      <c r="Q8187">
        <f t="shared" si="129"/>
        <v>8.8122100765324785E-2</v>
      </c>
    </row>
    <row r="8188" spans="1:17" ht="12.75" x14ac:dyDescent="0.2">
      <c r="A8188" s="1" t="s">
        <v>2889</v>
      </c>
      <c r="B8188" s="1" t="s">
        <v>5</v>
      </c>
      <c r="C8188" s="1" t="s">
        <v>9</v>
      </c>
      <c r="D8188" s="1" t="s">
        <v>2302</v>
      </c>
      <c r="E8188" s="1">
        <v>478359</v>
      </c>
      <c r="F8188" s="1">
        <v>89332</v>
      </c>
      <c r="Q8188">
        <f t="shared" si="129"/>
        <v>0.18674677386648939</v>
      </c>
    </row>
    <row r="8189" spans="1:17" ht="12.75" x14ac:dyDescent="0.2">
      <c r="A8189" s="1" t="s">
        <v>2890</v>
      </c>
      <c r="B8189" s="1" t="s">
        <v>5</v>
      </c>
      <c r="C8189" s="1" t="s">
        <v>6</v>
      </c>
      <c r="D8189" s="1" t="s">
        <v>2302</v>
      </c>
      <c r="E8189" s="1">
        <v>206062</v>
      </c>
      <c r="F8189" s="1">
        <v>77474</v>
      </c>
      <c r="Q8189">
        <f t="shared" si="129"/>
        <v>0.37597422135085556</v>
      </c>
    </row>
    <row r="8190" spans="1:17" ht="12.75" x14ac:dyDescent="0.2">
      <c r="A8190" s="1" t="s">
        <v>2890</v>
      </c>
      <c r="B8190" s="1" t="s">
        <v>5</v>
      </c>
      <c r="C8190" s="1" t="s">
        <v>8</v>
      </c>
      <c r="D8190" s="1" t="s">
        <v>2302</v>
      </c>
      <c r="E8190" s="1">
        <v>206062</v>
      </c>
      <c r="F8190" s="1">
        <v>11947</v>
      </c>
      <c r="Q8190">
        <f t="shared" si="129"/>
        <v>5.7977696033232717E-2</v>
      </c>
    </row>
    <row r="8191" spans="1:17" ht="12.75" x14ac:dyDescent="0.2">
      <c r="A8191" s="1" t="s">
        <v>2890</v>
      </c>
      <c r="B8191" s="1" t="s">
        <v>5</v>
      </c>
      <c r="C8191" s="1" t="s">
        <v>9</v>
      </c>
      <c r="D8191" s="1" t="s">
        <v>2302</v>
      </c>
      <c r="E8191" s="1">
        <v>206062</v>
      </c>
      <c r="F8191" s="1">
        <v>31756</v>
      </c>
      <c r="Q8191">
        <f t="shared" si="129"/>
        <v>0.1541089574982287</v>
      </c>
    </row>
    <row r="8192" spans="1:17" ht="12.75" x14ac:dyDescent="0.2">
      <c r="A8192" s="1" t="s">
        <v>2891</v>
      </c>
      <c r="B8192" s="1" t="s">
        <v>5</v>
      </c>
      <c r="C8192" s="1" t="s">
        <v>6</v>
      </c>
      <c r="D8192" s="1" t="s">
        <v>2302</v>
      </c>
      <c r="E8192" s="1">
        <v>326637</v>
      </c>
      <c r="F8192" s="1">
        <v>88832</v>
      </c>
      <c r="Q8192">
        <f t="shared" si="129"/>
        <v>0.2719593922305189</v>
      </c>
    </row>
    <row r="8193" spans="1:17" ht="12.75" x14ac:dyDescent="0.2">
      <c r="A8193" s="1" t="s">
        <v>2891</v>
      </c>
      <c r="B8193" s="1" t="s">
        <v>5</v>
      </c>
      <c r="C8193" s="1" t="s">
        <v>8</v>
      </c>
      <c r="D8193" s="1" t="s">
        <v>2302</v>
      </c>
      <c r="E8193" s="1">
        <v>326637</v>
      </c>
      <c r="F8193" s="1">
        <v>39610</v>
      </c>
      <c r="Q8193">
        <f t="shared" si="129"/>
        <v>0.12126611498391181</v>
      </c>
    </row>
    <row r="8194" spans="1:17" ht="12.75" x14ac:dyDescent="0.2">
      <c r="A8194" s="1" t="s">
        <v>2891</v>
      </c>
      <c r="B8194" s="1" t="s">
        <v>5</v>
      </c>
      <c r="C8194" s="1" t="s">
        <v>9</v>
      </c>
      <c r="D8194" s="1" t="s">
        <v>2302</v>
      </c>
      <c r="E8194" s="1">
        <v>326637</v>
      </c>
      <c r="F8194" s="1">
        <v>49159</v>
      </c>
      <c r="Q8194">
        <f t="shared" si="129"/>
        <v>0.15050040258758193</v>
      </c>
    </row>
    <row r="8195" spans="1:17" ht="12.75" x14ac:dyDescent="0.2">
      <c r="A8195" s="1" t="s">
        <v>2892</v>
      </c>
      <c r="B8195" s="1" t="s">
        <v>5</v>
      </c>
      <c r="C8195" s="1" t="s">
        <v>6</v>
      </c>
      <c r="D8195" s="1" t="s">
        <v>2302</v>
      </c>
      <c r="E8195" s="1">
        <v>119580</v>
      </c>
      <c r="F8195" s="1">
        <v>41309</v>
      </c>
      <c r="Q8195">
        <f t="shared" ref="Q8195:Q8258" si="130">F8195/E8195</f>
        <v>0.34545074427161732</v>
      </c>
    </row>
    <row r="8196" spans="1:17" ht="12.75" x14ac:dyDescent="0.2">
      <c r="A8196" s="1" t="s">
        <v>2892</v>
      </c>
      <c r="B8196" s="1" t="s">
        <v>5</v>
      </c>
      <c r="C8196" s="1" t="s">
        <v>8</v>
      </c>
      <c r="D8196" s="1" t="s">
        <v>2302</v>
      </c>
      <c r="E8196" s="1">
        <v>119580</v>
      </c>
      <c r="F8196" s="1">
        <v>14682</v>
      </c>
      <c r="Q8196">
        <f t="shared" si="130"/>
        <v>0.12277972905168089</v>
      </c>
    </row>
    <row r="8197" spans="1:17" ht="12.75" x14ac:dyDescent="0.2">
      <c r="A8197" s="1" t="s">
        <v>2892</v>
      </c>
      <c r="B8197" s="1" t="s">
        <v>5</v>
      </c>
      <c r="C8197" s="1" t="s">
        <v>9</v>
      </c>
      <c r="D8197" s="1" t="s">
        <v>2302</v>
      </c>
      <c r="E8197" s="1">
        <v>119580</v>
      </c>
      <c r="F8197" s="1">
        <v>14770</v>
      </c>
      <c r="Q8197">
        <f t="shared" si="130"/>
        <v>0.12351563806656632</v>
      </c>
    </row>
    <row r="8198" spans="1:17" ht="12.75" x14ac:dyDescent="0.2">
      <c r="A8198" s="1" t="s">
        <v>2893</v>
      </c>
      <c r="B8198" s="1" t="s">
        <v>5</v>
      </c>
      <c r="C8198" s="1" t="s">
        <v>6</v>
      </c>
      <c r="D8198" s="1" t="s">
        <v>2302</v>
      </c>
      <c r="E8198" s="1">
        <v>82495</v>
      </c>
      <c r="F8198" s="1">
        <v>29920</v>
      </c>
      <c r="Q8198">
        <f t="shared" si="130"/>
        <v>0.36268864779683618</v>
      </c>
    </row>
    <row r="8199" spans="1:17" ht="12.75" x14ac:dyDescent="0.2">
      <c r="A8199" s="1" t="s">
        <v>2893</v>
      </c>
      <c r="B8199" s="1" t="s">
        <v>5</v>
      </c>
      <c r="C8199" s="1" t="s">
        <v>8</v>
      </c>
      <c r="D8199" s="1" t="s">
        <v>2302</v>
      </c>
      <c r="E8199" s="1">
        <v>82495</v>
      </c>
      <c r="F8199" s="1">
        <v>4617</v>
      </c>
      <c r="Q8199">
        <f t="shared" si="130"/>
        <v>5.5967028304745745E-2</v>
      </c>
    </row>
    <row r="8200" spans="1:17" ht="12.75" x14ac:dyDescent="0.2">
      <c r="A8200" s="1" t="s">
        <v>2893</v>
      </c>
      <c r="B8200" s="1" t="s">
        <v>5</v>
      </c>
      <c r="C8200" s="1" t="s">
        <v>9</v>
      </c>
      <c r="D8200" s="1" t="s">
        <v>2302</v>
      </c>
      <c r="E8200" s="1">
        <v>82495</v>
      </c>
      <c r="F8200" s="1">
        <v>11532</v>
      </c>
      <c r="Q8200">
        <f t="shared" si="130"/>
        <v>0.13979029032062548</v>
      </c>
    </row>
    <row r="8201" spans="1:17" ht="12.75" x14ac:dyDescent="0.2">
      <c r="A8201" s="1" t="s">
        <v>2894</v>
      </c>
      <c r="B8201" s="1" t="s">
        <v>5</v>
      </c>
      <c r="C8201" s="1" t="s">
        <v>6</v>
      </c>
      <c r="D8201" s="1" t="s">
        <v>2302</v>
      </c>
      <c r="E8201" s="1">
        <v>326637</v>
      </c>
      <c r="F8201" s="1">
        <v>88832</v>
      </c>
      <c r="Q8201">
        <f t="shared" si="130"/>
        <v>0.2719593922305189</v>
      </c>
    </row>
    <row r="8202" spans="1:17" ht="12.75" x14ac:dyDescent="0.2">
      <c r="A8202" s="1" t="s">
        <v>2894</v>
      </c>
      <c r="B8202" s="1" t="s">
        <v>5</v>
      </c>
      <c r="C8202" s="1" t="s">
        <v>8</v>
      </c>
      <c r="D8202" s="1" t="s">
        <v>2302</v>
      </c>
      <c r="E8202" s="1">
        <v>326637</v>
      </c>
      <c r="F8202" s="1">
        <v>39610</v>
      </c>
      <c r="Q8202">
        <f t="shared" si="130"/>
        <v>0.12126611498391181</v>
      </c>
    </row>
    <row r="8203" spans="1:17" ht="12.75" x14ac:dyDescent="0.2">
      <c r="A8203" s="1" t="s">
        <v>2894</v>
      </c>
      <c r="B8203" s="1" t="s">
        <v>5</v>
      </c>
      <c r="C8203" s="1" t="s">
        <v>9</v>
      </c>
      <c r="D8203" s="1" t="s">
        <v>2302</v>
      </c>
      <c r="E8203" s="1">
        <v>326637</v>
      </c>
      <c r="F8203" s="1">
        <v>49159</v>
      </c>
      <c r="Q8203">
        <f t="shared" si="130"/>
        <v>0.15050040258758193</v>
      </c>
    </row>
    <row r="8204" spans="1:17" ht="12.75" x14ac:dyDescent="0.2">
      <c r="A8204" s="1" t="s">
        <v>2895</v>
      </c>
      <c r="B8204" s="1" t="s">
        <v>5</v>
      </c>
      <c r="C8204" s="1" t="s">
        <v>6</v>
      </c>
      <c r="D8204" s="1" t="s">
        <v>2302</v>
      </c>
      <c r="E8204" s="1">
        <v>114201</v>
      </c>
      <c r="F8204" s="1">
        <v>41675</v>
      </c>
      <c r="Q8204">
        <f t="shared" si="130"/>
        <v>0.36492675195488655</v>
      </c>
    </row>
    <row r="8205" spans="1:17" ht="12.75" x14ac:dyDescent="0.2">
      <c r="A8205" s="1" t="s">
        <v>2895</v>
      </c>
      <c r="B8205" s="1" t="s">
        <v>5</v>
      </c>
      <c r="C8205" s="1" t="s">
        <v>8</v>
      </c>
      <c r="D8205" s="1" t="s">
        <v>2302</v>
      </c>
      <c r="E8205" s="1">
        <v>114201</v>
      </c>
      <c r="F8205" s="1">
        <v>9525</v>
      </c>
      <c r="Q8205">
        <f t="shared" si="130"/>
        <v>8.3405574382010669E-2</v>
      </c>
    </row>
    <row r="8206" spans="1:17" ht="12.75" x14ac:dyDescent="0.2">
      <c r="A8206" s="1" t="s">
        <v>2895</v>
      </c>
      <c r="B8206" s="1" t="s">
        <v>5</v>
      </c>
      <c r="C8206" s="1" t="s">
        <v>9</v>
      </c>
      <c r="D8206" s="1" t="s">
        <v>2302</v>
      </c>
      <c r="E8206" s="1">
        <v>114201</v>
      </c>
      <c r="F8206" s="1">
        <v>15354</v>
      </c>
      <c r="Q8206">
        <f t="shared" si="130"/>
        <v>0.13444715895657655</v>
      </c>
    </row>
    <row r="8207" spans="1:17" ht="12.75" x14ac:dyDescent="0.2">
      <c r="A8207" s="1" t="s">
        <v>2896</v>
      </c>
      <c r="B8207" s="1" t="s">
        <v>5</v>
      </c>
      <c r="C8207" s="1" t="s">
        <v>6</v>
      </c>
      <c r="D8207" s="1" t="s">
        <v>2302</v>
      </c>
      <c r="E8207" s="1">
        <v>326637</v>
      </c>
      <c r="F8207" s="1">
        <v>88832</v>
      </c>
      <c r="Q8207">
        <f t="shared" si="130"/>
        <v>0.2719593922305189</v>
      </c>
    </row>
    <row r="8208" spans="1:17" ht="12.75" x14ac:dyDescent="0.2">
      <c r="A8208" s="1" t="s">
        <v>2896</v>
      </c>
      <c r="B8208" s="1" t="s">
        <v>5</v>
      </c>
      <c r="C8208" s="1" t="s">
        <v>8</v>
      </c>
      <c r="D8208" s="1" t="s">
        <v>2302</v>
      </c>
      <c r="E8208" s="1">
        <v>326637</v>
      </c>
      <c r="F8208" s="1">
        <v>39610</v>
      </c>
      <c r="Q8208">
        <f t="shared" si="130"/>
        <v>0.12126611498391181</v>
      </c>
    </row>
    <row r="8209" spans="1:17" ht="12.75" x14ac:dyDescent="0.2">
      <c r="A8209" s="1" t="s">
        <v>2896</v>
      </c>
      <c r="B8209" s="1" t="s">
        <v>5</v>
      </c>
      <c r="C8209" s="1" t="s">
        <v>9</v>
      </c>
      <c r="D8209" s="1" t="s">
        <v>2302</v>
      </c>
      <c r="E8209" s="1">
        <v>326637</v>
      </c>
      <c r="F8209" s="1">
        <v>49159</v>
      </c>
      <c r="Q8209">
        <f t="shared" si="130"/>
        <v>0.15050040258758193</v>
      </c>
    </row>
    <row r="8210" spans="1:17" ht="12.75" x14ac:dyDescent="0.2">
      <c r="A8210" s="1" t="s">
        <v>2897</v>
      </c>
      <c r="B8210" s="1" t="s">
        <v>5</v>
      </c>
      <c r="C8210" s="1" t="s">
        <v>6</v>
      </c>
      <c r="D8210" s="1" t="s">
        <v>2302</v>
      </c>
      <c r="E8210" s="1">
        <v>326637</v>
      </c>
      <c r="F8210" s="1">
        <v>88832</v>
      </c>
      <c r="Q8210">
        <f t="shared" si="130"/>
        <v>0.2719593922305189</v>
      </c>
    </row>
    <row r="8211" spans="1:17" ht="12.75" x14ac:dyDescent="0.2">
      <c r="A8211" s="1" t="s">
        <v>2897</v>
      </c>
      <c r="B8211" s="1" t="s">
        <v>5</v>
      </c>
      <c r="C8211" s="1" t="s">
        <v>8</v>
      </c>
      <c r="D8211" s="1" t="s">
        <v>2302</v>
      </c>
      <c r="E8211" s="1">
        <v>326637</v>
      </c>
      <c r="F8211" s="1">
        <v>39610</v>
      </c>
      <c r="Q8211">
        <f t="shared" si="130"/>
        <v>0.12126611498391181</v>
      </c>
    </row>
    <row r="8212" spans="1:17" ht="12.75" x14ac:dyDescent="0.2">
      <c r="A8212" s="1" t="s">
        <v>2897</v>
      </c>
      <c r="B8212" s="1" t="s">
        <v>5</v>
      </c>
      <c r="C8212" s="1" t="s">
        <v>9</v>
      </c>
      <c r="D8212" s="1" t="s">
        <v>2302</v>
      </c>
      <c r="E8212" s="1">
        <v>326637</v>
      </c>
      <c r="F8212" s="1">
        <v>49159</v>
      </c>
      <c r="Q8212">
        <f t="shared" si="130"/>
        <v>0.15050040258758193</v>
      </c>
    </row>
    <row r="8213" spans="1:17" ht="12.75" x14ac:dyDescent="0.2">
      <c r="A8213" s="1" t="s">
        <v>2898</v>
      </c>
      <c r="B8213" s="1" t="s">
        <v>5</v>
      </c>
      <c r="C8213" s="1" t="s">
        <v>6</v>
      </c>
      <c r="D8213" s="1" t="s">
        <v>2302</v>
      </c>
      <c r="E8213" s="1">
        <v>352381</v>
      </c>
      <c r="F8213" s="1">
        <v>93261</v>
      </c>
      <c r="Q8213">
        <f t="shared" si="130"/>
        <v>0.26465955882978937</v>
      </c>
    </row>
    <row r="8214" spans="1:17" ht="12.75" x14ac:dyDescent="0.2">
      <c r="A8214" s="1" t="s">
        <v>2898</v>
      </c>
      <c r="B8214" s="1" t="s">
        <v>5</v>
      </c>
      <c r="C8214" s="1" t="s">
        <v>8</v>
      </c>
      <c r="D8214" s="1" t="s">
        <v>2302</v>
      </c>
      <c r="E8214" s="1">
        <v>352381</v>
      </c>
      <c r="F8214" s="1">
        <v>42781</v>
      </c>
      <c r="Q8214">
        <f t="shared" si="130"/>
        <v>0.12140552413438863</v>
      </c>
    </row>
    <row r="8215" spans="1:17" ht="12.75" x14ac:dyDescent="0.2">
      <c r="A8215" s="1" t="s">
        <v>2898</v>
      </c>
      <c r="B8215" s="1" t="s">
        <v>5</v>
      </c>
      <c r="C8215" s="1" t="s">
        <v>9</v>
      </c>
      <c r="D8215" s="1" t="s">
        <v>2302</v>
      </c>
      <c r="E8215" s="1">
        <v>352381</v>
      </c>
      <c r="F8215" s="1">
        <v>54242</v>
      </c>
      <c r="Q8215">
        <f t="shared" si="130"/>
        <v>0.15392997919865145</v>
      </c>
    </row>
    <row r="8216" spans="1:17" ht="12.75" x14ac:dyDescent="0.2">
      <c r="A8216" s="1" t="s">
        <v>2899</v>
      </c>
      <c r="B8216" s="1" t="s">
        <v>5</v>
      </c>
      <c r="C8216" s="1" t="s">
        <v>6</v>
      </c>
      <c r="D8216" s="1" t="s">
        <v>2302</v>
      </c>
      <c r="E8216" s="1">
        <v>326637</v>
      </c>
      <c r="F8216" s="1">
        <v>88832</v>
      </c>
      <c r="Q8216">
        <f t="shared" si="130"/>
        <v>0.2719593922305189</v>
      </c>
    </row>
    <row r="8217" spans="1:17" ht="12.75" x14ac:dyDescent="0.2">
      <c r="A8217" s="1" t="s">
        <v>2899</v>
      </c>
      <c r="B8217" s="1" t="s">
        <v>5</v>
      </c>
      <c r="C8217" s="1" t="s">
        <v>8</v>
      </c>
      <c r="D8217" s="1" t="s">
        <v>2302</v>
      </c>
      <c r="E8217" s="1">
        <v>326637</v>
      </c>
      <c r="F8217" s="1">
        <v>39610</v>
      </c>
      <c r="Q8217">
        <f t="shared" si="130"/>
        <v>0.12126611498391181</v>
      </c>
    </row>
    <row r="8218" spans="1:17" ht="12.75" x14ac:dyDescent="0.2">
      <c r="A8218" s="1" t="s">
        <v>2899</v>
      </c>
      <c r="B8218" s="1" t="s">
        <v>5</v>
      </c>
      <c r="C8218" s="1" t="s">
        <v>9</v>
      </c>
      <c r="D8218" s="1" t="s">
        <v>2302</v>
      </c>
      <c r="E8218" s="1">
        <v>326637</v>
      </c>
      <c r="F8218" s="1">
        <v>49159</v>
      </c>
      <c r="Q8218">
        <f t="shared" si="130"/>
        <v>0.15050040258758193</v>
      </c>
    </row>
    <row r="8219" spans="1:17" ht="12.75" x14ac:dyDescent="0.2">
      <c r="A8219" s="1" t="s">
        <v>2900</v>
      </c>
      <c r="B8219" s="1" t="s">
        <v>5</v>
      </c>
      <c r="C8219" s="1" t="s">
        <v>6</v>
      </c>
      <c r="D8219" s="1" t="s">
        <v>2302</v>
      </c>
      <c r="E8219" s="1">
        <v>34131</v>
      </c>
      <c r="F8219" s="1">
        <v>14373</v>
      </c>
      <c r="Q8219">
        <f t="shared" si="130"/>
        <v>0.42111277138085612</v>
      </c>
    </row>
    <row r="8220" spans="1:17" ht="12.75" x14ac:dyDescent="0.2">
      <c r="A8220" s="1" t="s">
        <v>2900</v>
      </c>
      <c r="B8220" s="1" t="s">
        <v>5</v>
      </c>
      <c r="C8220" s="1" t="s">
        <v>8</v>
      </c>
      <c r="D8220" s="1" t="s">
        <v>2302</v>
      </c>
      <c r="E8220" s="1">
        <v>34131</v>
      </c>
      <c r="F8220" s="1">
        <v>929</v>
      </c>
      <c r="Q8220">
        <f t="shared" si="130"/>
        <v>2.7218657525416776E-2</v>
      </c>
    </row>
    <row r="8221" spans="1:17" ht="12.75" x14ac:dyDescent="0.2">
      <c r="A8221" s="1" t="s">
        <v>2900</v>
      </c>
      <c r="B8221" s="1" t="s">
        <v>5</v>
      </c>
      <c r="C8221" s="1" t="s">
        <v>9</v>
      </c>
      <c r="D8221" s="1" t="s">
        <v>2302</v>
      </c>
      <c r="E8221" s="1">
        <v>34131</v>
      </c>
      <c r="F8221" s="1">
        <v>3401</v>
      </c>
      <c r="Q8221">
        <f t="shared" si="130"/>
        <v>9.9645483577978963E-2</v>
      </c>
    </row>
    <row r="8222" spans="1:17" ht="12.75" x14ac:dyDescent="0.2">
      <c r="A8222" s="1" t="s">
        <v>2901</v>
      </c>
      <c r="B8222" s="1" t="s">
        <v>5</v>
      </c>
      <c r="C8222" s="1" t="s">
        <v>6</v>
      </c>
      <c r="D8222" s="1" t="s">
        <v>2302</v>
      </c>
      <c r="E8222" s="1">
        <v>119580</v>
      </c>
      <c r="F8222" s="1">
        <v>41309</v>
      </c>
      <c r="Q8222">
        <f t="shared" si="130"/>
        <v>0.34545074427161732</v>
      </c>
    </row>
    <row r="8223" spans="1:17" ht="12.75" x14ac:dyDescent="0.2">
      <c r="A8223" s="1" t="s">
        <v>2901</v>
      </c>
      <c r="B8223" s="1" t="s">
        <v>5</v>
      </c>
      <c r="C8223" s="1" t="s">
        <v>8</v>
      </c>
      <c r="D8223" s="1" t="s">
        <v>2302</v>
      </c>
      <c r="E8223" s="1">
        <v>119580</v>
      </c>
      <c r="F8223" s="1">
        <v>14682</v>
      </c>
      <c r="Q8223">
        <f t="shared" si="130"/>
        <v>0.12277972905168089</v>
      </c>
    </row>
    <row r="8224" spans="1:17" ht="12.75" x14ac:dyDescent="0.2">
      <c r="A8224" s="1" t="s">
        <v>2901</v>
      </c>
      <c r="B8224" s="1" t="s">
        <v>5</v>
      </c>
      <c r="C8224" s="1" t="s">
        <v>9</v>
      </c>
      <c r="D8224" s="1" t="s">
        <v>2302</v>
      </c>
      <c r="E8224" s="1">
        <v>119580</v>
      </c>
      <c r="F8224" s="1">
        <v>14770</v>
      </c>
      <c r="Q8224">
        <f t="shared" si="130"/>
        <v>0.12351563806656632</v>
      </c>
    </row>
    <row r="8225" spans="1:17" ht="12.75" x14ac:dyDescent="0.2">
      <c r="A8225" s="1" t="s">
        <v>2902</v>
      </c>
      <c r="B8225" s="1" t="s">
        <v>5</v>
      </c>
      <c r="C8225" s="1" t="s">
        <v>6</v>
      </c>
      <c r="D8225" s="1" t="s">
        <v>2302</v>
      </c>
      <c r="E8225" s="1">
        <v>326637</v>
      </c>
      <c r="F8225" s="1">
        <v>88832</v>
      </c>
      <c r="Q8225">
        <f t="shared" si="130"/>
        <v>0.2719593922305189</v>
      </c>
    </row>
    <row r="8226" spans="1:17" ht="12.75" x14ac:dyDescent="0.2">
      <c r="A8226" s="1" t="s">
        <v>2902</v>
      </c>
      <c r="B8226" s="1" t="s">
        <v>5</v>
      </c>
      <c r="C8226" s="1" t="s">
        <v>8</v>
      </c>
      <c r="D8226" s="1" t="s">
        <v>2302</v>
      </c>
      <c r="E8226" s="1">
        <v>326637</v>
      </c>
      <c r="F8226" s="1">
        <v>39610</v>
      </c>
      <c r="Q8226">
        <f t="shared" si="130"/>
        <v>0.12126611498391181</v>
      </c>
    </row>
    <row r="8227" spans="1:17" ht="12.75" x14ac:dyDescent="0.2">
      <c r="A8227" s="1" t="s">
        <v>2902</v>
      </c>
      <c r="B8227" s="1" t="s">
        <v>5</v>
      </c>
      <c r="C8227" s="1" t="s">
        <v>9</v>
      </c>
      <c r="D8227" s="1" t="s">
        <v>2302</v>
      </c>
      <c r="E8227" s="1">
        <v>326637</v>
      </c>
      <c r="F8227" s="1">
        <v>49159</v>
      </c>
      <c r="Q8227">
        <f t="shared" si="130"/>
        <v>0.15050040258758193</v>
      </c>
    </row>
    <row r="8228" spans="1:17" ht="12.75" x14ac:dyDescent="0.2">
      <c r="A8228" s="1" t="s">
        <v>2903</v>
      </c>
      <c r="B8228" s="1" t="s">
        <v>5</v>
      </c>
      <c r="C8228" s="1" t="s">
        <v>6</v>
      </c>
      <c r="D8228" s="1" t="s">
        <v>2302</v>
      </c>
      <c r="E8228" s="1">
        <v>267379</v>
      </c>
      <c r="F8228" s="1">
        <v>85204</v>
      </c>
      <c r="Q8228">
        <f t="shared" si="130"/>
        <v>0.3186637694059743</v>
      </c>
    </row>
    <row r="8229" spans="1:17" ht="12.75" x14ac:dyDescent="0.2">
      <c r="A8229" s="1" t="s">
        <v>2903</v>
      </c>
      <c r="B8229" s="1" t="s">
        <v>5</v>
      </c>
      <c r="C8229" s="1" t="s">
        <v>8</v>
      </c>
      <c r="D8229" s="1" t="s">
        <v>2302</v>
      </c>
      <c r="E8229" s="1">
        <v>267379</v>
      </c>
      <c r="F8229" s="1">
        <v>24370</v>
      </c>
      <c r="Q8229">
        <f t="shared" si="130"/>
        <v>9.1144031505840023E-2</v>
      </c>
    </row>
    <row r="8230" spans="1:17" ht="12.75" x14ac:dyDescent="0.2">
      <c r="A8230" s="1" t="s">
        <v>2903</v>
      </c>
      <c r="B8230" s="1" t="s">
        <v>5</v>
      </c>
      <c r="C8230" s="1" t="s">
        <v>9</v>
      </c>
      <c r="D8230" s="1" t="s">
        <v>2302</v>
      </c>
      <c r="E8230" s="1">
        <v>267379</v>
      </c>
      <c r="F8230" s="1">
        <v>44849</v>
      </c>
      <c r="Q8230">
        <f t="shared" si="130"/>
        <v>0.16773568604864256</v>
      </c>
    </row>
    <row r="8231" spans="1:17" ht="12.75" x14ac:dyDescent="0.2">
      <c r="A8231" s="1" t="s">
        <v>2904</v>
      </c>
      <c r="B8231" s="1" t="s">
        <v>5</v>
      </c>
      <c r="C8231" s="1" t="s">
        <v>6</v>
      </c>
      <c r="D8231" s="1" t="s">
        <v>2302</v>
      </c>
      <c r="E8231" s="1">
        <v>326637</v>
      </c>
      <c r="F8231" s="1">
        <v>88832</v>
      </c>
      <c r="Q8231">
        <f t="shared" si="130"/>
        <v>0.2719593922305189</v>
      </c>
    </row>
    <row r="8232" spans="1:17" ht="12.75" x14ac:dyDescent="0.2">
      <c r="A8232" s="1" t="s">
        <v>2904</v>
      </c>
      <c r="B8232" s="1" t="s">
        <v>5</v>
      </c>
      <c r="C8232" s="1" t="s">
        <v>8</v>
      </c>
      <c r="D8232" s="1" t="s">
        <v>2302</v>
      </c>
      <c r="E8232" s="1">
        <v>326637</v>
      </c>
      <c r="F8232" s="1">
        <v>39610</v>
      </c>
      <c r="Q8232">
        <f t="shared" si="130"/>
        <v>0.12126611498391181</v>
      </c>
    </row>
    <row r="8233" spans="1:17" ht="12.75" x14ac:dyDescent="0.2">
      <c r="A8233" s="1" t="s">
        <v>2904</v>
      </c>
      <c r="B8233" s="1" t="s">
        <v>5</v>
      </c>
      <c r="C8233" s="1" t="s">
        <v>9</v>
      </c>
      <c r="D8233" s="1" t="s">
        <v>2302</v>
      </c>
      <c r="E8233" s="1">
        <v>326637</v>
      </c>
      <c r="F8233" s="1">
        <v>49159</v>
      </c>
      <c r="Q8233">
        <f t="shared" si="130"/>
        <v>0.15050040258758193</v>
      </c>
    </row>
    <row r="8234" spans="1:17" ht="12.75" x14ac:dyDescent="0.2">
      <c r="A8234" s="1" t="s">
        <v>2905</v>
      </c>
      <c r="B8234" s="1" t="s">
        <v>5</v>
      </c>
      <c r="C8234" s="1" t="s">
        <v>6</v>
      </c>
      <c r="D8234" s="1" t="s">
        <v>2302</v>
      </c>
      <c r="E8234" s="1">
        <v>120209</v>
      </c>
      <c r="F8234" s="1">
        <v>40959</v>
      </c>
      <c r="Q8234">
        <f t="shared" si="130"/>
        <v>0.34073155920105813</v>
      </c>
    </row>
    <row r="8235" spans="1:17" ht="12.75" x14ac:dyDescent="0.2">
      <c r="A8235" s="1" t="s">
        <v>2905</v>
      </c>
      <c r="B8235" s="1" t="s">
        <v>5</v>
      </c>
      <c r="C8235" s="1" t="s">
        <v>8</v>
      </c>
      <c r="D8235" s="1" t="s">
        <v>2302</v>
      </c>
      <c r="E8235" s="1">
        <v>120209</v>
      </c>
      <c r="F8235" s="1">
        <v>9710</v>
      </c>
      <c r="Q8235">
        <f t="shared" si="130"/>
        <v>8.0775981831643223E-2</v>
      </c>
    </row>
    <row r="8236" spans="1:17" ht="12.75" x14ac:dyDescent="0.2">
      <c r="A8236" s="1" t="s">
        <v>2905</v>
      </c>
      <c r="B8236" s="1" t="s">
        <v>5</v>
      </c>
      <c r="C8236" s="1" t="s">
        <v>9</v>
      </c>
      <c r="D8236" s="1" t="s">
        <v>2302</v>
      </c>
      <c r="E8236" s="1">
        <v>120209</v>
      </c>
      <c r="F8236" s="1">
        <v>15229</v>
      </c>
      <c r="Q8236">
        <f t="shared" si="130"/>
        <v>0.12668768561422189</v>
      </c>
    </row>
    <row r="8237" spans="1:17" ht="12.75" x14ac:dyDescent="0.2">
      <c r="A8237" s="1" t="s">
        <v>2906</v>
      </c>
      <c r="B8237" s="1" t="s">
        <v>5</v>
      </c>
      <c r="C8237" s="1" t="s">
        <v>6</v>
      </c>
      <c r="D8237" s="1" t="s">
        <v>2302</v>
      </c>
      <c r="E8237" s="1">
        <v>326637</v>
      </c>
      <c r="F8237" s="1">
        <v>88832</v>
      </c>
      <c r="Q8237">
        <f t="shared" si="130"/>
        <v>0.2719593922305189</v>
      </c>
    </row>
    <row r="8238" spans="1:17" ht="12.75" x14ac:dyDescent="0.2">
      <c r="A8238" s="1" t="s">
        <v>2906</v>
      </c>
      <c r="B8238" s="1" t="s">
        <v>5</v>
      </c>
      <c r="C8238" s="1" t="s">
        <v>8</v>
      </c>
      <c r="D8238" s="1" t="s">
        <v>2302</v>
      </c>
      <c r="E8238" s="1">
        <v>326637</v>
      </c>
      <c r="F8238" s="1">
        <v>39610</v>
      </c>
      <c r="Q8238">
        <f t="shared" si="130"/>
        <v>0.12126611498391181</v>
      </c>
    </row>
    <row r="8239" spans="1:17" ht="12.75" x14ac:dyDescent="0.2">
      <c r="A8239" s="1" t="s">
        <v>2906</v>
      </c>
      <c r="B8239" s="1" t="s">
        <v>5</v>
      </c>
      <c r="C8239" s="1" t="s">
        <v>9</v>
      </c>
      <c r="D8239" s="1" t="s">
        <v>2302</v>
      </c>
      <c r="E8239" s="1">
        <v>326637</v>
      </c>
      <c r="F8239" s="1">
        <v>49159</v>
      </c>
      <c r="Q8239">
        <f t="shared" si="130"/>
        <v>0.15050040258758193</v>
      </c>
    </row>
    <row r="8240" spans="1:17" ht="12.75" x14ac:dyDescent="0.2">
      <c r="A8240" s="1" t="s">
        <v>2907</v>
      </c>
      <c r="B8240" s="1" t="s">
        <v>5</v>
      </c>
      <c r="C8240" s="1" t="s">
        <v>6</v>
      </c>
      <c r="D8240" s="1" t="s">
        <v>2302</v>
      </c>
      <c r="E8240" s="1">
        <v>120986</v>
      </c>
      <c r="F8240" s="1">
        <v>42555</v>
      </c>
      <c r="Q8240">
        <f t="shared" si="130"/>
        <v>0.35173491147736102</v>
      </c>
    </row>
    <row r="8241" spans="1:17" ht="12.75" x14ac:dyDescent="0.2">
      <c r="A8241" s="1" t="s">
        <v>2907</v>
      </c>
      <c r="B8241" s="1" t="s">
        <v>5</v>
      </c>
      <c r="C8241" s="1" t="s">
        <v>8</v>
      </c>
      <c r="D8241" s="1" t="s">
        <v>2302</v>
      </c>
      <c r="E8241" s="1">
        <v>120986</v>
      </c>
      <c r="F8241" s="1">
        <v>13503</v>
      </c>
      <c r="Q8241">
        <f t="shared" si="130"/>
        <v>0.11160795463937977</v>
      </c>
    </row>
    <row r="8242" spans="1:17" ht="12.75" x14ac:dyDescent="0.2">
      <c r="A8242" s="1" t="s">
        <v>2907</v>
      </c>
      <c r="B8242" s="1" t="s">
        <v>5</v>
      </c>
      <c r="C8242" s="1" t="s">
        <v>9</v>
      </c>
      <c r="D8242" s="1" t="s">
        <v>2302</v>
      </c>
      <c r="E8242" s="1">
        <v>120986</v>
      </c>
      <c r="F8242" s="1">
        <v>14737</v>
      </c>
      <c r="Q8242">
        <f t="shared" si="130"/>
        <v>0.12180748185740499</v>
      </c>
    </row>
    <row r="8243" spans="1:17" ht="12.75" x14ac:dyDescent="0.2">
      <c r="A8243" s="1" t="s">
        <v>2908</v>
      </c>
      <c r="B8243" s="1" t="s">
        <v>5</v>
      </c>
      <c r="C8243" s="1" t="s">
        <v>6</v>
      </c>
      <c r="D8243" s="1" t="s">
        <v>2302</v>
      </c>
      <c r="E8243" s="1">
        <v>326637</v>
      </c>
      <c r="F8243" s="1">
        <v>88832</v>
      </c>
      <c r="Q8243">
        <f t="shared" si="130"/>
        <v>0.2719593922305189</v>
      </c>
    </row>
    <row r="8244" spans="1:17" ht="12.75" x14ac:dyDescent="0.2">
      <c r="A8244" s="1" t="s">
        <v>2908</v>
      </c>
      <c r="B8244" s="1" t="s">
        <v>5</v>
      </c>
      <c r="C8244" s="1" t="s">
        <v>8</v>
      </c>
      <c r="D8244" s="1" t="s">
        <v>2302</v>
      </c>
      <c r="E8244" s="1">
        <v>326637</v>
      </c>
      <c r="F8244" s="1">
        <v>39610</v>
      </c>
      <c r="Q8244">
        <f t="shared" si="130"/>
        <v>0.12126611498391181</v>
      </c>
    </row>
    <row r="8245" spans="1:17" ht="12.75" x14ac:dyDescent="0.2">
      <c r="A8245" s="1" t="s">
        <v>2908</v>
      </c>
      <c r="B8245" s="1" t="s">
        <v>5</v>
      </c>
      <c r="C8245" s="1" t="s">
        <v>9</v>
      </c>
      <c r="D8245" s="1" t="s">
        <v>2302</v>
      </c>
      <c r="E8245" s="1">
        <v>326637</v>
      </c>
      <c r="F8245" s="1">
        <v>49159</v>
      </c>
      <c r="Q8245">
        <f t="shared" si="130"/>
        <v>0.15050040258758193</v>
      </c>
    </row>
    <row r="8246" spans="1:17" ht="12.75" x14ac:dyDescent="0.2">
      <c r="A8246" s="1" t="s">
        <v>2909</v>
      </c>
      <c r="B8246" s="1" t="s">
        <v>5</v>
      </c>
      <c r="C8246" s="1" t="s">
        <v>6</v>
      </c>
      <c r="D8246" s="1" t="s">
        <v>2302</v>
      </c>
      <c r="E8246" s="1">
        <v>12688</v>
      </c>
      <c r="F8246" s="1">
        <v>8606</v>
      </c>
      <c r="Q8246">
        <f t="shared" si="130"/>
        <v>0.67827868852459017</v>
      </c>
    </row>
    <row r="8247" spans="1:17" ht="12.75" x14ac:dyDescent="0.2">
      <c r="A8247" s="1" t="s">
        <v>2909</v>
      </c>
      <c r="B8247" s="1" t="s">
        <v>5</v>
      </c>
      <c r="C8247" s="1" t="s">
        <v>8</v>
      </c>
      <c r="D8247" s="1" t="s">
        <v>2302</v>
      </c>
      <c r="E8247" s="1">
        <v>12688</v>
      </c>
      <c r="F8247" s="1">
        <v>3</v>
      </c>
      <c r="Q8247">
        <f t="shared" si="130"/>
        <v>2.3644388398486759E-4</v>
      </c>
    </row>
    <row r="8248" spans="1:17" ht="12.75" x14ac:dyDescent="0.2">
      <c r="A8248" s="1" t="s">
        <v>2909</v>
      </c>
      <c r="B8248" s="1" t="s">
        <v>5</v>
      </c>
      <c r="C8248" s="1" t="s">
        <v>9</v>
      </c>
      <c r="D8248" s="1" t="s">
        <v>2302</v>
      </c>
      <c r="E8248" s="1">
        <v>12688</v>
      </c>
      <c r="F8248" s="1">
        <v>896</v>
      </c>
      <c r="Q8248">
        <f t="shared" si="130"/>
        <v>7.0617906683480461E-2</v>
      </c>
    </row>
    <row r="8249" spans="1:17" ht="12.75" x14ac:dyDescent="0.2">
      <c r="A8249" s="1" t="s">
        <v>2910</v>
      </c>
      <c r="B8249" s="1" t="s">
        <v>5</v>
      </c>
      <c r="C8249" s="1" t="s">
        <v>6</v>
      </c>
      <c r="D8249" s="1" t="s">
        <v>2302</v>
      </c>
      <c r="E8249" s="1">
        <v>12688</v>
      </c>
      <c r="F8249" s="1">
        <v>8606</v>
      </c>
      <c r="Q8249">
        <f t="shared" si="130"/>
        <v>0.67827868852459017</v>
      </c>
    </row>
    <row r="8250" spans="1:17" ht="12.75" x14ac:dyDescent="0.2">
      <c r="A8250" s="1" t="s">
        <v>2910</v>
      </c>
      <c r="B8250" s="1" t="s">
        <v>5</v>
      </c>
      <c r="C8250" s="1" t="s">
        <v>8</v>
      </c>
      <c r="D8250" s="1" t="s">
        <v>2302</v>
      </c>
      <c r="E8250" s="1">
        <v>12688</v>
      </c>
      <c r="F8250" s="1">
        <v>3</v>
      </c>
      <c r="Q8250">
        <f t="shared" si="130"/>
        <v>2.3644388398486759E-4</v>
      </c>
    </row>
    <row r="8251" spans="1:17" ht="12.75" x14ac:dyDescent="0.2">
      <c r="A8251" s="1" t="s">
        <v>2910</v>
      </c>
      <c r="B8251" s="1" t="s">
        <v>5</v>
      </c>
      <c r="C8251" s="1" t="s">
        <v>9</v>
      </c>
      <c r="D8251" s="1" t="s">
        <v>2302</v>
      </c>
      <c r="E8251" s="1">
        <v>12688</v>
      </c>
      <c r="F8251" s="1">
        <v>896</v>
      </c>
      <c r="Q8251">
        <f t="shared" si="130"/>
        <v>7.0617906683480461E-2</v>
      </c>
    </row>
    <row r="8252" spans="1:17" ht="12.75" x14ac:dyDescent="0.2">
      <c r="A8252" s="1" t="s">
        <v>2911</v>
      </c>
      <c r="B8252" s="1" t="s">
        <v>5</v>
      </c>
      <c r="C8252" s="1" t="s">
        <v>6</v>
      </c>
      <c r="D8252" s="1" t="s">
        <v>2302</v>
      </c>
      <c r="E8252" s="1">
        <v>12688</v>
      </c>
      <c r="F8252" s="1">
        <v>8606</v>
      </c>
      <c r="Q8252">
        <f t="shared" si="130"/>
        <v>0.67827868852459017</v>
      </c>
    </row>
    <row r="8253" spans="1:17" ht="12.75" x14ac:dyDescent="0.2">
      <c r="A8253" s="1" t="s">
        <v>2911</v>
      </c>
      <c r="B8253" s="1" t="s">
        <v>5</v>
      </c>
      <c r="C8253" s="1" t="s">
        <v>8</v>
      </c>
      <c r="D8253" s="1" t="s">
        <v>2302</v>
      </c>
      <c r="E8253" s="1">
        <v>12688</v>
      </c>
      <c r="F8253" s="1">
        <v>3</v>
      </c>
      <c r="Q8253">
        <f t="shared" si="130"/>
        <v>2.3644388398486759E-4</v>
      </c>
    </row>
    <row r="8254" spans="1:17" ht="12.75" x14ac:dyDescent="0.2">
      <c r="A8254" s="1" t="s">
        <v>2911</v>
      </c>
      <c r="B8254" s="1" t="s">
        <v>5</v>
      </c>
      <c r="C8254" s="1" t="s">
        <v>9</v>
      </c>
      <c r="D8254" s="1" t="s">
        <v>2302</v>
      </c>
      <c r="E8254" s="1">
        <v>12688</v>
      </c>
      <c r="F8254" s="1">
        <v>896</v>
      </c>
      <c r="Q8254">
        <f t="shared" si="130"/>
        <v>7.0617906683480461E-2</v>
      </c>
    </row>
    <row r="8255" spans="1:17" ht="12.75" x14ac:dyDescent="0.2">
      <c r="A8255" s="1" t="s">
        <v>2912</v>
      </c>
      <c r="B8255" s="1" t="s">
        <v>5</v>
      </c>
      <c r="C8255" s="1" t="s">
        <v>6</v>
      </c>
      <c r="D8255" s="1" t="s">
        <v>2302</v>
      </c>
      <c r="E8255" s="1">
        <v>12688</v>
      </c>
      <c r="F8255" s="1">
        <v>8606</v>
      </c>
      <c r="Q8255">
        <f t="shared" si="130"/>
        <v>0.67827868852459017</v>
      </c>
    </row>
    <row r="8256" spans="1:17" ht="12.75" x14ac:dyDescent="0.2">
      <c r="A8256" s="1" t="s">
        <v>2912</v>
      </c>
      <c r="B8256" s="1" t="s">
        <v>5</v>
      </c>
      <c r="C8256" s="1" t="s">
        <v>8</v>
      </c>
      <c r="D8256" s="1" t="s">
        <v>2302</v>
      </c>
      <c r="E8256" s="1">
        <v>12688</v>
      </c>
      <c r="F8256" s="1">
        <v>3</v>
      </c>
      <c r="Q8256">
        <f t="shared" si="130"/>
        <v>2.3644388398486759E-4</v>
      </c>
    </row>
    <row r="8257" spans="1:17" ht="12.75" x14ac:dyDescent="0.2">
      <c r="A8257" s="1" t="s">
        <v>2912</v>
      </c>
      <c r="B8257" s="1" t="s">
        <v>5</v>
      </c>
      <c r="C8257" s="1" t="s">
        <v>9</v>
      </c>
      <c r="D8257" s="1" t="s">
        <v>2302</v>
      </c>
      <c r="E8257" s="1">
        <v>12688</v>
      </c>
      <c r="F8257" s="1">
        <v>896</v>
      </c>
      <c r="Q8257">
        <f t="shared" si="130"/>
        <v>7.0617906683480461E-2</v>
      </c>
    </row>
    <row r="8258" spans="1:17" ht="12.75" x14ac:dyDescent="0.2">
      <c r="A8258" s="1" t="s">
        <v>2913</v>
      </c>
      <c r="B8258" s="1" t="s">
        <v>5</v>
      </c>
      <c r="C8258" s="1" t="s">
        <v>6</v>
      </c>
      <c r="D8258" s="1" t="s">
        <v>2302</v>
      </c>
      <c r="E8258" s="1">
        <v>12688</v>
      </c>
      <c r="F8258" s="1">
        <v>8606</v>
      </c>
      <c r="Q8258">
        <f t="shared" si="130"/>
        <v>0.67827868852459017</v>
      </c>
    </row>
    <row r="8259" spans="1:17" ht="12.75" x14ac:dyDescent="0.2">
      <c r="A8259" s="1" t="s">
        <v>2913</v>
      </c>
      <c r="B8259" s="1" t="s">
        <v>5</v>
      </c>
      <c r="C8259" s="1" t="s">
        <v>8</v>
      </c>
      <c r="D8259" s="1" t="s">
        <v>2302</v>
      </c>
      <c r="E8259" s="1">
        <v>12688</v>
      </c>
      <c r="F8259" s="1">
        <v>3</v>
      </c>
      <c r="Q8259">
        <f t="shared" ref="Q8259:Q8322" si="131">F8259/E8259</f>
        <v>2.3644388398486759E-4</v>
      </c>
    </row>
    <row r="8260" spans="1:17" ht="12.75" x14ac:dyDescent="0.2">
      <c r="A8260" s="1" t="s">
        <v>2913</v>
      </c>
      <c r="B8260" s="1" t="s">
        <v>5</v>
      </c>
      <c r="C8260" s="1" t="s">
        <v>9</v>
      </c>
      <c r="D8260" s="1" t="s">
        <v>2302</v>
      </c>
      <c r="E8260" s="1">
        <v>12688</v>
      </c>
      <c r="F8260" s="1">
        <v>896</v>
      </c>
      <c r="Q8260">
        <f t="shared" si="131"/>
        <v>7.0617906683480461E-2</v>
      </c>
    </row>
    <row r="8261" spans="1:17" ht="12.75" x14ac:dyDescent="0.2">
      <c r="A8261" s="1" t="s">
        <v>2914</v>
      </c>
      <c r="B8261" s="1" t="s">
        <v>5</v>
      </c>
      <c r="C8261" s="1" t="s">
        <v>6</v>
      </c>
      <c r="D8261" s="1" t="s">
        <v>2302</v>
      </c>
      <c r="E8261" s="1">
        <v>12688</v>
      </c>
      <c r="F8261" s="1">
        <v>8606</v>
      </c>
      <c r="Q8261">
        <f t="shared" si="131"/>
        <v>0.67827868852459017</v>
      </c>
    </row>
    <row r="8262" spans="1:17" ht="12.75" x14ac:dyDescent="0.2">
      <c r="A8262" s="1" t="s">
        <v>2914</v>
      </c>
      <c r="B8262" s="1" t="s">
        <v>5</v>
      </c>
      <c r="C8262" s="1" t="s">
        <v>8</v>
      </c>
      <c r="D8262" s="1" t="s">
        <v>2302</v>
      </c>
      <c r="E8262" s="1">
        <v>12688</v>
      </c>
      <c r="F8262" s="1">
        <v>3</v>
      </c>
      <c r="Q8262">
        <f t="shared" si="131"/>
        <v>2.3644388398486759E-4</v>
      </c>
    </row>
    <row r="8263" spans="1:17" ht="12.75" x14ac:dyDescent="0.2">
      <c r="A8263" s="1" t="s">
        <v>2914</v>
      </c>
      <c r="B8263" s="1" t="s">
        <v>5</v>
      </c>
      <c r="C8263" s="1" t="s">
        <v>9</v>
      </c>
      <c r="D8263" s="1" t="s">
        <v>2302</v>
      </c>
      <c r="E8263" s="1">
        <v>12688</v>
      </c>
      <c r="F8263" s="1">
        <v>896</v>
      </c>
      <c r="Q8263">
        <f t="shared" si="131"/>
        <v>7.0617906683480461E-2</v>
      </c>
    </row>
    <row r="8264" spans="1:17" ht="12.75" x14ac:dyDescent="0.2">
      <c r="A8264" s="1" t="s">
        <v>2915</v>
      </c>
      <c r="B8264" s="1" t="s">
        <v>5</v>
      </c>
      <c r="C8264" s="1" t="s">
        <v>6</v>
      </c>
      <c r="D8264" s="1" t="s">
        <v>2302</v>
      </c>
      <c r="E8264" s="1">
        <v>6597</v>
      </c>
      <c r="F8264" s="1">
        <v>4442</v>
      </c>
      <c r="Q8264">
        <f t="shared" si="131"/>
        <v>0.67333636501440053</v>
      </c>
    </row>
    <row r="8265" spans="1:17" ht="12.75" x14ac:dyDescent="0.2">
      <c r="A8265" s="1" t="s">
        <v>2915</v>
      </c>
      <c r="B8265" s="1" t="s">
        <v>5</v>
      </c>
      <c r="C8265" s="1" t="s">
        <v>9</v>
      </c>
      <c r="D8265" s="1" t="s">
        <v>2302</v>
      </c>
      <c r="E8265" s="1">
        <v>6597</v>
      </c>
      <c r="F8265" s="1">
        <v>249</v>
      </c>
      <c r="Q8265">
        <f t="shared" si="131"/>
        <v>3.7744429286039112E-2</v>
      </c>
    </row>
    <row r="8266" spans="1:17" ht="12.75" x14ac:dyDescent="0.2">
      <c r="A8266" s="1" t="s">
        <v>2916</v>
      </c>
      <c r="B8266" s="1" t="s">
        <v>5</v>
      </c>
      <c r="C8266" s="1" t="s">
        <v>6</v>
      </c>
      <c r="D8266" s="1" t="s">
        <v>2302</v>
      </c>
      <c r="E8266" s="1">
        <v>21</v>
      </c>
      <c r="F8266" s="1">
        <v>21</v>
      </c>
      <c r="Q8266">
        <f t="shared" si="131"/>
        <v>1</v>
      </c>
    </row>
    <row r="8267" spans="1:17" ht="12.75" x14ac:dyDescent="0.2">
      <c r="A8267" s="1" t="s">
        <v>2917</v>
      </c>
      <c r="B8267" s="1" t="s">
        <v>5</v>
      </c>
      <c r="C8267" s="1" t="s">
        <v>6</v>
      </c>
      <c r="D8267" s="1" t="s">
        <v>2302</v>
      </c>
      <c r="E8267" s="1">
        <v>21</v>
      </c>
      <c r="F8267" s="1">
        <v>21</v>
      </c>
      <c r="Q8267">
        <f t="shared" si="131"/>
        <v>1</v>
      </c>
    </row>
    <row r="8268" spans="1:17" ht="12.75" x14ac:dyDescent="0.2">
      <c r="A8268" s="1" t="s">
        <v>2918</v>
      </c>
      <c r="B8268" s="1" t="s">
        <v>5</v>
      </c>
      <c r="C8268" s="1" t="s">
        <v>9</v>
      </c>
      <c r="D8268" s="1" t="s">
        <v>2302</v>
      </c>
      <c r="E8268" s="1">
        <v>1</v>
      </c>
      <c r="F8268" s="1">
        <v>1</v>
      </c>
      <c r="Q8268">
        <f t="shared" si="131"/>
        <v>1</v>
      </c>
    </row>
    <row r="8269" spans="1:17" ht="12.75" x14ac:dyDescent="0.2">
      <c r="A8269" s="1" t="s">
        <v>4</v>
      </c>
      <c r="B8269" s="1" t="s">
        <v>5</v>
      </c>
      <c r="C8269" s="1" t="s">
        <v>2919</v>
      </c>
      <c r="D8269" s="1" t="s">
        <v>7</v>
      </c>
      <c r="E8269" s="1">
        <v>113802</v>
      </c>
      <c r="F8269" s="1">
        <v>26799</v>
      </c>
      <c r="Q8269">
        <f t="shared" si="131"/>
        <v>0.23548795276005693</v>
      </c>
    </row>
    <row r="8270" spans="1:17" ht="12.75" x14ac:dyDescent="0.2">
      <c r="A8270" s="1" t="s">
        <v>10</v>
      </c>
      <c r="B8270" s="1" t="s">
        <v>5</v>
      </c>
      <c r="C8270" s="1" t="s">
        <v>2919</v>
      </c>
      <c r="D8270" s="1" t="s">
        <v>7</v>
      </c>
      <c r="E8270" s="1">
        <v>102830</v>
      </c>
      <c r="F8270" s="1">
        <v>24579</v>
      </c>
      <c r="Q8270">
        <f t="shared" si="131"/>
        <v>0.23902557619371778</v>
      </c>
    </row>
    <row r="8271" spans="1:17" ht="12.75" x14ac:dyDescent="0.2">
      <c r="A8271" s="1" t="s">
        <v>11</v>
      </c>
      <c r="B8271" s="1" t="s">
        <v>5</v>
      </c>
      <c r="C8271" s="1" t="s">
        <v>2919</v>
      </c>
      <c r="D8271" s="1" t="s">
        <v>7</v>
      </c>
      <c r="E8271" s="1">
        <v>76827</v>
      </c>
      <c r="F8271" s="1">
        <v>26517</v>
      </c>
      <c r="Q8271">
        <f t="shared" si="131"/>
        <v>0.34515209496661331</v>
      </c>
    </row>
    <row r="8272" spans="1:17" ht="12.75" x14ac:dyDescent="0.2">
      <c r="A8272" s="1" t="s">
        <v>12</v>
      </c>
      <c r="B8272" s="1" t="s">
        <v>5</v>
      </c>
      <c r="C8272" s="1" t="s">
        <v>2919</v>
      </c>
      <c r="D8272" s="1" t="s">
        <v>7</v>
      </c>
      <c r="E8272" s="1">
        <v>114909</v>
      </c>
      <c r="F8272" s="1">
        <v>28780</v>
      </c>
      <c r="Q8272">
        <f t="shared" si="131"/>
        <v>0.25045905890748332</v>
      </c>
    </row>
    <row r="8273" spans="1:17" ht="12.75" x14ac:dyDescent="0.2">
      <c r="A8273" s="1" t="s">
        <v>13</v>
      </c>
      <c r="B8273" s="1" t="s">
        <v>5</v>
      </c>
      <c r="C8273" s="1" t="s">
        <v>2919</v>
      </c>
      <c r="D8273" s="1" t="s">
        <v>7</v>
      </c>
      <c r="E8273" s="1">
        <v>123380</v>
      </c>
      <c r="F8273" s="1">
        <v>31001</v>
      </c>
      <c r="Q8273">
        <f t="shared" si="131"/>
        <v>0.2512643864483709</v>
      </c>
    </row>
    <row r="8274" spans="1:17" ht="12.75" x14ac:dyDescent="0.2">
      <c r="A8274" s="1" t="s">
        <v>14</v>
      </c>
      <c r="B8274" s="1" t="s">
        <v>5</v>
      </c>
      <c r="C8274" s="1" t="s">
        <v>2919</v>
      </c>
      <c r="D8274" s="1" t="s">
        <v>7</v>
      </c>
      <c r="E8274" s="1">
        <v>111657</v>
      </c>
      <c r="F8274" s="1">
        <v>26317</v>
      </c>
      <c r="Q8274">
        <f t="shared" si="131"/>
        <v>0.23569503031605721</v>
      </c>
    </row>
    <row r="8275" spans="1:17" ht="12.75" x14ac:dyDescent="0.2">
      <c r="A8275" s="1" t="s">
        <v>15</v>
      </c>
      <c r="B8275" s="1" t="s">
        <v>5</v>
      </c>
      <c r="C8275" s="1" t="s">
        <v>2919</v>
      </c>
      <c r="D8275" s="1" t="s">
        <v>7</v>
      </c>
      <c r="E8275" s="1">
        <v>99823</v>
      </c>
      <c r="F8275" s="1">
        <v>27589</v>
      </c>
      <c r="Q8275">
        <f t="shared" si="131"/>
        <v>0.27637919116836801</v>
      </c>
    </row>
    <row r="8276" spans="1:17" ht="12.75" x14ac:dyDescent="0.2">
      <c r="A8276" s="1" t="s">
        <v>16</v>
      </c>
      <c r="B8276" s="1" t="s">
        <v>5</v>
      </c>
      <c r="C8276" s="1" t="s">
        <v>2919</v>
      </c>
      <c r="D8276" s="1" t="s">
        <v>7</v>
      </c>
      <c r="E8276" s="1">
        <v>111712</v>
      </c>
      <c r="F8276" s="1">
        <v>27104</v>
      </c>
      <c r="Q8276">
        <f t="shared" si="131"/>
        <v>0.2426238900028645</v>
      </c>
    </row>
    <row r="8277" spans="1:17" ht="12.75" x14ac:dyDescent="0.2">
      <c r="A8277" s="1" t="s">
        <v>17</v>
      </c>
      <c r="B8277" s="1" t="s">
        <v>5</v>
      </c>
      <c r="C8277" s="1" t="s">
        <v>2919</v>
      </c>
      <c r="D8277" s="1" t="s">
        <v>7</v>
      </c>
      <c r="E8277" s="1">
        <v>48975</v>
      </c>
      <c r="F8277" s="1">
        <v>19523</v>
      </c>
      <c r="Q8277">
        <f t="shared" si="131"/>
        <v>0.39863195507912202</v>
      </c>
    </row>
    <row r="8278" spans="1:17" ht="12.75" x14ac:dyDescent="0.2">
      <c r="A8278" s="1" t="s">
        <v>18</v>
      </c>
      <c r="B8278" s="1" t="s">
        <v>5</v>
      </c>
      <c r="C8278" s="1" t="s">
        <v>2919</v>
      </c>
      <c r="D8278" s="1" t="s">
        <v>7</v>
      </c>
      <c r="E8278" s="1">
        <v>120393</v>
      </c>
      <c r="F8278" s="1">
        <v>27362</v>
      </c>
      <c r="Q8278">
        <f t="shared" si="131"/>
        <v>0.22727234972132931</v>
      </c>
    </row>
    <row r="8279" spans="1:17" ht="12.75" x14ac:dyDescent="0.2">
      <c r="A8279" s="1" t="s">
        <v>19</v>
      </c>
      <c r="B8279" s="1" t="s">
        <v>5</v>
      </c>
      <c r="C8279" s="1" t="s">
        <v>2919</v>
      </c>
      <c r="D8279" s="1" t="s">
        <v>7</v>
      </c>
      <c r="E8279" s="1">
        <v>78021</v>
      </c>
      <c r="F8279" s="1">
        <v>19951</v>
      </c>
      <c r="Q8279">
        <f t="shared" si="131"/>
        <v>0.25571320541905385</v>
      </c>
    </row>
    <row r="8280" spans="1:17" ht="12.75" x14ac:dyDescent="0.2">
      <c r="A8280" s="1" t="s">
        <v>20</v>
      </c>
      <c r="B8280" s="1" t="s">
        <v>5</v>
      </c>
      <c r="C8280" s="1" t="s">
        <v>2919</v>
      </c>
      <c r="D8280" s="1" t="s">
        <v>7</v>
      </c>
      <c r="E8280" s="1">
        <v>103055</v>
      </c>
      <c r="F8280" s="1">
        <v>24901</v>
      </c>
      <c r="Q8280">
        <f t="shared" si="131"/>
        <v>0.24162825675610111</v>
      </c>
    </row>
    <row r="8281" spans="1:17" ht="12.75" x14ac:dyDescent="0.2">
      <c r="A8281" s="1" t="s">
        <v>21</v>
      </c>
      <c r="B8281" s="1" t="s">
        <v>5</v>
      </c>
      <c r="C8281" s="1" t="s">
        <v>2919</v>
      </c>
      <c r="D8281" s="1" t="s">
        <v>7</v>
      </c>
      <c r="E8281" s="1">
        <v>113811</v>
      </c>
      <c r="F8281" s="1">
        <v>26802</v>
      </c>
      <c r="Q8281">
        <f t="shared" si="131"/>
        <v>0.23549569022326489</v>
      </c>
    </row>
    <row r="8282" spans="1:17" ht="12.75" x14ac:dyDescent="0.2">
      <c r="A8282" s="1" t="s">
        <v>22</v>
      </c>
      <c r="B8282" s="1" t="s">
        <v>5</v>
      </c>
      <c r="C8282" s="1" t="s">
        <v>2919</v>
      </c>
      <c r="D8282" s="1" t="s">
        <v>7</v>
      </c>
      <c r="E8282" s="1">
        <v>97865</v>
      </c>
      <c r="F8282" s="1">
        <v>26431</v>
      </c>
      <c r="Q8282">
        <f t="shared" si="131"/>
        <v>0.270076125274613</v>
      </c>
    </row>
    <row r="8283" spans="1:17" ht="12.75" x14ac:dyDescent="0.2">
      <c r="A8283" s="1" t="s">
        <v>23</v>
      </c>
      <c r="B8283" s="1" t="s">
        <v>5</v>
      </c>
      <c r="C8283" s="1" t="s">
        <v>2919</v>
      </c>
      <c r="D8283" s="1" t="s">
        <v>7</v>
      </c>
      <c r="E8283" s="1">
        <v>83509</v>
      </c>
      <c r="F8283" s="1">
        <v>21256</v>
      </c>
      <c r="Q8283">
        <f t="shared" si="131"/>
        <v>0.25453543929396832</v>
      </c>
    </row>
    <row r="8284" spans="1:17" ht="12.75" x14ac:dyDescent="0.2">
      <c r="A8284" s="1" t="s">
        <v>24</v>
      </c>
      <c r="B8284" s="1" t="s">
        <v>5</v>
      </c>
      <c r="C8284" s="1" t="s">
        <v>2919</v>
      </c>
      <c r="D8284" s="1" t="s">
        <v>7</v>
      </c>
      <c r="E8284" s="1">
        <v>56849</v>
      </c>
      <c r="F8284" s="1">
        <v>11409</v>
      </c>
      <c r="Q8284">
        <f t="shared" si="131"/>
        <v>0.20068954599025488</v>
      </c>
    </row>
    <row r="8285" spans="1:17" ht="12.75" x14ac:dyDescent="0.2">
      <c r="A8285" s="1" t="s">
        <v>25</v>
      </c>
      <c r="B8285" s="1" t="s">
        <v>5</v>
      </c>
      <c r="C8285" s="1" t="s">
        <v>2919</v>
      </c>
      <c r="D8285" s="1" t="s">
        <v>7</v>
      </c>
      <c r="E8285" s="1">
        <v>113812</v>
      </c>
      <c r="F8285" s="1">
        <v>26803</v>
      </c>
      <c r="Q8285">
        <f t="shared" si="131"/>
        <v>0.23550240747900045</v>
      </c>
    </row>
    <row r="8286" spans="1:17" ht="12.75" x14ac:dyDescent="0.2">
      <c r="A8286" s="1" t="s">
        <v>26</v>
      </c>
      <c r="B8286" s="1" t="s">
        <v>5</v>
      </c>
      <c r="C8286" s="1" t="s">
        <v>2919</v>
      </c>
      <c r="D8286" s="1" t="s">
        <v>7</v>
      </c>
      <c r="E8286" s="1">
        <v>113811</v>
      </c>
      <c r="F8286" s="1">
        <v>26803</v>
      </c>
      <c r="Q8286">
        <f t="shared" si="131"/>
        <v>0.23550447672017644</v>
      </c>
    </row>
    <row r="8287" spans="1:17" ht="12.75" x14ac:dyDescent="0.2">
      <c r="A8287" s="1" t="s">
        <v>27</v>
      </c>
      <c r="B8287" s="1" t="s">
        <v>5</v>
      </c>
      <c r="C8287" s="1" t="s">
        <v>2919</v>
      </c>
      <c r="D8287" s="1" t="s">
        <v>7</v>
      </c>
      <c r="E8287" s="1">
        <v>113814</v>
      </c>
      <c r="F8287" s="1">
        <v>26802</v>
      </c>
      <c r="Q8287">
        <f t="shared" si="131"/>
        <v>0.23548948284042384</v>
      </c>
    </row>
    <row r="8288" spans="1:17" ht="12.75" x14ac:dyDescent="0.2">
      <c r="A8288" s="1" t="s">
        <v>28</v>
      </c>
      <c r="B8288" s="1" t="s">
        <v>5</v>
      </c>
      <c r="C8288" s="1" t="s">
        <v>2919</v>
      </c>
      <c r="D8288" s="1" t="s">
        <v>7</v>
      </c>
      <c r="E8288" s="1">
        <v>113813</v>
      </c>
      <c r="F8288" s="1">
        <v>26804</v>
      </c>
      <c r="Q8288">
        <f t="shared" si="131"/>
        <v>0.23550912461669582</v>
      </c>
    </row>
    <row r="8289" spans="1:17" ht="12.75" x14ac:dyDescent="0.2">
      <c r="A8289" s="1" t="s">
        <v>29</v>
      </c>
      <c r="B8289" s="1" t="s">
        <v>5</v>
      </c>
      <c r="C8289" s="1" t="s">
        <v>2919</v>
      </c>
      <c r="D8289" s="1" t="s">
        <v>7</v>
      </c>
      <c r="E8289" s="1">
        <v>113812</v>
      </c>
      <c r="F8289" s="1">
        <v>26802</v>
      </c>
      <c r="Q8289">
        <f t="shared" si="131"/>
        <v>0.23549362105929075</v>
      </c>
    </row>
    <row r="8290" spans="1:17" ht="12.75" x14ac:dyDescent="0.2">
      <c r="A8290" s="1" t="s">
        <v>30</v>
      </c>
      <c r="B8290" s="1" t="s">
        <v>5</v>
      </c>
      <c r="C8290" s="1" t="s">
        <v>2919</v>
      </c>
      <c r="D8290" s="1" t="s">
        <v>7</v>
      </c>
      <c r="E8290" s="1">
        <v>113813</v>
      </c>
      <c r="F8290" s="1">
        <v>26804</v>
      </c>
      <c r="Q8290">
        <f t="shared" si="131"/>
        <v>0.23550912461669582</v>
      </c>
    </row>
    <row r="8291" spans="1:17" ht="12.75" x14ac:dyDescent="0.2">
      <c r="A8291" s="1" t="s">
        <v>31</v>
      </c>
      <c r="B8291" s="1" t="s">
        <v>5</v>
      </c>
      <c r="C8291" s="1" t="s">
        <v>2919</v>
      </c>
      <c r="D8291" s="1" t="s">
        <v>7</v>
      </c>
      <c r="E8291" s="1">
        <v>113812</v>
      </c>
      <c r="F8291" s="1">
        <v>26803</v>
      </c>
      <c r="Q8291">
        <f t="shared" si="131"/>
        <v>0.23550240747900045</v>
      </c>
    </row>
    <row r="8292" spans="1:17" ht="12.75" x14ac:dyDescent="0.2">
      <c r="A8292" s="1" t="s">
        <v>32</v>
      </c>
      <c r="B8292" s="1" t="s">
        <v>5</v>
      </c>
      <c r="C8292" s="1" t="s">
        <v>2919</v>
      </c>
      <c r="D8292" s="1" t="s">
        <v>7</v>
      </c>
      <c r="E8292" s="1">
        <v>113812</v>
      </c>
      <c r="F8292" s="1">
        <v>26804</v>
      </c>
      <c r="Q8292">
        <f t="shared" si="131"/>
        <v>0.23551119389871014</v>
      </c>
    </row>
    <row r="8293" spans="1:17" ht="12.75" x14ac:dyDescent="0.2">
      <c r="A8293" s="1" t="s">
        <v>33</v>
      </c>
      <c r="B8293" s="1" t="s">
        <v>5</v>
      </c>
      <c r="C8293" s="1" t="s">
        <v>2919</v>
      </c>
      <c r="D8293" s="1" t="s">
        <v>7</v>
      </c>
      <c r="E8293" s="1">
        <v>113812</v>
      </c>
      <c r="F8293" s="1">
        <v>26802</v>
      </c>
      <c r="Q8293">
        <f t="shared" si="131"/>
        <v>0.23549362105929075</v>
      </c>
    </row>
    <row r="8294" spans="1:17" ht="12.75" x14ac:dyDescent="0.2">
      <c r="A8294" s="1" t="s">
        <v>34</v>
      </c>
      <c r="B8294" s="1" t="s">
        <v>5</v>
      </c>
      <c r="C8294" s="1" t="s">
        <v>2919</v>
      </c>
      <c r="D8294" s="1" t="s">
        <v>7</v>
      </c>
      <c r="E8294" s="1">
        <v>113797</v>
      </c>
      <c r="F8294" s="1">
        <v>26802</v>
      </c>
      <c r="Q8294">
        <f t="shared" si="131"/>
        <v>0.23552466233731997</v>
      </c>
    </row>
    <row r="8295" spans="1:17" ht="12.75" x14ac:dyDescent="0.2">
      <c r="A8295" s="1" t="s">
        <v>35</v>
      </c>
      <c r="B8295" s="1" t="s">
        <v>5</v>
      </c>
      <c r="C8295" s="1" t="s">
        <v>2919</v>
      </c>
      <c r="D8295" s="1" t="s">
        <v>7</v>
      </c>
      <c r="E8295" s="1">
        <v>113811</v>
      </c>
      <c r="F8295" s="1">
        <v>26801</v>
      </c>
      <c r="Q8295">
        <f t="shared" si="131"/>
        <v>0.23548690372635334</v>
      </c>
    </row>
    <row r="8296" spans="1:17" ht="12.75" x14ac:dyDescent="0.2">
      <c r="A8296" s="1" t="s">
        <v>36</v>
      </c>
      <c r="B8296" s="1" t="s">
        <v>5</v>
      </c>
      <c r="C8296" s="1" t="s">
        <v>2919</v>
      </c>
      <c r="D8296" s="1" t="s">
        <v>7</v>
      </c>
      <c r="E8296" s="1">
        <v>113139</v>
      </c>
      <c r="F8296" s="1">
        <v>26585</v>
      </c>
      <c r="Q8296">
        <f t="shared" si="131"/>
        <v>0.23497644490405606</v>
      </c>
    </row>
    <row r="8297" spans="1:17" ht="12.75" x14ac:dyDescent="0.2">
      <c r="A8297" s="1" t="s">
        <v>37</v>
      </c>
      <c r="B8297" s="1" t="s">
        <v>5</v>
      </c>
      <c r="C8297" s="1" t="s">
        <v>2919</v>
      </c>
      <c r="D8297" s="1" t="s">
        <v>7</v>
      </c>
      <c r="E8297" s="1">
        <v>113815</v>
      </c>
      <c r="F8297" s="1">
        <v>26803</v>
      </c>
      <c r="Q8297">
        <f t="shared" si="131"/>
        <v>0.23549619997364143</v>
      </c>
    </row>
    <row r="8298" spans="1:17" ht="12.75" x14ac:dyDescent="0.2">
      <c r="A8298" s="1" t="s">
        <v>38</v>
      </c>
      <c r="B8298" s="1" t="s">
        <v>5</v>
      </c>
      <c r="C8298" s="1" t="s">
        <v>2919</v>
      </c>
      <c r="D8298" s="1" t="s">
        <v>7</v>
      </c>
      <c r="E8298" s="1">
        <v>113814</v>
      </c>
      <c r="F8298" s="1">
        <v>26804</v>
      </c>
      <c r="Q8298">
        <f t="shared" si="131"/>
        <v>0.23550705537104399</v>
      </c>
    </row>
    <row r="8299" spans="1:17" ht="12.75" x14ac:dyDescent="0.2">
      <c r="A8299" s="1" t="s">
        <v>39</v>
      </c>
      <c r="B8299" s="1" t="s">
        <v>5</v>
      </c>
      <c r="C8299" s="1" t="s">
        <v>2919</v>
      </c>
      <c r="D8299" s="1" t="s">
        <v>7</v>
      </c>
      <c r="E8299" s="1">
        <v>113815</v>
      </c>
      <c r="F8299" s="1">
        <v>26804</v>
      </c>
      <c r="Q8299">
        <f t="shared" si="131"/>
        <v>0.23550498616175372</v>
      </c>
    </row>
    <row r="8300" spans="1:17" ht="12.75" x14ac:dyDescent="0.2">
      <c r="A8300" s="1" t="s">
        <v>40</v>
      </c>
      <c r="B8300" s="1" t="s">
        <v>5</v>
      </c>
      <c r="C8300" s="1" t="s">
        <v>2919</v>
      </c>
      <c r="D8300" s="1" t="s">
        <v>7</v>
      </c>
      <c r="E8300" s="1">
        <v>113809</v>
      </c>
      <c r="F8300" s="1">
        <v>26802</v>
      </c>
      <c r="Q8300">
        <f t="shared" si="131"/>
        <v>0.23549982866029928</v>
      </c>
    </row>
    <row r="8301" spans="1:17" ht="12.75" x14ac:dyDescent="0.2">
      <c r="A8301" s="1" t="s">
        <v>41</v>
      </c>
      <c r="B8301" s="1" t="s">
        <v>5</v>
      </c>
      <c r="C8301" s="1" t="s">
        <v>2919</v>
      </c>
      <c r="D8301" s="1" t="s">
        <v>7</v>
      </c>
      <c r="E8301" s="1">
        <v>113813</v>
      </c>
      <c r="F8301" s="1">
        <v>26803</v>
      </c>
      <c r="Q8301">
        <f t="shared" si="131"/>
        <v>0.23550033827418659</v>
      </c>
    </row>
    <row r="8302" spans="1:17" ht="12.75" x14ac:dyDescent="0.2">
      <c r="A8302" s="1" t="s">
        <v>42</v>
      </c>
      <c r="B8302" s="1" t="s">
        <v>5</v>
      </c>
      <c r="C8302" s="1" t="s">
        <v>2919</v>
      </c>
      <c r="D8302" s="1" t="s">
        <v>7</v>
      </c>
      <c r="E8302" s="1">
        <v>113811</v>
      </c>
      <c r="F8302" s="1">
        <v>26802</v>
      </c>
      <c r="Q8302">
        <f t="shared" si="131"/>
        <v>0.23549569022326489</v>
      </c>
    </row>
    <row r="8303" spans="1:17" ht="12.75" x14ac:dyDescent="0.2">
      <c r="A8303" s="1" t="s">
        <v>43</v>
      </c>
      <c r="B8303" s="1" t="s">
        <v>5</v>
      </c>
      <c r="C8303" s="1" t="s">
        <v>2919</v>
      </c>
      <c r="D8303" s="1" t="s">
        <v>7</v>
      </c>
      <c r="E8303" s="1">
        <v>117967</v>
      </c>
      <c r="F8303" s="1">
        <v>26364</v>
      </c>
      <c r="Q8303">
        <f t="shared" si="131"/>
        <v>0.22348622919969144</v>
      </c>
    </row>
    <row r="8304" spans="1:17" ht="12.75" x14ac:dyDescent="0.2">
      <c r="A8304" s="1" t="s">
        <v>44</v>
      </c>
      <c r="B8304" s="1" t="s">
        <v>5</v>
      </c>
      <c r="C8304" s="1" t="s">
        <v>2919</v>
      </c>
      <c r="D8304" s="1" t="s">
        <v>7</v>
      </c>
      <c r="E8304" s="1">
        <v>24563</v>
      </c>
      <c r="F8304" s="1">
        <v>4971</v>
      </c>
      <c r="Q8304">
        <f t="shared" si="131"/>
        <v>0.20237755974433091</v>
      </c>
    </row>
    <row r="8305" spans="1:17" ht="12.75" x14ac:dyDescent="0.2">
      <c r="A8305" s="1" t="s">
        <v>45</v>
      </c>
      <c r="B8305" s="1" t="s">
        <v>5</v>
      </c>
      <c r="C8305" s="1" t="s">
        <v>2919</v>
      </c>
      <c r="D8305" s="1" t="s">
        <v>7</v>
      </c>
      <c r="E8305" s="1">
        <v>113811</v>
      </c>
      <c r="F8305" s="1">
        <v>26803</v>
      </c>
      <c r="Q8305">
        <f t="shared" si="131"/>
        <v>0.23550447672017644</v>
      </c>
    </row>
    <row r="8306" spans="1:17" ht="12.75" x14ac:dyDescent="0.2">
      <c r="A8306" s="1" t="s">
        <v>46</v>
      </c>
      <c r="B8306" s="1" t="s">
        <v>5</v>
      </c>
      <c r="C8306" s="1" t="s">
        <v>2919</v>
      </c>
      <c r="D8306" s="1" t="s">
        <v>7</v>
      </c>
      <c r="E8306" s="1">
        <v>113805</v>
      </c>
      <c r="F8306" s="1">
        <v>26800</v>
      </c>
      <c r="Q8306">
        <f t="shared" si="131"/>
        <v>0.23549053205043716</v>
      </c>
    </row>
    <row r="8307" spans="1:17" ht="12.75" x14ac:dyDescent="0.2">
      <c r="A8307" s="1" t="s">
        <v>47</v>
      </c>
      <c r="B8307" s="1" t="s">
        <v>5</v>
      </c>
      <c r="C8307" s="1" t="s">
        <v>2919</v>
      </c>
      <c r="D8307" s="1" t="s">
        <v>7</v>
      </c>
      <c r="E8307" s="1">
        <v>113806</v>
      </c>
      <c r="F8307" s="1">
        <v>26804</v>
      </c>
      <c r="Q8307">
        <f t="shared" si="131"/>
        <v>0.23552361035446287</v>
      </c>
    </row>
    <row r="8308" spans="1:17" ht="12.75" x14ac:dyDescent="0.2">
      <c r="A8308" s="1" t="s">
        <v>48</v>
      </c>
      <c r="B8308" s="1" t="s">
        <v>5</v>
      </c>
      <c r="C8308" s="1" t="s">
        <v>2919</v>
      </c>
      <c r="D8308" s="1" t="s">
        <v>7</v>
      </c>
      <c r="E8308" s="1">
        <v>113810</v>
      </c>
      <c r="F8308" s="1">
        <v>26803</v>
      </c>
      <c r="Q8308">
        <f t="shared" si="131"/>
        <v>0.23550654599771548</v>
      </c>
    </row>
    <row r="8309" spans="1:17" ht="12.75" x14ac:dyDescent="0.2">
      <c r="A8309" s="1" t="s">
        <v>49</v>
      </c>
      <c r="B8309" s="1" t="s">
        <v>5</v>
      </c>
      <c r="C8309" s="1" t="s">
        <v>2919</v>
      </c>
      <c r="D8309" s="1" t="s">
        <v>7</v>
      </c>
      <c r="E8309" s="1">
        <v>114105</v>
      </c>
      <c r="F8309" s="1">
        <v>26884</v>
      </c>
      <c r="Q8309">
        <f t="shared" si="131"/>
        <v>0.23560755444546688</v>
      </c>
    </row>
    <row r="8310" spans="1:17" ht="12.75" x14ac:dyDescent="0.2">
      <c r="A8310" s="1" t="s">
        <v>50</v>
      </c>
      <c r="B8310" s="1" t="s">
        <v>5</v>
      </c>
      <c r="C8310" s="1" t="s">
        <v>2919</v>
      </c>
      <c r="D8310" s="1" t="s">
        <v>7</v>
      </c>
      <c r="E8310" s="1">
        <v>113814</v>
      </c>
      <c r="F8310" s="1">
        <v>26804</v>
      </c>
      <c r="Q8310">
        <f t="shared" si="131"/>
        <v>0.23550705537104399</v>
      </c>
    </row>
    <row r="8311" spans="1:17" ht="12.75" x14ac:dyDescent="0.2">
      <c r="A8311" s="1" t="s">
        <v>51</v>
      </c>
      <c r="B8311" s="1" t="s">
        <v>5</v>
      </c>
      <c r="C8311" s="1" t="s">
        <v>2919</v>
      </c>
      <c r="D8311" s="1" t="s">
        <v>7</v>
      </c>
      <c r="E8311" s="1">
        <v>113814</v>
      </c>
      <c r="F8311" s="1">
        <v>26803</v>
      </c>
      <c r="Q8311">
        <f t="shared" si="131"/>
        <v>0.2354982691057339</v>
      </c>
    </row>
    <row r="8312" spans="1:17" ht="12.75" x14ac:dyDescent="0.2">
      <c r="A8312" s="1" t="s">
        <v>52</v>
      </c>
      <c r="B8312" s="1" t="s">
        <v>5</v>
      </c>
      <c r="C8312" s="1" t="s">
        <v>2919</v>
      </c>
      <c r="D8312" s="1" t="s">
        <v>7</v>
      </c>
      <c r="E8312" s="1">
        <v>113814</v>
      </c>
      <c r="F8312" s="1">
        <v>26803</v>
      </c>
      <c r="Q8312">
        <f t="shared" si="131"/>
        <v>0.2354982691057339</v>
      </c>
    </row>
    <row r="8313" spans="1:17" ht="12.75" x14ac:dyDescent="0.2">
      <c r="A8313" s="1" t="s">
        <v>53</v>
      </c>
      <c r="B8313" s="1" t="s">
        <v>5</v>
      </c>
      <c r="C8313" s="1" t="s">
        <v>2919</v>
      </c>
      <c r="D8313" s="1" t="s">
        <v>7</v>
      </c>
      <c r="E8313" s="1">
        <v>113812</v>
      </c>
      <c r="F8313" s="1">
        <v>26803</v>
      </c>
      <c r="Q8313">
        <f t="shared" si="131"/>
        <v>0.23550240747900045</v>
      </c>
    </row>
    <row r="8314" spans="1:17" ht="12.75" x14ac:dyDescent="0.2">
      <c r="A8314" s="1" t="s">
        <v>54</v>
      </c>
      <c r="B8314" s="1" t="s">
        <v>5</v>
      </c>
      <c r="C8314" s="1" t="s">
        <v>2919</v>
      </c>
      <c r="D8314" s="1" t="s">
        <v>7</v>
      </c>
      <c r="E8314" s="1">
        <v>138108</v>
      </c>
      <c r="F8314" s="1">
        <v>32924</v>
      </c>
      <c r="Q8314">
        <f t="shared" si="131"/>
        <v>0.23839314159932806</v>
      </c>
    </row>
    <row r="8315" spans="1:17" ht="12.75" x14ac:dyDescent="0.2">
      <c r="A8315" s="1" t="s">
        <v>55</v>
      </c>
      <c r="B8315" s="1" t="s">
        <v>5</v>
      </c>
      <c r="C8315" s="1" t="s">
        <v>2919</v>
      </c>
      <c r="D8315" s="1" t="s">
        <v>7</v>
      </c>
      <c r="E8315" s="1">
        <v>74297</v>
      </c>
      <c r="F8315" s="1">
        <v>15699</v>
      </c>
      <c r="Q8315">
        <f t="shared" si="131"/>
        <v>0.21130059087177142</v>
      </c>
    </row>
    <row r="8316" spans="1:17" ht="12.75" x14ac:dyDescent="0.2">
      <c r="A8316" s="1" t="s">
        <v>56</v>
      </c>
      <c r="B8316" s="1" t="s">
        <v>5</v>
      </c>
      <c r="C8316" s="1" t="s">
        <v>2919</v>
      </c>
      <c r="D8316" s="1" t="s">
        <v>7</v>
      </c>
      <c r="E8316" s="1">
        <v>1335539</v>
      </c>
      <c r="F8316" s="1">
        <v>628584</v>
      </c>
      <c r="Q8316">
        <f t="shared" si="131"/>
        <v>0.47065941166824782</v>
      </c>
    </row>
    <row r="8317" spans="1:17" ht="12.75" x14ac:dyDescent="0.2">
      <c r="A8317" s="1" t="s">
        <v>57</v>
      </c>
      <c r="B8317" s="1" t="s">
        <v>5</v>
      </c>
      <c r="C8317" s="1" t="s">
        <v>2919</v>
      </c>
      <c r="D8317" s="1" t="s">
        <v>7</v>
      </c>
      <c r="E8317" s="1">
        <v>1509312</v>
      </c>
      <c r="F8317" s="1">
        <v>683123</v>
      </c>
      <c r="Q8317">
        <f t="shared" si="131"/>
        <v>0.45260555802908875</v>
      </c>
    </row>
    <row r="8318" spans="1:17" ht="12.75" x14ac:dyDescent="0.2">
      <c r="A8318" s="1" t="s">
        <v>58</v>
      </c>
      <c r="B8318" s="1" t="s">
        <v>5</v>
      </c>
      <c r="C8318" s="1" t="s">
        <v>2919</v>
      </c>
      <c r="D8318" s="1" t="s">
        <v>7</v>
      </c>
      <c r="E8318" s="1">
        <v>1443686</v>
      </c>
      <c r="F8318" s="1">
        <v>698609</v>
      </c>
      <c r="Q8318">
        <f t="shared" si="131"/>
        <v>0.48390647273714643</v>
      </c>
    </row>
    <row r="8319" spans="1:17" ht="12.75" x14ac:dyDescent="0.2">
      <c r="A8319" s="1" t="s">
        <v>59</v>
      </c>
      <c r="B8319" s="1" t="s">
        <v>5</v>
      </c>
      <c r="C8319" s="1" t="s">
        <v>2919</v>
      </c>
      <c r="D8319" s="1" t="s">
        <v>7</v>
      </c>
      <c r="E8319" s="1">
        <v>234219</v>
      </c>
      <c r="F8319" s="1">
        <v>116422</v>
      </c>
      <c r="Q8319">
        <f t="shared" si="131"/>
        <v>0.49706471293959925</v>
      </c>
    </row>
    <row r="8320" spans="1:17" ht="12.75" x14ac:dyDescent="0.2">
      <c r="A8320" s="1" t="s">
        <v>60</v>
      </c>
      <c r="B8320" s="1" t="s">
        <v>5</v>
      </c>
      <c r="C8320" s="1" t="s">
        <v>2919</v>
      </c>
      <c r="D8320" s="1" t="s">
        <v>7</v>
      </c>
      <c r="E8320" s="1">
        <v>895039</v>
      </c>
      <c r="F8320" s="1">
        <v>414006</v>
      </c>
      <c r="Q8320">
        <f t="shared" si="131"/>
        <v>0.4625563802247723</v>
      </c>
    </row>
    <row r="8321" spans="1:17" ht="12.75" x14ac:dyDescent="0.2">
      <c r="A8321" s="1" t="s">
        <v>61</v>
      </c>
      <c r="B8321" s="1" t="s">
        <v>5</v>
      </c>
      <c r="C8321" s="1" t="s">
        <v>2919</v>
      </c>
      <c r="D8321" s="1" t="s">
        <v>7</v>
      </c>
      <c r="E8321" s="1">
        <v>1085504</v>
      </c>
      <c r="F8321" s="1">
        <v>522911</v>
      </c>
      <c r="Q8321">
        <f t="shared" si="131"/>
        <v>0.4817218545486705</v>
      </c>
    </row>
    <row r="8322" spans="1:17" ht="12.75" x14ac:dyDescent="0.2">
      <c r="A8322" s="1" t="s">
        <v>62</v>
      </c>
      <c r="B8322" s="1" t="s">
        <v>5</v>
      </c>
      <c r="C8322" s="1" t="s">
        <v>2919</v>
      </c>
      <c r="D8322" s="1" t="s">
        <v>7</v>
      </c>
      <c r="E8322" s="1">
        <v>20747</v>
      </c>
      <c r="F8322" s="1">
        <v>9119</v>
      </c>
      <c r="Q8322">
        <f t="shared" si="131"/>
        <v>0.43953342651949678</v>
      </c>
    </row>
    <row r="8323" spans="1:17" ht="12.75" x14ac:dyDescent="0.2">
      <c r="A8323" s="1" t="s">
        <v>63</v>
      </c>
      <c r="B8323" s="1" t="s">
        <v>5</v>
      </c>
      <c r="C8323" s="1" t="s">
        <v>2919</v>
      </c>
      <c r="D8323" s="1" t="s">
        <v>7</v>
      </c>
      <c r="E8323" s="1">
        <v>655136</v>
      </c>
      <c r="F8323" s="1">
        <v>317032</v>
      </c>
      <c r="Q8323">
        <f t="shared" ref="Q8323:Q8386" si="132">F8323/E8323</f>
        <v>0.48391784301274848</v>
      </c>
    </row>
    <row r="8324" spans="1:17" ht="12.75" x14ac:dyDescent="0.2">
      <c r="A8324" s="1" t="s">
        <v>64</v>
      </c>
      <c r="B8324" s="1" t="s">
        <v>5</v>
      </c>
      <c r="C8324" s="1" t="s">
        <v>2919</v>
      </c>
      <c r="D8324" s="1" t="s">
        <v>7</v>
      </c>
      <c r="E8324" s="1">
        <v>865126</v>
      </c>
      <c r="F8324" s="1">
        <v>407053</v>
      </c>
      <c r="Q8324">
        <f t="shared" si="132"/>
        <v>0.47051296574140644</v>
      </c>
    </row>
    <row r="8325" spans="1:17" ht="12.75" x14ac:dyDescent="0.2">
      <c r="A8325" s="1" t="s">
        <v>65</v>
      </c>
      <c r="B8325" s="1" t="s">
        <v>5</v>
      </c>
      <c r="C8325" s="1" t="s">
        <v>2919</v>
      </c>
      <c r="D8325" s="1" t="s">
        <v>7</v>
      </c>
      <c r="E8325" s="1">
        <v>338823</v>
      </c>
      <c r="F8325" s="1">
        <v>164708</v>
      </c>
      <c r="Q8325">
        <f t="shared" si="132"/>
        <v>0.48611812067067467</v>
      </c>
    </row>
    <row r="8326" spans="1:17" ht="12.75" x14ac:dyDescent="0.2">
      <c r="A8326" s="1" t="s">
        <v>66</v>
      </c>
      <c r="B8326" s="1" t="s">
        <v>5</v>
      </c>
      <c r="C8326" s="1" t="s">
        <v>2919</v>
      </c>
      <c r="D8326" s="1" t="s">
        <v>7</v>
      </c>
      <c r="E8326" s="1">
        <v>694133</v>
      </c>
      <c r="F8326" s="1">
        <v>322408</v>
      </c>
      <c r="Q8326">
        <f t="shared" si="132"/>
        <v>0.46447582811939497</v>
      </c>
    </row>
    <row r="8327" spans="1:17" ht="12.75" x14ac:dyDescent="0.2">
      <c r="A8327" s="1" t="s">
        <v>67</v>
      </c>
      <c r="B8327" s="1" t="s">
        <v>5</v>
      </c>
      <c r="C8327" s="1" t="s">
        <v>2919</v>
      </c>
      <c r="D8327" s="1" t="s">
        <v>7</v>
      </c>
      <c r="E8327" s="1">
        <v>1480405</v>
      </c>
      <c r="F8327" s="1">
        <v>669630</v>
      </c>
      <c r="Q8327">
        <f t="shared" si="132"/>
        <v>0.45232892350404114</v>
      </c>
    </row>
    <row r="8328" spans="1:17" ht="12.75" x14ac:dyDescent="0.2">
      <c r="A8328" s="1" t="s">
        <v>68</v>
      </c>
      <c r="B8328" s="1" t="s">
        <v>5</v>
      </c>
      <c r="C8328" s="1" t="s">
        <v>2919</v>
      </c>
      <c r="D8328" s="1" t="s">
        <v>7</v>
      </c>
      <c r="E8328" s="1">
        <v>528</v>
      </c>
      <c r="F8328" s="1">
        <v>274</v>
      </c>
      <c r="Q8328">
        <f t="shared" si="132"/>
        <v>0.51893939393939392</v>
      </c>
    </row>
    <row r="8329" spans="1:17" ht="12.75" x14ac:dyDescent="0.2">
      <c r="A8329" s="1" t="s">
        <v>69</v>
      </c>
      <c r="B8329" s="1" t="s">
        <v>5</v>
      </c>
      <c r="C8329" s="1" t="s">
        <v>2919</v>
      </c>
      <c r="D8329" s="1" t="s">
        <v>7</v>
      </c>
      <c r="E8329" s="1">
        <v>1283205</v>
      </c>
      <c r="F8329" s="1">
        <v>589112</v>
      </c>
      <c r="Q8329">
        <f t="shared" si="132"/>
        <v>0.45909422111042275</v>
      </c>
    </row>
    <row r="8330" spans="1:17" ht="12.75" x14ac:dyDescent="0.2">
      <c r="A8330" s="1" t="s">
        <v>70</v>
      </c>
      <c r="B8330" s="1" t="s">
        <v>5</v>
      </c>
      <c r="C8330" s="1" t="s">
        <v>2919</v>
      </c>
      <c r="D8330" s="1" t="s">
        <v>7</v>
      </c>
      <c r="E8330" s="1">
        <v>996973</v>
      </c>
      <c r="F8330" s="1">
        <v>471988</v>
      </c>
      <c r="Q8330">
        <f t="shared" si="132"/>
        <v>0.47342104550474284</v>
      </c>
    </row>
    <row r="8331" spans="1:17" ht="12.75" x14ac:dyDescent="0.2">
      <c r="A8331" s="1" t="s">
        <v>71</v>
      </c>
      <c r="B8331" s="1" t="s">
        <v>5</v>
      </c>
      <c r="C8331" s="1" t="s">
        <v>2919</v>
      </c>
      <c r="D8331" s="1" t="s">
        <v>7</v>
      </c>
      <c r="E8331" s="1">
        <v>843462</v>
      </c>
      <c r="F8331" s="1">
        <v>405822</v>
      </c>
      <c r="Q8331">
        <f t="shared" si="132"/>
        <v>0.4811384508134332</v>
      </c>
    </row>
    <row r="8332" spans="1:17" ht="12.75" x14ac:dyDescent="0.2">
      <c r="A8332" s="1" t="s">
        <v>72</v>
      </c>
      <c r="B8332" s="1" t="s">
        <v>5</v>
      </c>
      <c r="C8332" s="1" t="s">
        <v>2919</v>
      </c>
      <c r="D8332" s="1" t="s">
        <v>7</v>
      </c>
      <c r="E8332" s="1">
        <v>847809</v>
      </c>
      <c r="F8332" s="1">
        <v>398614</v>
      </c>
      <c r="Q8332">
        <f t="shared" si="132"/>
        <v>0.47016957828944961</v>
      </c>
    </row>
    <row r="8333" spans="1:17" ht="12.75" x14ac:dyDescent="0.2">
      <c r="A8333" s="1" t="s">
        <v>73</v>
      </c>
      <c r="B8333" s="1" t="s">
        <v>5</v>
      </c>
      <c r="C8333" s="1" t="s">
        <v>2919</v>
      </c>
      <c r="D8333" s="1" t="s">
        <v>7</v>
      </c>
      <c r="E8333" s="1">
        <v>76338</v>
      </c>
      <c r="F8333" s="1">
        <v>38196</v>
      </c>
      <c r="Q8333">
        <f t="shared" si="132"/>
        <v>0.50035369016741338</v>
      </c>
    </row>
    <row r="8334" spans="1:17" ht="12.75" x14ac:dyDescent="0.2">
      <c r="A8334" s="1" t="s">
        <v>74</v>
      </c>
      <c r="B8334" s="1" t="s">
        <v>5</v>
      </c>
      <c r="C8334" s="1" t="s">
        <v>2919</v>
      </c>
      <c r="D8334" s="1" t="s">
        <v>7</v>
      </c>
      <c r="E8334" s="1">
        <v>847809</v>
      </c>
      <c r="F8334" s="1">
        <v>398614</v>
      </c>
      <c r="Q8334">
        <f t="shared" si="132"/>
        <v>0.47016957828944961</v>
      </c>
    </row>
    <row r="8335" spans="1:17" ht="12.75" x14ac:dyDescent="0.2">
      <c r="A8335" s="1" t="s">
        <v>75</v>
      </c>
      <c r="B8335" s="1" t="s">
        <v>5</v>
      </c>
      <c r="C8335" s="1" t="s">
        <v>2919</v>
      </c>
      <c r="D8335" s="1" t="s">
        <v>7</v>
      </c>
      <c r="E8335" s="1">
        <v>1772073</v>
      </c>
      <c r="F8335" s="1">
        <v>819297</v>
      </c>
      <c r="Q8335">
        <f t="shared" si="132"/>
        <v>0.46233817681325767</v>
      </c>
    </row>
    <row r="8336" spans="1:17" ht="12.75" x14ac:dyDescent="0.2">
      <c r="A8336" s="1" t="s">
        <v>76</v>
      </c>
      <c r="B8336" s="1" t="s">
        <v>5</v>
      </c>
      <c r="C8336" s="1" t="s">
        <v>2919</v>
      </c>
      <c r="D8336" s="1" t="s">
        <v>7</v>
      </c>
      <c r="E8336" s="1">
        <v>142988</v>
      </c>
      <c r="F8336" s="1">
        <v>69652</v>
      </c>
      <c r="Q8336">
        <f t="shared" si="132"/>
        <v>0.48711780009511285</v>
      </c>
    </row>
    <row r="8337" spans="1:17" ht="12.75" x14ac:dyDescent="0.2">
      <c r="A8337" s="1" t="s">
        <v>77</v>
      </c>
      <c r="B8337" s="1" t="s">
        <v>5</v>
      </c>
      <c r="C8337" s="1" t="s">
        <v>2919</v>
      </c>
      <c r="D8337" s="1" t="s">
        <v>7</v>
      </c>
      <c r="E8337" s="1">
        <v>847809</v>
      </c>
      <c r="F8337" s="1">
        <v>398614</v>
      </c>
      <c r="Q8337">
        <f t="shared" si="132"/>
        <v>0.47016957828944961</v>
      </c>
    </row>
    <row r="8338" spans="1:17" ht="12.75" x14ac:dyDescent="0.2">
      <c r="A8338" s="1" t="s">
        <v>78</v>
      </c>
      <c r="B8338" s="1" t="s">
        <v>5</v>
      </c>
      <c r="C8338" s="1" t="s">
        <v>2919</v>
      </c>
      <c r="D8338" s="1" t="s">
        <v>7</v>
      </c>
      <c r="E8338" s="1">
        <v>2966</v>
      </c>
      <c r="F8338" s="1">
        <v>1330</v>
      </c>
      <c r="Q8338">
        <f t="shared" si="132"/>
        <v>0.44841537424140254</v>
      </c>
    </row>
    <row r="8339" spans="1:17" ht="12.75" x14ac:dyDescent="0.2">
      <c r="A8339" s="1" t="s">
        <v>79</v>
      </c>
      <c r="B8339" s="1" t="s">
        <v>5</v>
      </c>
      <c r="C8339" s="1" t="s">
        <v>2919</v>
      </c>
      <c r="D8339" s="1" t="s">
        <v>7</v>
      </c>
      <c r="E8339" s="1">
        <v>136827</v>
      </c>
      <c r="F8339" s="1">
        <v>61534</v>
      </c>
      <c r="Q8339">
        <f t="shared" si="132"/>
        <v>0.44972118076110706</v>
      </c>
    </row>
    <row r="8340" spans="1:17" ht="12.75" x14ac:dyDescent="0.2">
      <c r="A8340" s="1" t="s">
        <v>80</v>
      </c>
      <c r="B8340" s="1" t="s">
        <v>5</v>
      </c>
      <c r="C8340" s="1" t="s">
        <v>2919</v>
      </c>
      <c r="D8340" s="1" t="s">
        <v>7</v>
      </c>
      <c r="E8340" s="1">
        <v>1480405</v>
      </c>
      <c r="F8340" s="1">
        <v>669630</v>
      </c>
      <c r="Q8340">
        <f t="shared" si="132"/>
        <v>0.45232892350404114</v>
      </c>
    </row>
    <row r="8341" spans="1:17" ht="12.75" x14ac:dyDescent="0.2">
      <c r="A8341" s="1" t="s">
        <v>81</v>
      </c>
      <c r="B8341" s="1" t="s">
        <v>5</v>
      </c>
      <c r="C8341" s="1" t="s">
        <v>2919</v>
      </c>
      <c r="D8341" s="1" t="s">
        <v>7</v>
      </c>
      <c r="E8341" s="1">
        <v>868692</v>
      </c>
      <c r="F8341" s="1">
        <v>408186</v>
      </c>
      <c r="Q8341">
        <f t="shared" si="132"/>
        <v>0.46988575927946846</v>
      </c>
    </row>
    <row r="8342" spans="1:17" ht="12.75" x14ac:dyDescent="0.2">
      <c r="A8342" s="1" t="s">
        <v>82</v>
      </c>
      <c r="B8342" s="1" t="s">
        <v>5</v>
      </c>
      <c r="C8342" s="1" t="s">
        <v>2919</v>
      </c>
      <c r="D8342" s="1" t="s">
        <v>7</v>
      </c>
      <c r="E8342" s="1">
        <v>125199</v>
      </c>
      <c r="F8342" s="1">
        <v>59734</v>
      </c>
      <c r="Q8342">
        <f t="shared" si="132"/>
        <v>0.47711243700029554</v>
      </c>
    </row>
    <row r="8343" spans="1:17" ht="12.75" x14ac:dyDescent="0.2">
      <c r="A8343" s="1" t="s">
        <v>83</v>
      </c>
      <c r="B8343" s="1" t="s">
        <v>5</v>
      </c>
      <c r="C8343" s="1" t="s">
        <v>2919</v>
      </c>
      <c r="D8343" s="1" t="s">
        <v>7</v>
      </c>
      <c r="E8343" s="1">
        <v>847809</v>
      </c>
      <c r="F8343" s="1">
        <v>398614</v>
      </c>
      <c r="Q8343">
        <f t="shared" si="132"/>
        <v>0.47016957828944961</v>
      </c>
    </row>
    <row r="8344" spans="1:17" ht="12.75" x14ac:dyDescent="0.2">
      <c r="A8344" s="1" t="s">
        <v>84</v>
      </c>
      <c r="B8344" s="1" t="s">
        <v>5</v>
      </c>
      <c r="C8344" s="1" t="s">
        <v>2919</v>
      </c>
      <c r="D8344" s="1" t="s">
        <v>7</v>
      </c>
      <c r="E8344" s="1">
        <v>847809</v>
      </c>
      <c r="F8344" s="1">
        <v>398614</v>
      </c>
      <c r="Q8344">
        <f t="shared" si="132"/>
        <v>0.47016957828944961</v>
      </c>
    </row>
    <row r="8345" spans="1:17" ht="12.75" x14ac:dyDescent="0.2">
      <c r="A8345" s="1" t="s">
        <v>85</v>
      </c>
      <c r="B8345" s="1" t="s">
        <v>5</v>
      </c>
      <c r="C8345" s="1" t="s">
        <v>2919</v>
      </c>
      <c r="D8345" s="1" t="s">
        <v>7</v>
      </c>
      <c r="E8345" s="1">
        <v>845763</v>
      </c>
      <c r="F8345" s="1">
        <v>379110</v>
      </c>
      <c r="Q8345">
        <f t="shared" si="132"/>
        <v>0.4482461398760646</v>
      </c>
    </row>
    <row r="8346" spans="1:17" ht="12.75" x14ac:dyDescent="0.2">
      <c r="A8346" s="1" t="s">
        <v>86</v>
      </c>
      <c r="B8346" s="1" t="s">
        <v>5</v>
      </c>
      <c r="C8346" s="1" t="s">
        <v>2919</v>
      </c>
      <c r="D8346" s="1" t="s">
        <v>7</v>
      </c>
      <c r="E8346" s="1">
        <v>830646</v>
      </c>
      <c r="F8346" s="1">
        <v>390819</v>
      </c>
      <c r="Q8346">
        <f t="shared" si="132"/>
        <v>0.47050006862128996</v>
      </c>
    </row>
    <row r="8347" spans="1:17" ht="12.75" x14ac:dyDescent="0.2">
      <c r="A8347" s="1" t="s">
        <v>87</v>
      </c>
      <c r="B8347" s="1" t="s">
        <v>5</v>
      </c>
      <c r="C8347" s="1" t="s">
        <v>2919</v>
      </c>
      <c r="D8347" s="1" t="s">
        <v>7</v>
      </c>
      <c r="E8347" s="1">
        <v>792843</v>
      </c>
      <c r="F8347" s="1">
        <v>372982</v>
      </c>
      <c r="Q8347">
        <f t="shared" si="132"/>
        <v>0.47043613931131384</v>
      </c>
    </row>
    <row r="8348" spans="1:17" ht="12.75" x14ac:dyDescent="0.2">
      <c r="A8348" s="1" t="s">
        <v>88</v>
      </c>
      <c r="B8348" s="1" t="s">
        <v>5</v>
      </c>
      <c r="C8348" s="1" t="s">
        <v>2919</v>
      </c>
      <c r="D8348" s="1" t="s">
        <v>7</v>
      </c>
      <c r="E8348" s="1">
        <v>1167610</v>
      </c>
      <c r="F8348" s="1">
        <v>547121</v>
      </c>
      <c r="Q8348">
        <f t="shared" si="132"/>
        <v>0.46858197514581068</v>
      </c>
    </row>
    <row r="8349" spans="1:17" ht="12.75" x14ac:dyDescent="0.2">
      <c r="A8349" s="1" t="s">
        <v>89</v>
      </c>
      <c r="B8349" s="1" t="s">
        <v>5</v>
      </c>
      <c r="C8349" s="1" t="s">
        <v>2919</v>
      </c>
      <c r="D8349" s="1" t="s">
        <v>7</v>
      </c>
      <c r="E8349" s="1">
        <v>847809</v>
      </c>
      <c r="F8349" s="1">
        <v>398614</v>
      </c>
      <c r="Q8349">
        <f t="shared" si="132"/>
        <v>0.47016957828944961</v>
      </c>
    </row>
    <row r="8350" spans="1:17" ht="12.75" x14ac:dyDescent="0.2">
      <c r="A8350" s="1" t="s">
        <v>90</v>
      </c>
      <c r="B8350" s="1" t="s">
        <v>5</v>
      </c>
      <c r="C8350" s="1" t="s">
        <v>2919</v>
      </c>
      <c r="D8350" s="1" t="s">
        <v>7</v>
      </c>
      <c r="E8350" s="1">
        <v>188535</v>
      </c>
      <c r="F8350" s="1">
        <v>90431</v>
      </c>
      <c r="Q8350">
        <f t="shared" si="132"/>
        <v>0.47965099318428939</v>
      </c>
    </row>
    <row r="8351" spans="1:17" ht="12.75" x14ac:dyDescent="0.2">
      <c r="A8351" s="1" t="s">
        <v>91</v>
      </c>
      <c r="B8351" s="1" t="s">
        <v>5</v>
      </c>
      <c r="C8351" s="1" t="s">
        <v>2919</v>
      </c>
      <c r="D8351" s="1" t="s">
        <v>7</v>
      </c>
      <c r="E8351" s="1">
        <v>1064242</v>
      </c>
      <c r="F8351" s="1">
        <v>512372</v>
      </c>
      <c r="Q8351">
        <f t="shared" si="132"/>
        <v>0.48144313041582648</v>
      </c>
    </row>
    <row r="8352" spans="1:17" ht="12.75" x14ac:dyDescent="0.2">
      <c r="A8352" s="1" t="s">
        <v>92</v>
      </c>
      <c r="B8352" s="1" t="s">
        <v>5</v>
      </c>
      <c r="C8352" s="1" t="s">
        <v>2919</v>
      </c>
      <c r="D8352" s="1" t="s">
        <v>7</v>
      </c>
      <c r="E8352" s="1">
        <v>1178853</v>
      </c>
      <c r="F8352" s="1">
        <v>557925</v>
      </c>
      <c r="Q8352">
        <f t="shared" si="132"/>
        <v>0.47327783871271484</v>
      </c>
    </row>
    <row r="8353" spans="1:17" ht="12.75" x14ac:dyDescent="0.2">
      <c r="A8353" s="1" t="s">
        <v>93</v>
      </c>
      <c r="B8353" s="1" t="s">
        <v>5</v>
      </c>
      <c r="C8353" s="1" t="s">
        <v>2919</v>
      </c>
      <c r="D8353" s="1" t="s">
        <v>7</v>
      </c>
      <c r="E8353" s="1">
        <v>1178058</v>
      </c>
      <c r="F8353" s="1">
        <v>560781</v>
      </c>
      <c r="Q8353">
        <f t="shared" si="132"/>
        <v>0.4760215541170299</v>
      </c>
    </row>
    <row r="8354" spans="1:17" ht="12.75" x14ac:dyDescent="0.2">
      <c r="A8354" s="1" t="s">
        <v>94</v>
      </c>
      <c r="B8354" s="1" t="s">
        <v>5</v>
      </c>
      <c r="C8354" s="1" t="s">
        <v>2919</v>
      </c>
      <c r="D8354" s="1" t="s">
        <v>7</v>
      </c>
      <c r="E8354" s="1">
        <v>405820</v>
      </c>
      <c r="F8354" s="1">
        <v>199234</v>
      </c>
      <c r="Q8354">
        <f t="shared" si="132"/>
        <v>0.49094179685574885</v>
      </c>
    </row>
    <row r="8355" spans="1:17" ht="12.75" x14ac:dyDescent="0.2">
      <c r="A8355" s="1" t="s">
        <v>95</v>
      </c>
      <c r="B8355" s="1" t="s">
        <v>5</v>
      </c>
      <c r="C8355" s="1" t="s">
        <v>2919</v>
      </c>
      <c r="D8355" s="1" t="s">
        <v>7</v>
      </c>
      <c r="E8355" s="1">
        <v>758984</v>
      </c>
      <c r="F8355" s="1">
        <v>356805</v>
      </c>
      <c r="Q8355">
        <f t="shared" si="132"/>
        <v>0.47010872429458328</v>
      </c>
    </row>
    <row r="8356" spans="1:17" ht="12.75" x14ac:dyDescent="0.2">
      <c r="A8356" s="1" t="s">
        <v>96</v>
      </c>
      <c r="B8356" s="1" t="s">
        <v>5</v>
      </c>
      <c r="C8356" s="1" t="s">
        <v>2919</v>
      </c>
      <c r="D8356" s="1" t="s">
        <v>7</v>
      </c>
      <c r="E8356" s="1">
        <v>20290</v>
      </c>
      <c r="F8356" s="1">
        <v>8923</v>
      </c>
      <c r="Q8356">
        <f t="shared" si="132"/>
        <v>0.43977328733366189</v>
      </c>
    </row>
    <row r="8357" spans="1:17" ht="12.75" x14ac:dyDescent="0.2">
      <c r="A8357" s="1" t="s">
        <v>97</v>
      </c>
      <c r="B8357" s="1" t="s">
        <v>5</v>
      </c>
      <c r="C8357" s="1" t="s">
        <v>2919</v>
      </c>
      <c r="D8357" s="1" t="s">
        <v>7</v>
      </c>
      <c r="E8357" s="1">
        <v>1039869</v>
      </c>
      <c r="F8357" s="1">
        <v>475285</v>
      </c>
      <c r="Q8357">
        <f t="shared" si="132"/>
        <v>0.45706237997286198</v>
      </c>
    </row>
    <row r="8358" spans="1:17" ht="12.75" x14ac:dyDescent="0.2">
      <c r="A8358" s="1" t="s">
        <v>98</v>
      </c>
      <c r="B8358" s="1" t="s">
        <v>5</v>
      </c>
      <c r="C8358" s="1" t="s">
        <v>2919</v>
      </c>
      <c r="D8358" s="1" t="s">
        <v>7</v>
      </c>
      <c r="E8358" s="1">
        <v>847809</v>
      </c>
      <c r="F8358" s="1">
        <v>398614</v>
      </c>
      <c r="Q8358">
        <f t="shared" si="132"/>
        <v>0.47016957828944961</v>
      </c>
    </row>
    <row r="8359" spans="1:17" ht="12.75" x14ac:dyDescent="0.2">
      <c r="A8359" s="1" t="s">
        <v>99</v>
      </c>
      <c r="B8359" s="1" t="s">
        <v>5</v>
      </c>
      <c r="C8359" s="1" t="s">
        <v>2919</v>
      </c>
      <c r="D8359" s="1" t="s">
        <v>7</v>
      </c>
      <c r="E8359" s="1">
        <v>847809</v>
      </c>
      <c r="F8359" s="1">
        <v>398614</v>
      </c>
      <c r="Q8359">
        <f t="shared" si="132"/>
        <v>0.47016957828944961</v>
      </c>
    </row>
    <row r="8360" spans="1:17" ht="12.75" x14ac:dyDescent="0.2">
      <c r="A8360" s="1" t="s">
        <v>100</v>
      </c>
      <c r="B8360" s="1" t="s">
        <v>5</v>
      </c>
      <c r="C8360" s="1" t="s">
        <v>2919</v>
      </c>
      <c r="D8360" s="1" t="s">
        <v>7</v>
      </c>
      <c r="E8360" s="1">
        <v>847809</v>
      </c>
      <c r="F8360" s="1">
        <v>398614</v>
      </c>
      <c r="Q8360">
        <f t="shared" si="132"/>
        <v>0.47016957828944961</v>
      </c>
    </row>
    <row r="8361" spans="1:17" ht="12.75" x14ac:dyDescent="0.2">
      <c r="A8361" s="1" t="s">
        <v>101</v>
      </c>
      <c r="B8361" s="1" t="s">
        <v>5</v>
      </c>
      <c r="C8361" s="1" t="s">
        <v>2919</v>
      </c>
      <c r="D8361" s="1" t="s">
        <v>7</v>
      </c>
      <c r="E8361" s="1">
        <v>95671</v>
      </c>
      <c r="F8361" s="1">
        <v>46430</v>
      </c>
      <c r="Q8361">
        <f t="shared" si="132"/>
        <v>0.48530902781407115</v>
      </c>
    </row>
    <row r="8362" spans="1:17" ht="12.75" x14ac:dyDescent="0.2">
      <c r="A8362" s="1" t="s">
        <v>102</v>
      </c>
      <c r="B8362" s="1" t="s">
        <v>5</v>
      </c>
      <c r="C8362" s="1" t="s">
        <v>2919</v>
      </c>
      <c r="D8362" s="1" t="s">
        <v>7</v>
      </c>
      <c r="E8362" s="1">
        <v>104097</v>
      </c>
      <c r="F8362" s="1">
        <v>47625</v>
      </c>
      <c r="Q8362">
        <f t="shared" si="132"/>
        <v>0.45750597999942361</v>
      </c>
    </row>
    <row r="8363" spans="1:17" ht="12.75" x14ac:dyDescent="0.2">
      <c r="A8363" s="1" t="s">
        <v>103</v>
      </c>
      <c r="B8363" s="1" t="s">
        <v>5</v>
      </c>
      <c r="C8363" s="1" t="s">
        <v>2919</v>
      </c>
      <c r="D8363" s="1" t="s">
        <v>7</v>
      </c>
      <c r="E8363" s="1">
        <v>1064242</v>
      </c>
      <c r="F8363" s="1">
        <v>512372</v>
      </c>
      <c r="Q8363">
        <f t="shared" si="132"/>
        <v>0.48144313041582648</v>
      </c>
    </row>
    <row r="8364" spans="1:17" ht="12.75" x14ac:dyDescent="0.2">
      <c r="A8364" s="1" t="s">
        <v>104</v>
      </c>
      <c r="B8364" s="1" t="s">
        <v>5</v>
      </c>
      <c r="C8364" s="1" t="s">
        <v>2919</v>
      </c>
      <c r="D8364" s="1" t="s">
        <v>7</v>
      </c>
      <c r="E8364" s="1">
        <v>847809</v>
      </c>
      <c r="F8364" s="1">
        <v>398614</v>
      </c>
      <c r="Q8364">
        <f t="shared" si="132"/>
        <v>0.47016957828944961</v>
      </c>
    </row>
    <row r="8365" spans="1:17" ht="12.75" x14ac:dyDescent="0.2">
      <c r="A8365" s="1" t="s">
        <v>105</v>
      </c>
      <c r="B8365" s="1" t="s">
        <v>5</v>
      </c>
      <c r="C8365" s="1" t="s">
        <v>2919</v>
      </c>
      <c r="D8365" s="1" t="s">
        <v>7</v>
      </c>
      <c r="E8365" s="1">
        <v>812738</v>
      </c>
      <c r="F8365" s="1">
        <v>376420</v>
      </c>
      <c r="Q8365">
        <f t="shared" si="132"/>
        <v>0.4631504863806048</v>
      </c>
    </row>
    <row r="8366" spans="1:17" ht="12.75" x14ac:dyDescent="0.2">
      <c r="A8366" s="1" t="s">
        <v>106</v>
      </c>
      <c r="B8366" s="1" t="s">
        <v>5</v>
      </c>
      <c r="C8366" s="1" t="s">
        <v>2919</v>
      </c>
      <c r="D8366" s="1" t="s">
        <v>7</v>
      </c>
      <c r="E8366" s="1">
        <v>899679</v>
      </c>
      <c r="F8366" s="1">
        <v>425111</v>
      </c>
      <c r="Q8366">
        <f t="shared" si="132"/>
        <v>0.47251408557941221</v>
      </c>
    </row>
    <row r="8367" spans="1:17" ht="12.75" x14ac:dyDescent="0.2">
      <c r="A8367" s="1" t="s">
        <v>107</v>
      </c>
      <c r="B8367" s="1" t="s">
        <v>5</v>
      </c>
      <c r="C8367" s="1" t="s">
        <v>2919</v>
      </c>
      <c r="D8367" s="1" t="s">
        <v>7</v>
      </c>
      <c r="E8367" s="1">
        <v>847809</v>
      </c>
      <c r="F8367" s="1">
        <v>398614</v>
      </c>
      <c r="Q8367">
        <f t="shared" si="132"/>
        <v>0.47016957828944961</v>
      </c>
    </row>
    <row r="8368" spans="1:17" ht="12.75" x14ac:dyDescent="0.2">
      <c r="A8368" s="1" t="s">
        <v>108</v>
      </c>
      <c r="B8368" s="1" t="s">
        <v>5</v>
      </c>
      <c r="C8368" s="1" t="s">
        <v>2919</v>
      </c>
      <c r="D8368" s="1" t="s">
        <v>7</v>
      </c>
      <c r="E8368" s="1">
        <v>1034755</v>
      </c>
      <c r="F8368" s="1">
        <v>486243</v>
      </c>
      <c r="Q8368">
        <f t="shared" si="132"/>
        <v>0.46991123502664883</v>
      </c>
    </row>
    <row r="8369" spans="1:17" ht="12.75" x14ac:dyDescent="0.2">
      <c r="A8369" s="1" t="s">
        <v>109</v>
      </c>
      <c r="B8369" s="1" t="s">
        <v>5</v>
      </c>
      <c r="C8369" s="1" t="s">
        <v>2919</v>
      </c>
      <c r="D8369" s="1" t="s">
        <v>7</v>
      </c>
      <c r="E8369" s="1">
        <v>1035030</v>
      </c>
      <c r="F8369" s="1">
        <v>475683</v>
      </c>
      <c r="Q8369">
        <f t="shared" si="132"/>
        <v>0.45958378018028462</v>
      </c>
    </row>
    <row r="8370" spans="1:17" ht="12.75" x14ac:dyDescent="0.2">
      <c r="A8370" s="1" t="s">
        <v>110</v>
      </c>
      <c r="B8370" s="1" t="s">
        <v>5</v>
      </c>
      <c r="C8370" s="1" t="s">
        <v>2919</v>
      </c>
      <c r="D8370" s="1" t="s">
        <v>7</v>
      </c>
      <c r="E8370" s="1">
        <v>542023</v>
      </c>
      <c r="F8370" s="1">
        <v>274150</v>
      </c>
      <c r="Q8370">
        <f t="shared" si="132"/>
        <v>0.50579034469016992</v>
      </c>
    </row>
    <row r="8371" spans="1:17" ht="12.75" x14ac:dyDescent="0.2">
      <c r="A8371" s="1" t="s">
        <v>111</v>
      </c>
      <c r="B8371" s="1" t="s">
        <v>5</v>
      </c>
      <c r="C8371" s="1" t="s">
        <v>2919</v>
      </c>
      <c r="D8371" s="1" t="s">
        <v>7</v>
      </c>
      <c r="E8371" s="1">
        <v>1064242</v>
      </c>
      <c r="F8371" s="1">
        <v>512372</v>
      </c>
      <c r="Q8371">
        <f t="shared" si="132"/>
        <v>0.48144313041582648</v>
      </c>
    </row>
    <row r="8372" spans="1:17" ht="12.75" x14ac:dyDescent="0.2">
      <c r="A8372" s="1" t="s">
        <v>112</v>
      </c>
      <c r="B8372" s="1" t="s">
        <v>5</v>
      </c>
      <c r="C8372" s="1" t="s">
        <v>2919</v>
      </c>
      <c r="D8372" s="1" t="s">
        <v>7</v>
      </c>
      <c r="E8372" s="1">
        <v>847809</v>
      </c>
      <c r="F8372" s="1">
        <v>398614</v>
      </c>
      <c r="Q8372">
        <f t="shared" si="132"/>
        <v>0.47016957828944961</v>
      </c>
    </row>
    <row r="8373" spans="1:17" ht="12.75" x14ac:dyDescent="0.2">
      <c r="A8373" s="1" t="s">
        <v>113</v>
      </c>
      <c r="B8373" s="1" t="s">
        <v>5</v>
      </c>
      <c r="C8373" s="1" t="s">
        <v>2919</v>
      </c>
      <c r="D8373" s="1" t="s">
        <v>7</v>
      </c>
      <c r="E8373" s="1">
        <v>366620</v>
      </c>
      <c r="F8373" s="1">
        <v>165024</v>
      </c>
      <c r="Q8373">
        <f t="shared" si="132"/>
        <v>0.45012274289455023</v>
      </c>
    </row>
    <row r="8374" spans="1:17" ht="12.75" x14ac:dyDescent="0.2">
      <c r="A8374" s="1" t="s">
        <v>114</v>
      </c>
      <c r="B8374" s="1" t="s">
        <v>5</v>
      </c>
      <c r="C8374" s="1" t="s">
        <v>2919</v>
      </c>
      <c r="D8374" s="1" t="s">
        <v>7</v>
      </c>
      <c r="E8374" s="1">
        <v>803446</v>
      </c>
      <c r="F8374" s="1">
        <v>384160</v>
      </c>
      <c r="Q8374">
        <f t="shared" si="132"/>
        <v>0.47814041018313613</v>
      </c>
    </row>
    <row r="8375" spans="1:17" ht="12.75" x14ac:dyDescent="0.2">
      <c r="A8375" s="1" t="s">
        <v>115</v>
      </c>
      <c r="B8375" s="1" t="s">
        <v>5</v>
      </c>
      <c r="C8375" s="1" t="s">
        <v>2919</v>
      </c>
      <c r="D8375" s="1" t="s">
        <v>7</v>
      </c>
      <c r="E8375" s="1">
        <v>644921</v>
      </c>
      <c r="F8375" s="1">
        <v>314831</v>
      </c>
      <c r="Q8375">
        <f t="shared" si="132"/>
        <v>0.48816986886765978</v>
      </c>
    </row>
    <row r="8376" spans="1:17" ht="12.75" x14ac:dyDescent="0.2">
      <c r="A8376" s="1" t="s">
        <v>116</v>
      </c>
      <c r="B8376" s="1" t="s">
        <v>5</v>
      </c>
      <c r="C8376" s="1" t="s">
        <v>2919</v>
      </c>
      <c r="D8376" s="1" t="s">
        <v>7</v>
      </c>
      <c r="E8376" s="1">
        <v>847809</v>
      </c>
      <c r="F8376" s="1">
        <v>398614</v>
      </c>
      <c r="Q8376">
        <f t="shared" si="132"/>
        <v>0.47016957828944961</v>
      </c>
    </row>
    <row r="8377" spans="1:17" ht="12.75" x14ac:dyDescent="0.2">
      <c r="A8377" s="1" t="s">
        <v>117</v>
      </c>
      <c r="B8377" s="1" t="s">
        <v>5</v>
      </c>
      <c r="C8377" s="1" t="s">
        <v>2919</v>
      </c>
      <c r="D8377" s="1" t="s">
        <v>7</v>
      </c>
      <c r="E8377" s="1">
        <v>847809</v>
      </c>
      <c r="F8377" s="1">
        <v>398614</v>
      </c>
      <c r="Q8377">
        <f t="shared" si="132"/>
        <v>0.47016957828944961</v>
      </c>
    </row>
    <row r="8378" spans="1:17" ht="12.75" x14ac:dyDescent="0.2">
      <c r="A8378" s="1" t="s">
        <v>118</v>
      </c>
      <c r="B8378" s="1" t="s">
        <v>5</v>
      </c>
      <c r="C8378" s="1" t="s">
        <v>2919</v>
      </c>
      <c r="D8378" s="1" t="s">
        <v>7</v>
      </c>
      <c r="E8378" s="1">
        <v>803446</v>
      </c>
      <c r="F8378" s="1">
        <v>384160</v>
      </c>
      <c r="Q8378">
        <f t="shared" si="132"/>
        <v>0.47814041018313613</v>
      </c>
    </row>
    <row r="8379" spans="1:17" ht="12.75" x14ac:dyDescent="0.2">
      <c r="A8379" s="1" t="s">
        <v>119</v>
      </c>
      <c r="B8379" s="1" t="s">
        <v>5</v>
      </c>
      <c r="C8379" s="1" t="s">
        <v>2919</v>
      </c>
      <c r="D8379" s="1" t="s">
        <v>7</v>
      </c>
      <c r="E8379" s="1">
        <v>9313</v>
      </c>
      <c r="F8379" s="1">
        <v>3945</v>
      </c>
      <c r="Q8379">
        <f t="shared" si="132"/>
        <v>0.42360141737356383</v>
      </c>
    </row>
    <row r="8380" spans="1:17" ht="12.75" x14ac:dyDescent="0.2">
      <c r="A8380" s="1" t="s">
        <v>120</v>
      </c>
      <c r="B8380" s="1" t="s">
        <v>5</v>
      </c>
      <c r="C8380" s="1" t="s">
        <v>2919</v>
      </c>
      <c r="D8380" s="1" t="s">
        <v>7</v>
      </c>
      <c r="E8380" s="1">
        <v>847809</v>
      </c>
      <c r="F8380" s="1">
        <v>398614</v>
      </c>
      <c r="Q8380">
        <f t="shared" si="132"/>
        <v>0.47016957828944961</v>
      </c>
    </row>
    <row r="8381" spans="1:17" ht="12.75" x14ac:dyDescent="0.2">
      <c r="A8381" s="1" t="s">
        <v>121</v>
      </c>
      <c r="B8381" s="1" t="s">
        <v>5</v>
      </c>
      <c r="C8381" s="1" t="s">
        <v>2919</v>
      </c>
      <c r="D8381" s="1" t="s">
        <v>7</v>
      </c>
      <c r="E8381" s="1">
        <v>666912</v>
      </c>
      <c r="F8381" s="1">
        <v>303300</v>
      </c>
      <c r="Q8381">
        <f t="shared" si="132"/>
        <v>0.45478263998848423</v>
      </c>
    </row>
    <row r="8382" spans="1:17" ht="12.75" x14ac:dyDescent="0.2">
      <c r="A8382" s="1" t="s">
        <v>122</v>
      </c>
      <c r="B8382" s="1" t="s">
        <v>5</v>
      </c>
      <c r="C8382" s="1" t="s">
        <v>2919</v>
      </c>
      <c r="D8382" s="1" t="s">
        <v>7</v>
      </c>
      <c r="E8382" s="1">
        <v>1480405</v>
      </c>
      <c r="F8382" s="1">
        <v>669630</v>
      </c>
      <c r="Q8382">
        <f t="shared" si="132"/>
        <v>0.45232892350404114</v>
      </c>
    </row>
    <row r="8383" spans="1:17" ht="12.75" x14ac:dyDescent="0.2">
      <c r="A8383" s="1" t="s">
        <v>123</v>
      </c>
      <c r="B8383" s="1" t="s">
        <v>5</v>
      </c>
      <c r="C8383" s="1" t="s">
        <v>2919</v>
      </c>
      <c r="D8383" s="1" t="s">
        <v>7</v>
      </c>
      <c r="E8383" s="1">
        <v>286959</v>
      </c>
      <c r="F8383" s="1">
        <v>142759</v>
      </c>
      <c r="Q8383">
        <f t="shared" si="132"/>
        <v>0.49748918835094907</v>
      </c>
    </row>
    <row r="8384" spans="1:17" ht="12.75" x14ac:dyDescent="0.2">
      <c r="A8384" s="1" t="s">
        <v>124</v>
      </c>
      <c r="B8384" s="1" t="s">
        <v>5</v>
      </c>
      <c r="C8384" s="1" t="s">
        <v>2919</v>
      </c>
      <c r="D8384" s="1" t="s">
        <v>7</v>
      </c>
      <c r="E8384" s="1">
        <v>847809</v>
      </c>
      <c r="F8384" s="1">
        <v>398614</v>
      </c>
      <c r="Q8384">
        <f t="shared" si="132"/>
        <v>0.47016957828944961</v>
      </c>
    </row>
    <row r="8385" spans="1:17" ht="12.75" x14ac:dyDescent="0.2">
      <c r="A8385" s="1" t="s">
        <v>125</v>
      </c>
      <c r="B8385" s="1" t="s">
        <v>5</v>
      </c>
      <c r="C8385" s="1" t="s">
        <v>2919</v>
      </c>
      <c r="D8385" s="1" t="s">
        <v>7</v>
      </c>
      <c r="E8385" s="1">
        <v>1099630</v>
      </c>
      <c r="F8385" s="1">
        <v>518101</v>
      </c>
      <c r="Q8385">
        <f t="shared" si="132"/>
        <v>0.47115938997662848</v>
      </c>
    </row>
    <row r="8386" spans="1:17" ht="12.75" x14ac:dyDescent="0.2">
      <c r="A8386" s="1" t="s">
        <v>126</v>
      </c>
      <c r="B8386" s="1" t="s">
        <v>5</v>
      </c>
      <c r="C8386" s="1" t="s">
        <v>2919</v>
      </c>
      <c r="D8386" s="1" t="s">
        <v>7</v>
      </c>
      <c r="E8386" s="1">
        <v>847809</v>
      </c>
      <c r="F8386" s="1">
        <v>398614</v>
      </c>
      <c r="Q8386">
        <f t="shared" si="132"/>
        <v>0.47016957828944961</v>
      </c>
    </row>
    <row r="8387" spans="1:17" ht="12.75" x14ac:dyDescent="0.2">
      <c r="A8387" s="1" t="s">
        <v>127</v>
      </c>
      <c r="B8387" s="1" t="s">
        <v>5</v>
      </c>
      <c r="C8387" s="1" t="s">
        <v>2919</v>
      </c>
      <c r="D8387" s="1" t="s">
        <v>7</v>
      </c>
      <c r="E8387" s="1">
        <v>1060405</v>
      </c>
      <c r="F8387" s="1">
        <v>485019</v>
      </c>
      <c r="Q8387">
        <f t="shared" ref="Q8387:Q8450" si="133">F8387/E8387</f>
        <v>0.45739033671097362</v>
      </c>
    </row>
    <row r="8388" spans="1:17" ht="12.75" x14ac:dyDescent="0.2">
      <c r="A8388" s="1" t="s">
        <v>128</v>
      </c>
      <c r="B8388" s="1" t="s">
        <v>5</v>
      </c>
      <c r="C8388" s="1" t="s">
        <v>2919</v>
      </c>
      <c r="D8388" s="1" t="s">
        <v>7</v>
      </c>
      <c r="E8388" s="1">
        <v>847809</v>
      </c>
      <c r="F8388" s="1">
        <v>398614</v>
      </c>
      <c r="Q8388">
        <f t="shared" si="133"/>
        <v>0.47016957828944961</v>
      </c>
    </row>
    <row r="8389" spans="1:17" ht="12.75" x14ac:dyDescent="0.2">
      <c r="A8389" s="1" t="s">
        <v>129</v>
      </c>
      <c r="B8389" s="1" t="s">
        <v>5</v>
      </c>
      <c r="C8389" s="1" t="s">
        <v>2919</v>
      </c>
      <c r="D8389" s="1" t="s">
        <v>7</v>
      </c>
      <c r="E8389" s="1">
        <v>870509</v>
      </c>
      <c r="F8389" s="1">
        <v>406170</v>
      </c>
      <c r="Q8389">
        <f t="shared" si="133"/>
        <v>0.46658908753384515</v>
      </c>
    </row>
    <row r="8390" spans="1:17" ht="12.75" x14ac:dyDescent="0.2">
      <c r="A8390" s="1" t="s">
        <v>130</v>
      </c>
      <c r="B8390" s="1" t="s">
        <v>5</v>
      </c>
      <c r="C8390" s="1" t="s">
        <v>2919</v>
      </c>
      <c r="D8390" s="1" t="s">
        <v>7</v>
      </c>
      <c r="E8390" s="1">
        <v>847809</v>
      </c>
      <c r="F8390" s="1">
        <v>398614</v>
      </c>
      <c r="Q8390">
        <f t="shared" si="133"/>
        <v>0.47016957828944961</v>
      </c>
    </row>
    <row r="8391" spans="1:17" ht="12.75" x14ac:dyDescent="0.2">
      <c r="A8391" s="1" t="s">
        <v>131</v>
      </c>
      <c r="B8391" s="1" t="s">
        <v>5</v>
      </c>
      <c r="C8391" s="1" t="s">
        <v>2919</v>
      </c>
      <c r="D8391" s="1" t="s">
        <v>7</v>
      </c>
      <c r="E8391" s="1">
        <v>847809</v>
      </c>
      <c r="F8391" s="1">
        <v>398614</v>
      </c>
      <c r="Q8391">
        <f t="shared" si="133"/>
        <v>0.47016957828944961</v>
      </c>
    </row>
    <row r="8392" spans="1:17" ht="12.75" x14ac:dyDescent="0.2">
      <c r="A8392" s="1" t="s">
        <v>132</v>
      </c>
      <c r="B8392" s="1" t="s">
        <v>5</v>
      </c>
      <c r="C8392" s="1" t="s">
        <v>2919</v>
      </c>
      <c r="D8392" s="1" t="s">
        <v>7</v>
      </c>
      <c r="E8392" s="1">
        <v>847809</v>
      </c>
      <c r="F8392" s="1">
        <v>398614</v>
      </c>
      <c r="Q8392">
        <f t="shared" si="133"/>
        <v>0.47016957828944961</v>
      </c>
    </row>
    <row r="8393" spans="1:17" ht="12.75" x14ac:dyDescent="0.2">
      <c r="A8393" s="1" t="s">
        <v>133</v>
      </c>
      <c r="B8393" s="1" t="s">
        <v>5</v>
      </c>
      <c r="C8393" s="1" t="s">
        <v>2919</v>
      </c>
      <c r="D8393" s="1" t="s">
        <v>7</v>
      </c>
      <c r="E8393" s="1">
        <v>847809</v>
      </c>
      <c r="F8393" s="1">
        <v>398614</v>
      </c>
      <c r="Q8393">
        <f t="shared" si="133"/>
        <v>0.47016957828944961</v>
      </c>
    </row>
    <row r="8394" spans="1:17" ht="12.75" x14ac:dyDescent="0.2">
      <c r="A8394" s="1" t="s">
        <v>134</v>
      </c>
      <c r="B8394" s="1" t="s">
        <v>5</v>
      </c>
      <c r="C8394" s="1" t="s">
        <v>2919</v>
      </c>
      <c r="D8394" s="1" t="s">
        <v>7</v>
      </c>
      <c r="E8394" s="1">
        <v>847809</v>
      </c>
      <c r="F8394" s="1">
        <v>398614</v>
      </c>
      <c r="Q8394">
        <f t="shared" si="133"/>
        <v>0.47016957828944961</v>
      </c>
    </row>
    <row r="8395" spans="1:17" ht="12.75" x14ac:dyDescent="0.2">
      <c r="A8395" s="1" t="s">
        <v>135</v>
      </c>
      <c r="B8395" s="1" t="s">
        <v>5</v>
      </c>
      <c r="C8395" s="1" t="s">
        <v>2919</v>
      </c>
      <c r="D8395" s="1" t="s">
        <v>7</v>
      </c>
      <c r="E8395" s="1">
        <v>911066</v>
      </c>
      <c r="F8395" s="1">
        <v>421585</v>
      </c>
      <c r="Q8395">
        <f t="shared" si="133"/>
        <v>0.46273815508426391</v>
      </c>
    </row>
    <row r="8396" spans="1:17" ht="12.75" x14ac:dyDescent="0.2">
      <c r="A8396" s="1" t="s">
        <v>136</v>
      </c>
      <c r="B8396" s="1" t="s">
        <v>5</v>
      </c>
      <c r="C8396" s="1" t="s">
        <v>2919</v>
      </c>
      <c r="D8396" s="1" t="s">
        <v>7</v>
      </c>
      <c r="E8396" s="1">
        <v>847809</v>
      </c>
      <c r="F8396" s="1">
        <v>398614</v>
      </c>
      <c r="Q8396">
        <f t="shared" si="133"/>
        <v>0.47016957828944961</v>
      </c>
    </row>
    <row r="8397" spans="1:17" ht="12.75" x14ac:dyDescent="0.2">
      <c r="A8397" s="1" t="s">
        <v>137</v>
      </c>
      <c r="B8397" s="1" t="s">
        <v>5</v>
      </c>
      <c r="C8397" s="1" t="s">
        <v>2919</v>
      </c>
      <c r="D8397" s="1" t="s">
        <v>7</v>
      </c>
      <c r="E8397" s="1">
        <v>609348</v>
      </c>
      <c r="F8397" s="1">
        <v>316312</v>
      </c>
      <c r="Q8397">
        <f t="shared" si="133"/>
        <v>0.51909910264741987</v>
      </c>
    </row>
    <row r="8398" spans="1:17" ht="12.75" x14ac:dyDescent="0.2">
      <c r="A8398" s="1" t="s">
        <v>138</v>
      </c>
      <c r="B8398" s="1" t="s">
        <v>5</v>
      </c>
      <c r="C8398" s="1" t="s">
        <v>2919</v>
      </c>
      <c r="D8398" s="1" t="s">
        <v>7</v>
      </c>
      <c r="E8398" s="1">
        <v>145982</v>
      </c>
      <c r="F8398" s="1">
        <v>71196</v>
      </c>
      <c r="Q8398">
        <f t="shared" si="133"/>
        <v>0.48770396350234962</v>
      </c>
    </row>
    <row r="8399" spans="1:17" ht="12.75" x14ac:dyDescent="0.2">
      <c r="A8399" s="1" t="s">
        <v>139</v>
      </c>
      <c r="B8399" s="1" t="s">
        <v>5</v>
      </c>
      <c r="C8399" s="1" t="s">
        <v>2919</v>
      </c>
      <c r="D8399" s="1" t="s">
        <v>7</v>
      </c>
      <c r="E8399" s="1">
        <v>1064242</v>
      </c>
      <c r="F8399" s="1">
        <v>512372</v>
      </c>
      <c r="Q8399">
        <f t="shared" si="133"/>
        <v>0.48144313041582648</v>
      </c>
    </row>
    <row r="8400" spans="1:17" ht="12.75" x14ac:dyDescent="0.2">
      <c r="A8400" s="1" t="s">
        <v>140</v>
      </c>
      <c r="B8400" s="1" t="s">
        <v>5</v>
      </c>
      <c r="C8400" s="1" t="s">
        <v>2919</v>
      </c>
      <c r="D8400" s="1" t="s">
        <v>7</v>
      </c>
      <c r="E8400" s="1">
        <v>939232</v>
      </c>
      <c r="F8400" s="1">
        <v>461037</v>
      </c>
      <c r="Q8400">
        <f t="shared" si="133"/>
        <v>0.49086594153521174</v>
      </c>
    </row>
    <row r="8401" spans="1:17" ht="12.75" x14ac:dyDescent="0.2">
      <c r="A8401" s="1" t="s">
        <v>141</v>
      </c>
      <c r="B8401" s="1" t="s">
        <v>5</v>
      </c>
      <c r="C8401" s="1" t="s">
        <v>2919</v>
      </c>
      <c r="D8401" s="1" t="s">
        <v>7</v>
      </c>
      <c r="E8401" s="1">
        <v>718035</v>
      </c>
      <c r="F8401" s="1">
        <v>331674</v>
      </c>
      <c r="Q8401">
        <f t="shared" si="133"/>
        <v>0.46191898723599822</v>
      </c>
    </row>
    <row r="8402" spans="1:17" ht="12.75" x14ac:dyDescent="0.2">
      <c r="A8402" s="1" t="s">
        <v>142</v>
      </c>
      <c r="B8402" s="1" t="s">
        <v>5</v>
      </c>
      <c r="C8402" s="1" t="s">
        <v>2919</v>
      </c>
      <c r="D8402" s="1" t="s">
        <v>7</v>
      </c>
      <c r="E8402" s="1">
        <v>727321</v>
      </c>
      <c r="F8402" s="1">
        <v>341754</v>
      </c>
      <c r="Q8402">
        <f t="shared" si="133"/>
        <v>0.46988056167771863</v>
      </c>
    </row>
    <row r="8403" spans="1:17" ht="12.75" x14ac:dyDescent="0.2">
      <c r="A8403" s="1" t="s">
        <v>143</v>
      </c>
      <c r="B8403" s="1" t="s">
        <v>5</v>
      </c>
      <c r="C8403" s="1" t="s">
        <v>2919</v>
      </c>
      <c r="D8403" s="1" t="s">
        <v>7</v>
      </c>
      <c r="E8403" s="1">
        <v>768464</v>
      </c>
      <c r="F8403" s="1">
        <v>361251</v>
      </c>
      <c r="Q8403">
        <f t="shared" si="133"/>
        <v>0.47009489058693704</v>
      </c>
    </row>
    <row r="8404" spans="1:17" ht="12.75" x14ac:dyDescent="0.2">
      <c r="A8404" s="1" t="s">
        <v>144</v>
      </c>
      <c r="B8404" s="1" t="s">
        <v>5</v>
      </c>
      <c r="C8404" s="1" t="s">
        <v>2919</v>
      </c>
      <c r="D8404" s="1" t="s">
        <v>7</v>
      </c>
      <c r="E8404" s="1">
        <v>778264</v>
      </c>
      <c r="F8404" s="1">
        <v>365760</v>
      </c>
      <c r="Q8404">
        <f t="shared" si="133"/>
        <v>0.46996905934233113</v>
      </c>
    </row>
    <row r="8405" spans="1:17" ht="12.75" x14ac:dyDescent="0.2">
      <c r="A8405" s="1" t="s">
        <v>145</v>
      </c>
      <c r="B8405" s="1" t="s">
        <v>5</v>
      </c>
      <c r="C8405" s="1" t="s">
        <v>2919</v>
      </c>
      <c r="D8405" s="1" t="s">
        <v>7</v>
      </c>
      <c r="E8405" s="1">
        <v>847809</v>
      </c>
      <c r="F8405" s="1">
        <v>398614</v>
      </c>
      <c r="Q8405">
        <f t="shared" si="133"/>
        <v>0.47016957828944961</v>
      </c>
    </row>
    <row r="8406" spans="1:17" ht="12.75" x14ac:dyDescent="0.2">
      <c r="A8406" s="1" t="s">
        <v>146</v>
      </c>
      <c r="B8406" s="1" t="s">
        <v>5</v>
      </c>
      <c r="C8406" s="1" t="s">
        <v>2919</v>
      </c>
      <c r="D8406" s="1" t="s">
        <v>7</v>
      </c>
      <c r="E8406" s="1">
        <v>847809</v>
      </c>
      <c r="F8406" s="1">
        <v>398614</v>
      </c>
      <c r="Q8406">
        <f t="shared" si="133"/>
        <v>0.47016957828944961</v>
      </c>
    </row>
    <row r="8407" spans="1:17" ht="12.75" x14ac:dyDescent="0.2">
      <c r="A8407" s="1" t="s">
        <v>147</v>
      </c>
      <c r="B8407" s="1" t="s">
        <v>5</v>
      </c>
      <c r="C8407" s="1" t="s">
        <v>2919</v>
      </c>
      <c r="D8407" s="1" t="s">
        <v>7</v>
      </c>
      <c r="E8407" s="1">
        <v>237578</v>
      </c>
      <c r="F8407" s="1">
        <v>117746</v>
      </c>
      <c r="Q8407">
        <f t="shared" si="133"/>
        <v>0.49560986286609027</v>
      </c>
    </row>
    <row r="8408" spans="1:17" ht="12.75" x14ac:dyDescent="0.2">
      <c r="A8408" s="1" t="s">
        <v>148</v>
      </c>
      <c r="B8408" s="1" t="s">
        <v>5</v>
      </c>
      <c r="C8408" s="1" t="s">
        <v>2919</v>
      </c>
      <c r="D8408" s="1" t="s">
        <v>7</v>
      </c>
      <c r="E8408" s="1">
        <v>877782</v>
      </c>
      <c r="F8408" s="1">
        <v>405838</v>
      </c>
      <c r="Q8408">
        <f t="shared" si="133"/>
        <v>0.46234486467027119</v>
      </c>
    </row>
    <row r="8409" spans="1:17" ht="12.75" x14ac:dyDescent="0.2">
      <c r="A8409" s="1" t="s">
        <v>149</v>
      </c>
      <c r="B8409" s="1" t="s">
        <v>5</v>
      </c>
      <c r="C8409" s="1" t="s">
        <v>2919</v>
      </c>
      <c r="D8409" s="1" t="s">
        <v>7</v>
      </c>
      <c r="E8409" s="1">
        <v>20725</v>
      </c>
      <c r="F8409" s="1">
        <v>9111</v>
      </c>
      <c r="Q8409">
        <f t="shared" si="133"/>
        <v>0.43961399276236429</v>
      </c>
    </row>
    <row r="8410" spans="1:17" ht="12.75" x14ac:dyDescent="0.2">
      <c r="A8410" s="1" t="s">
        <v>150</v>
      </c>
      <c r="B8410" s="1" t="s">
        <v>5</v>
      </c>
      <c r="C8410" s="1" t="s">
        <v>2919</v>
      </c>
      <c r="D8410" s="1" t="s">
        <v>7</v>
      </c>
      <c r="E8410" s="1">
        <v>1064242</v>
      </c>
      <c r="F8410" s="1">
        <v>512372</v>
      </c>
      <c r="Q8410">
        <f t="shared" si="133"/>
        <v>0.48144313041582648</v>
      </c>
    </row>
    <row r="8411" spans="1:17" ht="12.75" x14ac:dyDescent="0.2">
      <c r="A8411" s="1" t="s">
        <v>151</v>
      </c>
      <c r="B8411" s="1" t="s">
        <v>5</v>
      </c>
      <c r="C8411" s="1" t="s">
        <v>2919</v>
      </c>
      <c r="D8411" s="1" t="s">
        <v>7</v>
      </c>
      <c r="E8411" s="1">
        <v>847809</v>
      </c>
      <c r="F8411" s="1">
        <v>398614</v>
      </c>
      <c r="Q8411">
        <f t="shared" si="133"/>
        <v>0.47016957828944961</v>
      </c>
    </row>
    <row r="8412" spans="1:17" ht="12.75" x14ac:dyDescent="0.2">
      <c r="A8412" s="1" t="s">
        <v>152</v>
      </c>
      <c r="B8412" s="1" t="s">
        <v>5</v>
      </c>
      <c r="C8412" s="1" t="s">
        <v>2919</v>
      </c>
      <c r="D8412" s="1" t="s">
        <v>7</v>
      </c>
      <c r="E8412" s="1">
        <v>847809</v>
      </c>
      <c r="F8412" s="1">
        <v>398614</v>
      </c>
      <c r="Q8412">
        <f t="shared" si="133"/>
        <v>0.47016957828944961</v>
      </c>
    </row>
    <row r="8413" spans="1:17" ht="12.75" x14ac:dyDescent="0.2">
      <c r="A8413" s="1" t="s">
        <v>153</v>
      </c>
      <c r="B8413" s="1" t="s">
        <v>5</v>
      </c>
      <c r="C8413" s="1" t="s">
        <v>2919</v>
      </c>
      <c r="D8413" s="1" t="s">
        <v>7</v>
      </c>
      <c r="E8413" s="1">
        <v>847809</v>
      </c>
      <c r="F8413" s="1">
        <v>398614</v>
      </c>
      <c r="Q8413">
        <f t="shared" si="133"/>
        <v>0.47016957828944961</v>
      </c>
    </row>
    <row r="8414" spans="1:17" ht="12.75" x14ac:dyDescent="0.2">
      <c r="A8414" s="1" t="s">
        <v>154</v>
      </c>
      <c r="B8414" s="1" t="s">
        <v>5</v>
      </c>
      <c r="C8414" s="1" t="s">
        <v>2919</v>
      </c>
      <c r="D8414" s="1" t="s">
        <v>7</v>
      </c>
      <c r="E8414" s="1">
        <v>307037</v>
      </c>
      <c r="F8414" s="1">
        <v>139988</v>
      </c>
      <c r="Q8414">
        <f t="shared" si="133"/>
        <v>0.455932021222198</v>
      </c>
    </row>
    <row r="8415" spans="1:17" ht="12.75" x14ac:dyDescent="0.2">
      <c r="A8415" s="1" t="s">
        <v>155</v>
      </c>
      <c r="B8415" s="1" t="s">
        <v>5</v>
      </c>
      <c r="C8415" s="1" t="s">
        <v>2919</v>
      </c>
      <c r="D8415" s="1" t="s">
        <v>7</v>
      </c>
      <c r="E8415" s="1">
        <v>847809</v>
      </c>
      <c r="F8415" s="1">
        <v>398614</v>
      </c>
      <c r="Q8415">
        <f t="shared" si="133"/>
        <v>0.47016957828944961</v>
      </c>
    </row>
    <row r="8416" spans="1:17" ht="12.75" x14ac:dyDescent="0.2">
      <c r="A8416" s="1" t="s">
        <v>156</v>
      </c>
      <c r="B8416" s="1" t="s">
        <v>5</v>
      </c>
      <c r="C8416" s="1" t="s">
        <v>2919</v>
      </c>
      <c r="D8416" s="1" t="s">
        <v>7</v>
      </c>
      <c r="E8416" s="1">
        <v>1480405</v>
      </c>
      <c r="F8416" s="1">
        <v>669630</v>
      </c>
      <c r="Q8416">
        <f t="shared" si="133"/>
        <v>0.45232892350404114</v>
      </c>
    </row>
    <row r="8417" spans="1:17" ht="12.75" x14ac:dyDescent="0.2">
      <c r="A8417" s="1" t="s">
        <v>157</v>
      </c>
      <c r="B8417" s="1" t="s">
        <v>5</v>
      </c>
      <c r="C8417" s="1" t="s">
        <v>2919</v>
      </c>
      <c r="D8417" s="1" t="s">
        <v>7</v>
      </c>
      <c r="E8417" s="1">
        <v>847809</v>
      </c>
      <c r="F8417" s="1">
        <v>398614</v>
      </c>
      <c r="Q8417">
        <f t="shared" si="133"/>
        <v>0.47016957828944961</v>
      </c>
    </row>
    <row r="8418" spans="1:17" ht="12.75" x14ac:dyDescent="0.2">
      <c r="A8418" s="1" t="s">
        <v>158</v>
      </c>
      <c r="B8418" s="1" t="s">
        <v>5</v>
      </c>
      <c r="C8418" s="1" t="s">
        <v>2919</v>
      </c>
      <c r="D8418" s="1" t="s">
        <v>7</v>
      </c>
      <c r="E8418" s="1">
        <v>166185</v>
      </c>
      <c r="F8418" s="1">
        <v>80391</v>
      </c>
      <c r="Q8418">
        <f t="shared" si="133"/>
        <v>0.48374402021843127</v>
      </c>
    </row>
    <row r="8419" spans="1:17" ht="12.75" x14ac:dyDescent="0.2">
      <c r="A8419" s="1" t="s">
        <v>159</v>
      </c>
      <c r="B8419" s="1" t="s">
        <v>5</v>
      </c>
      <c r="C8419" s="1" t="s">
        <v>2919</v>
      </c>
      <c r="D8419" s="1" t="s">
        <v>7</v>
      </c>
      <c r="E8419" s="1">
        <v>847809</v>
      </c>
      <c r="F8419" s="1">
        <v>398614</v>
      </c>
      <c r="Q8419">
        <f t="shared" si="133"/>
        <v>0.47016957828944961</v>
      </c>
    </row>
    <row r="8420" spans="1:17" ht="12.75" x14ac:dyDescent="0.2">
      <c r="A8420" s="1" t="s">
        <v>160</v>
      </c>
      <c r="B8420" s="1" t="s">
        <v>5</v>
      </c>
      <c r="C8420" s="1" t="s">
        <v>2919</v>
      </c>
      <c r="D8420" s="1" t="s">
        <v>7</v>
      </c>
      <c r="E8420" s="1">
        <v>501291</v>
      </c>
      <c r="F8420" s="1">
        <v>220055</v>
      </c>
      <c r="Q8420">
        <f t="shared" si="133"/>
        <v>0.43897656251558476</v>
      </c>
    </row>
    <row r="8421" spans="1:17" ht="12.75" x14ac:dyDescent="0.2">
      <c r="A8421" s="1" t="s">
        <v>161</v>
      </c>
      <c r="B8421" s="1" t="s">
        <v>5</v>
      </c>
      <c r="C8421" s="1" t="s">
        <v>2919</v>
      </c>
      <c r="D8421" s="1" t="s">
        <v>7</v>
      </c>
      <c r="E8421" s="1">
        <v>847809</v>
      </c>
      <c r="F8421" s="1">
        <v>398614</v>
      </c>
      <c r="Q8421">
        <f t="shared" si="133"/>
        <v>0.47016957828944961</v>
      </c>
    </row>
    <row r="8422" spans="1:17" ht="12.75" x14ac:dyDescent="0.2">
      <c r="A8422" s="1" t="s">
        <v>162</v>
      </c>
      <c r="B8422" s="1" t="s">
        <v>5</v>
      </c>
      <c r="C8422" s="1" t="s">
        <v>2919</v>
      </c>
      <c r="D8422" s="1" t="s">
        <v>7</v>
      </c>
      <c r="E8422" s="1">
        <v>72050</v>
      </c>
      <c r="F8422" s="1">
        <v>32404</v>
      </c>
      <c r="Q8422">
        <f t="shared" si="133"/>
        <v>0.44974323386537129</v>
      </c>
    </row>
    <row r="8423" spans="1:17" ht="12.75" x14ac:dyDescent="0.2">
      <c r="A8423" s="1" t="s">
        <v>163</v>
      </c>
      <c r="B8423" s="1" t="s">
        <v>5</v>
      </c>
      <c r="C8423" s="1" t="s">
        <v>2919</v>
      </c>
      <c r="D8423" s="1" t="s">
        <v>7</v>
      </c>
      <c r="E8423" s="1">
        <v>847809</v>
      </c>
      <c r="F8423" s="1">
        <v>398614</v>
      </c>
      <c r="Q8423">
        <f t="shared" si="133"/>
        <v>0.47016957828944961</v>
      </c>
    </row>
    <row r="8424" spans="1:17" ht="12.75" x14ac:dyDescent="0.2">
      <c r="A8424" s="1" t="s">
        <v>164</v>
      </c>
      <c r="B8424" s="1" t="s">
        <v>5</v>
      </c>
      <c r="C8424" s="1" t="s">
        <v>2919</v>
      </c>
      <c r="D8424" s="1" t="s">
        <v>7</v>
      </c>
      <c r="E8424" s="1">
        <v>847809</v>
      </c>
      <c r="F8424" s="1">
        <v>398614</v>
      </c>
      <c r="Q8424">
        <f t="shared" si="133"/>
        <v>0.47016957828944961</v>
      </c>
    </row>
    <row r="8425" spans="1:17" ht="12.75" x14ac:dyDescent="0.2">
      <c r="A8425" s="1" t="s">
        <v>165</v>
      </c>
      <c r="B8425" s="1" t="s">
        <v>5</v>
      </c>
      <c r="C8425" s="1" t="s">
        <v>2919</v>
      </c>
      <c r="D8425" s="1" t="s">
        <v>7</v>
      </c>
      <c r="E8425" s="1">
        <v>847809</v>
      </c>
      <c r="F8425" s="1">
        <v>398614</v>
      </c>
      <c r="Q8425">
        <f t="shared" si="133"/>
        <v>0.47016957828944961</v>
      </c>
    </row>
    <row r="8426" spans="1:17" ht="12.75" x14ac:dyDescent="0.2">
      <c r="A8426" s="1" t="s">
        <v>166</v>
      </c>
      <c r="B8426" s="1" t="s">
        <v>5</v>
      </c>
      <c r="C8426" s="1" t="s">
        <v>2919</v>
      </c>
      <c r="D8426" s="1" t="s">
        <v>7</v>
      </c>
      <c r="E8426" s="1">
        <v>323012</v>
      </c>
      <c r="F8426" s="1">
        <v>163339</v>
      </c>
      <c r="Q8426">
        <f t="shared" si="133"/>
        <v>0.5056747117754139</v>
      </c>
    </row>
    <row r="8427" spans="1:17" ht="12.75" x14ac:dyDescent="0.2">
      <c r="A8427" s="1" t="s">
        <v>167</v>
      </c>
      <c r="B8427" s="1" t="s">
        <v>5</v>
      </c>
      <c r="C8427" s="1" t="s">
        <v>2919</v>
      </c>
      <c r="D8427" s="1" t="s">
        <v>7</v>
      </c>
      <c r="E8427" s="1">
        <v>847809</v>
      </c>
      <c r="F8427" s="1">
        <v>398614</v>
      </c>
      <c r="Q8427">
        <f t="shared" si="133"/>
        <v>0.47016957828944961</v>
      </c>
    </row>
    <row r="8428" spans="1:17" ht="12.75" x14ac:dyDescent="0.2">
      <c r="A8428" s="1" t="s">
        <v>168</v>
      </c>
      <c r="B8428" s="1" t="s">
        <v>5</v>
      </c>
      <c r="C8428" s="1" t="s">
        <v>2919</v>
      </c>
      <c r="D8428" s="1" t="s">
        <v>7</v>
      </c>
      <c r="E8428" s="1">
        <v>847809</v>
      </c>
      <c r="F8428" s="1">
        <v>398614</v>
      </c>
      <c r="Q8428">
        <f t="shared" si="133"/>
        <v>0.47016957828944961</v>
      </c>
    </row>
    <row r="8429" spans="1:17" ht="12.75" x14ac:dyDescent="0.2">
      <c r="A8429" s="1" t="s">
        <v>169</v>
      </c>
      <c r="B8429" s="1" t="s">
        <v>5</v>
      </c>
      <c r="C8429" s="1" t="s">
        <v>2919</v>
      </c>
      <c r="D8429" s="1" t="s">
        <v>7</v>
      </c>
      <c r="E8429" s="1">
        <v>847809</v>
      </c>
      <c r="F8429" s="1">
        <v>398614</v>
      </c>
      <c r="Q8429">
        <f t="shared" si="133"/>
        <v>0.47016957828944961</v>
      </c>
    </row>
    <row r="8430" spans="1:17" ht="12.75" x14ac:dyDescent="0.2">
      <c r="A8430" s="1" t="s">
        <v>170</v>
      </c>
      <c r="B8430" s="1" t="s">
        <v>5</v>
      </c>
      <c r="C8430" s="1" t="s">
        <v>2919</v>
      </c>
      <c r="D8430" s="1" t="s">
        <v>7</v>
      </c>
      <c r="E8430" s="1">
        <v>847809</v>
      </c>
      <c r="F8430" s="1">
        <v>398614</v>
      </c>
      <c r="Q8430">
        <f t="shared" si="133"/>
        <v>0.47016957828944961</v>
      </c>
    </row>
    <row r="8431" spans="1:17" ht="12.75" x14ac:dyDescent="0.2">
      <c r="A8431" s="1" t="s">
        <v>171</v>
      </c>
      <c r="B8431" s="1" t="s">
        <v>5</v>
      </c>
      <c r="C8431" s="1" t="s">
        <v>2919</v>
      </c>
      <c r="D8431" s="1" t="s">
        <v>7</v>
      </c>
      <c r="E8431" s="1">
        <v>572291</v>
      </c>
      <c r="F8431" s="1">
        <v>274853</v>
      </c>
      <c r="Q8431">
        <f t="shared" si="133"/>
        <v>0.48026790566337757</v>
      </c>
    </row>
    <row r="8432" spans="1:17" ht="12.75" x14ac:dyDescent="0.2">
      <c r="A8432" s="1" t="s">
        <v>172</v>
      </c>
      <c r="B8432" s="1" t="s">
        <v>5</v>
      </c>
      <c r="C8432" s="1" t="s">
        <v>2919</v>
      </c>
      <c r="D8432" s="1" t="s">
        <v>7</v>
      </c>
      <c r="E8432" s="1">
        <v>847809</v>
      </c>
      <c r="F8432" s="1">
        <v>398614</v>
      </c>
      <c r="Q8432">
        <f t="shared" si="133"/>
        <v>0.47016957828944961</v>
      </c>
    </row>
    <row r="8433" spans="1:17" ht="12.75" x14ac:dyDescent="0.2">
      <c r="A8433" s="1" t="s">
        <v>173</v>
      </c>
      <c r="B8433" s="1" t="s">
        <v>5</v>
      </c>
      <c r="C8433" s="1" t="s">
        <v>2919</v>
      </c>
      <c r="D8433" s="1" t="s">
        <v>7</v>
      </c>
      <c r="E8433" s="1">
        <v>847809</v>
      </c>
      <c r="F8433" s="1">
        <v>398614</v>
      </c>
      <c r="Q8433">
        <f t="shared" si="133"/>
        <v>0.47016957828944961</v>
      </c>
    </row>
    <row r="8434" spans="1:17" ht="12.75" x14ac:dyDescent="0.2">
      <c r="A8434" s="1" t="s">
        <v>174</v>
      </c>
      <c r="B8434" s="1" t="s">
        <v>5</v>
      </c>
      <c r="C8434" s="1" t="s">
        <v>2919</v>
      </c>
      <c r="D8434" s="1" t="s">
        <v>7</v>
      </c>
      <c r="E8434" s="1">
        <v>847809</v>
      </c>
      <c r="F8434" s="1">
        <v>398614</v>
      </c>
      <c r="Q8434">
        <f t="shared" si="133"/>
        <v>0.47016957828944961</v>
      </c>
    </row>
    <row r="8435" spans="1:17" ht="12.75" x14ac:dyDescent="0.2">
      <c r="A8435" s="1" t="s">
        <v>175</v>
      </c>
      <c r="B8435" s="1" t="s">
        <v>5</v>
      </c>
      <c r="C8435" s="1" t="s">
        <v>2919</v>
      </c>
      <c r="D8435" s="1" t="s">
        <v>7</v>
      </c>
      <c r="E8435" s="1">
        <v>847809</v>
      </c>
      <c r="F8435" s="1">
        <v>398614</v>
      </c>
      <c r="Q8435">
        <f t="shared" si="133"/>
        <v>0.47016957828944961</v>
      </c>
    </row>
    <row r="8436" spans="1:17" ht="12.75" x14ac:dyDescent="0.2">
      <c r="A8436" s="1" t="s">
        <v>176</v>
      </c>
      <c r="B8436" s="1" t="s">
        <v>5</v>
      </c>
      <c r="C8436" s="1" t="s">
        <v>2919</v>
      </c>
      <c r="D8436" s="1" t="s">
        <v>7</v>
      </c>
      <c r="E8436" s="1">
        <v>847809</v>
      </c>
      <c r="F8436" s="1">
        <v>398614</v>
      </c>
      <c r="Q8436">
        <f t="shared" si="133"/>
        <v>0.47016957828944961</v>
      </c>
    </row>
    <row r="8437" spans="1:17" ht="12.75" x14ac:dyDescent="0.2">
      <c r="A8437" s="1" t="s">
        <v>177</v>
      </c>
      <c r="B8437" s="1" t="s">
        <v>5</v>
      </c>
      <c r="C8437" s="1" t="s">
        <v>2919</v>
      </c>
      <c r="D8437" s="1" t="s">
        <v>7</v>
      </c>
      <c r="E8437" s="1">
        <v>847809</v>
      </c>
      <c r="F8437" s="1">
        <v>398614</v>
      </c>
      <c r="Q8437">
        <f t="shared" si="133"/>
        <v>0.47016957828944961</v>
      </c>
    </row>
    <row r="8438" spans="1:17" ht="12.75" x14ac:dyDescent="0.2">
      <c r="A8438" s="1" t="s">
        <v>178</v>
      </c>
      <c r="B8438" s="1" t="s">
        <v>5</v>
      </c>
      <c r="C8438" s="1" t="s">
        <v>2919</v>
      </c>
      <c r="D8438" s="1" t="s">
        <v>7</v>
      </c>
      <c r="E8438" s="1">
        <v>847809</v>
      </c>
      <c r="F8438" s="1">
        <v>398614</v>
      </c>
      <c r="Q8438">
        <f t="shared" si="133"/>
        <v>0.47016957828944961</v>
      </c>
    </row>
    <row r="8439" spans="1:17" ht="12.75" x14ac:dyDescent="0.2">
      <c r="A8439" s="1" t="s">
        <v>179</v>
      </c>
      <c r="B8439" s="1" t="s">
        <v>5</v>
      </c>
      <c r="C8439" s="1" t="s">
        <v>2919</v>
      </c>
      <c r="D8439" s="1" t="s">
        <v>7</v>
      </c>
      <c r="E8439" s="1">
        <v>847809</v>
      </c>
      <c r="F8439" s="1">
        <v>398614</v>
      </c>
      <c r="Q8439">
        <f t="shared" si="133"/>
        <v>0.47016957828944961</v>
      </c>
    </row>
    <row r="8440" spans="1:17" ht="12.75" x14ac:dyDescent="0.2">
      <c r="A8440" s="1" t="s">
        <v>180</v>
      </c>
      <c r="B8440" s="1" t="s">
        <v>5</v>
      </c>
      <c r="C8440" s="1" t="s">
        <v>2919</v>
      </c>
      <c r="D8440" s="1" t="s">
        <v>7</v>
      </c>
      <c r="E8440" s="1">
        <v>847809</v>
      </c>
      <c r="F8440" s="1">
        <v>398614</v>
      </c>
      <c r="Q8440">
        <f t="shared" si="133"/>
        <v>0.47016957828944961</v>
      </c>
    </row>
    <row r="8441" spans="1:17" ht="12.75" x14ac:dyDescent="0.2">
      <c r="A8441" s="1" t="s">
        <v>181</v>
      </c>
      <c r="B8441" s="1" t="s">
        <v>5</v>
      </c>
      <c r="C8441" s="1" t="s">
        <v>2919</v>
      </c>
      <c r="D8441" s="1" t="s">
        <v>7</v>
      </c>
      <c r="E8441" s="1">
        <v>1480405</v>
      </c>
      <c r="F8441" s="1">
        <v>669630</v>
      </c>
      <c r="Q8441">
        <f t="shared" si="133"/>
        <v>0.45232892350404114</v>
      </c>
    </row>
    <row r="8442" spans="1:17" ht="12.75" x14ac:dyDescent="0.2">
      <c r="A8442" s="1" t="s">
        <v>182</v>
      </c>
      <c r="B8442" s="1" t="s">
        <v>5</v>
      </c>
      <c r="C8442" s="1" t="s">
        <v>2919</v>
      </c>
      <c r="D8442" s="1" t="s">
        <v>7</v>
      </c>
      <c r="E8442" s="1">
        <v>1085430</v>
      </c>
      <c r="F8442" s="1">
        <v>522867</v>
      </c>
      <c r="Q8442">
        <f t="shared" si="133"/>
        <v>0.48171415936541279</v>
      </c>
    </row>
    <row r="8443" spans="1:17" ht="12.75" x14ac:dyDescent="0.2">
      <c r="A8443" s="1" t="s">
        <v>183</v>
      </c>
      <c r="B8443" s="1" t="s">
        <v>5</v>
      </c>
      <c r="C8443" s="1" t="s">
        <v>2919</v>
      </c>
      <c r="D8443" s="1" t="s">
        <v>7</v>
      </c>
      <c r="E8443" s="1">
        <v>847809</v>
      </c>
      <c r="F8443" s="1">
        <v>398614</v>
      </c>
      <c r="Q8443">
        <f t="shared" si="133"/>
        <v>0.47016957828944961</v>
      </c>
    </row>
    <row r="8444" spans="1:17" ht="12.75" x14ac:dyDescent="0.2">
      <c r="A8444" s="1" t="s">
        <v>184</v>
      </c>
      <c r="B8444" s="1" t="s">
        <v>5</v>
      </c>
      <c r="C8444" s="1" t="s">
        <v>2919</v>
      </c>
      <c r="D8444" s="1" t="s">
        <v>7</v>
      </c>
      <c r="E8444" s="1">
        <v>847809</v>
      </c>
      <c r="F8444" s="1">
        <v>398614</v>
      </c>
      <c r="Q8444">
        <f t="shared" si="133"/>
        <v>0.47016957828944961</v>
      </c>
    </row>
    <row r="8445" spans="1:17" ht="12.75" x14ac:dyDescent="0.2">
      <c r="A8445" s="1" t="s">
        <v>185</v>
      </c>
      <c r="B8445" s="1" t="s">
        <v>5</v>
      </c>
      <c r="C8445" s="1" t="s">
        <v>2919</v>
      </c>
      <c r="D8445" s="1" t="s">
        <v>7</v>
      </c>
      <c r="E8445" s="1">
        <v>847809</v>
      </c>
      <c r="F8445" s="1">
        <v>398614</v>
      </c>
      <c r="Q8445">
        <f t="shared" si="133"/>
        <v>0.47016957828944961</v>
      </c>
    </row>
    <row r="8446" spans="1:17" ht="12.75" x14ac:dyDescent="0.2">
      <c r="A8446" s="1" t="s">
        <v>186</v>
      </c>
      <c r="B8446" s="1" t="s">
        <v>5</v>
      </c>
      <c r="C8446" s="1" t="s">
        <v>2919</v>
      </c>
      <c r="D8446" s="1" t="s">
        <v>7</v>
      </c>
      <c r="E8446" s="1">
        <v>847809</v>
      </c>
      <c r="F8446" s="1">
        <v>398614</v>
      </c>
      <c r="Q8446">
        <f t="shared" si="133"/>
        <v>0.47016957828944961</v>
      </c>
    </row>
    <row r="8447" spans="1:17" ht="12.75" x14ac:dyDescent="0.2">
      <c r="A8447" s="1" t="s">
        <v>187</v>
      </c>
      <c r="B8447" s="1" t="s">
        <v>5</v>
      </c>
      <c r="C8447" s="1" t="s">
        <v>2919</v>
      </c>
      <c r="D8447" s="1" t="s">
        <v>7</v>
      </c>
      <c r="E8447" s="1">
        <v>847809</v>
      </c>
      <c r="F8447" s="1">
        <v>398614</v>
      </c>
      <c r="Q8447">
        <f t="shared" si="133"/>
        <v>0.47016957828944961</v>
      </c>
    </row>
    <row r="8448" spans="1:17" ht="12.75" x14ac:dyDescent="0.2">
      <c r="A8448" s="1" t="s">
        <v>188</v>
      </c>
      <c r="B8448" s="1" t="s">
        <v>5</v>
      </c>
      <c r="C8448" s="1" t="s">
        <v>2919</v>
      </c>
      <c r="D8448" s="1" t="s">
        <v>7</v>
      </c>
      <c r="E8448" s="1">
        <v>847809</v>
      </c>
      <c r="F8448" s="1">
        <v>398614</v>
      </c>
      <c r="Q8448">
        <f t="shared" si="133"/>
        <v>0.47016957828944961</v>
      </c>
    </row>
    <row r="8449" spans="1:17" ht="12.75" x14ac:dyDescent="0.2">
      <c r="A8449" s="1" t="s">
        <v>189</v>
      </c>
      <c r="B8449" s="1" t="s">
        <v>5</v>
      </c>
      <c r="C8449" s="1" t="s">
        <v>2919</v>
      </c>
      <c r="D8449" s="1" t="s">
        <v>7</v>
      </c>
      <c r="E8449" s="1">
        <v>847809</v>
      </c>
      <c r="F8449" s="1">
        <v>398614</v>
      </c>
      <c r="Q8449">
        <f t="shared" si="133"/>
        <v>0.47016957828944961</v>
      </c>
    </row>
    <row r="8450" spans="1:17" ht="12.75" x14ac:dyDescent="0.2">
      <c r="A8450" s="1" t="s">
        <v>190</v>
      </c>
      <c r="B8450" s="1" t="s">
        <v>5</v>
      </c>
      <c r="C8450" s="1" t="s">
        <v>2919</v>
      </c>
      <c r="D8450" s="1" t="s">
        <v>7</v>
      </c>
      <c r="E8450" s="1">
        <v>352004</v>
      </c>
      <c r="F8450" s="1">
        <v>173419</v>
      </c>
      <c r="Q8450">
        <f t="shared" si="133"/>
        <v>0.49266201520437269</v>
      </c>
    </row>
    <row r="8451" spans="1:17" ht="12.75" x14ac:dyDescent="0.2">
      <c r="A8451" s="1" t="s">
        <v>191</v>
      </c>
      <c r="B8451" s="1" t="s">
        <v>5</v>
      </c>
      <c r="C8451" s="1" t="s">
        <v>2919</v>
      </c>
      <c r="D8451" s="1" t="s">
        <v>7</v>
      </c>
      <c r="E8451" s="1">
        <v>847809</v>
      </c>
      <c r="F8451" s="1">
        <v>398614</v>
      </c>
      <c r="Q8451">
        <f t="shared" ref="Q8451:Q8514" si="134">F8451/E8451</f>
        <v>0.47016957828944961</v>
      </c>
    </row>
    <row r="8452" spans="1:17" ht="12.75" x14ac:dyDescent="0.2">
      <c r="A8452" s="1" t="s">
        <v>192</v>
      </c>
      <c r="B8452" s="1" t="s">
        <v>5</v>
      </c>
      <c r="C8452" s="1" t="s">
        <v>2919</v>
      </c>
      <c r="D8452" s="1" t="s">
        <v>7</v>
      </c>
      <c r="E8452" s="1">
        <v>20290</v>
      </c>
      <c r="F8452" s="1">
        <v>8923</v>
      </c>
      <c r="Q8452">
        <f t="shared" si="134"/>
        <v>0.43977328733366189</v>
      </c>
    </row>
    <row r="8453" spans="1:17" ht="12.75" x14ac:dyDescent="0.2">
      <c r="A8453" s="1" t="s">
        <v>193</v>
      </c>
      <c r="B8453" s="1" t="s">
        <v>5</v>
      </c>
      <c r="C8453" s="1" t="s">
        <v>2919</v>
      </c>
      <c r="D8453" s="1" t="s">
        <v>7</v>
      </c>
      <c r="E8453" s="1">
        <v>1602107</v>
      </c>
      <c r="F8453" s="1">
        <v>736877</v>
      </c>
      <c r="Q8453">
        <f t="shared" si="134"/>
        <v>0.45994243830156162</v>
      </c>
    </row>
    <row r="8454" spans="1:17" ht="12.75" x14ac:dyDescent="0.2">
      <c r="A8454" s="1" t="s">
        <v>194</v>
      </c>
      <c r="B8454" s="1" t="s">
        <v>5</v>
      </c>
      <c r="C8454" s="1" t="s">
        <v>2919</v>
      </c>
      <c r="D8454" s="1" t="s">
        <v>7</v>
      </c>
      <c r="E8454" s="1">
        <v>847809</v>
      </c>
      <c r="F8454" s="1">
        <v>398614</v>
      </c>
      <c r="Q8454">
        <f t="shared" si="134"/>
        <v>0.47016957828944961</v>
      </c>
    </row>
    <row r="8455" spans="1:17" ht="12.75" x14ac:dyDescent="0.2">
      <c r="A8455" s="1" t="s">
        <v>195</v>
      </c>
      <c r="B8455" s="1" t="s">
        <v>5</v>
      </c>
      <c r="C8455" s="1" t="s">
        <v>2919</v>
      </c>
      <c r="D8455" s="1" t="s">
        <v>7</v>
      </c>
      <c r="E8455" s="1">
        <v>847809</v>
      </c>
      <c r="F8455" s="1">
        <v>398614</v>
      </c>
      <c r="Q8455">
        <f t="shared" si="134"/>
        <v>0.47016957828944961</v>
      </c>
    </row>
    <row r="8456" spans="1:17" ht="12.75" x14ac:dyDescent="0.2">
      <c r="A8456" s="1" t="s">
        <v>196</v>
      </c>
      <c r="B8456" s="1" t="s">
        <v>5</v>
      </c>
      <c r="C8456" s="1" t="s">
        <v>2919</v>
      </c>
      <c r="D8456" s="1" t="s">
        <v>7</v>
      </c>
      <c r="E8456" s="1">
        <v>656099</v>
      </c>
      <c r="F8456" s="1">
        <v>317532</v>
      </c>
      <c r="Q8456">
        <f t="shared" si="134"/>
        <v>0.48396964482494259</v>
      </c>
    </row>
    <row r="8457" spans="1:17" ht="12.75" x14ac:dyDescent="0.2">
      <c r="A8457" s="1" t="s">
        <v>197</v>
      </c>
      <c r="B8457" s="1" t="s">
        <v>5</v>
      </c>
      <c r="C8457" s="1" t="s">
        <v>2919</v>
      </c>
      <c r="D8457" s="1" t="s">
        <v>7</v>
      </c>
      <c r="E8457" s="1">
        <v>847809</v>
      </c>
      <c r="F8457" s="1">
        <v>398614</v>
      </c>
      <c r="Q8457">
        <f t="shared" si="134"/>
        <v>0.47016957828944961</v>
      </c>
    </row>
    <row r="8458" spans="1:17" ht="12.75" x14ac:dyDescent="0.2">
      <c r="A8458" s="1" t="s">
        <v>198</v>
      </c>
      <c r="B8458" s="1" t="s">
        <v>5</v>
      </c>
      <c r="C8458" s="1" t="s">
        <v>2919</v>
      </c>
      <c r="D8458" s="1" t="s">
        <v>7</v>
      </c>
      <c r="E8458" s="1">
        <v>1793877</v>
      </c>
      <c r="F8458" s="1">
        <v>806243</v>
      </c>
      <c r="Q8458">
        <f t="shared" si="134"/>
        <v>0.44944162838366286</v>
      </c>
    </row>
    <row r="8459" spans="1:17" ht="12.75" x14ac:dyDescent="0.2">
      <c r="A8459" s="1" t="s">
        <v>199</v>
      </c>
      <c r="B8459" s="1" t="s">
        <v>5</v>
      </c>
      <c r="C8459" s="1" t="s">
        <v>2919</v>
      </c>
      <c r="D8459" s="1" t="s">
        <v>7</v>
      </c>
      <c r="E8459" s="1">
        <v>1443686</v>
      </c>
      <c r="F8459" s="1">
        <v>698609</v>
      </c>
      <c r="Q8459">
        <f t="shared" si="134"/>
        <v>0.48390647273714643</v>
      </c>
    </row>
    <row r="8460" spans="1:17" ht="12.75" x14ac:dyDescent="0.2">
      <c r="A8460" s="1" t="s">
        <v>200</v>
      </c>
      <c r="B8460" s="1" t="s">
        <v>5</v>
      </c>
      <c r="C8460" s="1" t="s">
        <v>2919</v>
      </c>
      <c r="D8460" s="1" t="s">
        <v>7</v>
      </c>
      <c r="E8460" s="1">
        <v>464897</v>
      </c>
      <c r="F8460" s="1">
        <v>217044</v>
      </c>
      <c r="Q8460">
        <f t="shared" si="134"/>
        <v>0.46686470336440117</v>
      </c>
    </row>
    <row r="8461" spans="1:17" ht="12.75" x14ac:dyDescent="0.2">
      <c r="A8461" s="1" t="s">
        <v>201</v>
      </c>
      <c r="B8461" s="1" t="s">
        <v>5</v>
      </c>
      <c r="C8461" s="1" t="s">
        <v>2919</v>
      </c>
      <c r="D8461" s="1" t="s">
        <v>7</v>
      </c>
      <c r="E8461" s="1">
        <v>877782</v>
      </c>
      <c r="F8461" s="1">
        <v>405838</v>
      </c>
      <c r="Q8461">
        <f t="shared" si="134"/>
        <v>0.46234486467027119</v>
      </c>
    </row>
    <row r="8462" spans="1:17" ht="12.75" x14ac:dyDescent="0.2">
      <c r="A8462" s="1" t="s">
        <v>202</v>
      </c>
      <c r="B8462" s="1" t="s">
        <v>5</v>
      </c>
      <c r="C8462" s="1" t="s">
        <v>2919</v>
      </c>
      <c r="D8462" s="1" t="s">
        <v>7</v>
      </c>
      <c r="E8462" s="1">
        <v>732302</v>
      </c>
      <c r="F8462" s="1">
        <v>335636</v>
      </c>
      <c r="Q8462">
        <f t="shared" si="134"/>
        <v>0.45833003323765331</v>
      </c>
    </row>
    <row r="8463" spans="1:17" ht="12.75" x14ac:dyDescent="0.2">
      <c r="A8463" s="1" t="s">
        <v>203</v>
      </c>
      <c r="B8463" s="1" t="s">
        <v>5</v>
      </c>
      <c r="C8463" s="1" t="s">
        <v>2919</v>
      </c>
      <c r="D8463" s="1" t="s">
        <v>7</v>
      </c>
      <c r="E8463" s="1">
        <v>847809</v>
      </c>
      <c r="F8463" s="1">
        <v>398614</v>
      </c>
      <c r="Q8463">
        <f t="shared" si="134"/>
        <v>0.47016957828944961</v>
      </c>
    </row>
    <row r="8464" spans="1:17" ht="12.75" x14ac:dyDescent="0.2">
      <c r="A8464" s="1" t="s">
        <v>204</v>
      </c>
      <c r="B8464" s="1" t="s">
        <v>5</v>
      </c>
      <c r="C8464" s="1" t="s">
        <v>2919</v>
      </c>
      <c r="D8464" s="1" t="s">
        <v>7</v>
      </c>
      <c r="E8464" s="1">
        <v>847809</v>
      </c>
      <c r="F8464" s="1">
        <v>398614</v>
      </c>
      <c r="Q8464">
        <f t="shared" si="134"/>
        <v>0.47016957828944961</v>
      </c>
    </row>
    <row r="8465" spans="1:17" ht="12.75" x14ac:dyDescent="0.2">
      <c r="A8465" s="1" t="s">
        <v>205</v>
      </c>
      <c r="B8465" s="1" t="s">
        <v>5</v>
      </c>
      <c r="C8465" s="1" t="s">
        <v>2919</v>
      </c>
      <c r="D8465" s="1" t="s">
        <v>7</v>
      </c>
      <c r="E8465" s="1">
        <v>847809</v>
      </c>
      <c r="F8465" s="1">
        <v>398614</v>
      </c>
      <c r="Q8465">
        <f t="shared" si="134"/>
        <v>0.47016957828944961</v>
      </c>
    </row>
    <row r="8466" spans="1:17" ht="12.75" x14ac:dyDescent="0.2">
      <c r="A8466" s="1" t="s">
        <v>206</v>
      </c>
      <c r="B8466" s="1" t="s">
        <v>5</v>
      </c>
      <c r="C8466" s="1" t="s">
        <v>2919</v>
      </c>
      <c r="D8466" s="1" t="s">
        <v>7</v>
      </c>
      <c r="E8466" s="1">
        <v>847809</v>
      </c>
      <c r="F8466" s="1">
        <v>398614</v>
      </c>
      <c r="Q8466">
        <f t="shared" si="134"/>
        <v>0.47016957828944961</v>
      </c>
    </row>
    <row r="8467" spans="1:17" ht="12.75" x14ac:dyDescent="0.2">
      <c r="A8467" s="1" t="s">
        <v>207</v>
      </c>
      <c r="B8467" s="1" t="s">
        <v>5</v>
      </c>
      <c r="C8467" s="1" t="s">
        <v>2919</v>
      </c>
      <c r="D8467" s="1" t="s">
        <v>7</v>
      </c>
      <c r="E8467" s="1">
        <v>847809</v>
      </c>
      <c r="F8467" s="1">
        <v>398614</v>
      </c>
      <c r="Q8467">
        <f t="shared" si="134"/>
        <v>0.47016957828944961</v>
      </c>
    </row>
    <row r="8468" spans="1:17" ht="12.75" x14ac:dyDescent="0.2">
      <c r="A8468" s="1" t="s">
        <v>208</v>
      </c>
      <c r="B8468" s="1" t="s">
        <v>5</v>
      </c>
      <c r="C8468" s="1" t="s">
        <v>2919</v>
      </c>
      <c r="D8468" s="1" t="s">
        <v>7</v>
      </c>
      <c r="E8468" s="1">
        <v>847809</v>
      </c>
      <c r="F8468" s="1">
        <v>398614</v>
      </c>
      <c r="Q8468">
        <f t="shared" si="134"/>
        <v>0.47016957828944961</v>
      </c>
    </row>
    <row r="8469" spans="1:17" ht="12.75" x14ac:dyDescent="0.2">
      <c r="A8469" s="1" t="s">
        <v>209</v>
      </c>
      <c r="B8469" s="1" t="s">
        <v>5</v>
      </c>
      <c r="C8469" s="1" t="s">
        <v>2919</v>
      </c>
      <c r="D8469" s="1" t="s">
        <v>7</v>
      </c>
      <c r="E8469" s="1">
        <v>865022</v>
      </c>
      <c r="F8469" s="1">
        <v>407002</v>
      </c>
      <c r="Q8469">
        <f t="shared" si="134"/>
        <v>0.47051057660961226</v>
      </c>
    </row>
    <row r="8470" spans="1:17" ht="12.75" x14ac:dyDescent="0.2">
      <c r="A8470" s="1" t="s">
        <v>210</v>
      </c>
      <c r="B8470" s="1" t="s">
        <v>5</v>
      </c>
      <c r="C8470" s="1" t="s">
        <v>2919</v>
      </c>
      <c r="D8470" s="1" t="s">
        <v>7</v>
      </c>
      <c r="E8470" s="1">
        <v>847809</v>
      </c>
      <c r="F8470" s="1">
        <v>398614</v>
      </c>
      <c r="Q8470">
        <f t="shared" si="134"/>
        <v>0.47016957828944961</v>
      </c>
    </row>
    <row r="8471" spans="1:17" ht="12.75" x14ac:dyDescent="0.2">
      <c r="A8471" s="1" t="s">
        <v>211</v>
      </c>
      <c r="B8471" s="1" t="s">
        <v>5</v>
      </c>
      <c r="C8471" s="1" t="s">
        <v>2919</v>
      </c>
      <c r="D8471" s="1" t="s">
        <v>7</v>
      </c>
      <c r="E8471" s="1">
        <v>847809</v>
      </c>
      <c r="F8471" s="1">
        <v>398614</v>
      </c>
      <c r="Q8471">
        <f t="shared" si="134"/>
        <v>0.47016957828944961</v>
      </c>
    </row>
    <row r="8472" spans="1:17" ht="12.75" x14ac:dyDescent="0.2">
      <c r="A8472" s="1" t="s">
        <v>212</v>
      </c>
      <c r="B8472" s="1" t="s">
        <v>5</v>
      </c>
      <c r="C8472" s="1" t="s">
        <v>2919</v>
      </c>
      <c r="D8472" s="1" t="s">
        <v>7</v>
      </c>
      <c r="E8472" s="1">
        <v>359293</v>
      </c>
      <c r="F8472" s="1">
        <v>169142</v>
      </c>
      <c r="Q8472">
        <f t="shared" si="134"/>
        <v>0.47076341593073062</v>
      </c>
    </row>
    <row r="8473" spans="1:17" ht="12.75" x14ac:dyDescent="0.2">
      <c r="A8473" s="1" t="s">
        <v>213</v>
      </c>
      <c r="B8473" s="1" t="s">
        <v>5</v>
      </c>
      <c r="C8473" s="1" t="s">
        <v>2919</v>
      </c>
      <c r="D8473" s="1" t="s">
        <v>7</v>
      </c>
      <c r="E8473" s="1">
        <v>1327741</v>
      </c>
      <c r="F8473" s="1">
        <v>626716</v>
      </c>
      <c r="Q8473">
        <f t="shared" si="134"/>
        <v>0.47201675628002748</v>
      </c>
    </row>
    <row r="8474" spans="1:17" ht="12.75" x14ac:dyDescent="0.2">
      <c r="A8474" s="1" t="s">
        <v>214</v>
      </c>
      <c r="B8474" s="1" t="s">
        <v>5</v>
      </c>
      <c r="C8474" s="1" t="s">
        <v>2919</v>
      </c>
      <c r="D8474" s="1" t="s">
        <v>7</v>
      </c>
      <c r="E8474" s="1">
        <v>331927</v>
      </c>
      <c r="F8474" s="1">
        <v>161259</v>
      </c>
      <c r="Q8474">
        <f t="shared" si="134"/>
        <v>0.48582670285936363</v>
      </c>
    </row>
    <row r="8475" spans="1:17" ht="12.75" x14ac:dyDescent="0.2">
      <c r="A8475" s="1" t="s">
        <v>215</v>
      </c>
      <c r="B8475" s="1" t="s">
        <v>5</v>
      </c>
      <c r="C8475" s="1" t="s">
        <v>2919</v>
      </c>
      <c r="D8475" s="1" t="s">
        <v>7</v>
      </c>
      <c r="E8475" s="1">
        <v>926716</v>
      </c>
      <c r="F8475" s="1">
        <v>433029</v>
      </c>
      <c r="Q8475">
        <f t="shared" si="134"/>
        <v>0.46727260563106715</v>
      </c>
    </row>
    <row r="8476" spans="1:17" ht="12.75" x14ac:dyDescent="0.2">
      <c r="A8476" s="1" t="s">
        <v>216</v>
      </c>
      <c r="B8476" s="1" t="s">
        <v>5</v>
      </c>
      <c r="C8476" s="1" t="s">
        <v>2919</v>
      </c>
      <c r="D8476" s="1" t="s">
        <v>7</v>
      </c>
      <c r="E8476" s="1">
        <v>136827</v>
      </c>
      <c r="F8476" s="1">
        <v>61534</v>
      </c>
      <c r="Q8476">
        <f t="shared" si="134"/>
        <v>0.44972118076110706</v>
      </c>
    </row>
    <row r="8477" spans="1:17" ht="12.75" x14ac:dyDescent="0.2">
      <c r="A8477" s="1" t="s">
        <v>217</v>
      </c>
      <c r="B8477" s="1" t="s">
        <v>5</v>
      </c>
      <c r="C8477" s="1" t="s">
        <v>2919</v>
      </c>
      <c r="D8477" s="1" t="s">
        <v>7</v>
      </c>
      <c r="E8477" s="1">
        <v>320597</v>
      </c>
      <c r="F8477" s="1">
        <v>140461</v>
      </c>
      <c r="Q8477">
        <f t="shared" si="134"/>
        <v>0.43812325130927615</v>
      </c>
    </row>
    <row r="8478" spans="1:17" ht="12.75" x14ac:dyDescent="0.2">
      <c r="A8478" s="1" t="s">
        <v>218</v>
      </c>
      <c r="B8478" s="1" t="s">
        <v>5</v>
      </c>
      <c r="C8478" s="1" t="s">
        <v>2919</v>
      </c>
      <c r="D8478" s="1" t="s">
        <v>7</v>
      </c>
      <c r="E8478" s="1">
        <v>1064242</v>
      </c>
      <c r="F8478" s="1">
        <v>512372</v>
      </c>
      <c r="Q8478">
        <f t="shared" si="134"/>
        <v>0.48144313041582648</v>
      </c>
    </row>
    <row r="8479" spans="1:17" ht="12.75" x14ac:dyDescent="0.2">
      <c r="A8479" s="1" t="s">
        <v>219</v>
      </c>
      <c r="B8479" s="1" t="s">
        <v>5</v>
      </c>
      <c r="C8479" s="1" t="s">
        <v>2919</v>
      </c>
      <c r="D8479" s="1" t="s">
        <v>7</v>
      </c>
      <c r="E8479" s="1">
        <v>384620</v>
      </c>
      <c r="F8479" s="1">
        <v>182380</v>
      </c>
      <c r="Q8479">
        <f t="shared" si="134"/>
        <v>0.47418230981228227</v>
      </c>
    </row>
    <row r="8480" spans="1:17" ht="12.75" x14ac:dyDescent="0.2">
      <c r="A8480" s="1" t="s">
        <v>220</v>
      </c>
      <c r="B8480" s="1" t="s">
        <v>5</v>
      </c>
      <c r="C8480" s="1" t="s">
        <v>2919</v>
      </c>
      <c r="D8480" s="1" t="s">
        <v>7</v>
      </c>
      <c r="E8480" s="1">
        <v>865147</v>
      </c>
      <c r="F8480" s="1">
        <v>407065</v>
      </c>
      <c r="Q8480">
        <f t="shared" si="134"/>
        <v>0.4705154152993653</v>
      </c>
    </row>
    <row r="8481" spans="1:17" ht="12.75" x14ac:dyDescent="0.2">
      <c r="A8481" s="1" t="s">
        <v>221</v>
      </c>
      <c r="B8481" s="1" t="s">
        <v>5</v>
      </c>
      <c r="C8481" s="1" t="s">
        <v>2919</v>
      </c>
      <c r="D8481" s="1" t="s">
        <v>7</v>
      </c>
      <c r="E8481" s="1">
        <v>847809</v>
      </c>
      <c r="F8481" s="1">
        <v>398614</v>
      </c>
      <c r="Q8481">
        <f t="shared" si="134"/>
        <v>0.47016957828944961</v>
      </c>
    </row>
    <row r="8482" spans="1:17" ht="12.75" x14ac:dyDescent="0.2">
      <c r="A8482" s="1" t="s">
        <v>222</v>
      </c>
      <c r="B8482" s="1" t="s">
        <v>5</v>
      </c>
      <c r="C8482" s="1" t="s">
        <v>2919</v>
      </c>
      <c r="D8482" s="1" t="s">
        <v>7</v>
      </c>
      <c r="E8482" s="1">
        <v>847809</v>
      </c>
      <c r="F8482" s="1">
        <v>398614</v>
      </c>
      <c r="Q8482">
        <f t="shared" si="134"/>
        <v>0.47016957828944961</v>
      </c>
    </row>
    <row r="8483" spans="1:17" ht="12.75" x14ac:dyDescent="0.2">
      <c r="A8483" s="1" t="s">
        <v>223</v>
      </c>
      <c r="B8483" s="1" t="s">
        <v>5</v>
      </c>
      <c r="C8483" s="1" t="s">
        <v>2919</v>
      </c>
      <c r="D8483" s="1" t="s">
        <v>7</v>
      </c>
      <c r="E8483" s="1">
        <v>1443686</v>
      </c>
      <c r="F8483" s="1">
        <v>698609</v>
      </c>
      <c r="Q8483">
        <f t="shared" si="134"/>
        <v>0.48390647273714643</v>
      </c>
    </row>
    <row r="8484" spans="1:17" ht="12.75" x14ac:dyDescent="0.2">
      <c r="A8484" s="1" t="s">
        <v>224</v>
      </c>
      <c r="B8484" s="1" t="s">
        <v>5</v>
      </c>
      <c r="C8484" s="1" t="s">
        <v>2919</v>
      </c>
      <c r="D8484" s="1" t="s">
        <v>7</v>
      </c>
      <c r="E8484" s="1">
        <v>553929</v>
      </c>
      <c r="F8484" s="1">
        <v>263717</v>
      </c>
      <c r="Q8484">
        <f t="shared" si="134"/>
        <v>0.47608448014095667</v>
      </c>
    </row>
    <row r="8485" spans="1:17" ht="12.75" x14ac:dyDescent="0.2">
      <c r="A8485" s="1" t="s">
        <v>225</v>
      </c>
      <c r="B8485" s="1" t="s">
        <v>5</v>
      </c>
      <c r="C8485" s="1" t="s">
        <v>2919</v>
      </c>
      <c r="D8485" s="1" t="s">
        <v>7</v>
      </c>
      <c r="E8485" s="1">
        <v>8078</v>
      </c>
      <c r="F8485" s="1">
        <v>3371</v>
      </c>
      <c r="Q8485">
        <f t="shared" si="134"/>
        <v>0.41730626392671455</v>
      </c>
    </row>
    <row r="8486" spans="1:17" ht="12.75" x14ac:dyDescent="0.2">
      <c r="A8486" s="1" t="s">
        <v>226</v>
      </c>
      <c r="B8486" s="1" t="s">
        <v>5</v>
      </c>
      <c r="C8486" s="1" t="s">
        <v>2919</v>
      </c>
      <c r="D8486" s="1" t="s">
        <v>7</v>
      </c>
      <c r="E8486" s="1">
        <v>847809</v>
      </c>
      <c r="F8486" s="1">
        <v>398614</v>
      </c>
      <c r="Q8486">
        <f t="shared" si="134"/>
        <v>0.47016957828944961</v>
      </c>
    </row>
    <row r="8487" spans="1:17" ht="12.75" x14ac:dyDescent="0.2">
      <c r="A8487" s="1" t="s">
        <v>227</v>
      </c>
      <c r="B8487" s="1" t="s">
        <v>5</v>
      </c>
      <c r="C8487" s="1" t="s">
        <v>2919</v>
      </c>
      <c r="D8487" s="1" t="s">
        <v>7</v>
      </c>
      <c r="E8487" s="1">
        <v>847809</v>
      </c>
      <c r="F8487" s="1">
        <v>398614</v>
      </c>
      <c r="Q8487">
        <f t="shared" si="134"/>
        <v>0.47016957828944961</v>
      </c>
    </row>
    <row r="8488" spans="1:17" ht="12.75" x14ac:dyDescent="0.2">
      <c r="A8488" s="1" t="s">
        <v>228</v>
      </c>
      <c r="B8488" s="1" t="s">
        <v>5</v>
      </c>
      <c r="C8488" s="1" t="s">
        <v>2919</v>
      </c>
      <c r="D8488" s="1" t="s">
        <v>7</v>
      </c>
      <c r="E8488" s="1">
        <v>1443686</v>
      </c>
      <c r="F8488" s="1">
        <v>698609</v>
      </c>
      <c r="Q8488">
        <f t="shared" si="134"/>
        <v>0.48390647273714643</v>
      </c>
    </row>
    <row r="8489" spans="1:17" ht="12.75" x14ac:dyDescent="0.2">
      <c r="A8489" s="1" t="s">
        <v>229</v>
      </c>
      <c r="B8489" s="1" t="s">
        <v>5</v>
      </c>
      <c r="C8489" s="1" t="s">
        <v>2919</v>
      </c>
      <c r="D8489" s="1" t="s">
        <v>7</v>
      </c>
      <c r="E8489" s="1">
        <v>1064242</v>
      </c>
      <c r="F8489" s="1">
        <v>512372</v>
      </c>
      <c r="Q8489">
        <f t="shared" si="134"/>
        <v>0.48144313041582648</v>
      </c>
    </row>
    <row r="8490" spans="1:17" ht="12.75" x14ac:dyDescent="0.2">
      <c r="A8490" s="1" t="s">
        <v>230</v>
      </c>
      <c r="B8490" s="1" t="s">
        <v>5</v>
      </c>
      <c r="C8490" s="1" t="s">
        <v>2919</v>
      </c>
      <c r="D8490" s="1" t="s">
        <v>7</v>
      </c>
      <c r="E8490" s="1">
        <v>957843</v>
      </c>
      <c r="F8490" s="1">
        <v>470442</v>
      </c>
      <c r="Q8490">
        <f t="shared" si="134"/>
        <v>0.49114729658200768</v>
      </c>
    </row>
    <row r="8491" spans="1:17" ht="12.75" x14ac:dyDescent="0.2">
      <c r="A8491" s="1" t="s">
        <v>231</v>
      </c>
      <c r="B8491" s="1" t="s">
        <v>5</v>
      </c>
      <c r="C8491" s="1" t="s">
        <v>2919</v>
      </c>
      <c r="D8491" s="1" t="s">
        <v>7</v>
      </c>
      <c r="E8491" s="1">
        <v>847809</v>
      </c>
      <c r="F8491" s="1">
        <v>398614</v>
      </c>
      <c r="Q8491">
        <f t="shared" si="134"/>
        <v>0.47016957828944961</v>
      </c>
    </row>
    <row r="8492" spans="1:17" ht="12.75" x14ac:dyDescent="0.2">
      <c r="A8492" s="1" t="s">
        <v>232</v>
      </c>
      <c r="B8492" s="1" t="s">
        <v>5</v>
      </c>
      <c r="C8492" s="1" t="s">
        <v>2919</v>
      </c>
      <c r="D8492" s="1" t="s">
        <v>7</v>
      </c>
      <c r="E8492" s="1">
        <v>20115</v>
      </c>
      <c r="F8492" s="1">
        <v>8790</v>
      </c>
      <c r="Q8492">
        <f t="shared" si="134"/>
        <v>0.43698732289336317</v>
      </c>
    </row>
    <row r="8493" spans="1:17" ht="12.75" x14ac:dyDescent="0.2">
      <c r="A8493" s="1" t="s">
        <v>233</v>
      </c>
      <c r="B8493" s="1" t="s">
        <v>5</v>
      </c>
      <c r="C8493" s="1" t="s">
        <v>2919</v>
      </c>
      <c r="D8493" s="1" t="s">
        <v>7</v>
      </c>
      <c r="E8493" s="1">
        <v>1025098</v>
      </c>
      <c r="F8493" s="1">
        <v>469140</v>
      </c>
      <c r="Q8493">
        <f t="shared" si="134"/>
        <v>0.45765380480695506</v>
      </c>
    </row>
    <row r="8494" spans="1:17" ht="12.75" x14ac:dyDescent="0.2">
      <c r="A8494" s="1" t="s">
        <v>234</v>
      </c>
      <c r="B8494" s="1" t="s">
        <v>5</v>
      </c>
      <c r="C8494" s="1" t="s">
        <v>2919</v>
      </c>
      <c r="D8494" s="1" t="s">
        <v>7</v>
      </c>
      <c r="E8494" s="1">
        <v>895792</v>
      </c>
      <c r="F8494" s="1">
        <v>420353</v>
      </c>
      <c r="Q8494">
        <f t="shared" si="134"/>
        <v>0.46925290692482186</v>
      </c>
    </row>
    <row r="8495" spans="1:17" ht="12.75" x14ac:dyDescent="0.2">
      <c r="A8495" s="1" t="s">
        <v>235</v>
      </c>
      <c r="B8495" s="1" t="s">
        <v>5</v>
      </c>
      <c r="C8495" s="1" t="s">
        <v>2919</v>
      </c>
      <c r="D8495" s="1" t="s">
        <v>7</v>
      </c>
      <c r="E8495" s="1">
        <v>1443692</v>
      </c>
      <c r="F8495" s="1">
        <v>698610</v>
      </c>
      <c r="Q8495">
        <f t="shared" si="134"/>
        <v>0.48390515428498598</v>
      </c>
    </row>
    <row r="8496" spans="1:17" ht="12.75" x14ac:dyDescent="0.2">
      <c r="A8496" s="1" t="s">
        <v>236</v>
      </c>
      <c r="B8496" s="1" t="s">
        <v>5</v>
      </c>
      <c r="C8496" s="1" t="s">
        <v>2919</v>
      </c>
      <c r="D8496" s="1" t="s">
        <v>7</v>
      </c>
      <c r="E8496" s="1">
        <v>20290</v>
      </c>
      <c r="F8496" s="1">
        <v>8923</v>
      </c>
      <c r="Q8496">
        <f t="shared" si="134"/>
        <v>0.43977328733366189</v>
      </c>
    </row>
    <row r="8497" spans="1:17" ht="12.75" x14ac:dyDescent="0.2">
      <c r="A8497" s="1" t="s">
        <v>237</v>
      </c>
      <c r="B8497" s="1" t="s">
        <v>5</v>
      </c>
      <c r="C8497" s="1" t="s">
        <v>2919</v>
      </c>
      <c r="D8497" s="1" t="s">
        <v>7</v>
      </c>
      <c r="E8497" s="1">
        <v>847818</v>
      </c>
      <c r="F8497" s="1">
        <v>398618</v>
      </c>
      <c r="Q8497">
        <f t="shared" si="134"/>
        <v>0.47016930520465477</v>
      </c>
    </row>
    <row r="8498" spans="1:17" ht="12.75" x14ac:dyDescent="0.2">
      <c r="A8498" s="1" t="s">
        <v>238</v>
      </c>
      <c r="B8498" s="1" t="s">
        <v>5</v>
      </c>
      <c r="C8498" s="1" t="s">
        <v>2919</v>
      </c>
      <c r="D8498" s="1" t="s">
        <v>7</v>
      </c>
      <c r="E8498" s="1">
        <v>679299</v>
      </c>
      <c r="F8498" s="1">
        <v>309827</v>
      </c>
      <c r="Q8498">
        <f t="shared" si="134"/>
        <v>0.45609812468441729</v>
      </c>
    </row>
    <row r="8499" spans="1:17" ht="12.75" x14ac:dyDescent="0.2">
      <c r="A8499" s="1" t="s">
        <v>239</v>
      </c>
      <c r="B8499" s="1" t="s">
        <v>5</v>
      </c>
      <c r="C8499" s="1" t="s">
        <v>2919</v>
      </c>
      <c r="D8499" s="1" t="s">
        <v>7</v>
      </c>
      <c r="E8499" s="1">
        <v>1085436</v>
      </c>
      <c r="F8499" s="1">
        <v>522865</v>
      </c>
      <c r="Q8499">
        <f t="shared" si="134"/>
        <v>0.48170965400078863</v>
      </c>
    </row>
    <row r="8500" spans="1:17" ht="12.75" x14ac:dyDescent="0.2">
      <c r="A8500" s="1" t="s">
        <v>240</v>
      </c>
      <c r="B8500" s="1" t="s">
        <v>5</v>
      </c>
      <c r="C8500" s="1" t="s">
        <v>2919</v>
      </c>
      <c r="D8500" s="1" t="s">
        <v>7</v>
      </c>
      <c r="E8500" s="1">
        <v>872368</v>
      </c>
      <c r="F8500" s="1">
        <v>411337</v>
      </c>
      <c r="Q8500">
        <f t="shared" si="134"/>
        <v>0.47151775397538653</v>
      </c>
    </row>
    <row r="8501" spans="1:17" ht="12.75" x14ac:dyDescent="0.2">
      <c r="A8501" s="1" t="s">
        <v>241</v>
      </c>
      <c r="B8501" s="1" t="s">
        <v>5</v>
      </c>
      <c r="C8501" s="1" t="s">
        <v>2919</v>
      </c>
      <c r="D8501" s="1" t="s">
        <v>7</v>
      </c>
      <c r="E8501" s="1">
        <v>857630</v>
      </c>
      <c r="F8501" s="1">
        <v>403465</v>
      </c>
      <c r="Q8501">
        <f t="shared" si="134"/>
        <v>0.47044179891095228</v>
      </c>
    </row>
    <row r="8502" spans="1:17" ht="12.75" x14ac:dyDescent="0.2">
      <c r="A8502" s="1" t="s">
        <v>242</v>
      </c>
      <c r="B8502" s="1" t="s">
        <v>5</v>
      </c>
      <c r="C8502" s="1" t="s">
        <v>2919</v>
      </c>
      <c r="D8502" s="1" t="s">
        <v>7</v>
      </c>
      <c r="E8502" s="1">
        <v>865048</v>
      </c>
      <c r="F8502" s="1">
        <v>407005</v>
      </c>
      <c r="Q8502">
        <f t="shared" si="134"/>
        <v>0.47049990289556187</v>
      </c>
    </row>
    <row r="8503" spans="1:17" ht="12.75" x14ac:dyDescent="0.2">
      <c r="A8503" s="1" t="s">
        <v>243</v>
      </c>
      <c r="B8503" s="1" t="s">
        <v>5</v>
      </c>
      <c r="C8503" s="1" t="s">
        <v>2919</v>
      </c>
      <c r="D8503" s="1" t="s">
        <v>7</v>
      </c>
      <c r="E8503" s="1">
        <v>453711</v>
      </c>
      <c r="F8503" s="1">
        <v>211455</v>
      </c>
      <c r="Q8503">
        <f t="shared" si="134"/>
        <v>0.46605658668183053</v>
      </c>
    </row>
    <row r="8504" spans="1:17" ht="12.75" x14ac:dyDescent="0.2">
      <c r="A8504" s="1" t="s">
        <v>244</v>
      </c>
      <c r="B8504" s="1" t="s">
        <v>5</v>
      </c>
      <c r="C8504" s="1" t="s">
        <v>2919</v>
      </c>
      <c r="D8504" s="1" t="s">
        <v>7</v>
      </c>
      <c r="E8504" s="1">
        <v>601945</v>
      </c>
      <c r="F8504" s="1">
        <v>294480</v>
      </c>
      <c r="Q8504">
        <f t="shared" si="134"/>
        <v>0.48921413085913162</v>
      </c>
    </row>
    <row r="8505" spans="1:17" ht="12.75" x14ac:dyDescent="0.2">
      <c r="A8505" s="1" t="s">
        <v>245</v>
      </c>
      <c r="B8505" s="1" t="s">
        <v>5</v>
      </c>
      <c r="C8505" s="1" t="s">
        <v>2919</v>
      </c>
      <c r="D8505" s="1" t="s">
        <v>7</v>
      </c>
      <c r="E8505" s="1">
        <v>741027</v>
      </c>
      <c r="F8505" s="1">
        <v>361952</v>
      </c>
      <c r="Q8505">
        <f t="shared" si="134"/>
        <v>0.48844643987331093</v>
      </c>
    </row>
    <row r="8506" spans="1:17" ht="12.75" x14ac:dyDescent="0.2">
      <c r="A8506" s="1" t="s">
        <v>246</v>
      </c>
      <c r="B8506" s="1" t="s">
        <v>5</v>
      </c>
      <c r="C8506" s="1" t="s">
        <v>2919</v>
      </c>
      <c r="D8506" s="1" t="s">
        <v>7</v>
      </c>
      <c r="E8506" s="1">
        <v>529948</v>
      </c>
      <c r="F8506" s="1">
        <v>245339</v>
      </c>
      <c r="Q8506">
        <f t="shared" si="134"/>
        <v>0.46294919501535997</v>
      </c>
    </row>
    <row r="8507" spans="1:17" ht="12.75" x14ac:dyDescent="0.2">
      <c r="A8507" s="1" t="s">
        <v>247</v>
      </c>
      <c r="B8507" s="1" t="s">
        <v>5</v>
      </c>
      <c r="C8507" s="1" t="s">
        <v>2919</v>
      </c>
      <c r="D8507" s="1" t="s">
        <v>7</v>
      </c>
      <c r="E8507" s="1">
        <v>491566</v>
      </c>
      <c r="F8507" s="1">
        <v>215671</v>
      </c>
      <c r="Q8507">
        <f t="shared" si="134"/>
        <v>0.43874271206714865</v>
      </c>
    </row>
    <row r="8508" spans="1:17" ht="12.75" x14ac:dyDescent="0.2">
      <c r="A8508" s="1" t="s">
        <v>248</v>
      </c>
      <c r="B8508" s="1" t="s">
        <v>5</v>
      </c>
      <c r="C8508" s="1" t="s">
        <v>2919</v>
      </c>
      <c r="D8508" s="1" t="s">
        <v>7</v>
      </c>
      <c r="E8508" s="1">
        <v>754033</v>
      </c>
      <c r="F8508" s="1">
        <v>349606</v>
      </c>
      <c r="Q8508">
        <f t="shared" si="134"/>
        <v>0.46364814272054405</v>
      </c>
    </row>
    <row r="8509" spans="1:17" ht="12.75" x14ac:dyDescent="0.2">
      <c r="A8509" s="1" t="s">
        <v>249</v>
      </c>
      <c r="B8509" s="1" t="s">
        <v>5</v>
      </c>
      <c r="C8509" s="1" t="s">
        <v>2919</v>
      </c>
      <c r="D8509" s="1" t="s">
        <v>7</v>
      </c>
      <c r="E8509" s="1">
        <v>359293</v>
      </c>
      <c r="F8509" s="1">
        <v>169142</v>
      </c>
      <c r="Q8509">
        <f t="shared" si="134"/>
        <v>0.47076341593073062</v>
      </c>
    </row>
    <row r="8510" spans="1:17" ht="12.75" x14ac:dyDescent="0.2">
      <c r="A8510" s="1" t="s">
        <v>250</v>
      </c>
      <c r="B8510" s="1" t="s">
        <v>5</v>
      </c>
      <c r="C8510" s="1" t="s">
        <v>2919</v>
      </c>
      <c r="D8510" s="1" t="s">
        <v>7</v>
      </c>
      <c r="E8510" s="1">
        <v>847809</v>
      </c>
      <c r="F8510" s="1">
        <v>398614</v>
      </c>
      <c r="Q8510">
        <f t="shared" si="134"/>
        <v>0.47016957828944961</v>
      </c>
    </row>
    <row r="8511" spans="1:17" ht="12.75" x14ac:dyDescent="0.2">
      <c r="A8511" s="1" t="s">
        <v>251</v>
      </c>
      <c r="B8511" s="1" t="s">
        <v>5</v>
      </c>
      <c r="C8511" s="1" t="s">
        <v>2919</v>
      </c>
      <c r="D8511" s="1" t="s">
        <v>7</v>
      </c>
      <c r="E8511" s="1">
        <v>1585763</v>
      </c>
      <c r="F8511" s="1">
        <v>764411</v>
      </c>
      <c r="Q8511">
        <f t="shared" si="134"/>
        <v>0.48204618218485362</v>
      </c>
    </row>
    <row r="8512" spans="1:17" ht="12.75" x14ac:dyDescent="0.2">
      <c r="A8512" s="1" t="s">
        <v>252</v>
      </c>
      <c r="B8512" s="1" t="s">
        <v>5</v>
      </c>
      <c r="C8512" s="1" t="s">
        <v>2919</v>
      </c>
      <c r="D8512" s="1" t="s">
        <v>7</v>
      </c>
      <c r="E8512" s="1">
        <v>754866</v>
      </c>
      <c r="F8512" s="1">
        <v>355130</v>
      </c>
      <c r="Q8512">
        <f t="shared" si="134"/>
        <v>0.47045435878685754</v>
      </c>
    </row>
    <row r="8513" spans="1:17" ht="12.75" x14ac:dyDescent="0.2">
      <c r="A8513" s="1" t="s">
        <v>253</v>
      </c>
      <c r="B8513" s="1" t="s">
        <v>5</v>
      </c>
      <c r="C8513" s="1" t="s">
        <v>2919</v>
      </c>
      <c r="D8513" s="1" t="s">
        <v>7</v>
      </c>
      <c r="E8513" s="1">
        <v>1035030</v>
      </c>
      <c r="F8513" s="1">
        <v>475683</v>
      </c>
      <c r="Q8513">
        <f t="shared" si="134"/>
        <v>0.45958378018028462</v>
      </c>
    </row>
    <row r="8514" spans="1:17" ht="12.75" x14ac:dyDescent="0.2">
      <c r="A8514" s="1" t="s">
        <v>254</v>
      </c>
      <c r="B8514" s="1" t="s">
        <v>5</v>
      </c>
      <c r="C8514" s="1" t="s">
        <v>2919</v>
      </c>
      <c r="D8514" s="1" t="s">
        <v>7</v>
      </c>
      <c r="E8514" s="1">
        <v>474185</v>
      </c>
      <c r="F8514" s="1">
        <v>230272</v>
      </c>
      <c r="Q8514">
        <f t="shared" si="134"/>
        <v>0.48561637335639046</v>
      </c>
    </row>
    <row r="8515" spans="1:17" ht="12.75" x14ac:dyDescent="0.2">
      <c r="A8515" s="1" t="s">
        <v>255</v>
      </c>
      <c r="B8515" s="1" t="s">
        <v>5</v>
      </c>
      <c r="C8515" s="1" t="s">
        <v>2919</v>
      </c>
      <c r="D8515" s="1" t="s">
        <v>7</v>
      </c>
      <c r="E8515" s="1">
        <v>542692</v>
      </c>
      <c r="F8515" s="1">
        <v>258817</v>
      </c>
      <c r="Q8515">
        <f t="shared" ref="Q8515:Q8578" si="135">F8515/E8515</f>
        <v>0.4769132399224606</v>
      </c>
    </row>
    <row r="8516" spans="1:17" ht="12.75" x14ac:dyDescent="0.2">
      <c r="A8516" s="1" t="s">
        <v>256</v>
      </c>
      <c r="B8516" s="1" t="s">
        <v>5</v>
      </c>
      <c r="C8516" s="1" t="s">
        <v>2919</v>
      </c>
      <c r="D8516" s="1" t="s">
        <v>7</v>
      </c>
      <c r="E8516" s="1">
        <v>1551792</v>
      </c>
      <c r="F8516" s="1">
        <v>705343</v>
      </c>
      <c r="Q8516">
        <f t="shared" si="135"/>
        <v>0.45453449946900099</v>
      </c>
    </row>
    <row r="8517" spans="1:17" ht="12.75" x14ac:dyDescent="0.2">
      <c r="A8517" s="1" t="s">
        <v>257</v>
      </c>
      <c r="B8517" s="1" t="s">
        <v>5</v>
      </c>
      <c r="C8517" s="1" t="s">
        <v>2919</v>
      </c>
      <c r="D8517" s="1" t="s">
        <v>7</v>
      </c>
      <c r="E8517" s="1">
        <v>673934</v>
      </c>
      <c r="F8517" s="1">
        <v>320532</v>
      </c>
      <c r="Q8517">
        <f t="shared" si="135"/>
        <v>0.47561333899165198</v>
      </c>
    </row>
    <row r="8518" spans="1:17" ht="12.75" x14ac:dyDescent="0.2">
      <c r="A8518" s="1" t="s">
        <v>258</v>
      </c>
      <c r="B8518" s="1" t="s">
        <v>5</v>
      </c>
      <c r="C8518" s="1" t="s">
        <v>2919</v>
      </c>
      <c r="D8518" s="1" t="s">
        <v>7</v>
      </c>
      <c r="E8518" s="1">
        <v>726512</v>
      </c>
      <c r="F8518" s="1">
        <v>305250</v>
      </c>
      <c r="Q8518">
        <f t="shared" si="135"/>
        <v>0.420158235514348</v>
      </c>
    </row>
    <row r="8519" spans="1:17" ht="12.75" x14ac:dyDescent="0.2">
      <c r="A8519" s="1" t="s">
        <v>259</v>
      </c>
      <c r="B8519" s="1" t="s">
        <v>5</v>
      </c>
      <c r="C8519" s="1" t="s">
        <v>2919</v>
      </c>
      <c r="D8519" s="1" t="s">
        <v>7</v>
      </c>
      <c r="E8519" s="1">
        <v>1643009</v>
      </c>
      <c r="F8519" s="1">
        <v>750776</v>
      </c>
      <c r="Q8519">
        <f t="shared" si="135"/>
        <v>0.45695184871172345</v>
      </c>
    </row>
    <row r="8520" spans="1:17" ht="12.75" x14ac:dyDescent="0.2">
      <c r="A8520" s="1" t="s">
        <v>260</v>
      </c>
      <c r="B8520" s="1" t="s">
        <v>5</v>
      </c>
      <c r="C8520" s="1" t="s">
        <v>2919</v>
      </c>
      <c r="D8520" s="1" t="s">
        <v>7</v>
      </c>
      <c r="E8520" s="1">
        <v>1064242</v>
      </c>
      <c r="F8520" s="1">
        <v>512372</v>
      </c>
      <c r="Q8520">
        <f t="shared" si="135"/>
        <v>0.48144313041582648</v>
      </c>
    </row>
    <row r="8521" spans="1:17" ht="12.75" x14ac:dyDescent="0.2">
      <c r="A8521" s="1" t="s">
        <v>261</v>
      </c>
      <c r="B8521" s="1" t="s">
        <v>5</v>
      </c>
      <c r="C8521" s="1" t="s">
        <v>2919</v>
      </c>
      <c r="D8521" s="1" t="s">
        <v>7</v>
      </c>
      <c r="E8521" s="1">
        <v>659906</v>
      </c>
      <c r="F8521" s="1">
        <v>312447</v>
      </c>
      <c r="Q8521">
        <f t="shared" si="135"/>
        <v>0.47347197934251239</v>
      </c>
    </row>
    <row r="8522" spans="1:17" ht="12.75" x14ac:dyDescent="0.2">
      <c r="A8522" s="1" t="s">
        <v>262</v>
      </c>
      <c r="B8522" s="1" t="s">
        <v>5</v>
      </c>
      <c r="C8522" s="1" t="s">
        <v>2919</v>
      </c>
      <c r="D8522" s="1" t="s">
        <v>7</v>
      </c>
      <c r="E8522" s="1">
        <v>519294</v>
      </c>
      <c r="F8522" s="1">
        <v>231786</v>
      </c>
      <c r="Q8522">
        <f t="shared" si="135"/>
        <v>0.44634831136119424</v>
      </c>
    </row>
    <row r="8523" spans="1:17" ht="12.75" x14ac:dyDescent="0.2">
      <c r="A8523" s="1" t="s">
        <v>263</v>
      </c>
      <c r="B8523" s="1" t="s">
        <v>5</v>
      </c>
      <c r="C8523" s="1" t="s">
        <v>2919</v>
      </c>
      <c r="D8523" s="1" t="s">
        <v>7</v>
      </c>
      <c r="E8523" s="1">
        <v>98617</v>
      </c>
      <c r="F8523" s="1">
        <v>47183</v>
      </c>
      <c r="Q8523">
        <f t="shared" si="135"/>
        <v>0.47844692091627206</v>
      </c>
    </row>
    <row r="8524" spans="1:17" ht="12.75" x14ac:dyDescent="0.2">
      <c r="A8524" s="1" t="s">
        <v>264</v>
      </c>
      <c r="B8524" s="1" t="s">
        <v>5</v>
      </c>
      <c r="C8524" s="1" t="s">
        <v>2919</v>
      </c>
      <c r="D8524" s="1" t="s">
        <v>7</v>
      </c>
      <c r="E8524" s="1">
        <v>249605</v>
      </c>
      <c r="F8524" s="1">
        <v>135556</v>
      </c>
      <c r="Q8524">
        <f t="shared" si="135"/>
        <v>0.54308206967007877</v>
      </c>
    </row>
    <row r="8525" spans="1:17" ht="12.75" x14ac:dyDescent="0.2">
      <c r="A8525" s="1" t="s">
        <v>265</v>
      </c>
      <c r="B8525" s="1" t="s">
        <v>5</v>
      </c>
      <c r="C8525" s="1" t="s">
        <v>2919</v>
      </c>
      <c r="D8525" s="1" t="s">
        <v>7</v>
      </c>
      <c r="E8525" s="1">
        <v>230417</v>
      </c>
      <c r="F8525" s="1">
        <v>117053</v>
      </c>
      <c r="Q8525">
        <f t="shared" si="135"/>
        <v>0.50800505171059429</v>
      </c>
    </row>
    <row r="8526" spans="1:17" ht="12.75" x14ac:dyDescent="0.2">
      <c r="A8526" s="1" t="s">
        <v>266</v>
      </c>
      <c r="B8526" s="1" t="s">
        <v>5</v>
      </c>
      <c r="C8526" s="1" t="s">
        <v>2919</v>
      </c>
      <c r="D8526" s="1" t="s">
        <v>7</v>
      </c>
      <c r="E8526" s="1">
        <v>897761</v>
      </c>
      <c r="F8526" s="1">
        <v>414608</v>
      </c>
      <c r="Q8526">
        <f t="shared" si="135"/>
        <v>0.46182447221476541</v>
      </c>
    </row>
    <row r="8527" spans="1:17" ht="12.75" x14ac:dyDescent="0.2">
      <c r="A8527" s="1" t="s">
        <v>267</v>
      </c>
      <c r="B8527" s="1" t="s">
        <v>5</v>
      </c>
      <c r="C8527" s="1" t="s">
        <v>2919</v>
      </c>
      <c r="D8527" s="1" t="s">
        <v>7</v>
      </c>
      <c r="E8527" s="1">
        <v>847809</v>
      </c>
      <c r="F8527" s="1">
        <v>398614</v>
      </c>
      <c r="Q8527">
        <f t="shared" si="135"/>
        <v>0.47016957828944961</v>
      </c>
    </row>
    <row r="8528" spans="1:17" ht="12.75" x14ac:dyDescent="0.2">
      <c r="A8528" s="1" t="s">
        <v>268</v>
      </c>
      <c r="B8528" s="1" t="s">
        <v>5</v>
      </c>
      <c r="C8528" s="1" t="s">
        <v>2919</v>
      </c>
      <c r="D8528" s="1" t="s">
        <v>7</v>
      </c>
      <c r="E8528" s="1">
        <v>556599</v>
      </c>
      <c r="F8528" s="1">
        <v>263809</v>
      </c>
      <c r="Q8528">
        <f t="shared" si="135"/>
        <v>0.4739659970643138</v>
      </c>
    </row>
    <row r="8529" spans="1:17" ht="12.75" x14ac:dyDescent="0.2">
      <c r="A8529" s="1" t="s">
        <v>269</v>
      </c>
      <c r="B8529" s="1" t="s">
        <v>5</v>
      </c>
      <c r="C8529" s="1" t="s">
        <v>2919</v>
      </c>
      <c r="D8529" s="1" t="s">
        <v>7</v>
      </c>
      <c r="E8529" s="1">
        <v>1064242</v>
      </c>
      <c r="F8529" s="1">
        <v>512372</v>
      </c>
      <c r="Q8529">
        <f t="shared" si="135"/>
        <v>0.48144313041582648</v>
      </c>
    </row>
    <row r="8530" spans="1:17" ht="12.75" x14ac:dyDescent="0.2">
      <c r="A8530" s="1" t="s">
        <v>270</v>
      </c>
      <c r="B8530" s="1" t="s">
        <v>5</v>
      </c>
      <c r="C8530" s="1" t="s">
        <v>2919</v>
      </c>
      <c r="D8530" s="1" t="s">
        <v>7</v>
      </c>
      <c r="E8530" s="1">
        <v>375891</v>
      </c>
      <c r="F8530" s="1">
        <v>191236</v>
      </c>
      <c r="Q8530">
        <f t="shared" si="135"/>
        <v>0.50875386747754003</v>
      </c>
    </row>
    <row r="8531" spans="1:17" ht="12.75" x14ac:dyDescent="0.2">
      <c r="A8531" s="1" t="s">
        <v>271</v>
      </c>
      <c r="B8531" s="1" t="s">
        <v>5</v>
      </c>
      <c r="C8531" s="1" t="s">
        <v>2919</v>
      </c>
      <c r="D8531" s="1" t="s">
        <v>7</v>
      </c>
      <c r="E8531" s="1">
        <v>1480405</v>
      </c>
      <c r="F8531" s="1">
        <v>669630</v>
      </c>
      <c r="Q8531">
        <f t="shared" si="135"/>
        <v>0.45232892350404114</v>
      </c>
    </row>
    <row r="8532" spans="1:17" ht="12.75" x14ac:dyDescent="0.2">
      <c r="A8532" s="1" t="s">
        <v>272</v>
      </c>
      <c r="B8532" s="1" t="s">
        <v>5</v>
      </c>
      <c r="C8532" s="1" t="s">
        <v>2919</v>
      </c>
      <c r="D8532" s="1" t="s">
        <v>7</v>
      </c>
      <c r="E8532" s="1">
        <v>192803</v>
      </c>
      <c r="F8532" s="1">
        <v>92239</v>
      </c>
      <c r="Q8532">
        <f t="shared" si="135"/>
        <v>0.47841060564410304</v>
      </c>
    </row>
    <row r="8533" spans="1:17" ht="12.75" x14ac:dyDescent="0.2">
      <c r="A8533" s="1" t="s">
        <v>273</v>
      </c>
      <c r="B8533" s="1" t="s">
        <v>5</v>
      </c>
      <c r="C8533" s="1" t="s">
        <v>2919</v>
      </c>
      <c r="D8533" s="1" t="s">
        <v>7</v>
      </c>
      <c r="E8533" s="1">
        <v>9313</v>
      </c>
      <c r="F8533" s="1">
        <v>3945</v>
      </c>
      <c r="Q8533">
        <f t="shared" si="135"/>
        <v>0.42360141737356383</v>
      </c>
    </row>
    <row r="8534" spans="1:17" ht="12.75" x14ac:dyDescent="0.2">
      <c r="A8534" s="1" t="s">
        <v>274</v>
      </c>
      <c r="B8534" s="1" t="s">
        <v>5</v>
      </c>
      <c r="C8534" s="1" t="s">
        <v>2919</v>
      </c>
      <c r="D8534" s="1" t="s">
        <v>7</v>
      </c>
      <c r="E8534" s="1">
        <v>847809</v>
      </c>
      <c r="F8534" s="1">
        <v>398614</v>
      </c>
      <c r="Q8534">
        <f t="shared" si="135"/>
        <v>0.47016957828944961</v>
      </c>
    </row>
    <row r="8535" spans="1:17" ht="12.75" x14ac:dyDescent="0.2">
      <c r="A8535" s="1" t="s">
        <v>275</v>
      </c>
      <c r="B8535" s="1" t="s">
        <v>5</v>
      </c>
      <c r="C8535" s="1" t="s">
        <v>2919</v>
      </c>
      <c r="D8535" s="1" t="s">
        <v>7</v>
      </c>
      <c r="E8535" s="1">
        <v>847809</v>
      </c>
      <c r="F8535" s="1">
        <v>398614</v>
      </c>
      <c r="Q8535">
        <f t="shared" si="135"/>
        <v>0.47016957828944961</v>
      </c>
    </row>
    <row r="8536" spans="1:17" ht="12.75" x14ac:dyDescent="0.2">
      <c r="A8536" s="1" t="s">
        <v>276</v>
      </c>
      <c r="B8536" s="1" t="s">
        <v>5</v>
      </c>
      <c r="C8536" s="1" t="s">
        <v>2919</v>
      </c>
      <c r="D8536" s="1" t="s">
        <v>7</v>
      </c>
      <c r="E8536" s="1">
        <v>847809</v>
      </c>
      <c r="F8536" s="1">
        <v>398614</v>
      </c>
      <c r="Q8536">
        <f t="shared" si="135"/>
        <v>0.47016957828944961</v>
      </c>
    </row>
    <row r="8537" spans="1:17" ht="12.75" x14ac:dyDescent="0.2">
      <c r="A8537" s="1" t="s">
        <v>277</v>
      </c>
      <c r="B8537" s="1" t="s">
        <v>5</v>
      </c>
      <c r="C8537" s="1" t="s">
        <v>2919</v>
      </c>
      <c r="D8537" s="1" t="s">
        <v>7</v>
      </c>
      <c r="E8537" s="1">
        <v>1737737</v>
      </c>
      <c r="F8537" s="1">
        <v>802754</v>
      </c>
      <c r="Q8537">
        <f t="shared" si="135"/>
        <v>0.46195367883632565</v>
      </c>
    </row>
    <row r="8538" spans="1:17" ht="12.75" x14ac:dyDescent="0.2">
      <c r="A8538" s="1" t="s">
        <v>278</v>
      </c>
      <c r="B8538" s="1" t="s">
        <v>5</v>
      </c>
      <c r="C8538" s="1" t="s">
        <v>2919</v>
      </c>
      <c r="D8538" s="1" t="s">
        <v>7</v>
      </c>
      <c r="E8538" s="1">
        <v>847809</v>
      </c>
      <c r="F8538" s="1">
        <v>398614</v>
      </c>
      <c r="Q8538">
        <f t="shared" si="135"/>
        <v>0.47016957828944961</v>
      </c>
    </row>
    <row r="8539" spans="1:17" ht="12.75" x14ac:dyDescent="0.2">
      <c r="A8539" s="1" t="s">
        <v>279</v>
      </c>
      <c r="B8539" s="1" t="s">
        <v>5</v>
      </c>
      <c r="C8539" s="1" t="s">
        <v>2919</v>
      </c>
      <c r="D8539" s="1" t="s">
        <v>7</v>
      </c>
      <c r="E8539" s="1">
        <v>847809</v>
      </c>
      <c r="F8539" s="1">
        <v>398614</v>
      </c>
      <c r="Q8539">
        <f t="shared" si="135"/>
        <v>0.47016957828944961</v>
      </c>
    </row>
    <row r="8540" spans="1:17" ht="12.75" x14ac:dyDescent="0.2">
      <c r="A8540" s="1" t="s">
        <v>280</v>
      </c>
      <c r="B8540" s="1" t="s">
        <v>5</v>
      </c>
      <c r="C8540" s="1" t="s">
        <v>2919</v>
      </c>
      <c r="D8540" s="1" t="s">
        <v>7</v>
      </c>
      <c r="E8540" s="1">
        <v>1064242</v>
      </c>
      <c r="F8540" s="1">
        <v>512372</v>
      </c>
      <c r="Q8540">
        <f t="shared" si="135"/>
        <v>0.48144313041582648</v>
      </c>
    </row>
    <row r="8541" spans="1:17" ht="12.75" x14ac:dyDescent="0.2">
      <c r="A8541" s="1" t="s">
        <v>281</v>
      </c>
      <c r="B8541" s="1" t="s">
        <v>5</v>
      </c>
      <c r="C8541" s="1" t="s">
        <v>2919</v>
      </c>
      <c r="D8541" s="1" t="s">
        <v>7</v>
      </c>
      <c r="E8541" s="1">
        <v>926716</v>
      </c>
      <c r="F8541" s="1">
        <v>433029</v>
      </c>
      <c r="Q8541">
        <f t="shared" si="135"/>
        <v>0.46727260563106715</v>
      </c>
    </row>
    <row r="8542" spans="1:17" ht="12.75" x14ac:dyDescent="0.2">
      <c r="A8542" s="1" t="s">
        <v>282</v>
      </c>
      <c r="B8542" s="1" t="s">
        <v>5</v>
      </c>
      <c r="C8542" s="1" t="s">
        <v>2919</v>
      </c>
      <c r="D8542" s="1" t="s">
        <v>7</v>
      </c>
      <c r="E8542" s="1">
        <v>847809</v>
      </c>
      <c r="F8542" s="1">
        <v>398614</v>
      </c>
      <c r="Q8542">
        <f t="shared" si="135"/>
        <v>0.47016957828944961</v>
      </c>
    </row>
    <row r="8543" spans="1:17" ht="12.75" x14ac:dyDescent="0.2">
      <c r="A8543" s="1" t="s">
        <v>283</v>
      </c>
      <c r="B8543" s="1" t="s">
        <v>5</v>
      </c>
      <c r="C8543" s="1" t="s">
        <v>2919</v>
      </c>
      <c r="D8543" s="1" t="s">
        <v>7</v>
      </c>
      <c r="E8543" s="1">
        <v>847809</v>
      </c>
      <c r="F8543" s="1">
        <v>398614</v>
      </c>
      <c r="Q8543">
        <f t="shared" si="135"/>
        <v>0.47016957828944961</v>
      </c>
    </row>
    <row r="8544" spans="1:17" ht="12.75" x14ac:dyDescent="0.2">
      <c r="A8544" s="1" t="s">
        <v>284</v>
      </c>
      <c r="B8544" s="1" t="s">
        <v>5</v>
      </c>
      <c r="C8544" s="1" t="s">
        <v>2919</v>
      </c>
      <c r="D8544" s="1" t="s">
        <v>7</v>
      </c>
      <c r="E8544" s="1">
        <v>1175488</v>
      </c>
      <c r="F8544" s="1">
        <v>550765</v>
      </c>
      <c r="Q8544">
        <f t="shared" si="135"/>
        <v>0.46854157592421192</v>
      </c>
    </row>
    <row r="8545" spans="1:17" ht="12.75" x14ac:dyDescent="0.2">
      <c r="A8545" s="1" t="s">
        <v>285</v>
      </c>
      <c r="B8545" s="1" t="s">
        <v>5</v>
      </c>
      <c r="C8545" s="1" t="s">
        <v>2919</v>
      </c>
      <c r="D8545" s="1" t="s">
        <v>7</v>
      </c>
      <c r="E8545" s="1">
        <v>847809</v>
      </c>
      <c r="F8545" s="1">
        <v>398614</v>
      </c>
      <c r="Q8545">
        <f t="shared" si="135"/>
        <v>0.47016957828944961</v>
      </c>
    </row>
    <row r="8546" spans="1:17" ht="12.75" x14ac:dyDescent="0.2">
      <c r="A8546" s="1" t="s">
        <v>286</v>
      </c>
      <c r="B8546" s="1" t="s">
        <v>5</v>
      </c>
      <c r="C8546" s="1" t="s">
        <v>2919</v>
      </c>
      <c r="D8546" s="1" t="s">
        <v>7</v>
      </c>
      <c r="E8546" s="1">
        <v>836570</v>
      </c>
      <c r="F8546" s="1">
        <v>442600</v>
      </c>
      <c r="Q8546">
        <f t="shared" si="135"/>
        <v>0.52906511110845478</v>
      </c>
    </row>
    <row r="8547" spans="1:17" ht="12.75" x14ac:dyDescent="0.2">
      <c r="A8547" s="1" t="s">
        <v>287</v>
      </c>
      <c r="B8547" s="1" t="s">
        <v>5</v>
      </c>
      <c r="C8547" s="1" t="s">
        <v>2919</v>
      </c>
      <c r="D8547" s="1" t="s">
        <v>7</v>
      </c>
      <c r="E8547" s="1">
        <v>1064242</v>
      </c>
      <c r="F8547" s="1">
        <v>512372</v>
      </c>
      <c r="Q8547">
        <f t="shared" si="135"/>
        <v>0.48144313041582648</v>
      </c>
    </row>
    <row r="8548" spans="1:17" ht="12.75" x14ac:dyDescent="0.2">
      <c r="A8548" s="1" t="s">
        <v>288</v>
      </c>
      <c r="B8548" s="1" t="s">
        <v>5</v>
      </c>
      <c r="C8548" s="1" t="s">
        <v>2919</v>
      </c>
      <c r="D8548" s="1" t="s">
        <v>7</v>
      </c>
      <c r="E8548" s="1">
        <v>118058</v>
      </c>
      <c r="F8548" s="1">
        <v>55682</v>
      </c>
      <c r="Q8548">
        <f t="shared" si="135"/>
        <v>0.47164952819800438</v>
      </c>
    </row>
    <row r="8549" spans="1:17" ht="12.75" x14ac:dyDescent="0.2">
      <c r="A8549" s="1" t="s">
        <v>289</v>
      </c>
      <c r="B8549" s="1" t="s">
        <v>5</v>
      </c>
      <c r="C8549" s="1" t="s">
        <v>2919</v>
      </c>
      <c r="D8549" s="1" t="s">
        <v>7</v>
      </c>
      <c r="E8549" s="1">
        <v>188535</v>
      </c>
      <c r="F8549" s="1">
        <v>90431</v>
      </c>
      <c r="Q8549">
        <f t="shared" si="135"/>
        <v>0.47965099318428939</v>
      </c>
    </row>
    <row r="8550" spans="1:17" ht="12.75" x14ac:dyDescent="0.2">
      <c r="A8550" s="1" t="s">
        <v>290</v>
      </c>
      <c r="B8550" s="1" t="s">
        <v>5</v>
      </c>
      <c r="C8550" s="1" t="s">
        <v>2919</v>
      </c>
      <c r="D8550" s="1" t="s">
        <v>7</v>
      </c>
      <c r="E8550" s="1">
        <v>714965</v>
      </c>
      <c r="F8550" s="1">
        <v>337914</v>
      </c>
      <c r="Q8550">
        <f t="shared" si="135"/>
        <v>0.47263012874756105</v>
      </c>
    </row>
    <row r="8551" spans="1:17" ht="12.75" x14ac:dyDescent="0.2">
      <c r="A8551" s="1" t="s">
        <v>291</v>
      </c>
      <c r="B8551" s="1" t="s">
        <v>5</v>
      </c>
      <c r="C8551" s="1" t="s">
        <v>2919</v>
      </c>
      <c r="D8551" s="1" t="s">
        <v>7</v>
      </c>
      <c r="E8551" s="1">
        <v>847809</v>
      </c>
      <c r="F8551" s="1">
        <v>398614</v>
      </c>
      <c r="Q8551">
        <f t="shared" si="135"/>
        <v>0.47016957828944961</v>
      </c>
    </row>
    <row r="8552" spans="1:17" ht="12.75" x14ac:dyDescent="0.2">
      <c r="A8552" s="1" t="s">
        <v>292</v>
      </c>
      <c r="B8552" s="1" t="s">
        <v>5</v>
      </c>
      <c r="C8552" s="1" t="s">
        <v>2919</v>
      </c>
      <c r="D8552" s="1" t="s">
        <v>7</v>
      </c>
      <c r="E8552" s="1">
        <v>847809</v>
      </c>
      <c r="F8552" s="1">
        <v>398614</v>
      </c>
      <c r="Q8552">
        <f t="shared" si="135"/>
        <v>0.47016957828944961</v>
      </c>
    </row>
    <row r="8553" spans="1:17" ht="12.75" x14ac:dyDescent="0.2">
      <c r="A8553" s="1" t="s">
        <v>293</v>
      </c>
      <c r="B8553" s="1" t="s">
        <v>5</v>
      </c>
      <c r="C8553" s="1" t="s">
        <v>2919</v>
      </c>
      <c r="D8553" s="1" t="s">
        <v>7</v>
      </c>
      <c r="E8553" s="1">
        <v>146056</v>
      </c>
      <c r="F8553" s="1">
        <v>69065</v>
      </c>
      <c r="Q8553">
        <f t="shared" si="135"/>
        <v>0.47286657172591334</v>
      </c>
    </row>
    <row r="8554" spans="1:17" ht="12.75" x14ac:dyDescent="0.2">
      <c r="A8554" s="1" t="s">
        <v>294</v>
      </c>
      <c r="B8554" s="1" t="s">
        <v>5</v>
      </c>
      <c r="C8554" s="1" t="s">
        <v>2919</v>
      </c>
      <c r="D8554" s="1" t="s">
        <v>7</v>
      </c>
      <c r="E8554" s="1">
        <v>847809</v>
      </c>
      <c r="F8554" s="1">
        <v>398614</v>
      </c>
      <c r="Q8554">
        <f t="shared" si="135"/>
        <v>0.47016957828944961</v>
      </c>
    </row>
    <row r="8555" spans="1:17" ht="12.75" x14ac:dyDescent="0.2">
      <c r="A8555" s="1" t="s">
        <v>295</v>
      </c>
      <c r="B8555" s="1" t="s">
        <v>5</v>
      </c>
      <c r="C8555" s="1" t="s">
        <v>2919</v>
      </c>
      <c r="D8555" s="1" t="s">
        <v>7</v>
      </c>
      <c r="E8555" s="1">
        <v>1061737</v>
      </c>
      <c r="F8555" s="1">
        <v>496157</v>
      </c>
      <c r="Q8555">
        <f t="shared" si="135"/>
        <v>0.4673068754314863</v>
      </c>
    </row>
    <row r="8556" spans="1:17" ht="12.75" x14ac:dyDescent="0.2">
      <c r="A8556" s="1" t="s">
        <v>296</v>
      </c>
      <c r="B8556" s="1" t="s">
        <v>5</v>
      </c>
      <c r="C8556" s="1" t="s">
        <v>2919</v>
      </c>
      <c r="D8556" s="1" t="s">
        <v>7</v>
      </c>
      <c r="E8556" s="1">
        <v>1064242</v>
      </c>
      <c r="F8556" s="1">
        <v>512372</v>
      </c>
      <c r="Q8556">
        <f t="shared" si="135"/>
        <v>0.48144313041582648</v>
      </c>
    </row>
    <row r="8557" spans="1:17" ht="12.75" x14ac:dyDescent="0.2">
      <c r="A8557" s="1" t="s">
        <v>297</v>
      </c>
      <c r="B8557" s="1" t="s">
        <v>5</v>
      </c>
      <c r="C8557" s="1" t="s">
        <v>2919</v>
      </c>
      <c r="D8557" s="1" t="s">
        <v>7</v>
      </c>
      <c r="E8557" s="1">
        <v>542692</v>
      </c>
      <c r="F8557" s="1">
        <v>258817</v>
      </c>
      <c r="Q8557">
        <f t="shared" si="135"/>
        <v>0.4769132399224606</v>
      </c>
    </row>
    <row r="8558" spans="1:17" ht="12.75" x14ac:dyDescent="0.2">
      <c r="A8558" s="1" t="s">
        <v>298</v>
      </c>
      <c r="B8558" s="1" t="s">
        <v>5</v>
      </c>
      <c r="C8558" s="1" t="s">
        <v>2919</v>
      </c>
      <c r="D8558" s="1" t="s">
        <v>7</v>
      </c>
      <c r="E8558" s="1">
        <v>847809</v>
      </c>
      <c r="F8558" s="1">
        <v>398614</v>
      </c>
      <c r="Q8558">
        <f t="shared" si="135"/>
        <v>0.47016957828944961</v>
      </c>
    </row>
    <row r="8559" spans="1:17" ht="12.75" x14ac:dyDescent="0.2">
      <c r="A8559" s="1" t="s">
        <v>299</v>
      </c>
      <c r="B8559" s="1" t="s">
        <v>5</v>
      </c>
      <c r="C8559" s="1" t="s">
        <v>2919</v>
      </c>
      <c r="D8559" s="1" t="s">
        <v>7</v>
      </c>
      <c r="E8559" s="1">
        <v>847809</v>
      </c>
      <c r="F8559" s="1">
        <v>398614</v>
      </c>
      <c r="Q8559">
        <f t="shared" si="135"/>
        <v>0.47016957828944961</v>
      </c>
    </row>
    <row r="8560" spans="1:17" ht="12.75" x14ac:dyDescent="0.2">
      <c r="A8560" s="1" t="s">
        <v>300</v>
      </c>
      <c r="B8560" s="1" t="s">
        <v>5</v>
      </c>
      <c r="C8560" s="1" t="s">
        <v>2919</v>
      </c>
      <c r="D8560" s="1" t="s">
        <v>7</v>
      </c>
      <c r="E8560" s="1">
        <v>847809</v>
      </c>
      <c r="F8560" s="1">
        <v>398614</v>
      </c>
      <c r="Q8560">
        <f t="shared" si="135"/>
        <v>0.47016957828944961</v>
      </c>
    </row>
    <row r="8561" spans="1:17" ht="12.75" x14ac:dyDescent="0.2">
      <c r="A8561" s="1" t="s">
        <v>301</v>
      </c>
      <c r="B8561" s="1" t="s">
        <v>5</v>
      </c>
      <c r="C8561" s="1" t="s">
        <v>2919</v>
      </c>
      <c r="D8561" s="1" t="s">
        <v>7</v>
      </c>
      <c r="E8561" s="1">
        <v>847809</v>
      </c>
      <c r="F8561" s="1">
        <v>398614</v>
      </c>
      <c r="Q8561">
        <f t="shared" si="135"/>
        <v>0.47016957828944961</v>
      </c>
    </row>
    <row r="8562" spans="1:17" ht="12.75" x14ac:dyDescent="0.2">
      <c r="A8562" s="1" t="s">
        <v>302</v>
      </c>
      <c r="B8562" s="1" t="s">
        <v>5</v>
      </c>
      <c r="C8562" s="1" t="s">
        <v>2919</v>
      </c>
      <c r="D8562" s="1" t="s">
        <v>7</v>
      </c>
      <c r="E8562" s="1">
        <v>1600801</v>
      </c>
      <c r="F8562" s="1">
        <v>796813</v>
      </c>
      <c r="Q8562">
        <f t="shared" si="135"/>
        <v>0.49775893443344926</v>
      </c>
    </row>
    <row r="8563" spans="1:17" ht="12.75" x14ac:dyDescent="0.2">
      <c r="A8563" s="1" t="s">
        <v>303</v>
      </c>
      <c r="B8563" s="1" t="s">
        <v>5</v>
      </c>
      <c r="C8563" s="1" t="s">
        <v>2919</v>
      </c>
      <c r="D8563" s="1" t="s">
        <v>7</v>
      </c>
      <c r="E8563" s="1">
        <v>461743</v>
      </c>
      <c r="F8563" s="1">
        <v>210214</v>
      </c>
      <c r="Q8563">
        <f t="shared" si="135"/>
        <v>0.45526190976365638</v>
      </c>
    </row>
    <row r="8564" spans="1:17" ht="12.75" x14ac:dyDescent="0.2">
      <c r="A8564" s="1" t="s">
        <v>304</v>
      </c>
      <c r="B8564" s="1" t="s">
        <v>5</v>
      </c>
      <c r="C8564" s="1" t="s">
        <v>2919</v>
      </c>
      <c r="D8564" s="1" t="s">
        <v>7</v>
      </c>
      <c r="E8564" s="1">
        <v>362555</v>
      </c>
      <c r="F8564" s="1">
        <v>163435</v>
      </c>
      <c r="Q8564">
        <f t="shared" si="135"/>
        <v>0.45078677717863497</v>
      </c>
    </row>
    <row r="8565" spans="1:17" ht="12.75" x14ac:dyDescent="0.2">
      <c r="A8565" s="1" t="s">
        <v>305</v>
      </c>
      <c r="B8565" s="1" t="s">
        <v>5</v>
      </c>
      <c r="C8565" s="1" t="s">
        <v>2919</v>
      </c>
      <c r="D8565" s="1" t="s">
        <v>7</v>
      </c>
      <c r="E8565" s="1">
        <v>461743</v>
      </c>
      <c r="F8565" s="1">
        <v>210214</v>
      </c>
      <c r="Q8565">
        <f t="shared" si="135"/>
        <v>0.45526190976365638</v>
      </c>
    </row>
    <row r="8566" spans="1:17" ht="12.75" x14ac:dyDescent="0.2">
      <c r="A8566" s="1" t="s">
        <v>306</v>
      </c>
      <c r="B8566" s="1" t="s">
        <v>5</v>
      </c>
      <c r="C8566" s="1" t="s">
        <v>2919</v>
      </c>
      <c r="D8566" s="1" t="s">
        <v>7</v>
      </c>
      <c r="E8566" s="1">
        <v>461743</v>
      </c>
      <c r="F8566" s="1">
        <v>210214</v>
      </c>
      <c r="Q8566">
        <f t="shared" si="135"/>
        <v>0.45526190976365638</v>
      </c>
    </row>
    <row r="8567" spans="1:17" ht="12.75" x14ac:dyDescent="0.2">
      <c r="A8567" s="1" t="s">
        <v>307</v>
      </c>
      <c r="B8567" s="1" t="s">
        <v>5</v>
      </c>
      <c r="C8567" s="1" t="s">
        <v>2919</v>
      </c>
      <c r="D8567" s="1" t="s">
        <v>7</v>
      </c>
      <c r="E8567" s="1">
        <v>461743</v>
      </c>
      <c r="F8567" s="1">
        <v>210214</v>
      </c>
      <c r="Q8567">
        <f t="shared" si="135"/>
        <v>0.45526190976365638</v>
      </c>
    </row>
    <row r="8568" spans="1:17" ht="12.75" x14ac:dyDescent="0.2">
      <c r="A8568" s="1" t="s">
        <v>308</v>
      </c>
      <c r="B8568" s="1" t="s">
        <v>5</v>
      </c>
      <c r="C8568" s="1" t="s">
        <v>2919</v>
      </c>
      <c r="D8568" s="1" t="s">
        <v>7</v>
      </c>
      <c r="E8568" s="1">
        <v>402426</v>
      </c>
      <c r="F8568" s="1">
        <v>183123</v>
      </c>
      <c r="Q8568">
        <f t="shared" si="135"/>
        <v>0.45504763608713156</v>
      </c>
    </row>
    <row r="8569" spans="1:17" ht="12.75" x14ac:dyDescent="0.2">
      <c r="A8569" s="1" t="s">
        <v>309</v>
      </c>
      <c r="B8569" s="1" t="s">
        <v>5</v>
      </c>
      <c r="C8569" s="1" t="s">
        <v>2919</v>
      </c>
      <c r="D8569" s="1" t="s">
        <v>7</v>
      </c>
      <c r="E8569" s="1">
        <v>248581</v>
      </c>
      <c r="F8569" s="1">
        <v>116590</v>
      </c>
      <c r="Q8569">
        <f t="shared" si="135"/>
        <v>0.4690221698359891</v>
      </c>
    </row>
    <row r="8570" spans="1:17" ht="12.75" x14ac:dyDescent="0.2">
      <c r="A8570" s="1" t="s">
        <v>310</v>
      </c>
      <c r="B8570" s="1" t="s">
        <v>5</v>
      </c>
      <c r="C8570" s="1" t="s">
        <v>2919</v>
      </c>
      <c r="D8570" s="1" t="s">
        <v>7</v>
      </c>
      <c r="E8570" s="1">
        <v>352247</v>
      </c>
      <c r="F8570" s="1">
        <v>164449</v>
      </c>
      <c r="Q8570">
        <f t="shared" si="135"/>
        <v>0.46685706336746657</v>
      </c>
    </row>
    <row r="8571" spans="1:17" ht="12.75" x14ac:dyDescent="0.2">
      <c r="A8571" s="1" t="s">
        <v>311</v>
      </c>
      <c r="B8571" s="1" t="s">
        <v>5</v>
      </c>
      <c r="C8571" s="1" t="s">
        <v>2919</v>
      </c>
      <c r="D8571" s="1" t="s">
        <v>7</v>
      </c>
      <c r="E8571" s="1">
        <v>362555</v>
      </c>
      <c r="F8571" s="1">
        <v>163435</v>
      </c>
      <c r="Q8571">
        <f t="shared" si="135"/>
        <v>0.45078677717863497</v>
      </c>
    </row>
    <row r="8572" spans="1:17" ht="12.75" x14ac:dyDescent="0.2">
      <c r="A8572" s="1" t="s">
        <v>312</v>
      </c>
      <c r="B8572" s="1" t="s">
        <v>5</v>
      </c>
      <c r="C8572" s="1" t="s">
        <v>2919</v>
      </c>
      <c r="D8572" s="1" t="s">
        <v>7</v>
      </c>
      <c r="E8572" s="1">
        <v>882752</v>
      </c>
      <c r="F8572" s="1">
        <v>389069</v>
      </c>
      <c r="Q8572">
        <f t="shared" si="135"/>
        <v>0.44074553215399115</v>
      </c>
    </row>
    <row r="8573" spans="1:17" ht="12.75" x14ac:dyDescent="0.2">
      <c r="A8573" s="1" t="s">
        <v>313</v>
      </c>
      <c r="B8573" s="1" t="s">
        <v>5</v>
      </c>
      <c r="C8573" s="1" t="s">
        <v>2919</v>
      </c>
      <c r="D8573" s="1" t="s">
        <v>7</v>
      </c>
      <c r="E8573" s="1">
        <v>461743</v>
      </c>
      <c r="F8573" s="1">
        <v>210214</v>
      </c>
      <c r="Q8573">
        <f t="shared" si="135"/>
        <v>0.45526190976365638</v>
      </c>
    </row>
    <row r="8574" spans="1:17" ht="12.75" x14ac:dyDescent="0.2">
      <c r="A8574" s="1" t="s">
        <v>314</v>
      </c>
      <c r="B8574" s="1" t="s">
        <v>5</v>
      </c>
      <c r="C8574" s="1" t="s">
        <v>2919</v>
      </c>
      <c r="D8574" s="1" t="s">
        <v>7</v>
      </c>
      <c r="E8574" s="1">
        <v>461743</v>
      </c>
      <c r="F8574" s="1">
        <v>210214</v>
      </c>
      <c r="Q8574">
        <f t="shared" si="135"/>
        <v>0.45526190976365638</v>
      </c>
    </row>
    <row r="8575" spans="1:17" ht="12.75" x14ac:dyDescent="0.2">
      <c r="A8575" s="1" t="s">
        <v>315</v>
      </c>
      <c r="B8575" s="1" t="s">
        <v>5</v>
      </c>
      <c r="C8575" s="1" t="s">
        <v>2919</v>
      </c>
      <c r="D8575" s="1" t="s">
        <v>7</v>
      </c>
      <c r="E8575" s="1">
        <v>300351</v>
      </c>
      <c r="F8575" s="1">
        <v>139778</v>
      </c>
      <c r="Q8575">
        <f t="shared" si="135"/>
        <v>0.46538216952831851</v>
      </c>
    </row>
    <row r="8576" spans="1:17" ht="12.75" x14ac:dyDescent="0.2">
      <c r="A8576" s="1" t="s">
        <v>316</v>
      </c>
      <c r="B8576" s="1" t="s">
        <v>5</v>
      </c>
      <c r="C8576" s="1" t="s">
        <v>2919</v>
      </c>
      <c r="D8576" s="1" t="s">
        <v>7</v>
      </c>
      <c r="E8576" s="1">
        <v>461743</v>
      </c>
      <c r="F8576" s="1">
        <v>210214</v>
      </c>
      <c r="Q8576">
        <f t="shared" si="135"/>
        <v>0.45526190976365638</v>
      </c>
    </row>
    <row r="8577" spans="1:17" ht="12.75" x14ac:dyDescent="0.2">
      <c r="A8577" s="1" t="s">
        <v>317</v>
      </c>
      <c r="B8577" s="1" t="s">
        <v>5</v>
      </c>
      <c r="C8577" s="1" t="s">
        <v>2919</v>
      </c>
      <c r="D8577" s="1" t="s">
        <v>7</v>
      </c>
      <c r="E8577" s="1">
        <v>461743</v>
      </c>
      <c r="F8577" s="1">
        <v>210214</v>
      </c>
      <c r="Q8577">
        <f t="shared" si="135"/>
        <v>0.45526190976365638</v>
      </c>
    </row>
    <row r="8578" spans="1:17" ht="12.75" x14ac:dyDescent="0.2">
      <c r="A8578" s="1" t="s">
        <v>318</v>
      </c>
      <c r="B8578" s="1" t="s">
        <v>5</v>
      </c>
      <c r="C8578" s="1" t="s">
        <v>2919</v>
      </c>
      <c r="D8578" s="1" t="s">
        <v>7</v>
      </c>
      <c r="E8578" s="1">
        <v>60046</v>
      </c>
      <c r="F8578" s="1">
        <v>14723</v>
      </c>
      <c r="Q8578">
        <f t="shared" si="135"/>
        <v>0.2451953502314892</v>
      </c>
    </row>
    <row r="8579" spans="1:17" ht="12.75" x14ac:dyDescent="0.2">
      <c r="A8579" s="1" t="s">
        <v>319</v>
      </c>
      <c r="B8579" s="1" t="s">
        <v>5</v>
      </c>
      <c r="C8579" s="1" t="s">
        <v>2919</v>
      </c>
      <c r="D8579" s="1" t="s">
        <v>7</v>
      </c>
      <c r="E8579" s="1">
        <v>20755</v>
      </c>
      <c r="F8579" s="1">
        <v>11983</v>
      </c>
      <c r="Q8579">
        <f t="shared" ref="Q8579:Q8642" si="136">F8579/E8579</f>
        <v>0.57735485425198751</v>
      </c>
    </row>
    <row r="8580" spans="1:17" ht="12.75" x14ac:dyDescent="0.2">
      <c r="A8580" s="1" t="s">
        <v>320</v>
      </c>
      <c r="B8580" s="1" t="s">
        <v>5</v>
      </c>
      <c r="C8580" s="1" t="s">
        <v>2919</v>
      </c>
      <c r="D8580" s="1" t="s">
        <v>7</v>
      </c>
      <c r="E8580" s="1">
        <v>461743</v>
      </c>
      <c r="F8580" s="1">
        <v>210214</v>
      </c>
      <c r="Q8580">
        <f t="shared" si="136"/>
        <v>0.45526190976365638</v>
      </c>
    </row>
    <row r="8581" spans="1:17" ht="12.75" x14ac:dyDescent="0.2">
      <c r="A8581" s="1" t="s">
        <v>321</v>
      </c>
      <c r="B8581" s="1" t="s">
        <v>5</v>
      </c>
      <c r="C8581" s="1" t="s">
        <v>2919</v>
      </c>
      <c r="D8581" s="1" t="s">
        <v>7</v>
      </c>
      <c r="E8581" s="1">
        <v>461743</v>
      </c>
      <c r="F8581" s="1">
        <v>210214</v>
      </c>
      <c r="Q8581">
        <f t="shared" si="136"/>
        <v>0.45526190976365638</v>
      </c>
    </row>
    <row r="8582" spans="1:17" ht="12.75" x14ac:dyDescent="0.2">
      <c r="A8582" s="1" t="s">
        <v>322</v>
      </c>
      <c r="B8582" s="1" t="s">
        <v>5</v>
      </c>
      <c r="C8582" s="1" t="s">
        <v>2919</v>
      </c>
      <c r="D8582" s="1" t="s">
        <v>7</v>
      </c>
      <c r="E8582" s="1">
        <v>235693</v>
      </c>
      <c r="F8582" s="1">
        <v>109242</v>
      </c>
      <c r="Q8582">
        <f t="shared" si="136"/>
        <v>0.46349276389201205</v>
      </c>
    </row>
    <row r="8583" spans="1:17" ht="12.75" x14ac:dyDescent="0.2">
      <c r="A8583" s="1" t="s">
        <v>323</v>
      </c>
      <c r="B8583" s="1" t="s">
        <v>5</v>
      </c>
      <c r="C8583" s="1" t="s">
        <v>2919</v>
      </c>
      <c r="D8583" s="1" t="s">
        <v>7</v>
      </c>
      <c r="E8583" s="1">
        <v>296177</v>
      </c>
      <c r="F8583" s="1">
        <v>135759</v>
      </c>
      <c r="Q8583">
        <f t="shared" si="136"/>
        <v>0.45837117669501681</v>
      </c>
    </row>
    <row r="8584" spans="1:17" ht="12.75" x14ac:dyDescent="0.2">
      <c r="A8584" s="1" t="s">
        <v>324</v>
      </c>
      <c r="B8584" s="1" t="s">
        <v>5</v>
      </c>
      <c r="C8584" s="1" t="s">
        <v>2919</v>
      </c>
      <c r="D8584" s="1" t="s">
        <v>7</v>
      </c>
      <c r="E8584" s="1">
        <v>461743</v>
      </c>
      <c r="F8584" s="1">
        <v>210214</v>
      </c>
      <c r="Q8584">
        <f t="shared" si="136"/>
        <v>0.45526190976365638</v>
      </c>
    </row>
    <row r="8585" spans="1:17" ht="12.75" x14ac:dyDescent="0.2">
      <c r="A8585" s="1" t="s">
        <v>325</v>
      </c>
      <c r="B8585" s="1" t="s">
        <v>5</v>
      </c>
      <c r="C8585" s="1" t="s">
        <v>2919</v>
      </c>
      <c r="D8585" s="1" t="s">
        <v>7</v>
      </c>
      <c r="E8585" s="1">
        <v>461743</v>
      </c>
      <c r="F8585" s="1">
        <v>210214</v>
      </c>
      <c r="Q8585">
        <f t="shared" si="136"/>
        <v>0.45526190976365638</v>
      </c>
    </row>
    <row r="8586" spans="1:17" ht="12.75" x14ac:dyDescent="0.2">
      <c r="A8586" s="1" t="s">
        <v>326</v>
      </c>
      <c r="B8586" s="1" t="s">
        <v>5</v>
      </c>
      <c r="C8586" s="1" t="s">
        <v>2919</v>
      </c>
      <c r="D8586" s="1" t="s">
        <v>7</v>
      </c>
      <c r="E8586" s="1">
        <v>461743</v>
      </c>
      <c r="F8586" s="1">
        <v>210214</v>
      </c>
      <c r="Q8586">
        <f t="shared" si="136"/>
        <v>0.45526190976365638</v>
      </c>
    </row>
    <row r="8587" spans="1:17" ht="12.75" x14ac:dyDescent="0.2">
      <c r="A8587" s="1" t="s">
        <v>327</v>
      </c>
      <c r="B8587" s="1" t="s">
        <v>5</v>
      </c>
      <c r="C8587" s="1" t="s">
        <v>2919</v>
      </c>
      <c r="D8587" s="1" t="s">
        <v>7</v>
      </c>
      <c r="E8587" s="1">
        <v>461743</v>
      </c>
      <c r="F8587" s="1">
        <v>210214</v>
      </c>
      <c r="Q8587">
        <f t="shared" si="136"/>
        <v>0.45526190976365638</v>
      </c>
    </row>
    <row r="8588" spans="1:17" ht="12.75" x14ac:dyDescent="0.2">
      <c r="A8588" s="1" t="s">
        <v>328</v>
      </c>
      <c r="B8588" s="1" t="s">
        <v>5</v>
      </c>
      <c r="C8588" s="1" t="s">
        <v>2919</v>
      </c>
      <c r="D8588" s="1" t="s">
        <v>7</v>
      </c>
      <c r="E8588" s="1">
        <v>486717</v>
      </c>
      <c r="F8588" s="1">
        <v>222588</v>
      </c>
      <c r="Q8588">
        <f t="shared" si="136"/>
        <v>0.45732530402677529</v>
      </c>
    </row>
    <row r="8589" spans="1:17" ht="12.75" x14ac:dyDescent="0.2">
      <c r="A8589" s="1" t="s">
        <v>329</v>
      </c>
      <c r="B8589" s="1" t="s">
        <v>5</v>
      </c>
      <c r="C8589" s="1" t="s">
        <v>2919</v>
      </c>
      <c r="D8589" s="1" t="s">
        <v>7</v>
      </c>
      <c r="E8589" s="1">
        <v>399124</v>
      </c>
      <c r="F8589" s="1">
        <v>180615</v>
      </c>
      <c r="Q8589">
        <f t="shared" si="136"/>
        <v>0.45252853749711869</v>
      </c>
    </row>
    <row r="8590" spans="1:17" ht="12.75" x14ac:dyDescent="0.2">
      <c r="A8590" s="1" t="s">
        <v>330</v>
      </c>
      <c r="B8590" s="1" t="s">
        <v>5</v>
      </c>
      <c r="C8590" s="1" t="s">
        <v>2919</v>
      </c>
      <c r="D8590" s="1" t="s">
        <v>7</v>
      </c>
      <c r="E8590" s="1">
        <v>40617</v>
      </c>
      <c r="F8590" s="1">
        <v>22951</v>
      </c>
      <c r="Q8590">
        <f t="shared" si="136"/>
        <v>0.5650589654578132</v>
      </c>
    </row>
    <row r="8591" spans="1:17" ht="12.75" x14ac:dyDescent="0.2">
      <c r="A8591" s="1" t="s">
        <v>331</v>
      </c>
      <c r="B8591" s="1" t="s">
        <v>5</v>
      </c>
      <c r="C8591" s="1" t="s">
        <v>2919</v>
      </c>
      <c r="D8591" s="1" t="s">
        <v>7</v>
      </c>
      <c r="E8591" s="1">
        <v>295778</v>
      </c>
      <c r="F8591" s="1">
        <v>132833</v>
      </c>
      <c r="Q8591">
        <f t="shared" si="136"/>
        <v>0.44909695785352527</v>
      </c>
    </row>
    <row r="8592" spans="1:17" ht="12.75" x14ac:dyDescent="0.2">
      <c r="A8592" s="1" t="s">
        <v>332</v>
      </c>
      <c r="B8592" s="1" t="s">
        <v>5</v>
      </c>
      <c r="C8592" s="1" t="s">
        <v>2919</v>
      </c>
      <c r="D8592" s="1" t="s">
        <v>7</v>
      </c>
      <c r="E8592" s="1">
        <v>461743</v>
      </c>
      <c r="F8592" s="1">
        <v>210214</v>
      </c>
      <c r="Q8592">
        <f t="shared" si="136"/>
        <v>0.45526190976365638</v>
      </c>
    </row>
    <row r="8593" spans="1:17" ht="12.75" x14ac:dyDescent="0.2">
      <c r="A8593" s="1" t="s">
        <v>333</v>
      </c>
      <c r="B8593" s="1" t="s">
        <v>5</v>
      </c>
      <c r="C8593" s="1" t="s">
        <v>2919</v>
      </c>
      <c r="D8593" s="1" t="s">
        <v>7</v>
      </c>
      <c r="E8593" s="1">
        <v>296696</v>
      </c>
      <c r="F8593" s="1">
        <v>137984</v>
      </c>
      <c r="Q8593">
        <f t="shared" si="136"/>
        <v>0.46506862242834418</v>
      </c>
    </row>
    <row r="8594" spans="1:17" ht="12.75" x14ac:dyDescent="0.2">
      <c r="A8594" s="1" t="s">
        <v>334</v>
      </c>
      <c r="B8594" s="1" t="s">
        <v>5</v>
      </c>
      <c r="C8594" s="1" t="s">
        <v>2919</v>
      </c>
      <c r="D8594" s="1" t="s">
        <v>7</v>
      </c>
      <c r="E8594" s="1">
        <v>461743</v>
      </c>
      <c r="F8594" s="1">
        <v>210214</v>
      </c>
      <c r="Q8594">
        <f t="shared" si="136"/>
        <v>0.45526190976365638</v>
      </c>
    </row>
    <row r="8595" spans="1:17" ht="12.75" x14ac:dyDescent="0.2">
      <c r="A8595" s="1" t="s">
        <v>335</v>
      </c>
      <c r="B8595" s="1" t="s">
        <v>5</v>
      </c>
      <c r="C8595" s="1" t="s">
        <v>2919</v>
      </c>
      <c r="D8595" s="1" t="s">
        <v>7</v>
      </c>
      <c r="E8595" s="1">
        <v>461743</v>
      </c>
      <c r="F8595" s="1">
        <v>210214</v>
      </c>
      <c r="Q8595">
        <f t="shared" si="136"/>
        <v>0.45526190976365638</v>
      </c>
    </row>
    <row r="8596" spans="1:17" ht="12.75" x14ac:dyDescent="0.2">
      <c r="A8596" s="1" t="s">
        <v>336</v>
      </c>
      <c r="B8596" s="1" t="s">
        <v>5</v>
      </c>
      <c r="C8596" s="1" t="s">
        <v>2919</v>
      </c>
      <c r="D8596" s="1" t="s">
        <v>7</v>
      </c>
      <c r="E8596" s="1">
        <v>461743</v>
      </c>
      <c r="F8596" s="1">
        <v>210214</v>
      </c>
      <c r="Q8596">
        <f t="shared" si="136"/>
        <v>0.45526190976365638</v>
      </c>
    </row>
    <row r="8597" spans="1:17" ht="12.75" x14ac:dyDescent="0.2">
      <c r="A8597" s="1" t="s">
        <v>337</v>
      </c>
      <c r="B8597" s="1" t="s">
        <v>5</v>
      </c>
      <c r="C8597" s="1" t="s">
        <v>2919</v>
      </c>
      <c r="D8597" s="1" t="s">
        <v>7</v>
      </c>
      <c r="E8597" s="1">
        <v>461743</v>
      </c>
      <c r="F8597" s="1">
        <v>210214</v>
      </c>
      <c r="Q8597">
        <f t="shared" si="136"/>
        <v>0.45526190976365638</v>
      </c>
    </row>
    <row r="8598" spans="1:17" ht="12.75" x14ac:dyDescent="0.2">
      <c r="A8598" s="1" t="s">
        <v>338</v>
      </c>
      <c r="B8598" s="1" t="s">
        <v>5</v>
      </c>
      <c r="C8598" s="1" t="s">
        <v>2919</v>
      </c>
      <c r="D8598" s="1" t="s">
        <v>7</v>
      </c>
      <c r="E8598" s="1">
        <v>461743</v>
      </c>
      <c r="F8598" s="1">
        <v>210214</v>
      </c>
      <c r="Q8598">
        <f t="shared" si="136"/>
        <v>0.45526190976365638</v>
      </c>
    </row>
    <row r="8599" spans="1:17" ht="12.75" x14ac:dyDescent="0.2">
      <c r="A8599" s="1" t="s">
        <v>339</v>
      </c>
      <c r="B8599" s="1" t="s">
        <v>5</v>
      </c>
      <c r="C8599" s="1" t="s">
        <v>2919</v>
      </c>
      <c r="D8599" s="1" t="s">
        <v>7</v>
      </c>
      <c r="E8599" s="1">
        <v>107132</v>
      </c>
      <c r="F8599" s="1">
        <v>48815</v>
      </c>
      <c r="Q8599">
        <f t="shared" si="136"/>
        <v>0.45565283948773477</v>
      </c>
    </row>
    <row r="8600" spans="1:17" ht="12.75" x14ac:dyDescent="0.2">
      <c r="A8600" s="1" t="s">
        <v>340</v>
      </c>
      <c r="B8600" s="1" t="s">
        <v>5</v>
      </c>
      <c r="C8600" s="1" t="s">
        <v>2919</v>
      </c>
      <c r="D8600" s="1" t="s">
        <v>7</v>
      </c>
      <c r="E8600" s="1">
        <v>402426</v>
      </c>
      <c r="F8600" s="1">
        <v>183123</v>
      </c>
      <c r="Q8600">
        <f t="shared" si="136"/>
        <v>0.45504763608713156</v>
      </c>
    </row>
    <row r="8601" spans="1:17" ht="12.75" x14ac:dyDescent="0.2">
      <c r="A8601" s="1" t="s">
        <v>341</v>
      </c>
      <c r="B8601" s="1" t="s">
        <v>5</v>
      </c>
      <c r="C8601" s="1" t="s">
        <v>2919</v>
      </c>
      <c r="D8601" s="1" t="s">
        <v>7</v>
      </c>
      <c r="E8601" s="1">
        <v>61557</v>
      </c>
      <c r="F8601" s="1">
        <v>29986</v>
      </c>
      <c r="Q8601">
        <f t="shared" si="136"/>
        <v>0.48712575336679825</v>
      </c>
    </row>
    <row r="8602" spans="1:17" ht="12.75" x14ac:dyDescent="0.2">
      <c r="A8602" s="1" t="s">
        <v>342</v>
      </c>
      <c r="B8602" s="1" t="s">
        <v>5</v>
      </c>
      <c r="C8602" s="1" t="s">
        <v>2919</v>
      </c>
      <c r="D8602" s="1" t="s">
        <v>7</v>
      </c>
      <c r="E8602" s="1">
        <v>461743</v>
      </c>
      <c r="F8602" s="1">
        <v>210214</v>
      </c>
      <c r="Q8602">
        <f t="shared" si="136"/>
        <v>0.45526190976365638</v>
      </c>
    </row>
    <row r="8603" spans="1:17" ht="12.75" x14ac:dyDescent="0.2">
      <c r="A8603" s="1" t="s">
        <v>343</v>
      </c>
      <c r="B8603" s="1" t="s">
        <v>5</v>
      </c>
      <c r="C8603" s="1" t="s">
        <v>2919</v>
      </c>
      <c r="D8603" s="1" t="s">
        <v>7</v>
      </c>
      <c r="E8603" s="1">
        <v>461743</v>
      </c>
      <c r="F8603" s="1">
        <v>210214</v>
      </c>
      <c r="Q8603">
        <f t="shared" si="136"/>
        <v>0.45526190976365638</v>
      </c>
    </row>
    <row r="8604" spans="1:17" ht="12.75" x14ac:dyDescent="0.2">
      <c r="A8604" s="1" t="s">
        <v>344</v>
      </c>
      <c r="B8604" s="1" t="s">
        <v>5</v>
      </c>
      <c r="C8604" s="1" t="s">
        <v>2919</v>
      </c>
      <c r="D8604" s="1" t="s">
        <v>7</v>
      </c>
      <c r="E8604" s="1">
        <v>461743</v>
      </c>
      <c r="F8604" s="1">
        <v>210214</v>
      </c>
      <c r="Q8604">
        <f t="shared" si="136"/>
        <v>0.45526190976365638</v>
      </c>
    </row>
    <row r="8605" spans="1:17" ht="12.75" x14ac:dyDescent="0.2">
      <c r="A8605" s="1" t="s">
        <v>345</v>
      </c>
      <c r="B8605" s="1" t="s">
        <v>5</v>
      </c>
      <c r="C8605" s="1" t="s">
        <v>2919</v>
      </c>
      <c r="D8605" s="1" t="s">
        <v>7</v>
      </c>
      <c r="E8605" s="1">
        <v>461743</v>
      </c>
      <c r="F8605" s="1">
        <v>210214</v>
      </c>
      <c r="Q8605">
        <f t="shared" si="136"/>
        <v>0.45526190976365638</v>
      </c>
    </row>
    <row r="8606" spans="1:17" ht="12.75" x14ac:dyDescent="0.2">
      <c r="A8606" s="1" t="s">
        <v>346</v>
      </c>
      <c r="B8606" s="1" t="s">
        <v>5</v>
      </c>
      <c r="C8606" s="1" t="s">
        <v>2919</v>
      </c>
      <c r="D8606" s="1" t="s">
        <v>7</v>
      </c>
      <c r="E8606" s="1">
        <v>461743</v>
      </c>
      <c r="F8606" s="1">
        <v>210214</v>
      </c>
      <c r="Q8606">
        <f t="shared" si="136"/>
        <v>0.45526190976365638</v>
      </c>
    </row>
    <row r="8607" spans="1:17" ht="12.75" x14ac:dyDescent="0.2">
      <c r="A8607" s="1" t="s">
        <v>347</v>
      </c>
      <c r="B8607" s="1" t="s">
        <v>5</v>
      </c>
      <c r="C8607" s="1" t="s">
        <v>2919</v>
      </c>
      <c r="D8607" s="1" t="s">
        <v>7</v>
      </c>
      <c r="E8607" s="1">
        <v>461743</v>
      </c>
      <c r="F8607" s="1">
        <v>210214</v>
      </c>
      <c r="Q8607">
        <f t="shared" si="136"/>
        <v>0.45526190976365638</v>
      </c>
    </row>
    <row r="8608" spans="1:17" ht="12.75" x14ac:dyDescent="0.2">
      <c r="A8608" s="1" t="s">
        <v>348</v>
      </c>
      <c r="B8608" s="1" t="s">
        <v>5</v>
      </c>
      <c r="C8608" s="1" t="s">
        <v>2919</v>
      </c>
      <c r="D8608" s="1" t="s">
        <v>7</v>
      </c>
      <c r="E8608" s="1">
        <v>527756</v>
      </c>
      <c r="F8608" s="1">
        <v>242157</v>
      </c>
      <c r="Q8608">
        <f t="shared" si="136"/>
        <v>0.45884272277340288</v>
      </c>
    </row>
    <row r="8609" spans="1:17" ht="12.75" x14ac:dyDescent="0.2">
      <c r="A8609" s="1" t="s">
        <v>349</v>
      </c>
      <c r="B8609" s="1" t="s">
        <v>5</v>
      </c>
      <c r="C8609" s="1" t="s">
        <v>2919</v>
      </c>
      <c r="D8609" s="1" t="s">
        <v>7</v>
      </c>
      <c r="E8609" s="1">
        <v>461743</v>
      </c>
      <c r="F8609" s="1">
        <v>210214</v>
      </c>
      <c r="Q8609">
        <f t="shared" si="136"/>
        <v>0.45526190976365638</v>
      </c>
    </row>
    <row r="8610" spans="1:17" ht="12.75" x14ac:dyDescent="0.2">
      <c r="A8610" s="1" t="s">
        <v>350</v>
      </c>
      <c r="B8610" s="1" t="s">
        <v>5</v>
      </c>
      <c r="C8610" s="1" t="s">
        <v>2919</v>
      </c>
      <c r="D8610" s="1" t="s">
        <v>7</v>
      </c>
      <c r="E8610" s="1">
        <v>461743</v>
      </c>
      <c r="F8610" s="1">
        <v>210214</v>
      </c>
      <c r="Q8610">
        <f t="shared" si="136"/>
        <v>0.45526190976365638</v>
      </c>
    </row>
    <row r="8611" spans="1:17" ht="12.75" x14ac:dyDescent="0.2">
      <c r="A8611" s="1" t="s">
        <v>351</v>
      </c>
      <c r="B8611" s="1" t="s">
        <v>5</v>
      </c>
      <c r="C8611" s="1" t="s">
        <v>2919</v>
      </c>
      <c r="D8611" s="1" t="s">
        <v>7</v>
      </c>
      <c r="E8611" s="1">
        <v>461743</v>
      </c>
      <c r="F8611" s="1">
        <v>210214</v>
      </c>
      <c r="Q8611">
        <f t="shared" si="136"/>
        <v>0.45526190976365638</v>
      </c>
    </row>
    <row r="8612" spans="1:17" ht="12.75" x14ac:dyDescent="0.2">
      <c r="A8612" s="1" t="s">
        <v>352</v>
      </c>
      <c r="B8612" s="1" t="s">
        <v>5</v>
      </c>
      <c r="C8612" s="1" t="s">
        <v>2919</v>
      </c>
      <c r="D8612" s="1" t="s">
        <v>7</v>
      </c>
      <c r="E8612" s="1">
        <v>461743</v>
      </c>
      <c r="F8612" s="1">
        <v>210214</v>
      </c>
      <c r="Q8612">
        <f t="shared" si="136"/>
        <v>0.45526190976365638</v>
      </c>
    </row>
    <row r="8613" spans="1:17" ht="12.75" x14ac:dyDescent="0.2">
      <c r="A8613" s="1" t="s">
        <v>353</v>
      </c>
      <c r="B8613" s="1" t="s">
        <v>5</v>
      </c>
      <c r="C8613" s="1" t="s">
        <v>2919</v>
      </c>
      <c r="D8613" s="1" t="s">
        <v>7</v>
      </c>
      <c r="E8613" s="1">
        <v>461743</v>
      </c>
      <c r="F8613" s="1">
        <v>210214</v>
      </c>
      <c r="Q8613">
        <f t="shared" si="136"/>
        <v>0.45526190976365638</v>
      </c>
    </row>
    <row r="8614" spans="1:17" ht="12.75" x14ac:dyDescent="0.2">
      <c r="A8614" s="1" t="s">
        <v>354</v>
      </c>
      <c r="B8614" s="1" t="s">
        <v>5</v>
      </c>
      <c r="C8614" s="1" t="s">
        <v>2919</v>
      </c>
      <c r="D8614" s="1" t="s">
        <v>7</v>
      </c>
      <c r="E8614" s="1">
        <v>461743</v>
      </c>
      <c r="F8614" s="1">
        <v>210214</v>
      </c>
      <c r="Q8614">
        <f t="shared" si="136"/>
        <v>0.45526190976365638</v>
      </c>
    </row>
    <row r="8615" spans="1:17" ht="12.75" x14ac:dyDescent="0.2">
      <c r="A8615" s="1" t="s">
        <v>355</v>
      </c>
      <c r="B8615" s="1" t="s">
        <v>5</v>
      </c>
      <c r="C8615" s="1" t="s">
        <v>2919</v>
      </c>
      <c r="D8615" s="1" t="s">
        <v>7</v>
      </c>
      <c r="E8615" s="1">
        <v>171153</v>
      </c>
      <c r="F8615" s="1">
        <v>78928</v>
      </c>
      <c r="Q8615">
        <f t="shared" si="136"/>
        <v>0.46115463941619489</v>
      </c>
    </row>
    <row r="8616" spans="1:17" ht="12.75" x14ac:dyDescent="0.2">
      <c r="A8616" s="1" t="s">
        <v>356</v>
      </c>
      <c r="B8616" s="1" t="s">
        <v>5</v>
      </c>
      <c r="C8616" s="1" t="s">
        <v>2919</v>
      </c>
      <c r="D8616" s="1" t="s">
        <v>7</v>
      </c>
      <c r="E8616" s="1">
        <v>461743</v>
      </c>
      <c r="F8616" s="1">
        <v>210214</v>
      </c>
      <c r="Q8616">
        <f t="shared" si="136"/>
        <v>0.45526190976365638</v>
      </c>
    </row>
    <row r="8617" spans="1:17" ht="12.75" x14ac:dyDescent="0.2">
      <c r="A8617" s="1" t="s">
        <v>357</v>
      </c>
      <c r="B8617" s="1" t="s">
        <v>5</v>
      </c>
      <c r="C8617" s="1" t="s">
        <v>2919</v>
      </c>
      <c r="D8617" s="1" t="s">
        <v>7</v>
      </c>
      <c r="E8617" s="1">
        <v>474452</v>
      </c>
      <c r="F8617" s="1">
        <v>215205</v>
      </c>
      <c r="Q8617">
        <f t="shared" si="136"/>
        <v>0.45358645342416093</v>
      </c>
    </row>
    <row r="8618" spans="1:17" ht="12.75" x14ac:dyDescent="0.2">
      <c r="A8618" s="1" t="s">
        <v>358</v>
      </c>
      <c r="B8618" s="1" t="s">
        <v>5</v>
      </c>
      <c r="C8618" s="1" t="s">
        <v>2919</v>
      </c>
      <c r="D8618" s="1" t="s">
        <v>7</v>
      </c>
      <c r="E8618" s="1">
        <v>461743</v>
      </c>
      <c r="F8618" s="1">
        <v>210214</v>
      </c>
      <c r="Q8618">
        <f t="shared" si="136"/>
        <v>0.45526190976365638</v>
      </c>
    </row>
    <row r="8619" spans="1:17" ht="12.75" x14ac:dyDescent="0.2">
      <c r="A8619" s="1" t="s">
        <v>359</v>
      </c>
      <c r="B8619" s="1" t="s">
        <v>5</v>
      </c>
      <c r="C8619" s="1" t="s">
        <v>2919</v>
      </c>
      <c r="D8619" s="1" t="s">
        <v>7</v>
      </c>
      <c r="E8619" s="1">
        <v>461743</v>
      </c>
      <c r="F8619" s="1">
        <v>210214</v>
      </c>
      <c r="Q8619">
        <f t="shared" si="136"/>
        <v>0.45526190976365638</v>
      </c>
    </row>
    <row r="8620" spans="1:17" ht="12.75" x14ac:dyDescent="0.2">
      <c r="A8620" s="1" t="s">
        <v>360</v>
      </c>
      <c r="B8620" s="1" t="s">
        <v>5</v>
      </c>
      <c r="C8620" s="1" t="s">
        <v>2919</v>
      </c>
      <c r="D8620" s="1" t="s">
        <v>7</v>
      </c>
      <c r="E8620" s="1">
        <v>461743</v>
      </c>
      <c r="F8620" s="1">
        <v>210214</v>
      </c>
      <c r="Q8620">
        <f t="shared" si="136"/>
        <v>0.45526190976365638</v>
      </c>
    </row>
    <row r="8621" spans="1:17" ht="12.75" x14ac:dyDescent="0.2">
      <c r="A8621" s="1" t="s">
        <v>361</v>
      </c>
      <c r="B8621" s="1" t="s">
        <v>5</v>
      </c>
      <c r="C8621" s="1" t="s">
        <v>2919</v>
      </c>
      <c r="D8621" s="1" t="s">
        <v>7</v>
      </c>
      <c r="E8621" s="1">
        <v>461743</v>
      </c>
      <c r="F8621" s="1">
        <v>210214</v>
      </c>
      <c r="Q8621">
        <f t="shared" si="136"/>
        <v>0.45526190976365638</v>
      </c>
    </row>
    <row r="8622" spans="1:17" ht="12.75" x14ac:dyDescent="0.2">
      <c r="A8622" s="1" t="s">
        <v>362</v>
      </c>
      <c r="B8622" s="1" t="s">
        <v>5</v>
      </c>
      <c r="C8622" s="1" t="s">
        <v>2919</v>
      </c>
      <c r="D8622" s="1" t="s">
        <v>7</v>
      </c>
      <c r="E8622" s="1">
        <v>499297</v>
      </c>
      <c r="F8622" s="1">
        <v>225306</v>
      </c>
      <c r="Q8622">
        <f t="shared" si="136"/>
        <v>0.45124645251223222</v>
      </c>
    </row>
    <row r="8623" spans="1:17" ht="12.75" x14ac:dyDescent="0.2">
      <c r="A8623" s="1" t="s">
        <v>363</v>
      </c>
      <c r="B8623" s="1" t="s">
        <v>5</v>
      </c>
      <c r="C8623" s="1" t="s">
        <v>2919</v>
      </c>
      <c r="D8623" s="1" t="s">
        <v>7</v>
      </c>
      <c r="E8623" s="1">
        <v>308311</v>
      </c>
      <c r="F8623" s="1">
        <v>140861</v>
      </c>
      <c r="Q8623">
        <f t="shared" si="136"/>
        <v>0.45687957938575008</v>
      </c>
    </row>
    <row r="8624" spans="1:17" ht="12.75" x14ac:dyDescent="0.2">
      <c r="A8624" s="1" t="s">
        <v>364</v>
      </c>
      <c r="B8624" s="1" t="s">
        <v>5</v>
      </c>
      <c r="C8624" s="1" t="s">
        <v>2919</v>
      </c>
      <c r="D8624" s="1" t="s">
        <v>7</v>
      </c>
      <c r="E8624" s="1">
        <v>264074</v>
      </c>
      <c r="F8624" s="1">
        <v>117247</v>
      </c>
      <c r="Q8624">
        <f t="shared" si="136"/>
        <v>0.44399297166703272</v>
      </c>
    </row>
    <row r="8625" spans="1:17" ht="12.75" x14ac:dyDescent="0.2">
      <c r="A8625" s="1" t="s">
        <v>365</v>
      </c>
      <c r="B8625" s="1" t="s">
        <v>5</v>
      </c>
      <c r="C8625" s="1" t="s">
        <v>2919</v>
      </c>
      <c r="D8625" s="1" t="s">
        <v>7</v>
      </c>
      <c r="E8625" s="1">
        <v>569056</v>
      </c>
      <c r="F8625" s="1">
        <v>256355</v>
      </c>
      <c r="Q8625">
        <f t="shared" si="136"/>
        <v>0.45049169150312096</v>
      </c>
    </row>
    <row r="8626" spans="1:17" ht="12.75" x14ac:dyDescent="0.2">
      <c r="A8626" s="1" t="s">
        <v>366</v>
      </c>
      <c r="B8626" s="1" t="s">
        <v>5</v>
      </c>
      <c r="C8626" s="1" t="s">
        <v>2919</v>
      </c>
      <c r="D8626" s="1" t="s">
        <v>7</v>
      </c>
      <c r="E8626" s="1">
        <v>461743</v>
      </c>
      <c r="F8626" s="1">
        <v>210214</v>
      </c>
      <c r="Q8626">
        <f t="shared" si="136"/>
        <v>0.45526190976365638</v>
      </c>
    </row>
    <row r="8627" spans="1:17" ht="12.75" x14ac:dyDescent="0.2">
      <c r="A8627" s="1" t="s">
        <v>367</v>
      </c>
      <c r="B8627" s="1" t="s">
        <v>5</v>
      </c>
      <c r="C8627" s="1" t="s">
        <v>2919</v>
      </c>
      <c r="D8627" s="1" t="s">
        <v>7</v>
      </c>
      <c r="E8627" s="1">
        <v>461743</v>
      </c>
      <c r="F8627" s="1">
        <v>210214</v>
      </c>
      <c r="Q8627">
        <f t="shared" si="136"/>
        <v>0.45526190976365638</v>
      </c>
    </row>
    <row r="8628" spans="1:17" ht="12.75" x14ac:dyDescent="0.2">
      <c r="A8628" s="1" t="s">
        <v>368</v>
      </c>
      <c r="B8628" s="1" t="s">
        <v>5</v>
      </c>
      <c r="C8628" s="1" t="s">
        <v>2919</v>
      </c>
      <c r="D8628" s="1" t="s">
        <v>7</v>
      </c>
      <c r="E8628" s="1">
        <v>707910</v>
      </c>
      <c r="F8628" s="1">
        <v>297836</v>
      </c>
      <c r="Q8628">
        <f t="shared" si="136"/>
        <v>0.42072579847720754</v>
      </c>
    </row>
    <row r="8629" spans="1:17" ht="12.75" x14ac:dyDescent="0.2">
      <c r="A8629" s="1" t="s">
        <v>369</v>
      </c>
      <c r="B8629" s="1" t="s">
        <v>5</v>
      </c>
      <c r="C8629" s="1" t="s">
        <v>2919</v>
      </c>
      <c r="D8629" s="1" t="s">
        <v>7</v>
      </c>
      <c r="E8629" s="1">
        <v>362555</v>
      </c>
      <c r="F8629" s="1">
        <v>163435</v>
      </c>
      <c r="Q8629">
        <f t="shared" si="136"/>
        <v>0.45078677717863497</v>
      </c>
    </row>
    <row r="8630" spans="1:17" ht="12.75" x14ac:dyDescent="0.2">
      <c r="A8630" s="1" t="s">
        <v>370</v>
      </c>
      <c r="B8630" s="1" t="s">
        <v>5</v>
      </c>
      <c r="C8630" s="1" t="s">
        <v>2919</v>
      </c>
      <c r="D8630" s="1" t="s">
        <v>7</v>
      </c>
      <c r="E8630" s="1">
        <v>461743</v>
      </c>
      <c r="F8630" s="1">
        <v>210214</v>
      </c>
      <c r="Q8630">
        <f t="shared" si="136"/>
        <v>0.45526190976365638</v>
      </c>
    </row>
    <row r="8631" spans="1:17" ht="12.75" x14ac:dyDescent="0.2">
      <c r="A8631" s="1" t="s">
        <v>371</v>
      </c>
      <c r="B8631" s="1" t="s">
        <v>5</v>
      </c>
      <c r="C8631" s="1" t="s">
        <v>2919</v>
      </c>
      <c r="D8631" s="1" t="s">
        <v>7</v>
      </c>
      <c r="E8631" s="1">
        <v>329156</v>
      </c>
      <c r="F8631" s="1">
        <v>152277</v>
      </c>
      <c r="Q8631">
        <f t="shared" si="136"/>
        <v>0.46262866239716122</v>
      </c>
    </row>
    <row r="8632" spans="1:17" ht="12.75" x14ac:dyDescent="0.2">
      <c r="A8632" s="1" t="s">
        <v>372</v>
      </c>
      <c r="B8632" s="1" t="s">
        <v>5</v>
      </c>
      <c r="C8632" s="1" t="s">
        <v>2919</v>
      </c>
      <c r="D8632" s="1" t="s">
        <v>7</v>
      </c>
      <c r="E8632" s="1">
        <v>362555</v>
      </c>
      <c r="F8632" s="1">
        <v>163435</v>
      </c>
      <c r="Q8632">
        <f t="shared" si="136"/>
        <v>0.45078677717863497</v>
      </c>
    </row>
    <row r="8633" spans="1:17" ht="12.75" x14ac:dyDescent="0.2">
      <c r="A8633" s="1" t="s">
        <v>373</v>
      </c>
      <c r="B8633" s="1" t="s">
        <v>5</v>
      </c>
      <c r="C8633" s="1" t="s">
        <v>2919</v>
      </c>
      <c r="D8633" s="1" t="s">
        <v>7</v>
      </c>
      <c r="E8633" s="1">
        <v>461743</v>
      </c>
      <c r="F8633" s="1">
        <v>210214</v>
      </c>
      <c r="Q8633">
        <f t="shared" si="136"/>
        <v>0.45526190976365638</v>
      </c>
    </row>
    <row r="8634" spans="1:17" ht="12.75" x14ac:dyDescent="0.2">
      <c r="A8634" s="1" t="s">
        <v>374</v>
      </c>
      <c r="B8634" s="1" t="s">
        <v>5</v>
      </c>
      <c r="C8634" s="1" t="s">
        <v>2919</v>
      </c>
      <c r="D8634" s="1" t="s">
        <v>7</v>
      </c>
      <c r="E8634" s="1">
        <v>461743</v>
      </c>
      <c r="F8634" s="1">
        <v>210214</v>
      </c>
      <c r="Q8634">
        <f t="shared" si="136"/>
        <v>0.45526190976365638</v>
      </c>
    </row>
    <row r="8635" spans="1:17" ht="12.75" x14ac:dyDescent="0.2">
      <c r="A8635" s="1" t="s">
        <v>375</v>
      </c>
      <c r="B8635" s="1" t="s">
        <v>5</v>
      </c>
      <c r="C8635" s="1" t="s">
        <v>2919</v>
      </c>
      <c r="D8635" s="1" t="s">
        <v>7</v>
      </c>
      <c r="E8635" s="1">
        <v>461743</v>
      </c>
      <c r="F8635" s="1">
        <v>210214</v>
      </c>
      <c r="Q8635">
        <f t="shared" si="136"/>
        <v>0.45526190976365638</v>
      </c>
    </row>
    <row r="8636" spans="1:17" ht="12.75" x14ac:dyDescent="0.2">
      <c r="A8636" s="1" t="s">
        <v>376</v>
      </c>
      <c r="B8636" s="1" t="s">
        <v>5</v>
      </c>
      <c r="C8636" s="1" t="s">
        <v>2919</v>
      </c>
      <c r="D8636" s="1" t="s">
        <v>7</v>
      </c>
      <c r="E8636" s="1">
        <v>461743</v>
      </c>
      <c r="F8636" s="1">
        <v>210214</v>
      </c>
      <c r="Q8636">
        <f t="shared" si="136"/>
        <v>0.45526190976365638</v>
      </c>
    </row>
    <row r="8637" spans="1:17" ht="12.75" x14ac:dyDescent="0.2">
      <c r="A8637" s="1" t="s">
        <v>377</v>
      </c>
      <c r="B8637" s="1" t="s">
        <v>5</v>
      </c>
      <c r="C8637" s="1" t="s">
        <v>2919</v>
      </c>
      <c r="D8637" s="1" t="s">
        <v>7</v>
      </c>
      <c r="E8637" s="1">
        <v>461743</v>
      </c>
      <c r="F8637" s="1">
        <v>210214</v>
      </c>
      <c r="Q8637">
        <f t="shared" si="136"/>
        <v>0.45526190976365638</v>
      </c>
    </row>
    <row r="8638" spans="1:17" ht="12.75" x14ac:dyDescent="0.2">
      <c r="A8638" s="1" t="s">
        <v>378</v>
      </c>
      <c r="B8638" s="1" t="s">
        <v>5</v>
      </c>
      <c r="C8638" s="1" t="s">
        <v>2919</v>
      </c>
      <c r="D8638" s="1" t="s">
        <v>7</v>
      </c>
      <c r="E8638" s="1">
        <v>33985</v>
      </c>
      <c r="F8638" s="1">
        <v>16454</v>
      </c>
      <c r="Q8638">
        <f t="shared" si="136"/>
        <v>0.4841547741650728</v>
      </c>
    </row>
    <row r="8639" spans="1:17" ht="12.75" x14ac:dyDescent="0.2">
      <c r="A8639" s="1" t="s">
        <v>379</v>
      </c>
      <c r="B8639" s="1" t="s">
        <v>5</v>
      </c>
      <c r="C8639" s="1" t="s">
        <v>2919</v>
      </c>
      <c r="D8639" s="1" t="s">
        <v>7</v>
      </c>
      <c r="E8639" s="1">
        <v>621795</v>
      </c>
      <c r="F8639" s="1">
        <v>269732</v>
      </c>
      <c r="Q8639">
        <f t="shared" si="136"/>
        <v>0.4337957043720197</v>
      </c>
    </row>
    <row r="8640" spans="1:17" ht="12.75" x14ac:dyDescent="0.2">
      <c r="A8640" s="1" t="s">
        <v>380</v>
      </c>
      <c r="B8640" s="1" t="s">
        <v>5</v>
      </c>
      <c r="C8640" s="1" t="s">
        <v>2919</v>
      </c>
      <c r="D8640" s="1" t="s">
        <v>7</v>
      </c>
      <c r="E8640" s="1">
        <v>621795</v>
      </c>
      <c r="F8640" s="1">
        <v>269732</v>
      </c>
      <c r="Q8640">
        <f t="shared" si="136"/>
        <v>0.4337957043720197</v>
      </c>
    </row>
    <row r="8641" spans="1:17" ht="12.75" x14ac:dyDescent="0.2">
      <c r="A8641" s="1" t="s">
        <v>381</v>
      </c>
      <c r="B8641" s="1" t="s">
        <v>5</v>
      </c>
      <c r="C8641" s="1" t="s">
        <v>2919</v>
      </c>
      <c r="D8641" s="1" t="s">
        <v>7</v>
      </c>
      <c r="E8641" s="1">
        <v>638681</v>
      </c>
      <c r="F8641" s="1">
        <v>282848</v>
      </c>
      <c r="Q8641">
        <f t="shared" si="136"/>
        <v>0.44286271237127767</v>
      </c>
    </row>
    <row r="8642" spans="1:17" ht="12.75" x14ac:dyDescent="0.2">
      <c r="A8642" s="1" t="s">
        <v>382</v>
      </c>
      <c r="B8642" s="1" t="s">
        <v>5</v>
      </c>
      <c r="C8642" s="1" t="s">
        <v>2919</v>
      </c>
      <c r="D8642" s="1" t="s">
        <v>7</v>
      </c>
      <c r="E8642" s="1">
        <v>670074</v>
      </c>
      <c r="F8642" s="1">
        <v>293966</v>
      </c>
      <c r="Q8642">
        <f t="shared" si="136"/>
        <v>0.438706769700063</v>
      </c>
    </row>
    <row r="8643" spans="1:17" ht="12.75" x14ac:dyDescent="0.2">
      <c r="A8643" s="1" t="s">
        <v>383</v>
      </c>
      <c r="B8643" s="1" t="s">
        <v>5</v>
      </c>
      <c r="C8643" s="1" t="s">
        <v>2919</v>
      </c>
      <c r="D8643" s="1" t="s">
        <v>7</v>
      </c>
      <c r="E8643" s="1">
        <v>621795</v>
      </c>
      <c r="F8643" s="1">
        <v>269732</v>
      </c>
      <c r="Q8643">
        <f t="shared" ref="Q8643:Q8706" si="137">F8643/E8643</f>
        <v>0.4337957043720197</v>
      </c>
    </row>
    <row r="8644" spans="1:17" ht="12.75" x14ac:dyDescent="0.2">
      <c r="A8644" s="1" t="s">
        <v>384</v>
      </c>
      <c r="B8644" s="1" t="s">
        <v>5</v>
      </c>
      <c r="C8644" s="1" t="s">
        <v>2919</v>
      </c>
      <c r="D8644" s="1" t="s">
        <v>7</v>
      </c>
      <c r="E8644" s="1">
        <v>450429</v>
      </c>
      <c r="F8644" s="1">
        <v>200078</v>
      </c>
      <c r="Q8644">
        <f t="shared" si="137"/>
        <v>0.44419431253316283</v>
      </c>
    </row>
    <row r="8645" spans="1:17" ht="12.75" x14ac:dyDescent="0.2">
      <c r="A8645" s="1" t="s">
        <v>385</v>
      </c>
      <c r="B8645" s="1" t="s">
        <v>5</v>
      </c>
      <c r="C8645" s="1" t="s">
        <v>2919</v>
      </c>
      <c r="D8645" s="1" t="s">
        <v>7</v>
      </c>
      <c r="E8645" s="1">
        <v>621795</v>
      </c>
      <c r="F8645" s="1">
        <v>269732</v>
      </c>
      <c r="Q8645">
        <f t="shared" si="137"/>
        <v>0.4337957043720197</v>
      </c>
    </row>
    <row r="8646" spans="1:17" ht="12.75" x14ac:dyDescent="0.2">
      <c r="A8646" s="1" t="s">
        <v>386</v>
      </c>
      <c r="B8646" s="1" t="s">
        <v>5</v>
      </c>
      <c r="C8646" s="1" t="s">
        <v>2919</v>
      </c>
      <c r="D8646" s="1" t="s">
        <v>7</v>
      </c>
      <c r="E8646" s="1">
        <v>421681</v>
      </c>
      <c r="F8646" s="1">
        <v>179956</v>
      </c>
      <c r="Q8646">
        <f t="shared" si="137"/>
        <v>0.42675861611028243</v>
      </c>
    </row>
    <row r="8647" spans="1:17" ht="12.75" x14ac:dyDescent="0.2">
      <c r="A8647" s="1" t="s">
        <v>387</v>
      </c>
      <c r="B8647" s="1" t="s">
        <v>5</v>
      </c>
      <c r="C8647" s="1" t="s">
        <v>2919</v>
      </c>
      <c r="D8647" s="1" t="s">
        <v>7</v>
      </c>
      <c r="E8647" s="1">
        <v>621795</v>
      </c>
      <c r="F8647" s="1">
        <v>269732</v>
      </c>
      <c r="Q8647">
        <f t="shared" si="137"/>
        <v>0.4337957043720197</v>
      </c>
    </row>
    <row r="8648" spans="1:17" ht="12.75" x14ac:dyDescent="0.2">
      <c r="A8648" s="1" t="s">
        <v>388</v>
      </c>
      <c r="B8648" s="1" t="s">
        <v>5</v>
      </c>
      <c r="C8648" s="1" t="s">
        <v>2919</v>
      </c>
      <c r="D8648" s="1" t="s">
        <v>7</v>
      </c>
      <c r="E8648" s="1">
        <v>269840</v>
      </c>
      <c r="F8648" s="1">
        <v>111345</v>
      </c>
      <c r="Q8648">
        <f t="shared" si="137"/>
        <v>0.41263341239252893</v>
      </c>
    </row>
    <row r="8649" spans="1:17" ht="12.75" x14ac:dyDescent="0.2">
      <c r="A8649" s="1" t="s">
        <v>389</v>
      </c>
      <c r="B8649" s="1" t="s">
        <v>5</v>
      </c>
      <c r="C8649" s="1" t="s">
        <v>2919</v>
      </c>
      <c r="D8649" s="1" t="s">
        <v>7</v>
      </c>
      <c r="E8649" s="1">
        <v>138743</v>
      </c>
      <c r="F8649" s="1">
        <v>63561</v>
      </c>
      <c r="Q8649">
        <f t="shared" si="137"/>
        <v>0.45812040967832612</v>
      </c>
    </row>
    <row r="8650" spans="1:17" ht="12.75" x14ac:dyDescent="0.2">
      <c r="A8650" s="1" t="s">
        <v>390</v>
      </c>
      <c r="B8650" s="1" t="s">
        <v>5</v>
      </c>
      <c r="C8650" s="1" t="s">
        <v>2919</v>
      </c>
      <c r="D8650" s="1" t="s">
        <v>7</v>
      </c>
      <c r="E8650" s="1">
        <v>621795</v>
      </c>
      <c r="F8650" s="1">
        <v>269732</v>
      </c>
      <c r="Q8650">
        <f t="shared" si="137"/>
        <v>0.4337957043720197</v>
      </c>
    </row>
    <row r="8651" spans="1:17" ht="12.75" x14ac:dyDescent="0.2">
      <c r="A8651" s="1" t="s">
        <v>391</v>
      </c>
      <c r="B8651" s="1" t="s">
        <v>5</v>
      </c>
      <c r="C8651" s="1" t="s">
        <v>2919</v>
      </c>
      <c r="D8651" s="1" t="s">
        <v>7</v>
      </c>
      <c r="E8651" s="1">
        <v>621795</v>
      </c>
      <c r="F8651" s="1">
        <v>269732</v>
      </c>
      <c r="Q8651">
        <f t="shared" si="137"/>
        <v>0.4337957043720197</v>
      </c>
    </row>
    <row r="8652" spans="1:17" ht="12.75" x14ac:dyDescent="0.2">
      <c r="A8652" s="1" t="s">
        <v>392</v>
      </c>
      <c r="B8652" s="1" t="s">
        <v>5</v>
      </c>
      <c r="C8652" s="1" t="s">
        <v>2919</v>
      </c>
      <c r="D8652" s="1" t="s">
        <v>7</v>
      </c>
      <c r="E8652" s="1">
        <v>405787</v>
      </c>
      <c r="F8652" s="1">
        <v>182203</v>
      </c>
      <c r="Q8652">
        <f t="shared" si="137"/>
        <v>0.44901142717731224</v>
      </c>
    </row>
    <row r="8653" spans="1:17" ht="12.75" x14ac:dyDescent="0.2">
      <c r="A8653" s="1" t="s">
        <v>393</v>
      </c>
      <c r="B8653" s="1" t="s">
        <v>5</v>
      </c>
      <c r="C8653" s="1" t="s">
        <v>2919</v>
      </c>
      <c r="D8653" s="1" t="s">
        <v>7</v>
      </c>
      <c r="E8653" s="1">
        <v>621795</v>
      </c>
      <c r="F8653" s="1">
        <v>269732</v>
      </c>
      <c r="Q8653">
        <f t="shared" si="137"/>
        <v>0.4337957043720197</v>
      </c>
    </row>
    <row r="8654" spans="1:17" ht="12.75" x14ac:dyDescent="0.2">
      <c r="A8654" s="1" t="s">
        <v>394</v>
      </c>
      <c r="B8654" s="1" t="s">
        <v>5</v>
      </c>
      <c r="C8654" s="1" t="s">
        <v>2919</v>
      </c>
      <c r="D8654" s="1" t="s">
        <v>7</v>
      </c>
      <c r="E8654" s="1">
        <v>621795</v>
      </c>
      <c r="F8654" s="1">
        <v>269732</v>
      </c>
      <c r="Q8654">
        <f t="shared" si="137"/>
        <v>0.4337957043720197</v>
      </c>
    </row>
    <row r="8655" spans="1:17" ht="12.75" x14ac:dyDescent="0.2">
      <c r="A8655" s="1" t="s">
        <v>395</v>
      </c>
      <c r="B8655" s="1" t="s">
        <v>5</v>
      </c>
      <c r="C8655" s="1" t="s">
        <v>2919</v>
      </c>
      <c r="D8655" s="1" t="s">
        <v>7</v>
      </c>
      <c r="E8655" s="1">
        <v>81422</v>
      </c>
      <c r="F8655" s="1">
        <v>32919</v>
      </c>
      <c r="Q8655">
        <f t="shared" si="137"/>
        <v>0.40430104885657436</v>
      </c>
    </row>
    <row r="8656" spans="1:17" ht="12.75" x14ac:dyDescent="0.2">
      <c r="A8656" s="1" t="s">
        <v>396</v>
      </c>
      <c r="B8656" s="1" t="s">
        <v>5</v>
      </c>
      <c r="C8656" s="1" t="s">
        <v>2919</v>
      </c>
      <c r="D8656" s="1" t="s">
        <v>7</v>
      </c>
      <c r="E8656" s="1">
        <v>200384</v>
      </c>
      <c r="F8656" s="1">
        <v>93802</v>
      </c>
      <c r="Q8656">
        <f t="shared" si="137"/>
        <v>0.46811122644522518</v>
      </c>
    </row>
    <row r="8657" spans="1:17" ht="12.75" x14ac:dyDescent="0.2">
      <c r="A8657" s="1" t="s">
        <v>397</v>
      </c>
      <c r="B8657" s="1" t="s">
        <v>5</v>
      </c>
      <c r="C8657" s="1" t="s">
        <v>2919</v>
      </c>
      <c r="D8657" s="1" t="s">
        <v>7</v>
      </c>
      <c r="E8657" s="1">
        <v>387216</v>
      </c>
      <c r="F8657" s="1">
        <v>173873</v>
      </c>
      <c r="Q8657">
        <f t="shared" si="137"/>
        <v>0.44903361431345812</v>
      </c>
    </row>
    <row r="8658" spans="1:17" ht="12.75" x14ac:dyDescent="0.2">
      <c r="A8658" s="1" t="s">
        <v>398</v>
      </c>
      <c r="B8658" s="1" t="s">
        <v>5</v>
      </c>
      <c r="C8658" s="1" t="s">
        <v>2919</v>
      </c>
      <c r="D8658" s="1" t="s">
        <v>7</v>
      </c>
      <c r="E8658" s="1">
        <v>638681</v>
      </c>
      <c r="F8658" s="1">
        <v>282848</v>
      </c>
      <c r="Q8658">
        <f t="shared" si="137"/>
        <v>0.44286271237127767</v>
      </c>
    </row>
    <row r="8659" spans="1:17" ht="12.75" x14ac:dyDescent="0.2">
      <c r="A8659" s="1" t="s">
        <v>399</v>
      </c>
      <c r="B8659" s="1" t="s">
        <v>5</v>
      </c>
      <c r="C8659" s="1" t="s">
        <v>2919</v>
      </c>
      <c r="D8659" s="1" t="s">
        <v>7</v>
      </c>
      <c r="E8659" s="1">
        <v>381237</v>
      </c>
      <c r="F8659" s="1">
        <v>172337</v>
      </c>
      <c r="Q8659">
        <f t="shared" si="137"/>
        <v>0.45204688946770644</v>
      </c>
    </row>
    <row r="8660" spans="1:17" ht="12.75" x14ac:dyDescent="0.2">
      <c r="A8660" s="1" t="s">
        <v>400</v>
      </c>
      <c r="B8660" s="1" t="s">
        <v>5</v>
      </c>
      <c r="C8660" s="1" t="s">
        <v>2919</v>
      </c>
      <c r="D8660" s="1" t="s">
        <v>7</v>
      </c>
      <c r="E8660" s="1">
        <v>621795</v>
      </c>
      <c r="F8660" s="1">
        <v>269732</v>
      </c>
      <c r="Q8660">
        <f t="shared" si="137"/>
        <v>0.4337957043720197</v>
      </c>
    </row>
    <row r="8661" spans="1:17" ht="12.75" x14ac:dyDescent="0.2">
      <c r="A8661" s="1" t="s">
        <v>401</v>
      </c>
      <c r="B8661" s="1" t="s">
        <v>5</v>
      </c>
      <c r="C8661" s="1" t="s">
        <v>2919</v>
      </c>
      <c r="D8661" s="1" t="s">
        <v>7</v>
      </c>
      <c r="E8661" s="1">
        <v>572525</v>
      </c>
      <c r="F8661" s="1">
        <v>251028</v>
      </c>
      <c r="Q8661">
        <f t="shared" si="137"/>
        <v>0.43845770927033756</v>
      </c>
    </row>
    <row r="8662" spans="1:17" ht="12.75" x14ac:dyDescent="0.2">
      <c r="A8662" s="1" t="s">
        <v>402</v>
      </c>
      <c r="B8662" s="1" t="s">
        <v>5</v>
      </c>
      <c r="C8662" s="1" t="s">
        <v>2919</v>
      </c>
      <c r="D8662" s="1" t="s">
        <v>7</v>
      </c>
      <c r="E8662" s="1">
        <v>653525</v>
      </c>
      <c r="F8662" s="1">
        <v>291643</v>
      </c>
      <c r="Q8662">
        <f t="shared" si="137"/>
        <v>0.44626142840748251</v>
      </c>
    </row>
    <row r="8663" spans="1:17" ht="12.75" x14ac:dyDescent="0.2">
      <c r="A8663" s="1" t="s">
        <v>403</v>
      </c>
      <c r="B8663" s="1" t="s">
        <v>5</v>
      </c>
      <c r="C8663" s="1" t="s">
        <v>2919</v>
      </c>
      <c r="D8663" s="1" t="s">
        <v>7</v>
      </c>
      <c r="E8663" s="1">
        <v>493280</v>
      </c>
      <c r="F8663" s="1">
        <v>218827</v>
      </c>
      <c r="Q8663">
        <f t="shared" si="137"/>
        <v>0.44361620175154071</v>
      </c>
    </row>
    <row r="8664" spans="1:17" ht="12.75" x14ac:dyDescent="0.2">
      <c r="A8664" s="1" t="s">
        <v>404</v>
      </c>
      <c r="B8664" s="1" t="s">
        <v>5</v>
      </c>
      <c r="C8664" s="1" t="s">
        <v>2919</v>
      </c>
      <c r="D8664" s="1" t="s">
        <v>7</v>
      </c>
      <c r="E8664" s="1">
        <v>408935</v>
      </c>
      <c r="F8664" s="1">
        <v>176262</v>
      </c>
      <c r="Q8664">
        <f t="shared" si="137"/>
        <v>0.43102693582109625</v>
      </c>
    </row>
    <row r="8665" spans="1:17" ht="12.75" x14ac:dyDescent="0.2">
      <c r="A8665" s="1" t="s">
        <v>405</v>
      </c>
      <c r="B8665" s="1" t="s">
        <v>5</v>
      </c>
      <c r="C8665" s="1" t="s">
        <v>2919</v>
      </c>
      <c r="D8665" s="1" t="s">
        <v>7</v>
      </c>
      <c r="E8665" s="1">
        <v>621795</v>
      </c>
      <c r="F8665" s="1">
        <v>269732</v>
      </c>
      <c r="Q8665">
        <f t="shared" si="137"/>
        <v>0.4337957043720197</v>
      </c>
    </row>
    <row r="8666" spans="1:17" ht="12.75" x14ac:dyDescent="0.2">
      <c r="A8666" s="1" t="s">
        <v>406</v>
      </c>
      <c r="B8666" s="1" t="s">
        <v>5</v>
      </c>
      <c r="C8666" s="1" t="s">
        <v>2919</v>
      </c>
      <c r="D8666" s="1" t="s">
        <v>7</v>
      </c>
      <c r="E8666" s="1">
        <v>621795</v>
      </c>
      <c r="F8666" s="1">
        <v>269732</v>
      </c>
      <c r="Q8666">
        <f t="shared" si="137"/>
        <v>0.4337957043720197</v>
      </c>
    </row>
    <row r="8667" spans="1:17" ht="12.75" x14ac:dyDescent="0.2">
      <c r="A8667" s="1" t="s">
        <v>407</v>
      </c>
      <c r="B8667" s="1" t="s">
        <v>5</v>
      </c>
      <c r="C8667" s="1" t="s">
        <v>2919</v>
      </c>
      <c r="D8667" s="1" t="s">
        <v>7</v>
      </c>
      <c r="E8667" s="1">
        <v>535341</v>
      </c>
      <c r="F8667" s="1">
        <v>231128</v>
      </c>
      <c r="Q8667">
        <f t="shared" si="137"/>
        <v>0.43173976960479393</v>
      </c>
    </row>
    <row r="8668" spans="1:17" ht="12.75" x14ac:dyDescent="0.2">
      <c r="A8668" s="1" t="s">
        <v>408</v>
      </c>
      <c r="B8668" s="1" t="s">
        <v>5</v>
      </c>
      <c r="C8668" s="1" t="s">
        <v>2919</v>
      </c>
      <c r="D8668" s="1" t="s">
        <v>7</v>
      </c>
      <c r="E8668" s="1">
        <v>621795</v>
      </c>
      <c r="F8668" s="1">
        <v>269732</v>
      </c>
      <c r="Q8668">
        <f t="shared" si="137"/>
        <v>0.4337957043720197</v>
      </c>
    </row>
    <row r="8669" spans="1:17" ht="12.75" x14ac:dyDescent="0.2">
      <c r="A8669" s="1" t="s">
        <v>409</v>
      </c>
      <c r="B8669" s="1" t="s">
        <v>5</v>
      </c>
      <c r="C8669" s="1" t="s">
        <v>2919</v>
      </c>
      <c r="D8669" s="1" t="s">
        <v>7</v>
      </c>
      <c r="E8669" s="1">
        <v>621795</v>
      </c>
      <c r="F8669" s="1">
        <v>269732</v>
      </c>
      <c r="Q8669">
        <f t="shared" si="137"/>
        <v>0.4337957043720197</v>
      </c>
    </row>
    <row r="8670" spans="1:17" ht="12.75" x14ac:dyDescent="0.2">
      <c r="A8670" s="1" t="s">
        <v>410</v>
      </c>
      <c r="B8670" s="1" t="s">
        <v>5</v>
      </c>
      <c r="C8670" s="1" t="s">
        <v>2919</v>
      </c>
      <c r="D8670" s="1" t="s">
        <v>7</v>
      </c>
      <c r="E8670" s="1">
        <v>621795</v>
      </c>
      <c r="F8670" s="1">
        <v>269732</v>
      </c>
      <c r="Q8670">
        <f t="shared" si="137"/>
        <v>0.4337957043720197</v>
      </c>
    </row>
    <row r="8671" spans="1:17" ht="12.75" x14ac:dyDescent="0.2">
      <c r="A8671" s="1" t="s">
        <v>411</v>
      </c>
      <c r="B8671" s="1" t="s">
        <v>5</v>
      </c>
      <c r="C8671" s="1" t="s">
        <v>2919</v>
      </c>
      <c r="D8671" s="1" t="s">
        <v>7</v>
      </c>
      <c r="E8671" s="1">
        <v>825777</v>
      </c>
      <c r="F8671" s="1">
        <v>356424</v>
      </c>
      <c r="Q8671">
        <f t="shared" si="137"/>
        <v>0.43162258091470218</v>
      </c>
    </row>
    <row r="8672" spans="1:17" ht="12.75" x14ac:dyDescent="0.2">
      <c r="A8672" s="1" t="s">
        <v>412</v>
      </c>
      <c r="B8672" s="1" t="s">
        <v>5</v>
      </c>
      <c r="C8672" s="1" t="s">
        <v>2919</v>
      </c>
      <c r="D8672" s="1" t="s">
        <v>7</v>
      </c>
      <c r="E8672" s="1">
        <v>35524</v>
      </c>
      <c r="F8672" s="1">
        <v>17361</v>
      </c>
      <c r="Q8672">
        <f t="shared" si="137"/>
        <v>0.48871185677288592</v>
      </c>
    </row>
    <row r="8673" spans="1:17" ht="12.75" x14ac:dyDescent="0.2">
      <c r="A8673" s="1" t="s">
        <v>413</v>
      </c>
      <c r="B8673" s="1" t="s">
        <v>5</v>
      </c>
      <c r="C8673" s="1" t="s">
        <v>2919</v>
      </c>
      <c r="D8673" s="1" t="s">
        <v>7</v>
      </c>
      <c r="E8673" s="1">
        <v>621795</v>
      </c>
      <c r="F8673" s="1">
        <v>269732</v>
      </c>
      <c r="Q8673">
        <f t="shared" si="137"/>
        <v>0.4337957043720197</v>
      </c>
    </row>
    <row r="8674" spans="1:17" ht="12.75" x14ac:dyDescent="0.2">
      <c r="A8674" s="1" t="s">
        <v>414</v>
      </c>
      <c r="B8674" s="1" t="s">
        <v>5</v>
      </c>
      <c r="C8674" s="1" t="s">
        <v>2919</v>
      </c>
      <c r="D8674" s="1" t="s">
        <v>7</v>
      </c>
      <c r="E8674" s="1">
        <v>339423</v>
      </c>
      <c r="F8674" s="1">
        <v>142725</v>
      </c>
      <c r="Q8674">
        <f t="shared" si="137"/>
        <v>0.4204930131428925</v>
      </c>
    </row>
    <row r="8675" spans="1:17" ht="12.75" x14ac:dyDescent="0.2">
      <c r="A8675" s="1" t="s">
        <v>415</v>
      </c>
      <c r="B8675" s="1" t="s">
        <v>5</v>
      </c>
      <c r="C8675" s="1" t="s">
        <v>2919</v>
      </c>
      <c r="D8675" s="1" t="s">
        <v>7</v>
      </c>
      <c r="E8675" s="1">
        <v>339423</v>
      </c>
      <c r="F8675" s="1">
        <v>142725</v>
      </c>
      <c r="Q8675">
        <f t="shared" si="137"/>
        <v>0.4204930131428925</v>
      </c>
    </row>
    <row r="8676" spans="1:17" ht="12.75" x14ac:dyDescent="0.2">
      <c r="A8676" s="1" t="s">
        <v>416</v>
      </c>
      <c r="B8676" s="1" t="s">
        <v>5</v>
      </c>
      <c r="C8676" s="1" t="s">
        <v>2919</v>
      </c>
      <c r="D8676" s="1" t="s">
        <v>7</v>
      </c>
      <c r="E8676" s="1">
        <v>86017</v>
      </c>
      <c r="F8676" s="1">
        <v>37208</v>
      </c>
      <c r="Q8676">
        <f t="shared" si="137"/>
        <v>0.43256565562621341</v>
      </c>
    </row>
    <row r="8677" spans="1:17" ht="12.75" x14ac:dyDescent="0.2">
      <c r="A8677" s="1" t="s">
        <v>417</v>
      </c>
      <c r="B8677" s="1" t="s">
        <v>5</v>
      </c>
      <c r="C8677" s="1" t="s">
        <v>2919</v>
      </c>
      <c r="D8677" s="1" t="s">
        <v>7</v>
      </c>
      <c r="E8677" s="1">
        <v>621795</v>
      </c>
      <c r="F8677" s="1">
        <v>269732</v>
      </c>
      <c r="Q8677">
        <f t="shared" si="137"/>
        <v>0.4337957043720197</v>
      </c>
    </row>
    <row r="8678" spans="1:17" ht="12.75" x14ac:dyDescent="0.2">
      <c r="A8678" s="1" t="s">
        <v>418</v>
      </c>
      <c r="B8678" s="1" t="s">
        <v>5</v>
      </c>
      <c r="C8678" s="1" t="s">
        <v>2919</v>
      </c>
      <c r="D8678" s="1" t="s">
        <v>7</v>
      </c>
      <c r="E8678" s="1">
        <v>621795</v>
      </c>
      <c r="F8678" s="1">
        <v>269732</v>
      </c>
      <c r="Q8678">
        <f t="shared" si="137"/>
        <v>0.4337957043720197</v>
      </c>
    </row>
    <row r="8679" spans="1:17" ht="12.75" x14ac:dyDescent="0.2">
      <c r="A8679" s="1" t="s">
        <v>419</v>
      </c>
      <c r="B8679" s="1" t="s">
        <v>5</v>
      </c>
      <c r="C8679" s="1" t="s">
        <v>2919</v>
      </c>
      <c r="D8679" s="1" t="s">
        <v>7</v>
      </c>
      <c r="E8679" s="1">
        <v>816627</v>
      </c>
      <c r="F8679" s="1">
        <v>341084</v>
      </c>
      <c r="Q8679">
        <f t="shared" si="137"/>
        <v>0.41767416458187151</v>
      </c>
    </row>
    <row r="8680" spans="1:17" ht="12.75" x14ac:dyDescent="0.2">
      <c r="A8680" s="1" t="s">
        <v>420</v>
      </c>
      <c r="B8680" s="1" t="s">
        <v>5</v>
      </c>
      <c r="C8680" s="1" t="s">
        <v>2919</v>
      </c>
      <c r="D8680" s="1" t="s">
        <v>7</v>
      </c>
      <c r="E8680" s="1">
        <v>359818</v>
      </c>
      <c r="F8680" s="1">
        <v>149150</v>
      </c>
      <c r="Q8680">
        <f t="shared" si="137"/>
        <v>0.41451511597529861</v>
      </c>
    </row>
    <row r="8681" spans="1:17" ht="12.75" x14ac:dyDescent="0.2">
      <c r="A8681" s="1" t="s">
        <v>421</v>
      </c>
      <c r="B8681" s="1" t="s">
        <v>5</v>
      </c>
      <c r="C8681" s="1" t="s">
        <v>2919</v>
      </c>
      <c r="D8681" s="1" t="s">
        <v>7</v>
      </c>
      <c r="E8681" s="1">
        <v>235435</v>
      </c>
      <c r="F8681" s="1">
        <v>108275</v>
      </c>
      <c r="Q8681">
        <f t="shared" si="137"/>
        <v>0.459893388833436</v>
      </c>
    </row>
    <row r="8682" spans="1:17" ht="12.75" x14ac:dyDescent="0.2">
      <c r="A8682" s="1" t="s">
        <v>422</v>
      </c>
      <c r="B8682" s="1" t="s">
        <v>5</v>
      </c>
      <c r="C8682" s="1" t="s">
        <v>2919</v>
      </c>
      <c r="D8682" s="1" t="s">
        <v>7</v>
      </c>
      <c r="E8682" s="1">
        <v>621795</v>
      </c>
      <c r="F8682" s="1">
        <v>269732</v>
      </c>
      <c r="Q8682">
        <f t="shared" si="137"/>
        <v>0.4337957043720197</v>
      </c>
    </row>
    <row r="8683" spans="1:17" ht="12.75" x14ac:dyDescent="0.2">
      <c r="A8683" s="1" t="s">
        <v>423</v>
      </c>
      <c r="B8683" s="1" t="s">
        <v>5</v>
      </c>
      <c r="C8683" s="1" t="s">
        <v>2919</v>
      </c>
      <c r="D8683" s="1" t="s">
        <v>7</v>
      </c>
      <c r="E8683" s="1">
        <v>549968</v>
      </c>
      <c r="F8683" s="1">
        <v>231371</v>
      </c>
      <c r="Q8683">
        <f t="shared" si="137"/>
        <v>0.42069902248858115</v>
      </c>
    </row>
    <row r="8684" spans="1:17" ht="12.75" x14ac:dyDescent="0.2">
      <c r="A8684" s="1" t="s">
        <v>424</v>
      </c>
      <c r="B8684" s="1" t="s">
        <v>5</v>
      </c>
      <c r="C8684" s="1" t="s">
        <v>2919</v>
      </c>
      <c r="D8684" s="1" t="s">
        <v>7</v>
      </c>
      <c r="E8684" s="1">
        <v>621795</v>
      </c>
      <c r="F8684" s="1">
        <v>269732</v>
      </c>
      <c r="Q8684">
        <f t="shared" si="137"/>
        <v>0.4337957043720197</v>
      </c>
    </row>
    <row r="8685" spans="1:17" ht="12.75" x14ac:dyDescent="0.2">
      <c r="A8685" s="1" t="s">
        <v>425</v>
      </c>
      <c r="B8685" s="1" t="s">
        <v>5</v>
      </c>
      <c r="C8685" s="1" t="s">
        <v>2919</v>
      </c>
      <c r="D8685" s="1" t="s">
        <v>7</v>
      </c>
      <c r="E8685" s="1">
        <v>621795</v>
      </c>
      <c r="F8685" s="1">
        <v>269732</v>
      </c>
      <c r="Q8685">
        <f t="shared" si="137"/>
        <v>0.4337957043720197</v>
      </c>
    </row>
    <row r="8686" spans="1:17" ht="12.75" x14ac:dyDescent="0.2">
      <c r="A8686" s="1" t="s">
        <v>426</v>
      </c>
      <c r="B8686" s="1" t="s">
        <v>5</v>
      </c>
      <c r="C8686" s="1" t="s">
        <v>2919</v>
      </c>
      <c r="D8686" s="1" t="s">
        <v>7</v>
      </c>
      <c r="E8686" s="1">
        <v>621795</v>
      </c>
      <c r="F8686" s="1">
        <v>269732</v>
      </c>
      <c r="Q8686">
        <f t="shared" si="137"/>
        <v>0.4337957043720197</v>
      </c>
    </row>
    <row r="8687" spans="1:17" ht="12.75" x14ac:dyDescent="0.2">
      <c r="A8687" s="1" t="s">
        <v>427</v>
      </c>
      <c r="B8687" s="1" t="s">
        <v>5</v>
      </c>
      <c r="C8687" s="1" t="s">
        <v>2919</v>
      </c>
      <c r="D8687" s="1" t="s">
        <v>7</v>
      </c>
      <c r="E8687" s="1">
        <v>621795</v>
      </c>
      <c r="F8687" s="1">
        <v>269732</v>
      </c>
      <c r="Q8687">
        <f t="shared" si="137"/>
        <v>0.4337957043720197</v>
      </c>
    </row>
    <row r="8688" spans="1:17" ht="12.75" x14ac:dyDescent="0.2">
      <c r="A8688" s="1" t="s">
        <v>428</v>
      </c>
      <c r="B8688" s="1" t="s">
        <v>5</v>
      </c>
      <c r="C8688" s="1" t="s">
        <v>2919</v>
      </c>
      <c r="D8688" s="1" t="s">
        <v>7</v>
      </c>
      <c r="E8688" s="1">
        <v>621795</v>
      </c>
      <c r="F8688" s="1">
        <v>269732</v>
      </c>
      <c r="Q8688">
        <f t="shared" si="137"/>
        <v>0.4337957043720197</v>
      </c>
    </row>
    <row r="8689" spans="1:17" ht="12.75" x14ac:dyDescent="0.2">
      <c r="A8689" s="1" t="s">
        <v>429</v>
      </c>
      <c r="B8689" s="1" t="s">
        <v>5</v>
      </c>
      <c r="C8689" s="1" t="s">
        <v>2919</v>
      </c>
      <c r="D8689" s="1" t="s">
        <v>7</v>
      </c>
      <c r="E8689" s="1">
        <v>621795</v>
      </c>
      <c r="F8689" s="1">
        <v>269732</v>
      </c>
      <c r="Q8689">
        <f t="shared" si="137"/>
        <v>0.4337957043720197</v>
      </c>
    </row>
    <row r="8690" spans="1:17" ht="12.75" x14ac:dyDescent="0.2">
      <c r="A8690" s="1" t="s">
        <v>430</v>
      </c>
      <c r="B8690" s="1" t="s">
        <v>5</v>
      </c>
      <c r="C8690" s="1" t="s">
        <v>2919</v>
      </c>
      <c r="D8690" s="1" t="s">
        <v>7</v>
      </c>
      <c r="E8690" s="1">
        <v>621795</v>
      </c>
      <c r="F8690" s="1">
        <v>269732</v>
      </c>
      <c r="Q8690">
        <f t="shared" si="137"/>
        <v>0.4337957043720197</v>
      </c>
    </row>
    <row r="8691" spans="1:17" ht="12.75" x14ac:dyDescent="0.2">
      <c r="A8691" s="1" t="s">
        <v>431</v>
      </c>
      <c r="B8691" s="1" t="s">
        <v>5</v>
      </c>
      <c r="C8691" s="1" t="s">
        <v>2919</v>
      </c>
      <c r="D8691" s="1" t="s">
        <v>7</v>
      </c>
      <c r="E8691" s="1">
        <v>621795</v>
      </c>
      <c r="F8691" s="1">
        <v>269732</v>
      </c>
      <c r="Q8691">
        <f t="shared" si="137"/>
        <v>0.4337957043720197</v>
      </c>
    </row>
    <row r="8692" spans="1:17" ht="12.75" x14ac:dyDescent="0.2">
      <c r="A8692" s="1" t="s">
        <v>432</v>
      </c>
      <c r="B8692" s="1" t="s">
        <v>5</v>
      </c>
      <c r="C8692" s="1" t="s">
        <v>2919</v>
      </c>
      <c r="D8692" s="1" t="s">
        <v>7</v>
      </c>
      <c r="E8692" s="1">
        <v>621795</v>
      </c>
      <c r="F8692" s="1">
        <v>269732</v>
      </c>
      <c r="Q8692">
        <f t="shared" si="137"/>
        <v>0.4337957043720197</v>
      </c>
    </row>
    <row r="8693" spans="1:17" ht="12.75" x14ac:dyDescent="0.2">
      <c r="A8693" s="1" t="s">
        <v>433</v>
      </c>
      <c r="B8693" s="1" t="s">
        <v>5</v>
      </c>
      <c r="C8693" s="1" t="s">
        <v>2919</v>
      </c>
      <c r="D8693" s="1" t="s">
        <v>7</v>
      </c>
      <c r="E8693" s="1">
        <v>334165</v>
      </c>
      <c r="F8693" s="1">
        <v>150528</v>
      </c>
      <c r="Q8693">
        <f t="shared" si="137"/>
        <v>0.45046010204539672</v>
      </c>
    </row>
    <row r="8694" spans="1:17" ht="12.75" x14ac:dyDescent="0.2">
      <c r="A8694" s="1" t="s">
        <v>434</v>
      </c>
      <c r="B8694" s="1" t="s">
        <v>5</v>
      </c>
      <c r="C8694" s="1" t="s">
        <v>2919</v>
      </c>
      <c r="D8694" s="1" t="s">
        <v>7</v>
      </c>
      <c r="E8694" s="1">
        <v>647462</v>
      </c>
      <c r="F8694" s="1">
        <v>275744</v>
      </c>
      <c r="Q8694">
        <f t="shared" si="137"/>
        <v>0.42588445345054998</v>
      </c>
    </row>
    <row r="8695" spans="1:17" ht="12.75" x14ac:dyDescent="0.2">
      <c r="A8695" s="1" t="s">
        <v>435</v>
      </c>
      <c r="B8695" s="1" t="s">
        <v>5</v>
      </c>
      <c r="C8695" s="1" t="s">
        <v>2919</v>
      </c>
      <c r="D8695" s="1" t="s">
        <v>7</v>
      </c>
      <c r="E8695" s="1">
        <v>543902</v>
      </c>
      <c r="F8695" s="1">
        <v>231398</v>
      </c>
      <c r="Q8695">
        <f t="shared" si="137"/>
        <v>0.42544061246327464</v>
      </c>
    </row>
    <row r="8696" spans="1:17" ht="12.75" x14ac:dyDescent="0.2">
      <c r="A8696" s="1" t="s">
        <v>436</v>
      </c>
      <c r="B8696" s="1" t="s">
        <v>5</v>
      </c>
      <c r="C8696" s="1" t="s">
        <v>2919</v>
      </c>
      <c r="D8696" s="1" t="s">
        <v>7</v>
      </c>
      <c r="E8696" s="1">
        <v>621795</v>
      </c>
      <c r="F8696" s="1">
        <v>269732</v>
      </c>
      <c r="Q8696">
        <f t="shared" si="137"/>
        <v>0.4337957043720197</v>
      </c>
    </row>
    <row r="8697" spans="1:17" ht="12.75" x14ac:dyDescent="0.2">
      <c r="A8697" s="1" t="s">
        <v>437</v>
      </c>
      <c r="B8697" s="1" t="s">
        <v>5</v>
      </c>
      <c r="C8697" s="1" t="s">
        <v>2919</v>
      </c>
      <c r="D8697" s="1" t="s">
        <v>7</v>
      </c>
      <c r="E8697" s="1">
        <v>621795</v>
      </c>
      <c r="F8697" s="1">
        <v>269732</v>
      </c>
      <c r="Q8697">
        <f t="shared" si="137"/>
        <v>0.4337957043720197</v>
      </c>
    </row>
    <row r="8698" spans="1:17" ht="12.75" x14ac:dyDescent="0.2">
      <c r="A8698" s="1" t="s">
        <v>438</v>
      </c>
      <c r="B8698" s="1" t="s">
        <v>5</v>
      </c>
      <c r="C8698" s="1" t="s">
        <v>2919</v>
      </c>
      <c r="D8698" s="1" t="s">
        <v>7</v>
      </c>
      <c r="E8698" s="1">
        <v>650607</v>
      </c>
      <c r="F8698" s="1">
        <v>281647</v>
      </c>
      <c r="Q8698">
        <f t="shared" si="137"/>
        <v>0.43289881602872393</v>
      </c>
    </row>
    <row r="8699" spans="1:17" ht="12.75" x14ac:dyDescent="0.2">
      <c r="A8699" s="1" t="s">
        <v>439</v>
      </c>
      <c r="B8699" s="1" t="s">
        <v>5</v>
      </c>
      <c r="C8699" s="1" t="s">
        <v>2919</v>
      </c>
      <c r="D8699" s="1" t="s">
        <v>7</v>
      </c>
      <c r="E8699" s="1">
        <v>324172</v>
      </c>
      <c r="F8699" s="1">
        <v>146213</v>
      </c>
      <c r="Q8699">
        <f t="shared" si="137"/>
        <v>0.45103525289044089</v>
      </c>
    </row>
    <row r="8700" spans="1:17" ht="12.75" x14ac:dyDescent="0.2">
      <c r="A8700" s="1" t="s">
        <v>440</v>
      </c>
      <c r="B8700" s="1" t="s">
        <v>5</v>
      </c>
      <c r="C8700" s="1" t="s">
        <v>2919</v>
      </c>
      <c r="D8700" s="1" t="s">
        <v>7</v>
      </c>
      <c r="E8700" s="1">
        <v>66355</v>
      </c>
      <c r="F8700" s="1">
        <v>29445</v>
      </c>
      <c r="Q8700">
        <f t="shared" si="137"/>
        <v>0.44374952904830078</v>
      </c>
    </row>
    <row r="8701" spans="1:17" ht="12.75" x14ac:dyDescent="0.2">
      <c r="A8701" s="1" t="s">
        <v>441</v>
      </c>
      <c r="B8701" s="1" t="s">
        <v>5</v>
      </c>
      <c r="C8701" s="1" t="s">
        <v>2919</v>
      </c>
      <c r="D8701" s="1" t="s">
        <v>7</v>
      </c>
      <c r="E8701" s="1">
        <v>324172</v>
      </c>
      <c r="F8701" s="1">
        <v>146213</v>
      </c>
      <c r="Q8701">
        <f t="shared" si="137"/>
        <v>0.45103525289044089</v>
      </c>
    </row>
    <row r="8702" spans="1:17" ht="12.75" x14ac:dyDescent="0.2">
      <c r="A8702" s="1" t="s">
        <v>442</v>
      </c>
      <c r="B8702" s="1" t="s">
        <v>5</v>
      </c>
      <c r="C8702" s="1" t="s">
        <v>2919</v>
      </c>
      <c r="D8702" s="1" t="s">
        <v>7</v>
      </c>
      <c r="E8702" s="1">
        <v>702791</v>
      </c>
      <c r="F8702" s="1">
        <v>296583</v>
      </c>
      <c r="Q8702">
        <f t="shared" si="137"/>
        <v>0.42200739622448208</v>
      </c>
    </row>
    <row r="8703" spans="1:17" ht="12.75" x14ac:dyDescent="0.2">
      <c r="A8703" s="1" t="s">
        <v>443</v>
      </c>
      <c r="B8703" s="1" t="s">
        <v>5</v>
      </c>
      <c r="C8703" s="1" t="s">
        <v>2919</v>
      </c>
      <c r="D8703" s="1" t="s">
        <v>7</v>
      </c>
      <c r="E8703" s="1">
        <v>421591</v>
      </c>
      <c r="F8703" s="1">
        <v>187679</v>
      </c>
      <c r="Q8703">
        <f t="shared" si="137"/>
        <v>0.44516842152702502</v>
      </c>
    </row>
    <row r="8704" spans="1:17" ht="12.75" x14ac:dyDescent="0.2">
      <c r="A8704" s="1" t="s">
        <v>444</v>
      </c>
      <c r="B8704" s="1" t="s">
        <v>5</v>
      </c>
      <c r="C8704" s="1" t="s">
        <v>2919</v>
      </c>
      <c r="D8704" s="1" t="s">
        <v>7</v>
      </c>
      <c r="E8704" s="1">
        <v>324172</v>
      </c>
      <c r="F8704" s="1">
        <v>146213</v>
      </c>
      <c r="Q8704">
        <f t="shared" si="137"/>
        <v>0.45103525289044089</v>
      </c>
    </row>
    <row r="8705" spans="1:17" ht="12.75" x14ac:dyDescent="0.2">
      <c r="A8705" s="1" t="s">
        <v>445</v>
      </c>
      <c r="B8705" s="1" t="s">
        <v>5</v>
      </c>
      <c r="C8705" s="1" t="s">
        <v>2919</v>
      </c>
      <c r="D8705" s="1" t="s">
        <v>7</v>
      </c>
      <c r="E8705" s="1">
        <v>113379</v>
      </c>
      <c r="F8705" s="1">
        <v>53809</v>
      </c>
      <c r="Q8705">
        <f t="shared" si="137"/>
        <v>0.47459406062851145</v>
      </c>
    </row>
    <row r="8706" spans="1:17" ht="12.75" x14ac:dyDescent="0.2">
      <c r="A8706" s="1" t="s">
        <v>446</v>
      </c>
      <c r="B8706" s="1" t="s">
        <v>5</v>
      </c>
      <c r="C8706" s="1" t="s">
        <v>2919</v>
      </c>
      <c r="D8706" s="1" t="s">
        <v>7</v>
      </c>
      <c r="E8706" s="1">
        <v>254384</v>
      </c>
      <c r="F8706" s="1">
        <v>114335</v>
      </c>
      <c r="Q8706">
        <f t="shared" si="137"/>
        <v>0.44945829926410469</v>
      </c>
    </row>
    <row r="8707" spans="1:17" ht="12.75" x14ac:dyDescent="0.2">
      <c r="A8707" s="1" t="s">
        <v>447</v>
      </c>
      <c r="B8707" s="1" t="s">
        <v>5</v>
      </c>
      <c r="C8707" s="1" t="s">
        <v>2919</v>
      </c>
      <c r="D8707" s="1" t="s">
        <v>7</v>
      </c>
      <c r="E8707" s="1">
        <v>226486</v>
      </c>
      <c r="F8707" s="1">
        <v>101488</v>
      </c>
      <c r="Q8707">
        <f t="shared" ref="Q8707:Q8770" si="138">F8707/E8707</f>
        <v>0.44809833720406561</v>
      </c>
    </row>
    <row r="8708" spans="1:17" ht="12.75" x14ac:dyDescent="0.2">
      <c r="A8708" s="1" t="s">
        <v>448</v>
      </c>
      <c r="B8708" s="1" t="s">
        <v>5</v>
      </c>
      <c r="C8708" s="1" t="s">
        <v>2919</v>
      </c>
      <c r="D8708" s="1" t="s">
        <v>7</v>
      </c>
      <c r="E8708" s="1">
        <v>212259</v>
      </c>
      <c r="F8708" s="1">
        <v>99737</v>
      </c>
      <c r="Q8708">
        <f t="shared" si="138"/>
        <v>0.46988349139494673</v>
      </c>
    </row>
    <row r="8709" spans="1:17" ht="12.75" x14ac:dyDescent="0.2">
      <c r="A8709" s="1" t="s">
        <v>449</v>
      </c>
      <c r="B8709" s="1" t="s">
        <v>5</v>
      </c>
      <c r="C8709" s="1" t="s">
        <v>2919</v>
      </c>
      <c r="D8709" s="1" t="s">
        <v>7</v>
      </c>
      <c r="E8709" s="1">
        <v>324172</v>
      </c>
      <c r="F8709" s="1">
        <v>146213</v>
      </c>
      <c r="Q8709">
        <f t="shared" si="138"/>
        <v>0.45103525289044089</v>
      </c>
    </row>
    <row r="8710" spans="1:17" ht="12.75" x14ac:dyDescent="0.2">
      <c r="A8710" s="1" t="s">
        <v>450</v>
      </c>
      <c r="B8710" s="1" t="s">
        <v>5</v>
      </c>
      <c r="C8710" s="1" t="s">
        <v>2919</v>
      </c>
      <c r="D8710" s="1" t="s">
        <v>7</v>
      </c>
      <c r="E8710" s="1">
        <v>324172</v>
      </c>
      <c r="F8710" s="1">
        <v>146213</v>
      </c>
      <c r="Q8710">
        <f t="shared" si="138"/>
        <v>0.45103525289044089</v>
      </c>
    </row>
    <row r="8711" spans="1:17" ht="12.75" x14ac:dyDescent="0.2">
      <c r="A8711" s="1" t="s">
        <v>451</v>
      </c>
      <c r="B8711" s="1" t="s">
        <v>5</v>
      </c>
      <c r="C8711" s="1" t="s">
        <v>2919</v>
      </c>
      <c r="D8711" s="1" t="s">
        <v>7</v>
      </c>
      <c r="E8711" s="1">
        <v>324172</v>
      </c>
      <c r="F8711" s="1">
        <v>146213</v>
      </c>
      <c r="Q8711">
        <f t="shared" si="138"/>
        <v>0.45103525289044089</v>
      </c>
    </row>
    <row r="8712" spans="1:17" ht="12.75" x14ac:dyDescent="0.2">
      <c r="A8712" s="1" t="s">
        <v>452</v>
      </c>
      <c r="B8712" s="1" t="s">
        <v>5</v>
      </c>
      <c r="C8712" s="1" t="s">
        <v>2919</v>
      </c>
      <c r="D8712" s="1" t="s">
        <v>7</v>
      </c>
      <c r="E8712" s="1">
        <v>324172</v>
      </c>
      <c r="F8712" s="1">
        <v>146213</v>
      </c>
      <c r="Q8712">
        <f t="shared" si="138"/>
        <v>0.45103525289044089</v>
      </c>
    </row>
    <row r="8713" spans="1:17" ht="12.75" x14ac:dyDescent="0.2">
      <c r="A8713" s="1" t="s">
        <v>453</v>
      </c>
      <c r="B8713" s="1" t="s">
        <v>5</v>
      </c>
      <c r="C8713" s="1" t="s">
        <v>2919</v>
      </c>
      <c r="D8713" s="1" t="s">
        <v>7</v>
      </c>
      <c r="E8713" s="1">
        <v>324172</v>
      </c>
      <c r="F8713" s="1">
        <v>146213</v>
      </c>
      <c r="Q8713">
        <f t="shared" si="138"/>
        <v>0.45103525289044089</v>
      </c>
    </row>
    <row r="8714" spans="1:17" ht="12.75" x14ac:dyDescent="0.2">
      <c r="A8714" s="1" t="s">
        <v>454</v>
      </c>
      <c r="B8714" s="1" t="s">
        <v>5</v>
      </c>
      <c r="C8714" s="1" t="s">
        <v>2919</v>
      </c>
      <c r="D8714" s="1" t="s">
        <v>7</v>
      </c>
      <c r="E8714" s="1">
        <v>324172</v>
      </c>
      <c r="F8714" s="1">
        <v>146213</v>
      </c>
      <c r="Q8714">
        <f t="shared" si="138"/>
        <v>0.45103525289044089</v>
      </c>
    </row>
    <row r="8715" spans="1:17" ht="12.75" x14ac:dyDescent="0.2">
      <c r="A8715" s="1" t="s">
        <v>455</v>
      </c>
      <c r="B8715" s="1" t="s">
        <v>5</v>
      </c>
      <c r="C8715" s="1" t="s">
        <v>2919</v>
      </c>
      <c r="D8715" s="1" t="s">
        <v>7</v>
      </c>
      <c r="E8715" s="1">
        <v>324172</v>
      </c>
      <c r="F8715" s="1">
        <v>146213</v>
      </c>
      <c r="Q8715">
        <f t="shared" si="138"/>
        <v>0.45103525289044089</v>
      </c>
    </row>
    <row r="8716" spans="1:17" ht="12.75" x14ac:dyDescent="0.2">
      <c r="A8716" s="1" t="s">
        <v>456</v>
      </c>
      <c r="B8716" s="1" t="s">
        <v>5</v>
      </c>
      <c r="C8716" s="1" t="s">
        <v>2919</v>
      </c>
      <c r="D8716" s="1" t="s">
        <v>7</v>
      </c>
      <c r="E8716" s="1">
        <v>324172</v>
      </c>
      <c r="F8716" s="1">
        <v>146213</v>
      </c>
      <c r="Q8716">
        <f t="shared" si="138"/>
        <v>0.45103525289044089</v>
      </c>
    </row>
    <row r="8717" spans="1:17" ht="12.75" x14ac:dyDescent="0.2">
      <c r="A8717" s="1" t="s">
        <v>457</v>
      </c>
      <c r="B8717" s="1" t="s">
        <v>5</v>
      </c>
      <c r="C8717" s="1" t="s">
        <v>2919</v>
      </c>
      <c r="D8717" s="1" t="s">
        <v>7</v>
      </c>
      <c r="E8717" s="1">
        <v>324172</v>
      </c>
      <c r="F8717" s="1">
        <v>146213</v>
      </c>
      <c r="Q8717">
        <f t="shared" si="138"/>
        <v>0.45103525289044089</v>
      </c>
    </row>
    <row r="8718" spans="1:17" ht="12.75" x14ac:dyDescent="0.2">
      <c r="A8718" s="1" t="s">
        <v>458</v>
      </c>
      <c r="B8718" s="1" t="s">
        <v>5</v>
      </c>
      <c r="C8718" s="1" t="s">
        <v>2919</v>
      </c>
      <c r="D8718" s="1" t="s">
        <v>7</v>
      </c>
      <c r="E8718" s="1">
        <v>324172</v>
      </c>
      <c r="F8718" s="1">
        <v>146213</v>
      </c>
      <c r="Q8718">
        <f t="shared" si="138"/>
        <v>0.45103525289044089</v>
      </c>
    </row>
    <row r="8719" spans="1:17" ht="12.75" x14ac:dyDescent="0.2">
      <c r="A8719" s="1" t="s">
        <v>459</v>
      </c>
      <c r="B8719" s="1" t="s">
        <v>5</v>
      </c>
      <c r="C8719" s="1" t="s">
        <v>2919</v>
      </c>
      <c r="D8719" s="1" t="s">
        <v>7</v>
      </c>
      <c r="E8719" s="1">
        <v>324172</v>
      </c>
      <c r="F8719" s="1">
        <v>146213</v>
      </c>
      <c r="Q8719">
        <f t="shared" si="138"/>
        <v>0.45103525289044089</v>
      </c>
    </row>
    <row r="8720" spans="1:17" ht="12.75" x14ac:dyDescent="0.2">
      <c r="A8720" s="1" t="s">
        <v>460</v>
      </c>
      <c r="B8720" s="1" t="s">
        <v>5</v>
      </c>
      <c r="C8720" s="1" t="s">
        <v>2919</v>
      </c>
      <c r="D8720" s="1" t="s">
        <v>7</v>
      </c>
      <c r="E8720" s="1">
        <v>324172</v>
      </c>
      <c r="F8720" s="1">
        <v>146213</v>
      </c>
      <c r="Q8720">
        <f t="shared" si="138"/>
        <v>0.45103525289044089</v>
      </c>
    </row>
    <row r="8721" spans="1:17" ht="12.75" x14ac:dyDescent="0.2">
      <c r="A8721" s="1" t="s">
        <v>461</v>
      </c>
      <c r="B8721" s="1" t="s">
        <v>5</v>
      </c>
      <c r="C8721" s="1" t="s">
        <v>2919</v>
      </c>
      <c r="D8721" s="1" t="s">
        <v>7</v>
      </c>
      <c r="E8721" s="1">
        <v>206333</v>
      </c>
      <c r="F8721" s="1">
        <v>90462</v>
      </c>
      <c r="Q8721">
        <f t="shared" si="138"/>
        <v>0.43842720262876028</v>
      </c>
    </row>
    <row r="8722" spans="1:17" ht="12.75" x14ac:dyDescent="0.2">
      <c r="A8722" s="1" t="s">
        <v>462</v>
      </c>
      <c r="B8722" s="1" t="s">
        <v>5</v>
      </c>
      <c r="C8722" s="1" t="s">
        <v>2919</v>
      </c>
      <c r="D8722" s="1" t="s">
        <v>7</v>
      </c>
      <c r="E8722" s="1">
        <v>599281</v>
      </c>
      <c r="F8722" s="1">
        <v>245101</v>
      </c>
      <c r="Q8722">
        <f t="shared" si="138"/>
        <v>0.40899177514388074</v>
      </c>
    </row>
    <row r="8723" spans="1:17" ht="12.75" x14ac:dyDescent="0.2">
      <c r="A8723" s="1" t="s">
        <v>463</v>
      </c>
      <c r="B8723" s="1" t="s">
        <v>5</v>
      </c>
      <c r="C8723" s="1" t="s">
        <v>2919</v>
      </c>
      <c r="D8723" s="1" t="s">
        <v>7</v>
      </c>
      <c r="E8723" s="1">
        <v>67910</v>
      </c>
      <c r="F8723" s="1">
        <v>28535</v>
      </c>
      <c r="Q8723">
        <f t="shared" si="138"/>
        <v>0.42018848475924014</v>
      </c>
    </row>
    <row r="8724" spans="1:17" ht="12.75" x14ac:dyDescent="0.2">
      <c r="A8724" s="1" t="s">
        <v>464</v>
      </c>
      <c r="B8724" s="1" t="s">
        <v>5</v>
      </c>
      <c r="C8724" s="1" t="s">
        <v>2919</v>
      </c>
      <c r="D8724" s="1" t="s">
        <v>7</v>
      </c>
      <c r="E8724" s="1">
        <v>206333</v>
      </c>
      <c r="F8724" s="1">
        <v>90462</v>
      </c>
      <c r="Q8724">
        <f t="shared" si="138"/>
        <v>0.43842720262876028</v>
      </c>
    </row>
    <row r="8725" spans="1:17" ht="12.75" x14ac:dyDescent="0.2">
      <c r="A8725" s="1" t="s">
        <v>465</v>
      </c>
      <c r="B8725" s="1" t="s">
        <v>5</v>
      </c>
      <c r="C8725" s="1" t="s">
        <v>2919</v>
      </c>
      <c r="D8725" s="1" t="s">
        <v>7</v>
      </c>
      <c r="E8725" s="1">
        <v>66355</v>
      </c>
      <c r="F8725" s="1">
        <v>29445</v>
      </c>
      <c r="Q8725">
        <f t="shared" si="138"/>
        <v>0.44374952904830078</v>
      </c>
    </row>
    <row r="8726" spans="1:17" ht="12.75" x14ac:dyDescent="0.2">
      <c r="A8726" s="1" t="s">
        <v>466</v>
      </c>
      <c r="B8726" s="1" t="s">
        <v>5</v>
      </c>
      <c r="C8726" s="1" t="s">
        <v>2919</v>
      </c>
      <c r="D8726" s="1" t="s">
        <v>7</v>
      </c>
      <c r="E8726" s="1">
        <v>132724</v>
      </c>
      <c r="F8726" s="1">
        <v>61173</v>
      </c>
      <c r="Q8726">
        <f t="shared" si="138"/>
        <v>0.46090383050540973</v>
      </c>
    </row>
    <row r="8727" spans="1:17" ht="12.75" x14ac:dyDescent="0.2">
      <c r="A8727" s="1" t="s">
        <v>467</v>
      </c>
      <c r="B8727" s="1" t="s">
        <v>5</v>
      </c>
      <c r="C8727" s="1" t="s">
        <v>2919</v>
      </c>
      <c r="D8727" s="1" t="s">
        <v>7</v>
      </c>
      <c r="E8727" s="1">
        <v>73043</v>
      </c>
      <c r="F8727" s="1">
        <v>33056</v>
      </c>
      <c r="Q8727">
        <f t="shared" si="138"/>
        <v>0.45255534411237214</v>
      </c>
    </row>
    <row r="8728" spans="1:17" ht="12.75" x14ac:dyDescent="0.2">
      <c r="A8728" s="1" t="s">
        <v>468</v>
      </c>
      <c r="B8728" s="1" t="s">
        <v>5</v>
      </c>
      <c r="C8728" s="1" t="s">
        <v>2919</v>
      </c>
      <c r="D8728" s="1" t="s">
        <v>7</v>
      </c>
      <c r="E8728" s="1">
        <v>570346</v>
      </c>
      <c r="F8728" s="1">
        <v>231312</v>
      </c>
      <c r="Q8728">
        <f t="shared" si="138"/>
        <v>0.40556434164524691</v>
      </c>
    </row>
    <row r="8729" spans="1:17" ht="12.75" x14ac:dyDescent="0.2">
      <c r="A8729" s="1" t="s">
        <v>469</v>
      </c>
      <c r="B8729" s="1" t="s">
        <v>5</v>
      </c>
      <c r="C8729" s="1" t="s">
        <v>2919</v>
      </c>
      <c r="D8729" s="1" t="s">
        <v>7</v>
      </c>
      <c r="E8729" s="1">
        <v>206333</v>
      </c>
      <c r="F8729" s="1">
        <v>90462</v>
      </c>
      <c r="Q8729">
        <f t="shared" si="138"/>
        <v>0.43842720262876028</v>
      </c>
    </row>
    <row r="8730" spans="1:17" ht="12.75" x14ac:dyDescent="0.2">
      <c r="A8730" s="1" t="s">
        <v>470</v>
      </c>
      <c r="B8730" s="1" t="s">
        <v>5</v>
      </c>
      <c r="C8730" s="1" t="s">
        <v>2919</v>
      </c>
      <c r="D8730" s="1" t="s">
        <v>7</v>
      </c>
      <c r="E8730" s="1">
        <v>206333</v>
      </c>
      <c r="F8730" s="1">
        <v>90462</v>
      </c>
      <c r="Q8730">
        <f t="shared" si="138"/>
        <v>0.43842720262876028</v>
      </c>
    </row>
    <row r="8731" spans="1:17" ht="12.75" x14ac:dyDescent="0.2">
      <c r="A8731" s="1" t="s">
        <v>471</v>
      </c>
      <c r="B8731" s="1" t="s">
        <v>5</v>
      </c>
      <c r="C8731" s="1" t="s">
        <v>2919</v>
      </c>
      <c r="D8731" s="1" t="s">
        <v>7</v>
      </c>
      <c r="E8731" s="1">
        <v>206333</v>
      </c>
      <c r="F8731" s="1">
        <v>90462</v>
      </c>
      <c r="Q8731">
        <f t="shared" si="138"/>
        <v>0.43842720262876028</v>
      </c>
    </row>
    <row r="8732" spans="1:17" ht="12.75" x14ac:dyDescent="0.2">
      <c r="A8732" s="1" t="s">
        <v>472</v>
      </c>
      <c r="B8732" s="1" t="s">
        <v>5</v>
      </c>
      <c r="C8732" s="1" t="s">
        <v>2919</v>
      </c>
      <c r="D8732" s="1" t="s">
        <v>7</v>
      </c>
      <c r="E8732" s="1">
        <v>206333</v>
      </c>
      <c r="F8732" s="1">
        <v>90462</v>
      </c>
      <c r="Q8732">
        <f t="shared" si="138"/>
        <v>0.43842720262876028</v>
      </c>
    </row>
    <row r="8733" spans="1:17" ht="12.75" x14ac:dyDescent="0.2">
      <c r="A8733" s="1" t="s">
        <v>473</v>
      </c>
      <c r="B8733" s="1" t="s">
        <v>5</v>
      </c>
      <c r="C8733" s="1" t="s">
        <v>2919</v>
      </c>
      <c r="D8733" s="1" t="s">
        <v>7</v>
      </c>
      <c r="E8733" s="1">
        <v>6988</v>
      </c>
      <c r="F8733" s="1">
        <v>3404</v>
      </c>
      <c r="Q8733">
        <f t="shared" si="138"/>
        <v>0.48712077847738983</v>
      </c>
    </row>
    <row r="8734" spans="1:17" ht="12.75" x14ac:dyDescent="0.2">
      <c r="A8734" s="1" t="s">
        <v>474</v>
      </c>
      <c r="B8734" s="1" t="s">
        <v>5</v>
      </c>
      <c r="C8734" s="1" t="s">
        <v>2919</v>
      </c>
      <c r="D8734" s="1" t="s">
        <v>7</v>
      </c>
      <c r="E8734" s="1">
        <v>206333</v>
      </c>
      <c r="F8734" s="1">
        <v>90462</v>
      </c>
      <c r="Q8734">
        <f t="shared" si="138"/>
        <v>0.43842720262876028</v>
      </c>
    </row>
    <row r="8735" spans="1:17" ht="12.75" x14ac:dyDescent="0.2">
      <c r="A8735" s="1" t="s">
        <v>475</v>
      </c>
      <c r="B8735" s="1" t="s">
        <v>5</v>
      </c>
      <c r="C8735" s="1" t="s">
        <v>2919</v>
      </c>
      <c r="D8735" s="1" t="s">
        <v>7</v>
      </c>
      <c r="E8735" s="1">
        <v>61401</v>
      </c>
      <c r="F8735" s="1">
        <v>23945</v>
      </c>
      <c r="Q8735">
        <f t="shared" si="138"/>
        <v>0.3899773619322161</v>
      </c>
    </row>
    <row r="8736" spans="1:17" ht="12.75" x14ac:dyDescent="0.2">
      <c r="A8736" s="1" t="s">
        <v>476</v>
      </c>
      <c r="B8736" s="1" t="s">
        <v>5</v>
      </c>
      <c r="C8736" s="1" t="s">
        <v>2919</v>
      </c>
      <c r="D8736" s="1" t="s">
        <v>7</v>
      </c>
      <c r="E8736" s="1">
        <v>228585</v>
      </c>
      <c r="F8736" s="1">
        <v>101703</v>
      </c>
      <c r="Q8736">
        <f t="shared" si="138"/>
        <v>0.44492420762517226</v>
      </c>
    </row>
    <row r="8737" spans="1:17" ht="12.75" x14ac:dyDescent="0.2">
      <c r="A8737" s="1" t="s">
        <v>477</v>
      </c>
      <c r="B8737" s="1" t="s">
        <v>5</v>
      </c>
      <c r="C8737" s="1" t="s">
        <v>2919</v>
      </c>
      <c r="D8737" s="1" t="s">
        <v>7</v>
      </c>
      <c r="E8737" s="1">
        <v>132724</v>
      </c>
      <c r="F8737" s="1">
        <v>61173</v>
      </c>
      <c r="Q8737">
        <f t="shared" si="138"/>
        <v>0.46090383050540973</v>
      </c>
    </row>
    <row r="8738" spans="1:17" ht="12.75" x14ac:dyDescent="0.2">
      <c r="A8738" s="1" t="s">
        <v>478</v>
      </c>
      <c r="B8738" s="1" t="s">
        <v>5</v>
      </c>
      <c r="C8738" s="1" t="s">
        <v>2919</v>
      </c>
      <c r="D8738" s="1" t="s">
        <v>7</v>
      </c>
      <c r="E8738" s="1">
        <v>67910</v>
      </c>
      <c r="F8738" s="1">
        <v>28535</v>
      </c>
      <c r="Q8738">
        <f t="shared" si="138"/>
        <v>0.42018848475924014</v>
      </c>
    </row>
    <row r="8739" spans="1:17" ht="12.75" x14ac:dyDescent="0.2">
      <c r="A8739" s="1" t="s">
        <v>479</v>
      </c>
      <c r="B8739" s="1" t="s">
        <v>5</v>
      </c>
      <c r="C8739" s="1" t="s">
        <v>2919</v>
      </c>
      <c r="D8739" s="1" t="s">
        <v>7</v>
      </c>
      <c r="E8739" s="1">
        <v>206333</v>
      </c>
      <c r="F8739" s="1">
        <v>90462</v>
      </c>
      <c r="Q8739">
        <f t="shared" si="138"/>
        <v>0.43842720262876028</v>
      </c>
    </row>
    <row r="8740" spans="1:17" ht="12.75" x14ac:dyDescent="0.2">
      <c r="A8740" s="1" t="s">
        <v>480</v>
      </c>
      <c r="B8740" s="1" t="s">
        <v>5</v>
      </c>
      <c r="C8740" s="1" t="s">
        <v>2919</v>
      </c>
      <c r="D8740" s="1" t="s">
        <v>7</v>
      </c>
      <c r="E8740" s="1">
        <v>206333</v>
      </c>
      <c r="F8740" s="1">
        <v>90462</v>
      </c>
      <c r="Q8740">
        <f t="shared" si="138"/>
        <v>0.43842720262876028</v>
      </c>
    </row>
    <row r="8741" spans="1:17" ht="12.75" x14ac:dyDescent="0.2">
      <c r="A8741" s="1" t="s">
        <v>481</v>
      </c>
      <c r="B8741" s="1" t="s">
        <v>5</v>
      </c>
      <c r="C8741" s="1" t="s">
        <v>2919</v>
      </c>
      <c r="D8741" s="1" t="s">
        <v>7</v>
      </c>
      <c r="E8741" s="1">
        <v>132724</v>
      </c>
      <c r="F8741" s="1">
        <v>61173</v>
      </c>
      <c r="Q8741">
        <f t="shared" si="138"/>
        <v>0.46090383050540973</v>
      </c>
    </row>
    <row r="8742" spans="1:17" ht="12.75" x14ac:dyDescent="0.2">
      <c r="A8742" s="1" t="s">
        <v>482</v>
      </c>
      <c r="B8742" s="1" t="s">
        <v>5</v>
      </c>
      <c r="C8742" s="1" t="s">
        <v>2919</v>
      </c>
      <c r="D8742" s="1" t="s">
        <v>7</v>
      </c>
      <c r="E8742" s="1">
        <v>206333</v>
      </c>
      <c r="F8742" s="1">
        <v>90462</v>
      </c>
      <c r="Q8742">
        <f t="shared" si="138"/>
        <v>0.43842720262876028</v>
      </c>
    </row>
    <row r="8743" spans="1:17" ht="12.75" x14ac:dyDescent="0.2">
      <c r="A8743" s="1" t="s">
        <v>483</v>
      </c>
      <c r="B8743" s="1" t="s">
        <v>5</v>
      </c>
      <c r="C8743" s="1" t="s">
        <v>2919</v>
      </c>
      <c r="D8743" s="1" t="s">
        <v>7</v>
      </c>
      <c r="E8743" s="1">
        <v>206333</v>
      </c>
      <c r="F8743" s="1">
        <v>90462</v>
      </c>
      <c r="Q8743">
        <f t="shared" si="138"/>
        <v>0.43842720262876028</v>
      </c>
    </row>
    <row r="8744" spans="1:17" ht="12.75" x14ac:dyDescent="0.2">
      <c r="A8744" s="1" t="s">
        <v>484</v>
      </c>
      <c r="B8744" s="1" t="s">
        <v>5</v>
      </c>
      <c r="C8744" s="1" t="s">
        <v>2919</v>
      </c>
      <c r="D8744" s="1" t="s">
        <v>7</v>
      </c>
      <c r="E8744" s="1">
        <v>206333</v>
      </c>
      <c r="F8744" s="1">
        <v>90462</v>
      </c>
      <c r="Q8744">
        <f t="shared" si="138"/>
        <v>0.43842720262876028</v>
      </c>
    </row>
    <row r="8745" spans="1:17" ht="12.75" x14ac:dyDescent="0.2">
      <c r="A8745" s="1" t="s">
        <v>485</v>
      </c>
      <c r="B8745" s="1" t="s">
        <v>5</v>
      </c>
      <c r="C8745" s="1" t="s">
        <v>2919</v>
      </c>
      <c r="D8745" s="1" t="s">
        <v>7</v>
      </c>
      <c r="E8745" s="1">
        <v>206333</v>
      </c>
      <c r="F8745" s="1">
        <v>90462</v>
      </c>
      <c r="Q8745">
        <f t="shared" si="138"/>
        <v>0.43842720262876028</v>
      </c>
    </row>
    <row r="8746" spans="1:17" ht="12.75" x14ac:dyDescent="0.2">
      <c r="A8746" s="1" t="s">
        <v>486</v>
      </c>
      <c r="B8746" s="1" t="s">
        <v>5</v>
      </c>
      <c r="C8746" s="1" t="s">
        <v>2919</v>
      </c>
      <c r="D8746" s="1" t="s">
        <v>7</v>
      </c>
      <c r="E8746" s="1">
        <v>206333</v>
      </c>
      <c r="F8746" s="1">
        <v>90462</v>
      </c>
      <c r="Q8746">
        <f t="shared" si="138"/>
        <v>0.43842720262876028</v>
      </c>
    </row>
    <row r="8747" spans="1:17" ht="12.75" x14ac:dyDescent="0.2">
      <c r="A8747" s="1" t="s">
        <v>487</v>
      </c>
      <c r="B8747" s="1" t="s">
        <v>5</v>
      </c>
      <c r="C8747" s="1" t="s">
        <v>2919</v>
      </c>
      <c r="D8747" s="1" t="s">
        <v>7</v>
      </c>
      <c r="E8747" s="1">
        <v>206333</v>
      </c>
      <c r="F8747" s="1">
        <v>90462</v>
      </c>
      <c r="Q8747">
        <f t="shared" si="138"/>
        <v>0.43842720262876028</v>
      </c>
    </row>
    <row r="8748" spans="1:17" ht="12.75" x14ac:dyDescent="0.2">
      <c r="A8748" s="1" t="s">
        <v>488</v>
      </c>
      <c r="B8748" s="1" t="s">
        <v>5</v>
      </c>
      <c r="C8748" s="1" t="s">
        <v>2919</v>
      </c>
      <c r="D8748" s="1" t="s">
        <v>7</v>
      </c>
      <c r="E8748" s="1">
        <v>196718</v>
      </c>
      <c r="F8748" s="1">
        <v>86690</v>
      </c>
      <c r="Q8748">
        <f t="shared" si="138"/>
        <v>0.44068158480667757</v>
      </c>
    </row>
    <row r="8749" spans="1:17" ht="12.75" x14ac:dyDescent="0.2">
      <c r="A8749" s="1" t="s">
        <v>489</v>
      </c>
      <c r="B8749" s="1" t="s">
        <v>5</v>
      </c>
      <c r="C8749" s="1" t="s">
        <v>2919</v>
      </c>
      <c r="D8749" s="1" t="s">
        <v>7</v>
      </c>
      <c r="E8749" s="1">
        <v>197451</v>
      </c>
      <c r="F8749" s="1">
        <v>87076</v>
      </c>
      <c r="Q8749">
        <f t="shared" si="138"/>
        <v>0.44100055203569494</v>
      </c>
    </row>
    <row r="8750" spans="1:17" ht="12.75" x14ac:dyDescent="0.2">
      <c r="A8750" s="1" t="s">
        <v>490</v>
      </c>
      <c r="B8750" s="1" t="s">
        <v>5</v>
      </c>
      <c r="C8750" s="1" t="s">
        <v>2919</v>
      </c>
      <c r="D8750" s="1" t="s">
        <v>7</v>
      </c>
      <c r="E8750" s="1">
        <v>123224</v>
      </c>
      <c r="F8750" s="1">
        <v>51456</v>
      </c>
      <c r="Q8750">
        <f t="shared" si="138"/>
        <v>0.41758099071609428</v>
      </c>
    </row>
    <row r="8751" spans="1:17" ht="12.75" x14ac:dyDescent="0.2">
      <c r="A8751" s="1" t="s">
        <v>491</v>
      </c>
      <c r="B8751" s="1" t="s">
        <v>5</v>
      </c>
      <c r="C8751" s="1" t="s">
        <v>2919</v>
      </c>
      <c r="D8751" s="1" t="s">
        <v>7</v>
      </c>
      <c r="E8751" s="1">
        <v>206333</v>
      </c>
      <c r="F8751" s="1">
        <v>90462</v>
      </c>
      <c r="Q8751">
        <f t="shared" si="138"/>
        <v>0.43842720262876028</v>
      </c>
    </row>
    <row r="8752" spans="1:17" ht="12.75" x14ac:dyDescent="0.2">
      <c r="A8752" s="1" t="s">
        <v>492</v>
      </c>
      <c r="B8752" s="1" t="s">
        <v>5</v>
      </c>
      <c r="C8752" s="1" t="s">
        <v>2919</v>
      </c>
      <c r="D8752" s="1" t="s">
        <v>7</v>
      </c>
      <c r="E8752" s="1">
        <v>206333</v>
      </c>
      <c r="F8752" s="1">
        <v>90462</v>
      </c>
      <c r="Q8752">
        <f t="shared" si="138"/>
        <v>0.43842720262876028</v>
      </c>
    </row>
    <row r="8753" spans="1:17" ht="12.75" x14ac:dyDescent="0.2">
      <c r="A8753" s="1" t="s">
        <v>493</v>
      </c>
      <c r="B8753" s="1" t="s">
        <v>5</v>
      </c>
      <c r="C8753" s="1" t="s">
        <v>2919</v>
      </c>
      <c r="D8753" s="1" t="s">
        <v>7</v>
      </c>
      <c r="E8753" s="1">
        <v>206333</v>
      </c>
      <c r="F8753" s="1">
        <v>90462</v>
      </c>
      <c r="Q8753">
        <f t="shared" si="138"/>
        <v>0.43842720262876028</v>
      </c>
    </row>
    <row r="8754" spans="1:17" ht="12.75" x14ac:dyDescent="0.2">
      <c r="A8754" s="1" t="s">
        <v>494</v>
      </c>
      <c r="B8754" s="1" t="s">
        <v>5</v>
      </c>
      <c r="C8754" s="1" t="s">
        <v>2919</v>
      </c>
      <c r="D8754" s="1" t="s">
        <v>7</v>
      </c>
      <c r="E8754" s="1">
        <v>599281</v>
      </c>
      <c r="F8754" s="1">
        <v>245101</v>
      </c>
      <c r="Q8754">
        <f t="shared" si="138"/>
        <v>0.40899177514388074</v>
      </c>
    </row>
    <row r="8755" spans="1:17" ht="12.75" x14ac:dyDescent="0.2">
      <c r="A8755" s="1" t="s">
        <v>495</v>
      </c>
      <c r="B8755" s="1" t="s">
        <v>5</v>
      </c>
      <c r="C8755" s="1" t="s">
        <v>2919</v>
      </c>
      <c r="D8755" s="1" t="s">
        <v>7</v>
      </c>
      <c r="E8755" s="1">
        <v>206333</v>
      </c>
      <c r="F8755" s="1">
        <v>90462</v>
      </c>
      <c r="Q8755">
        <f t="shared" si="138"/>
        <v>0.43842720262876028</v>
      </c>
    </row>
    <row r="8756" spans="1:17" ht="12.75" x14ac:dyDescent="0.2">
      <c r="A8756" s="1" t="s">
        <v>496</v>
      </c>
      <c r="B8756" s="1" t="s">
        <v>5</v>
      </c>
      <c r="C8756" s="1" t="s">
        <v>2919</v>
      </c>
      <c r="D8756" s="1" t="s">
        <v>7</v>
      </c>
      <c r="E8756" s="1">
        <v>206333</v>
      </c>
      <c r="F8756" s="1">
        <v>90462</v>
      </c>
      <c r="Q8756">
        <f t="shared" si="138"/>
        <v>0.43842720262876028</v>
      </c>
    </row>
    <row r="8757" spans="1:17" ht="12.75" x14ac:dyDescent="0.2">
      <c r="A8757" s="1" t="s">
        <v>497</v>
      </c>
      <c r="B8757" s="1" t="s">
        <v>5</v>
      </c>
      <c r="C8757" s="1" t="s">
        <v>2919</v>
      </c>
      <c r="D8757" s="1" t="s">
        <v>7</v>
      </c>
      <c r="E8757" s="1">
        <v>206333</v>
      </c>
      <c r="F8757" s="1">
        <v>90462</v>
      </c>
      <c r="Q8757">
        <f t="shared" si="138"/>
        <v>0.43842720262876028</v>
      </c>
    </row>
    <row r="8758" spans="1:17" ht="12.75" x14ac:dyDescent="0.2">
      <c r="A8758" s="1" t="s">
        <v>498</v>
      </c>
      <c r="B8758" s="1" t="s">
        <v>5</v>
      </c>
      <c r="C8758" s="1" t="s">
        <v>2919</v>
      </c>
      <c r="D8758" s="1" t="s">
        <v>7</v>
      </c>
      <c r="E8758" s="1">
        <v>4112</v>
      </c>
      <c r="F8758" s="1">
        <v>1754</v>
      </c>
      <c r="Q8758">
        <f t="shared" si="138"/>
        <v>0.42655642023346302</v>
      </c>
    </row>
    <row r="8759" spans="1:17" ht="12.75" x14ac:dyDescent="0.2">
      <c r="A8759" s="1" t="s">
        <v>499</v>
      </c>
      <c r="B8759" s="1" t="s">
        <v>5</v>
      </c>
      <c r="C8759" s="1" t="s">
        <v>2919</v>
      </c>
      <c r="D8759" s="1" t="s">
        <v>7</v>
      </c>
      <c r="E8759" s="1">
        <v>324172</v>
      </c>
      <c r="F8759" s="1">
        <v>146213</v>
      </c>
      <c r="Q8759">
        <f t="shared" si="138"/>
        <v>0.45103525289044089</v>
      </c>
    </row>
    <row r="8760" spans="1:17" ht="12.75" x14ac:dyDescent="0.2">
      <c r="A8760" s="1" t="s">
        <v>500</v>
      </c>
      <c r="B8760" s="1" t="s">
        <v>5</v>
      </c>
      <c r="C8760" s="1" t="s">
        <v>2919</v>
      </c>
      <c r="D8760" s="1" t="s">
        <v>7</v>
      </c>
      <c r="E8760" s="1">
        <v>206333</v>
      </c>
      <c r="F8760" s="1">
        <v>90462</v>
      </c>
      <c r="Q8760">
        <f t="shared" si="138"/>
        <v>0.43842720262876028</v>
      </c>
    </row>
    <row r="8761" spans="1:17" ht="12.75" x14ac:dyDescent="0.2">
      <c r="A8761" s="1" t="s">
        <v>501</v>
      </c>
      <c r="B8761" s="1" t="s">
        <v>5</v>
      </c>
      <c r="C8761" s="1" t="s">
        <v>2919</v>
      </c>
      <c r="D8761" s="1" t="s">
        <v>7</v>
      </c>
      <c r="E8761" s="1">
        <v>132724</v>
      </c>
      <c r="F8761" s="1">
        <v>61173</v>
      </c>
      <c r="Q8761">
        <f t="shared" si="138"/>
        <v>0.46090383050540973</v>
      </c>
    </row>
    <row r="8762" spans="1:17" ht="12.75" x14ac:dyDescent="0.2">
      <c r="A8762" s="1" t="s">
        <v>502</v>
      </c>
      <c r="B8762" s="1" t="s">
        <v>5</v>
      </c>
      <c r="C8762" s="1" t="s">
        <v>2919</v>
      </c>
      <c r="D8762" s="1" t="s">
        <v>7</v>
      </c>
      <c r="E8762" s="1">
        <v>206333</v>
      </c>
      <c r="F8762" s="1">
        <v>90462</v>
      </c>
      <c r="Q8762">
        <f t="shared" si="138"/>
        <v>0.43842720262876028</v>
      </c>
    </row>
    <row r="8763" spans="1:17" ht="12.75" x14ac:dyDescent="0.2">
      <c r="A8763" s="1" t="s">
        <v>503</v>
      </c>
      <c r="B8763" s="1" t="s">
        <v>5</v>
      </c>
      <c r="C8763" s="1" t="s">
        <v>2919</v>
      </c>
      <c r="D8763" s="1" t="s">
        <v>7</v>
      </c>
      <c r="E8763" s="1">
        <v>161276</v>
      </c>
      <c r="F8763" s="1">
        <v>70861</v>
      </c>
      <c r="Q8763">
        <f t="shared" si="138"/>
        <v>0.43937721669684265</v>
      </c>
    </row>
    <row r="8764" spans="1:17" ht="12.75" x14ac:dyDescent="0.2">
      <c r="A8764" s="1" t="s">
        <v>504</v>
      </c>
      <c r="B8764" s="1" t="s">
        <v>5</v>
      </c>
      <c r="C8764" s="1" t="s">
        <v>2919</v>
      </c>
      <c r="D8764" s="1" t="s">
        <v>7</v>
      </c>
      <c r="E8764" s="1">
        <v>206333</v>
      </c>
      <c r="F8764" s="1">
        <v>90462</v>
      </c>
      <c r="Q8764">
        <f t="shared" si="138"/>
        <v>0.43842720262876028</v>
      </c>
    </row>
    <row r="8765" spans="1:17" ht="12.75" x14ac:dyDescent="0.2">
      <c r="A8765" s="1" t="s">
        <v>505</v>
      </c>
      <c r="B8765" s="1" t="s">
        <v>5</v>
      </c>
      <c r="C8765" s="1" t="s">
        <v>2919</v>
      </c>
      <c r="D8765" s="1" t="s">
        <v>7</v>
      </c>
      <c r="E8765" s="1">
        <v>272841</v>
      </c>
      <c r="F8765" s="1">
        <v>119714</v>
      </c>
      <c r="Q8765">
        <f t="shared" si="138"/>
        <v>0.43876836692432591</v>
      </c>
    </row>
    <row r="8766" spans="1:17" ht="12.75" x14ac:dyDescent="0.2">
      <c r="A8766" s="1" t="s">
        <v>506</v>
      </c>
      <c r="B8766" s="1" t="s">
        <v>5</v>
      </c>
      <c r="C8766" s="1" t="s">
        <v>2919</v>
      </c>
      <c r="D8766" s="1" t="s">
        <v>7</v>
      </c>
      <c r="E8766" s="1">
        <v>206333</v>
      </c>
      <c r="F8766" s="1">
        <v>90462</v>
      </c>
      <c r="Q8766">
        <f t="shared" si="138"/>
        <v>0.43842720262876028</v>
      </c>
    </row>
    <row r="8767" spans="1:17" ht="12.75" x14ac:dyDescent="0.2">
      <c r="A8767" s="1" t="s">
        <v>507</v>
      </c>
      <c r="B8767" s="1" t="s">
        <v>5</v>
      </c>
      <c r="C8767" s="1" t="s">
        <v>2919</v>
      </c>
      <c r="D8767" s="1" t="s">
        <v>7</v>
      </c>
      <c r="E8767" s="1">
        <v>243449</v>
      </c>
      <c r="F8767" s="1">
        <v>100662</v>
      </c>
      <c r="Q8767">
        <f t="shared" si="138"/>
        <v>0.413482906070676</v>
      </c>
    </row>
    <row r="8768" spans="1:17" ht="12.75" x14ac:dyDescent="0.2">
      <c r="A8768" s="1" t="s">
        <v>508</v>
      </c>
      <c r="B8768" s="1" t="s">
        <v>5</v>
      </c>
      <c r="C8768" s="1" t="s">
        <v>2919</v>
      </c>
      <c r="D8768" s="1" t="s">
        <v>7</v>
      </c>
      <c r="E8768" s="1">
        <v>206333</v>
      </c>
      <c r="F8768" s="1">
        <v>90462</v>
      </c>
      <c r="Q8768">
        <f t="shared" si="138"/>
        <v>0.43842720262876028</v>
      </c>
    </row>
    <row r="8769" spans="1:17" ht="12.75" x14ac:dyDescent="0.2">
      <c r="A8769" s="1" t="s">
        <v>509</v>
      </c>
      <c r="B8769" s="1" t="s">
        <v>5</v>
      </c>
      <c r="C8769" s="1" t="s">
        <v>2919</v>
      </c>
      <c r="D8769" s="1" t="s">
        <v>7</v>
      </c>
      <c r="E8769" s="1">
        <v>137116</v>
      </c>
      <c r="F8769" s="1">
        <v>60503</v>
      </c>
      <c r="Q8769">
        <f t="shared" si="138"/>
        <v>0.44125412059861724</v>
      </c>
    </row>
    <row r="8770" spans="1:17" ht="12.75" x14ac:dyDescent="0.2">
      <c r="A8770" s="1" t="s">
        <v>510</v>
      </c>
      <c r="B8770" s="1" t="s">
        <v>5</v>
      </c>
      <c r="C8770" s="1" t="s">
        <v>2919</v>
      </c>
      <c r="D8770" s="1" t="s">
        <v>7</v>
      </c>
      <c r="E8770" s="1">
        <v>208077</v>
      </c>
      <c r="F8770" s="1">
        <v>91251</v>
      </c>
      <c r="Q8770">
        <f t="shared" si="138"/>
        <v>0.43854438501131793</v>
      </c>
    </row>
    <row r="8771" spans="1:17" ht="12.75" x14ac:dyDescent="0.2">
      <c r="A8771" s="1" t="s">
        <v>511</v>
      </c>
      <c r="B8771" s="1" t="s">
        <v>5</v>
      </c>
      <c r="C8771" s="1" t="s">
        <v>2919</v>
      </c>
      <c r="D8771" s="1" t="s">
        <v>7</v>
      </c>
      <c r="E8771" s="1">
        <v>206333</v>
      </c>
      <c r="F8771" s="1">
        <v>90462</v>
      </c>
      <c r="Q8771">
        <f t="shared" ref="Q8771:Q8834" si="139">F8771/E8771</f>
        <v>0.43842720262876028</v>
      </c>
    </row>
    <row r="8772" spans="1:17" ht="12.75" x14ac:dyDescent="0.2">
      <c r="A8772" s="1" t="s">
        <v>512</v>
      </c>
      <c r="B8772" s="1" t="s">
        <v>5</v>
      </c>
      <c r="C8772" s="1" t="s">
        <v>2919</v>
      </c>
      <c r="D8772" s="1" t="s">
        <v>7</v>
      </c>
      <c r="E8772" s="1">
        <v>206333</v>
      </c>
      <c r="F8772" s="1">
        <v>90462</v>
      </c>
      <c r="Q8772">
        <f t="shared" si="139"/>
        <v>0.43842720262876028</v>
      </c>
    </row>
    <row r="8773" spans="1:17" ht="12.75" x14ac:dyDescent="0.2">
      <c r="A8773" s="1" t="s">
        <v>513</v>
      </c>
      <c r="B8773" s="1" t="s">
        <v>5</v>
      </c>
      <c r="C8773" s="1" t="s">
        <v>2919</v>
      </c>
      <c r="D8773" s="1" t="s">
        <v>7</v>
      </c>
      <c r="E8773" s="1">
        <v>151058</v>
      </c>
      <c r="F8773" s="1">
        <v>65540</v>
      </c>
      <c r="Q8773">
        <f t="shared" si="139"/>
        <v>0.43387308186259582</v>
      </c>
    </row>
    <row r="8774" spans="1:17" ht="12.75" x14ac:dyDescent="0.2">
      <c r="A8774" s="1" t="s">
        <v>514</v>
      </c>
      <c r="B8774" s="1" t="s">
        <v>5</v>
      </c>
      <c r="C8774" s="1" t="s">
        <v>2919</v>
      </c>
      <c r="D8774" s="1" t="s">
        <v>7</v>
      </c>
      <c r="E8774" s="1">
        <v>206333</v>
      </c>
      <c r="F8774" s="1">
        <v>90462</v>
      </c>
      <c r="Q8774">
        <f t="shared" si="139"/>
        <v>0.43842720262876028</v>
      </c>
    </row>
    <row r="8775" spans="1:17" ht="12.75" x14ac:dyDescent="0.2">
      <c r="A8775" s="1" t="s">
        <v>515</v>
      </c>
      <c r="B8775" s="1" t="s">
        <v>5</v>
      </c>
      <c r="C8775" s="1" t="s">
        <v>2919</v>
      </c>
      <c r="D8775" s="1" t="s">
        <v>7</v>
      </c>
      <c r="E8775" s="1">
        <v>364711</v>
      </c>
      <c r="F8775" s="1">
        <v>161556</v>
      </c>
      <c r="Q8775">
        <f t="shared" si="139"/>
        <v>0.44296991316412171</v>
      </c>
    </row>
    <row r="8776" spans="1:17" ht="12.75" x14ac:dyDescent="0.2">
      <c r="A8776" s="1" t="s">
        <v>516</v>
      </c>
      <c r="B8776" s="1" t="s">
        <v>5</v>
      </c>
      <c r="C8776" s="1" t="s">
        <v>2919</v>
      </c>
      <c r="D8776" s="1" t="s">
        <v>7</v>
      </c>
      <c r="E8776" s="1">
        <v>131155</v>
      </c>
      <c r="F8776" s="1">
        <v>51304</v>
      </c>
      <c r="Q8776">
        <f t="shared" si="139"/>
        <v>0.39117075216347069</v>
      </c>
    </row>
    <row r="8777" spans="1:17" ht="12.75" x14ac:dyDescent="0.2">
      <c r="A8777" s="1" t="s">
        <v>517</v>
      </c>
      <c r="B8777" s="1" t="s">
        <v>5</v>
      </c>
      <c r="C8777" s="1" t="s">
        <v>2919</v>
      </c>
      <c r="D8777" s="1" t="s">
        <v>7</v>
      </c>
      <c r="E8777" s="1">
        <v>391569</v>
      </c>
      <c r="F8777" s="1">
        <v>166513</v>
      </c>
      <c r="Q8777">
        <f t="shared" si="139"/>
        <v>0.42524561443832376</v>
      </c>
    </row>
    <row r="8778" spans="1:17" ht="12.75" x14ac:dyDescent="0.2">
      <c r="A8778" s="1" t="s">
        <v>518</v>
      </c>
      <c r="B8778" s="1" t="s">
        <v>5</v>
      </c>
      <c r="C8778" s="1" t="s">
        <v>2919</v>
      </c>
      <c r="D8778" s="1" t="s">
        <v>7</v>
      </c>
      <c r="E8778" s="1">
        <v>97145</v>
      </c>
      <c r="F8778" s="1">
        <v>43208</v>
      </c>
      <c r="Q8778">
        <f t="shared" si="139"/>
        <v>0.44477842400535283</v>
      </c>
    </row>
    <row r="8779" spans="1:17" ht="12.75" x14ac:dyDescent="0.2">
      <c r="A8779" s="1" t="s">
        <v>519</v>
      </c>
      <c r="B8779" s="1" t="s">
        <v>5</v>
      </c>
      <c r="C8779" s="1" t="s">
        <v>2919</v>
      </c>
      <c r="D8779" s="1" t="s">
        <v>7</v>
      </c>
      <c r="E8779" s="1">
        <v>206333</v>
      </c>
      <c r="F8779" s="1">
        <v>90462</v>
      </c>
      <c r="Q8779">
        <f t="shared" si="139"/>
        <v>0.43842720262876028</v>
      </c>
    </row>
    <row r="8780" spans="1:17" ht="12.75" x14ac:dyDescent="0.2">
      <c r="A8780" s="1" t="s">
        <v>520</v>
      </c>
      <c r="B8780" s="1" t="s">
        <v>5</v>
      </c>
      <c r="C8780" s="1" t="s">
        <v>2919</v>
      </c>
      <c r="D8780" s="1" t="s">
        <v>7</v>
      </c>
      <c r="E8780" s="1">
        <v>202063</v>
      </c>
      <c r="F8780" s="1">
        <v>88559</v>
      </c>
      <c r="Q8780">
        <f t="shared" si="139"/>
        <v>0.43827420161038882</v>
      </c>
    </row>
    <row r="8781" spans="1:17" ht="12.75" x14ac:dyDescent="0.2">
      <c r="A8781" s="1" t="s">
        <v>521</v>
      </c>
      <c r="B8781" s="1" t="s">
        <v>5</v>
      </c>
      <c r="C8781" s="1" t="s">
        <v>2919</v>
      </c>
      <c r="D8781" s="1" t="s">
        <v>7</v>
      </c>
      <c r="E8781" s="1">
        <v>294799</v>
      </c>
      <c r="F8781" s="1">
        <v>120861</v>
      </c>
      <c r="Q8781">
        <f t="shared" si="139"/>
        <v>0.40997764578577267</v>
      </c>
    </row>
    <row r="8782" spans="1:17" ht="12.75" x14ac:dyDescent="0.2">
      <c r="A8782" s="1" t="s">
        <v>522</v>
      </c>
      <c r="B8782" s="1" t="s">
        <v>5</v>
      </c>
      <c r="C8782" s="1" t="s">
        <v>2919</v>
      </c>
      <c r="D8782" s="1" t="s">
        <v>7</v>
      </c>
      <c r="E8782" s="1">
        <v>599281</v>
      </c>
      <c r="F8782" s="1">
        <v>245101</v>
      </c>
      <c r="Q8782">
        <f t="shared" si="139"/>
        <v>0.40899177514388074</v>
      </c>
    </row>
    <row r="8783" spans="1:17" ht="12.75" x14ac:dyDescent="0.2">
      <c r="A8783" s="1" t="s">
        <v>523</v>
      </c>
      <c r="B8783" s="1" t="s">
        <v>5</v>
      </c>
      <c r="C8783" s="1" t="s">
        <v>2919</v>
      </c>
      <c r="D8783" s="1" t="s">
        <v>7</v>
      </c>
      <c r="E8783" s="1">
        <v>2970</v>
      </c>
      <c r="F8783" s="1">
        <v>1414</v>
      </c>
      <c r="Q8783">
        <f t="shared" si="139"/>
        <v>0.47609427609427607</v>
      </c>
    </row>
    <row r="8784" spans="1:17" ht="12.75" x14ac:dyDescent="0.2">
      <c r="A8784" s="1" t="s">
        <v>524</v>
      </c>
      <c r="B8784" s="1" t="s">
        <v>5</v>
      </c>
      <c r="C8784" s="1" t="s">
        <v>2919</v>
      </c>
      <c r="D8784" s="1" t="s">
        <v>7</v>
      </c>
      <c r="E8784" s="1">
        <v>273315</v>
      </c>
      <c r="F8784" s="1">
        <v>118291</v>
      </c>
      <c r="Q8784">
        <f t="shared" si="139"/>
        <v>0.43280098055357369</v>
      </c>
    </row>
    <row r="8785" spans="1:17" ht="12.75" x14ac:dyDescent="0.2">
      <c r="A8785" s="1" t="s">
        <v>525</v>
      </c>
      <c r="B8785" s="1" t="s">
        <v>5</v>
      </c>
      <c r="C8785" s="1" t="s">
        <v>2919</v>
      </c>
      <c r="D8785" s="1" t="s">
        <v>7</v>
      </c>
      <c r="E8785" s="1">
        <v>206333</v>
      </c>
      <c r="F8785" s="1">
        <v>90462</v>
      </c>
      <c r="Q8785">
        <f t="shared" si="139"/>
        <v>0.43842720262876028</v>
      </c>
    </row>
    <row r="8786" spans="1:17" ht="12.75" x14ac:dyDescent="0.2">
      <c r="A8786" s="1" t="s">
        <v>526</v>
      </c>
      <c r="B8786" s="1" t="s">
        <v>5</v>
      </c>
      <c r="C8786" s="1" t="s">
        <v>2919</v>
      </c>
      <c r="D8786" s="1" t="s">
        <v>7</v>
      </c>
      <c r="E8786" s="1">
        <v>206333</v>
      </c>
      <c r="F8786" s="1">
        <v>90462</v>
      </c>
      <c r="Q8786">
        <f t="shared" si="139"/>
        <v>0.43842720262876028</v>
      </c>
    </row>
    <row r="8787" spans="1:17" ht="12.75" x14ac:dyDescent="0.2">
      <c r="A8787" s="1" t="s">
        <v>527</v>
      </c>
      <c r="B8787" s="1" t="s">
        <v>5</v>
      </c>
      <c r="C8787" s="1" t="s">
        <v>2919</v>
      </c>
      <c r="D8787" s="1" t="s">
        <v>7</v>
      </c>
      <c r="E8787" s="1">
        <v>79583</v>
      </c>
      <c r="F8787" s="1">
        <v>33809</v>
      </c>
      <c r="Q8787">
        <f t="shared" si="139"/>
        <v>0.42482691026978125</v>
      </c>
    </row>
    <row r="8788" spans="1:17" ht="12.75" x14ac:dyDescent="0.2">
      <c r="A8788" s="1" t="s">
        <v>528</v>
      </c>
      <c r="B8788" s="1" t="s">
        <v>5</v>
      </c>
      <c r="C8788" s="1" t="s">
        <v>2919</v>
      </c>
      <c r="D8788" s="1" t="s">
        <v>7</v>
      </c>
      <c r="E8788" s="1">
        <v>206333</v>
      </c>
      <c r="F8788" s="1">
        <v>90462</v>
      </c>
      <c r="Q8788">
        <f t="shared" si="139"/>
        <v>0.43842720262876028</v>
      </c>
    </row>
    <row r="8789" spans="1:17" ht="12.75" x14ac:dyDescent="0.2">
      <c r="A8789" s="1" t="s">
        <v>529</v>
      </c>
      <c r="B8789" s="1" t="s">
        <v>5</v>
      </c>
      <c r="C8789" s="1" t="s">
        <v>2919</v>
      </c>
      <c r="D8789" s="1" t="s">
        <v>7</v>
      </c>
      <c r="E8789" s="1">
        <v>161969</v>
      </c>
      <c r="F8789" s="1">
        <v>70328</v>
      </c>
      <c r="Q8789">
        <f t="shared" si="139"/>
        <v>0.43420654569701611</v>
      </c>
    </row>
    <row r="8790" spans="1:17" ht="12.75" x14ac:dyDescent="0.2">
      <c r="A8790" s="1" t="s">
        <v>530</v>
      </c>
      <c r="B8790" s="1" t="s">
        <v>5</v>
      </c>
      <c r="C8790" s="1" t="s">
        <v>2919</v>
      </c>
      <c r="D8790" s="1" t="s">
        <v>7</v>
      </c>
      <c r="E8790" s="1">
        <v>121824</v>
      </c>
      <c r="F8790" s="1">
        <v>53052</v>
      </c>
      <c r="Q8790">
        <f t="shared" si="139"/>
        <v>0.43548069345941687</v>
      </c>
    </row>
    <row r="8791" spans="1:17" ht="12.75" x14ac:dyDescent="0.2">
      <c r="A8791" s="1" t="s">
        <v>531</v>
      </c>
      <c r="B8791" s="1" t="s">
        <v>5</v>
      </c>
      <c r="C8791" s="1" t="s">
        <v>2919</v>
      </c>
      <c r="D8791" s="1" t="s">
        <v>7</v>
      </c>
      <c r="E8791" s="1">
        <v>219259</v>
      </c>
      <c r="F8791" s="1">
        <v>96334</v>
      </c>
      <c r="Q8791">
        <f t="shared" si="139"/>
        <v>0.43936166816413463</v>
      </c>
    </row>
    <row r="8792" spans="1:17" ht="12.75" x14ac:dyDescent="0.2">
      <c r="A8792" s="1" t="s">
        <v>532</v>
      </c>
      <c r="B8792" s="1" t="s">
        <v>5</v>
      </c>
      <c r="C8792" s="1" t="s">
        <v>2919</v>
      </c>
      <c r="D8792" s="1" t="s">
        <v>7</v>
      </c>
      <c r="E8792" s="1">
        <v>599281</v>
      </c>
      <c r="F8792" s="1">
        <v>245101</v>
      </c>
      <c r="Q8792">
        <f t="shared" si="139"/>
        <v>0.40899177514388074</v>
      </c>
    </row>
    <row r="8793" spans="1:17" ht="12.75" x14ac:dyDescent="0.2">
      <c r="A8793" s="1" t="s">
        <v>533</v>
      </c>
      <c r="B8793" s="1" t="s">
        <v>5</v>
      </c>
      <c r="C8793" s="1" t="s">
        <v>2919</v>
      </c>
      <c r="D8793" s="1" t="s">
        <v>7</v>
      </c>
      <c r="E8793" s="1">
        <v>243042</v>
      </c>
      <c r="F8793" s="1">
        <v>108571</v>
      </c>
      <c r="Q8793">
        <f t="shared" si="139"/>
        <v>0.44671702833255156</v>
      </c>
    </row>
    <row r="8794" spans="1:17" ht="12.75" x14ac:dyDescent="0.2">
      <c r="A8794" s="1" t="s">
        <v>534</v>
      </c>
      <c r="B8794" s="1" t="s">
        <v>5</v>
      </c>
      <c r="C8794" s="1" t="s">
        <v>2919</v>
      </c>
      <c r="D8794" s="1" t="s">
        <v>7</v>
      </c>
      <c r="E8794" s="1">
        <v>206333</v>
      </c>
      <c r="F8794" s="1">
        <v>90462</v>
      </c>
      <c r="Q8794">
        <f t="shared" si="139"/>
        <v>0.43842720262876028</v>
      </c>
    </row>
    <row r="8795" spans="1:17" ht="12.75" x14ac:dyDescent="0.2">
      <c r="A8795" s="1" t="s">
        <v>535</v>
      </c>
      <c r="B8795" s="1" t="s">
        <v>5</v>
      </c>
      <c r="C8795" s="1" t="s">
        <v>2919</v>
      </c>
      <c r="D8795" s="1" t="s">
        <v>7</v>
      </c>
      <c r="E8795" s="1">
        <v>206333</v>
      </c>
      <c r="F8795" s="1">
        <v>90462</v>
      </c>
      <c r="Q8795">
        <f t="shared" si="139"/>
        <v>0.43842720262876028</v>
      </c>
    </row>
    <row r="8796" spans="1:17" ht="12.75" x14ac:dyDescent="0.2">
      <c r="A8796" s="1" t="s">
        <v>536</v>
      </c>
      <c r="B8796" s="1" t="s">
        <v>5</v>
      </c>
      <c r="C8796" s="1" t="s">
        <v>2919</v>
      </c>
      <c r="D8796" s="1" t="s">
        <v>7</v>
      </c>
      <c r="E8796" s="1">
        <v>206333</v>
      </c>
      <c r="F8796" s="1">
        <v>90462</v>
      </c>
      <c r="Q8796">
        <f t="shared" si="139"/>
        <v>0.43842720262876028</v>
      </c>
    </row>
    <row r="8797" spans="1:17" ht="12.75" x14ac:dyDescent="0.2">
      <c r="A8797" s="1" t="s">
        <v>537</v>
      </c>
      <c r="B8797" s="1" t="s">
        <v>5</v>
      </c>
      <c r="C8797" s="1" t="s">
        <v>2919</v>
      </c>
      <c r="D8797" s="1" t="s">
        <v>7</v>
      </c>
      <c r="E8797" s="1">
        <v>206333</v>
      </c>
      <c r="F8797" s="1">
        <v>90462</v>
      </c>
      <c r="Q8797">
        <f t="shared" si="139"/>
        <v>0.43842720262876028</v>
      </c>
    </row>
    <row r="8798" spans="1:17" ht="12.75" x14ac:dyDescent="0.2">
      <c r="A8798" s="1" t="s">
        <v>538</v>
      </c>
      <c r="B8798" s="1" t="s">
        <v>5</v>
      </c>
      <c r="C8798" s="1" t="s">
        <v>2919</v>
      </c>
      <c r="D8798" s="1" t="s">
        <v>7</v>
      </c>
      <c r="E8798" s="1">
        <v>131155</v>
      </c>
      <c r="F8798" s="1">
        <v>51304</v>
      </c>
      <c r="Q8798">
        <f t="shared" si="139"/>
        <v>0.39117075216347069</v>
      </c>
    </row>
    <row r="8799" spans="1:17" ht="12.75" x14ac:dyDescent="0.2">
      <c r="A8799" s="1" t="s">
        <v>539</v>
      </c>
      <c r="B8799" s="1" t="s">
        <v>5</v>
      </c>
      <c r="C8799" s="1" t="s">
        <v>2919</v>
      </c>
      <c r="D8799" s="1" t="s">
        <v>7</v>
      </c>
      <c r="E8799" s="1">
        <v>50083</v>
      </c>
      <c r="F8799" s="1">
        <v>22443</v>
      </c>
      <c r="Q8799">
        <f t="shared" si="139"/>
        <v>0.44811612722880018</v>
      </c>
    </row>
    <row r="8800" spans="1:17" ht="12.75" x14ac:dyDescent="0.2">
      <c r="A8800" s="1" t="s">
        <v>540</v>
      </c>
      <c r="B8800" s="1" t="s">
        <v>5</v>
      </c>
      <c r="C8800" s="1" t="s">
        <v>2919</v>
      </c>
      <c r="D8800" s="1" t="s">
        <v>7</v>
      </c>
      <c r="E8800" s="1">
        <v>206333</v>
      </c>
      <c r="F8800" s="1">
        <v>90462</v>
      </c>
      <c r="Q8800">
        <f t="shared" si="139"/>
        <v>0.43842720262876028</v>
      </c>
    </row>
    <row r="8801" spans="1:17" ht="12.75" x14ac:dyDescent="0.2">
      <c r="A8801" s="1" t="s">
        <v>541</v>
      </c>
      <c r="B8801" s="1" t="s">
        <v>5</v>
      </c>
      <c r="C8801" s="1" t="s">
        <v>2919</v>
      </c>
      <c r="D8801" s="1" t="s">
        <v>7</v>
      </c>
      <c r="E8801" s="1">
        <v>119727</v>
      </c>
      <c r="F8801" s="1">
        <v>50904</v>
      </c>
      <c r="Q8801">
        <f t="shared" si="139"/>
        <v>0.42516725550627676</v>
      </c>
    </row>
    <row r="8802" spans="1:17" ht="12.75" x14ac:dyDescent="0.2">
      <c r="A8802" s="1" t="s">
        <v>542</v>
      </c>
      <c r="B8802" s="1" t="s">
        <v>5</v>
      </c>
      <c r="C8802" s="1" t="s">
        <v>2919</v>
      </c>
      <c r="D8802" s="1" t="s">
        <v>7</v>
      </c>
      <c r="E8802" s="1">
        <v>167893</v>
      </c>
      <c r="F8802" s="1">
        <v>72488</v>
      </c>
      <c r="Q8802">
        <f t="shared" si="139"/>
        <v>0.43175117485541387</v>
      </c>
    </row>
    <row r="8803" spans="1:17" ht="12.75" x14ac:dyDescent="0.2">
      <c r="A8803" s="1" t="s">
        <v>543</v>
      </c>
      <c r="B8803" s="1" t="s">
        <v>5</v>
      </c>
      <c r="C8803" s="1" t="s">
        <v>2919</v>
      </c>
      <c r="D8803" s="1" t="s">
        <v>7</v>
      </c>
      <c r="E8803" s="1">
        <v>206333</v>
      </c>
      <c r="F8803" s="1">
        <v>90462</v>
      </c>
      <c r="Q8803">
        <f t="shared" si="139"/>
        <v>0.43842720262876028</v>
      </c>
    </row>
    <row r="8804" spans="1:17" ht="12.75" x14ac:dyDescent="0.2">
      <c r="A8804" s="1" t="s">
        <v>544</v>
      </c>
      <c r="B8804" s="1" t="s">
        <v>5</v>
      </c>
      <c r="C8804" s="1" t="s">
        <v>2919</v>
      </c>
      <c r="D8804" s="1" t="s">
        <v>7</v>
      </c>
      <c r="E8804" s="1">
        <v>206333</v>
      </c>
      <c r="F8804" s="1">
        <v>90462</v>
      </c>
      <c r="Q8804">
        <f t="shared" si="139"/>
        <v>0.43842720262876028</v>
      </c>
    </row>
    <row r="8805" spans="1:17" ht="12.75" x14ac:dyDescent="0.2">
      <c r="A8805" s="1" t="s">
        <v>545</v>
      </c>
      <c r="B8805" s="1" t="s">
        <v>5</v>
      </c>
      <c r="C8805" s="1" t="s">
        <v>2919</v>
      </c>
      <c r="D8805" s="1" t="s">
        <v>7</v>
      </c>
      <c r="E8805" s="1">
        <v>18941</v>
      </c>
      <c r="F8805" s="1">
        <v>9156</v>
      </c>
      <c r="Q8805">
        <f t="shared" si="139"/>
        <v>0.4833958080354786</v>
      </c>
    </row>
    <row r="8806" spans="1:17" ht="12.75" x14ac:dyDescent="0.2">
      <c r="A8806" s="1" t="s">
        <v>546</v>
      </c>
      <c r="B8806" s="1" t="s">
        <v>5</v>
      </c>
      <c r="C8806" s="1" t="s">
        <v>2919</v>
      </c>
      <c r="D8806" s="1" t="s">
        <v>7</v>
      </c>
      <c r="E8806" s="1">
        <v>364738</v>
      </c>
      <c r="F8806" s="1">
        <v>159308</v>
      </c>
      <c r="Q8806">
        <f t="shared" si="139"/>
        <v>0.436773793791708</v>
      </c>
    </row>
    <row r="8807" spans="1:17" ht="12.75" x14ac:dyDescent="0.2">
      <c r="A8807" s="1" t="s">
        <v>547</v>
      </c>
      <c r="B8807" s="1" t="s">
        <v>5</v>
      </c>
      <c r="C8807" s="1" t="s">
        <v>2919</v>
      </c>
      <c r="D8807" s="1" t="s">
        <v>7</v>
      </c>
      <c r="E8807" s="1">
        <v>81333</v>
      </c>
      <c r="F8807" s="1">
        <v>35033</v>
      </c>
      <c r="Q8807">
        <f t="shared" si="139"/>
        <v>0.43073537186627814</v>
      </c>
    </row>
    <row r="8808" spans="1:17" ht="12.75" x14ac:dyDescent="0.2">
      <c r="A8808" s="1" t="s">
        <v>548</v>
      </c>
      <c r="B8808" s="1" t="s">
        <v>5</v>
      </c>
      <c r="C8808" s="1" t="s">
        <v>2919</v>
      </c>
      <c r="D8808" s="1" t="s">
        <v>7</v>
      </c>
      <c r="E8808" s="1">
        <v>364711</v>
      </c>
      <c r="F8808" s="1">
        <v>161556</v>
      </c>
      <c r="Q8808">
        <f t="shared" si="139"/>
        <v>0.44296991316412171</v>
      </c>
    </row>
    <row r="8809" spans="1:17" ht="12.75" x14ac:dyDescent="0.2">
      <c r="A8809" s="1" t="s">
        <v>549</v>
      </c>
      <c r="B8809" s="1" t="s">
        <v>5</v>
      </c>
      <c r="C8809" s="1" t="s">
        <v>2919</v>
      </c>
      <c r="D8809" s="1" t="s">
        <v>7</v>
      </c>
      <c r="E8809" s="1">
        <v>230898</v>
      </c>
      <c r="F8809" s="1">
        <v>100778</v>
      </c>
      <c r="Q8809">
        <f t="shared" si="139"/>
        <v>0.43646112136094728</v>
      </c>
    </row>
    <row r="8810" spans="1:17" ht="12.75" x14ac:dyDescent="0.2">
      <c r="A8810" s="1" t="s">
        <v>550</v>
      </c>
      <c r="B8810" s="1" t="s">
        <v>5</v>
      </c>
      <c r="C8810" s="1" t="s">
        <v>2919</v>
      </c>
      <c r="D8810" s="1" t="s">
        <v>7</v>
      </c>
      <c r="E8810" s="1">
        <v>159546</v>
      </c>
      <c r="F8810" s="1">
        <v>68763</v>
      </c>
      <c r="Q8810">
        <f t="shared" si="139"/>
        <v>0.43099168891730283</v>
      </c>
    </row>
    <row r="8811" spans="1:17" ht="12.75" x14ac:dyDescent="0.2">
      <c r="A8811" s="1" t="s">
        <v>551</v>
      </c>
      <c r="B8811" s="1" t="s">
        <v>5</v>
      </c>
      <c r="C8811" s="1" t="s">
        <v>2919</v>
      </c>
      <c r="D8811" s="1" t="s">
        <v>7</v>
      </c>
      <c r="E8811" s="1">
        <v>116487</v>
      </c>
      <c r="F8811" s="1">
        <v>51011</v>
      </c>
      <c r="Q8811">
        <f t="shared" si="139"/>
        <v>0.43791152660811938</v>
      </c>
    </row>
    <row r="8812" spans="1:17" ht="12.75" x14ac:dyDescent="0.2">
      <c r="A8812" s="1" t="s">
        <v>552</v>
      </c>
      <c r="B8812" s="1" t="s">
        <v>5</v>
      </c>
      <c r="C8812" s="1" t="s">
        <v>2919</v>
      </c>
      <c r="D8812" s="1" t="s">
        <v>7</v>
      </c>
      <c r="E8812" s="1">
        <v>341368</v>
      </c>
      <c r="F8812" s="1">
        <v>152119</v>
      </c>
      <c r="Q8812">
        <f t="shared" si="139"/>
        <v>0.44561587495020039</v>
      </c>
    </row>
    <row r="8813" spans="1:17" ht="12.75" x14ac:dyDescent="0.2">
      <c r="A8813" s="1" t="s">
        <v>553</v>
      </c>
      <c r="B8813" s="1" t="s">
        <v>5</v>
      </c>
      <c r="C8813" s="1" t="s">
        <v>2919</v>
      </c>
      <c r="D8813" s="1" t="s">
        <v>7</v>
      </c>
      <c r="E8813" s="1">
        <v>206333</v>
      </c>
      <c r="F8813" s="1">
        <v>90462</v>
      </c>
      <c r="Q8813">
        <f t="shared" si="139"/>
        <v>0.43842720262876028</v>
      </c>
    </row>
    <row r="8814" spans="1:17" ht="12.75" x14ac:dyDescent="0.2">
      <c r="A8814" s="1" t="s">
        <v>554</v>
      </c>
      <c r="B8814" s="1" t="s">
        <v>5</v>
      </c>
      <c r="C8814" s="1" t="s">
        <v>2919</v>
      </c>
      <c r="D8814" s="1" t="s">
        <v>7</v>
      </c>
      <c r="E8814" s="1">
        <v>146890</v>
      </c>
      <c r="F8814" s="1">
        <v>63948</v>
      </c>
      <c r="Q8814">
        <f t="shared" si="139"/>
        <v>0.43534617741166859</v>
      </c>
    </row>
    <row r="8815" spans="1:17" ht="12.75" x14ac:dyDescent="0.2">
      <c r="A8815" s="1" t="s">
        <v>555</v>
      </c>
      <c r="B8815" s="1" t="s">
        <v>5</v>
      </c>
      <c r="C8815" s="1" t="s">
        <v>2919</v>
      </c>
      <c r="D8815" s="1" t="s">
        <v>7</v>
      </c>
      <c r="E8815" s="1">
        <v>245911</v>
      </c>
      <c r="F8815" s="1">
        <v>108356</v>
      </c>
      <c r="Q8815">
        <f t="shared" si="139"/>
        <v>0.44063095998145668</v>
      </c>
    </row>
    <row r="8816" spans="1:17" ht="12.75" x14ac:dyDescent="0.2">
      <c r="A8816" s="1" t="s">
        <v>556</v>
      </c>
      <c r="B8816" s="1" t="s">
        <v>5</v>
      </c>
      <c r="C8816" s="1" t="s">
        <v>2919</v>
      </c>
      <c r="D8816" s="1" t="s">
        <v>7</v>
      </c>
      <c r="E8816" s="1">
        <v>106794</v>
      </c>
      <c r="F8816" s="1">
        <v>42463</v>
      </c>
      <c r="Q8816">
        <f t="shared" si="139"/>
        <v>0.39761597093469669</v>
      </c>
    </row>
    <row r="8817" spans="1:17" ht="12.75" x14ac:dyDescent="0.2">
      <c r="A8817" s="1" t="s">
        <v>557</v>
      </c>
      <c r="B8817" s="1" t="s">
        <v>5</v>
      </c>
      <c r="C8817" s="1" t="s">
        <v>2919</v>
      </c>
      <c r="D8817" s="1" t="s">
        <v>7</v>
      </c>
      <c r="E8817" s="1">
        <v>206333</v>
      </c>
      <c r="F8817" s="1">
        <v>90462</v>
      </c>
      <c r="Q8817">
        <f t="shared" si="139"/>
        <v>0.43842720262876028</v>
      </c>
    </row>
    <row r="8818" spans="1:17" ht="12.75" x14ac:dyDescent="0.2">
      <c r="A8818" s="1" t="s">
        <v>558</v>
      </c>
      <c r="B8818" s="1" t="s">
        <v>5</v>
      </c>
      <c r="C8818" s="1" t="s">
        <v>2919</v>
      </c>
      <c r="D8818" s="1" t="s">
        <v>7</v>
      </c>
      <c r="E8818" s="1">
        <v>16014</v>
      </c>
      <c r="F8818" s="1">
        <v>6498</v>
      </c>
      <c r="Q8818">
        <f t="shared" si="139"/>
        <v>0.40576995129261895</v>
      </c>
    </row>
    <row r="8819" spans="1:17" ht="12.75" x14ac:dyDescent="0.2">
      <c r="A8819" s="1" t="s">
        <v>559</v>
      </c>
      <c r="B8819" s="1" t="s">
        <v>5</v>
      </c>
      <c r="C8819" s="1" t="s">
        <v>2919</v>
      </c>
      <c r="D8819" s="1" t="s">
        <v>7</v>
      </c>
      <c r="E8819" s="1">
        <v>303369</v>
      </c>
      <c r="F8819" s="1">
        <v>125345</v>
      </c>
      <c r="Q8819">
        <f t="shared" si="139"/>
        <v>0.41317669241089233</v>
      </c>
    </row>
    <row r="8820" spans="1:17" ht="12.75" x14ac:dyDescent="0.2">
      <c r="A8820" s="1" t="s">
        <v>560</v>
      </c>
      <c r="B8820" s="1" t="s">
        <v>5</v>
      </c>
      <c r="C8820" s="1" t="s">
        <v>2919</v>
      </c>
      <c r="D8820" s="1" t="s">
        <v>7</v>
      </c>
      <c r="E8820" s="1">
        <v>5949</v>
      </c>
      <c r="F8820" s="1">
        <v>2442</v>
      </c>
      <c r="Q8820">
        <f t="shared" si="139"/>
        <v>0.41048915784165407</v>
      </c>
    </row>
    <row r="8821" spans="1:17" ht="12.75" x14ac:dyDescent="0.2">
      <c r="A8821" s="1" t="s">
        <v>561</v>
      </c>
      <c r="B8821" s="1" t="s">
        <v>5</v>
      </c>
      <c r="C8821" s="1" t="s">
        <v>2919</v>
      </c>
      <c r="D8821" s="1" t="s">
        <v>7</v>
      </c>
      <c r="E8821" s="1">
        <v>206333</v>
      </c>
      <c r="F8821" s="1">
        <v>90462</v>
      </c>
      <c r="Q8821">
        <f t="shared" si="139"/>
        <v>0.43842720262876028</v>
      </c>
    </row>
    <row r="8822" spans="1:17" ht="12.75" x14ac:dyDescent="0.2">
      <c r="A8822" s="1" t="s">
        <v>562</v>
      </c>
      <c r="B8822" s="1" t="s">
        <v>5</v>
      </c>
      <c r="C8822" s="1" t="s">
        <v>2919</v>
      </c>
      <c r="D8822" s="1" t="s">
        <v>7</v>
      </c>
      <c r="E8822" s="1">
        <v>206333</v>
      </c>
      <c r="F8822" s="1">
        <v>90462</v>
      </c>
      <c r="Q8822">
        <f t="shared" si="139"/>
        <v>0.43842720262876028</v>
      </c>
    </row>
    <row r="8823" spans="1:17" ht="12.75" x14ac:dyDescent="0.2">
      <c r="A8823" s="1" t="s">
        <v>563</v>
      </c>
      <c r="B8823" s="1" t="s">
        <v>5</v>
      </c>
      <c r="C8823" s="1" t="s">
        <v>2919</v>
      </c>
      <c r="D8823" s="1" t="s">
        <v>7</v>
      </c>
      <c r="E8823" s="1">
        <v>206333</v>
      </c>
      <c r="F8823" s="1">
        <v>90462</v>
      </c>
      <c r="Q8823">
        <f t="shared" si="139"/>
        <v>0.43842720262876028</v>
      </c>
    </row>
    <row r="8824" spans="1:17" ht="12.75" x14ac:dyDescent="0.2">
      <c r="A8824" s="1" t="s">
        <v>564</v>
      </c>
      <c r="B8824" s="1" t="s">
        <v>5</v>
      </c>
      <c r="C8824" s="1" t="s">
        <v>2919</v>
      </c>
      <c r="D8824" s="1" t="s">
        <v>7</v>
      </c>
      <c r="E8824" s="1">
        <v>206333</v>
      </c>
      <c r="F8824" s="1">
        <v>90462</v>
      </c>
      <c r="Q8824">
        <f t="shared" si="139"/>
        <v>0.43842720262876028</v>
      </c>
    </row>
    <row r="8825" spans="1:17" ht="12.75" x14ac:dyDescent="0.2">
      <c r="A8825" s="1" t="s">
        <v>565</v>
      </c>
      <c r="B8825" s="1" t="s">
        <v>5</v>
      </c>
      <c r="C8825" s="1" t="s">
        <v>2919</v>
      </c>
      <c r="D8825" s="1" t="s">
        <v>7</v>
      </c>
      <c r="E8825" s="1">
        <v>206333</v>
      </c>
      <c r="F8825" s="1">
        <v>90462</v>
      </c>
      <c r="Q8825">
        <f t="shared" si="139"/>
        <v>0.43842720262876028</v>
      </c>
    </row>
    <row r="8826" spans="1:17" ht="12.75" x14ac:dyDescent="0.2">
      <c r="A8826" s="1" t="s">
        <v>566</v>
      </c>
      <c r="B8826" s="1" t="s">
        <v>5</v>
      </c>
      <c r="C8826" s="1" t="s">
        <v>2919</v>
      </c>
      <c r="D8826" s="1" t="s">
        <v>7</v>
      </c>
      <c r="E8826" s="1">
        <v>160893</v>
      </c>
      <c r="F8826" s="1">
        <v>69477</v>
      </c>
      <c r="Q8826">
        <f t="shared" si="139"/>
        <v>0.43182114821651657</v>
      </c>
    </row>
    <row r="8827" spans="1:17" ht="12.75" x14ac:dyDescent="0.2">
      <c r="A8827" s="1" t="s">
        <v>567</v>
      </c>
      <c r="B8827" s="1" t="s">
        <v>5</v>
      </c>
      <c r="C8827" s="1" t="s">
        <v>2919</v>
      </c>
      <c r="D8827" s="1" t="s">
        <v>7</v>
      </c>
      <c r="E8827" s="1">
        <v>206333</v>
      </c>
      <c r="F8827" s="1">
        <v>90462</v>
      </c>
      <c r="Q8827">
        <f t="shared" si="139"/>
        <v>0.43842720262876028</v>
      </c>
    </row>
    <row r="8828" spans="1:17" ht="12.75" x14ac:dyDescent="0.2">
      <c r="A8828" s="1" t="s">
        <v>568</v>
      </c>
      <c r="B8828" s="1" t="s">
        <v>5</v>
      </c>
      <c r="C8828" s="1" t="s">
        <v>2919</v>
      </c>
      <c r="D8828" s="1" t="s">
        <v>7</v>
      </c>
      <c r="E8828" s="1">
        <v>206333</v>
      </c>
      <c r="F8828" s="1">
        <v>90462</v>
      </c>
      <c r="Q8828">
        <f t="shared" si="139"/>
        <v>0.43842720262876028</v>
      </c>
    </row>
    <row r="8829" spans="1:17" ht="12.75" x14ac:dyDescent="0.2">
      <c r="A8829" s="1" t="s">
        <v>569</v>
      </c>
      <c r="B8829" s="1" t="s">
        <v>5</v>
      </c>
      <c r="C8829" s="1" t="s">
        <v>2919</v>
      </c>
      <c r="D8829" s="1" t="s">
        <v>7</v>
      </c>
      <c r="E8829" s="1">
        <v>206333</v>
      </c>
      <c r="F8829" s="1">
        <v>90462</v>
      </c>
      <c r="Q8829">
        <f t="shared" si="139"/>
        <v>0.43842720262876028</v>
      </c>
    </row>
    <row r="8830" spans="1:17" ht="12.75" x14ac:dyDescent="0.2">
      <c r="A8830" s="1" t="s">
        <v>570</v>
      </c>
      <c r="B8830" s="1" t="s">
        <v>5</v>
      </c>
      <c r="C8830" s="1" t="s">
        <v>2919</v>
      </c>
      <c r="D8830" s="1" t="s">
        <v>7</v>
      </c>
      <c r="E8830" s="1">
        <v>163703</v>
      </c>
      <c r="F8830" s="1">
        <v>73791</v>
      </c>
      <c r="Q8830">
        <f t="shared" si="139"/>
        <v>0.45076143992474177</v>
      </c>
    </row>
    <row r="8831" spans="1:17" ht="12.75" x14ac:dyDescent="0.2">
      <c r="A8831" s="1" t="s">
        <v>571</v>
      </c>
      <c r="B8831" s="1" t="s">
        <v>5</v>
      </c>
      <c r="C8831" s="1" t="s">
        <v>2919</v>
      </c>
      <c r="D8831" s="1" t="s">
        <v>7</v>
      </c>
      <c r="E8831" s="1">
        <v>206333</v>
      </c>
      <c r="F8831" s="1">
        <v>90462</v>
      </c>
      <c r="Q8831">
        <f t="shared" si="139"/>
        <v>0.43842720262876028</v>
      </c>
    </row>
    <row r="8832" spans="1:17" ht="12.75" x14ac:dyDescent="0.2">
      <c r="A8832" s="1" t="s">
        <v>572</v>
      </c>
      <c r="B8832" s="1" t="s">
        <v>5</v>
      </c>
      <c r="C8832" s="1" t="s">
        <v>2919</v>
      </c>
      <c r="D8832" s="1" t="s">
        <v>7</v>
      </c>
      <c r="E8832" s="1">
        <v>206333</v>
      </c>
      <c r="F8832" s="1">
        <v>90462</v>
      </c>
      <c r="Q8832">
        <f t="shared" si="139"/>
        <v>0.43842720262876028</v>
      </c>
    </row>
    <row r="8833" spans="1:17" ht="12.75" x14ac:dyDescent="0.2">
      <c r="A8833" s="1" t="s">
        <v>573</v>
      </c>
      <c r="B8833" s="1" t="s">
        <v>5</v>
      </c>
      <c r="C8833" s="1" t="s">
        <v>2919</v>
      </c>
      <c r="D8833" s="1" t="s">
        <v>7</v>
      </c>
      <c r="E8833" s="1">
        <v>206333</v>
      </c>
      <c r="F8833" s="1">
        <v>90462</v>
      </c>
      <c r="Q8833">
        <f t="shared" si="139"/>
        <v>0.43842720262876028</v>
      </c>
    </row>
    <row r="8834" spans="1:17" ht="12.75" x14ac:dyDescent="0.2">
      <c r="A8834" s="1" t="s">
        <v>574</v>
      </c>
      <c r="B8834" s="1" t="s">
        <v>5</v>
      </c>
      <c r="C8834" s="1" t="s">
        <v>2919</v>
      </c>
      <c r="D8834" s="1" t="s">
        <v>7</v>
      </c>
      <c r="E8834" s="1">
        <v>206333</v>
      </c>
      <c r="F8834" s="1">
        <v>90462</v>
      </c>
      <c r="Q8834">
        <f t="shared" si="139"/>
        <v>0.43842720262876028</v>
      </c>
    </row>
    <row r="8835" spans="1:17" ht="12.75" x14ac:dyDescent="0.2">
      <c r="A8835" s="1" t="s">
        <v>575</v>
      </c>
      <c r="B8835" s="1" t="s">
        <v>5</v>
      </c>
      <c r="C8835" s="1" t="s">
        <v>2919</v>
      </c>
      <c r="D8835" s="1" t="s">
        <v>7</v>
      </c>
      <c r="E8835" s="1">
        <v>194584</v>
      </c>
      <c r="F8835" s="1">
        <v>86760</v>
      </c>
      <c r="Q8835">
        <f t="shared" ref="Q8835:Q8898" si="140">F8835/E8835</f>
        <v>0.44587427537721497</v>
      </c>
    </row>
    <row r="8836" spans="1:17" ht="12.75" x14ac:dyDescent="0.2">
      <c r="A8836" s="1" t="s">
        <v>576</v>
      </c>
      <c r="B8836" s="1" t="s">
        <v>5</v>
      </c>
      <c r="C8836" s="1" t="s">
        <v>2919</v>
      </c>
      <c r="D8836" s="1" t="s">
        <v>7</v>
      </c>
      <c r="E8836" s="1">
        <v>206333</v>
      </c>
      <c r="F8836" s="1">
        <v>90462</v>
      </c>
      <c r="Q8836">
        <f t="shared" si="140"/>
        <v>0.43842720262876028</v>
      </c>
    </row>
    <row r="8837" spans="1:17" ht="12.75" x14ac:dyDescent="0.2">
      <c r="A8837" s="1" t="s">
        <v>577</v>
      </c>
      <c r="B8837" s="1" t="s">
        <v>5</v>
      </c>
      <c r="C8837" s="1" t="s">
        <v>2919</v>
      </c>
      <c r="D8837" s="1" t="s">
        <v>7</v>
      </c>
      <c r="E8837" s="1">
        <v>146390</v>
      </c>
      <c r="F8837" s="1">
        <v>61320</v>
      </c>
      <c r="Q8837">
        <f t="shared" si="140"/>
        <v>0.4188810711114147</v>
      </c>
    </row>
    <row r="8838" spans="1:17" ht="12.75" x14ac:dyDescent="0.2">
      <c r="A8838" s="1" t="s">
        <v>578</v>
      </c>
      <c r="B8838" s="1" t="s">
        <v>5</v>
      </c>
      <c r="C8838" s="1" t="s">
        <v>2919</v>
      </c>
      <c r="D8838" s="1" t="s">
        <v>7</v>
      </c>
      <c r="E8838" s="1">
        <v>6988</v>
      </c>
      <c r="F8838" s="1">
        <v>3404</v>
      </c>
      <c r="Q8838">
        <f t="shared" si="140"/>
        <v>0.48712077847738983</v>
      </c>
    </row>
    <row r="8839" spans="1:17" ht="12.75" x14ac:dyDescent="0.2">
      <c r="A8839" s="1" t="s">
        <v>579</v>
      </c>
      <c r="B8839" s="1" t="s">
        <v>5</v>
      </c>
      <c r="C8839" s="1" t="s">
        <v>2919</v>
      </c>
      <c r="D8839" s="1" t="s">
        <v>7</v>
      </c>
      <c r="E8839" s="1">
        <v>38952</v>
      </c>
      <c r="F8839" s="1">
        <v>16725</v>
      </c>
      <c r="Q8839">
        <f t="shared" si="140"/>
        <v>0.42937461491065926</v>
      </c>
    </row>
    <row r="8840" spans="1:17" ht="12.75" x14ac:dyDescent="0.2">
      <c r="A8840" s="1" t="s">
        <v>580</v>
      </c>
      <c r="B8840" s="1" t="s">
        <v>5</v>
      </c>
      <c r="C8840" s="1" t="s">
        <v>2919</v>
      </c>
      <c r="D8840" s="1" t="s">
        <v>7</v>
      </c>
      <c r="E8840" s="1">
        <v>206333</v>
      </c>
      <c r="F8840" s="1">
        <v>90462</v>
      </c>
      <c r="Q8840">
        <f t="shared" si="140"/>
        <v>0.43842720262876028</v>
      </c>
    </row>
    <row r="8841" spans="1:17" ht="12.75" x14ac:dyDescent="0.2">
      <c r="A8841" s="1" t="s">
        <v>581</v>
      </c>
      <c r="B8841" s="1" t="s">
        <v>5</v>
      </c>
      <c r="C8841" s="1" t="s">
        <v>2919</v>
      </c>
      <c r="D8841" s="1" t="s">
        <v>7</v>
      </c>
      <c r="E8841" s="1">
        <v>338179</v>
      </c>
      <c r="F8841" s="1">
        <v>148407</v>
      </c>
      <c r="Q8841">
        <f t="shared" si="140"/>
        <v>0.43884156023880844</v>
      </c>
    </row>
    <row r="8842" spans="1:17" ht="12.75" x14ac:dyDescent="0.2">
      <c r="A8842" s="1" t="s">
        <v>582</v>
      </c>
      <c r="B8842" s="1" t="s">
        <v>5</v>
      </c>
      <c r="C8842" s="1" t="s">
        <v>2919</v>
      </c>
      <c r="D8842" s="1" t="s">
        <v>7</v>
      </c>
      <c r="E8842" s="1">
        <v>170854</v>
      </c>
      <c r="F8842" s="1">
        <v>76123</v>
      </c>
      <c r="Q8842">
        <f t="shared" si="140"/>
        <v>0.44554414880541282</v>
      </c>
    </row>
    <row r="8843" spans="1:17" ht="12.75" x14ac:dyDescent="0.2">
      <c r="A8843" s="1" t="s">
        <v>583</v>
      </c>
      <c r="B8843" s="1" t="s">
        <v>5</v>
      </c>
      <c r="C8843" s="1" t="s">
        <v>2919</v>
      </c>
      <c r="D8843" s="1" t="s">
        <v>7</v>
      </c>
      <c r="E8843" s="1">
        <v>702791</v>
      </c>
      <c r="F8843" s="1">
        <v>296583</v>
      </c>
      <c r="Q8843">
        <f t="shared" si="140"/>
        <v>0.42200739622448208</v>
      </c>
    </row>
    <row r="8844" spans="1:17" ht="12.75" x14ac:dyDescent="0.2">
      <c r="A8844" s="1" t="s">
        <v>584</v>
      </c>
      <c r="B8844" s="1" t="s">
        <v>5</v>
      </c>
      <c r="C8844" s="1" t="s">
        <v>2919</v>
      </c>
      <c r="D8844" s="1" t="s">
        <v>7</v>
      </c>
      <c r="E8844" s="1">
        <v>206333</v>
      </c>
      <c r="F8844" s="1">
        <v>90462</v>
      </c>
      <c r="Q8844">
        <f t="shared" si="140"/>
        <v>0.43842720262876028</v>
      </c>
    </row>
    <row r="8845" spans="1:17" ht="12.75" x14ac:dyDescent="0.2">
      <c r="A8845" s="1" t="s">
        <v>585</v>
      </c>
      <c r="B8845" s="1" t="s">
        <v>5</v>
      </c>
      <c r="C8845" s="1" t="s">
        <v>2919</v>
      </c>
      <c r="D8845" s="1" t="s">
        <v>7</v>
      </c>
      <c r="E8845" s="1">
        <v>121400</v>
      </c>
      <c r="F8845" s="1">
        <v>53707</v>
      </c>
      <c r="Q8845">
        <f t="shared" si="140"/>
        <v>0.44239703459637564</v>
      </c>
    </row>
    <row r="8846" spans="1:17" ht="12.75" x14ac:dyDescent="0.2">
      <c r="A8846" s="1" t="s">
        <v>586</v>
      </c>
      <c r="B8846" s="1" t="s">
        <v>5</v>
      </c>
      <c r="C8846" s="1" t="s">
        <v>2919</v>
      </c>
      <c r="D8846" s="1" t="s">
        <v>7</v>
      </c>
      <c r="E8846" s="1">
        <v>206333</v>
      </c>
      <c r="F8846" s="1">
        <v>90462</v>
      </c>
      <c r="Q8846">
        <f t="shared" si="140"/>
        <v>0.43842720262876028</v>
      </c>
    </row>
    <row r="8847" spans="1:17" ht="12.75" x14ac:dyDescent="0.2">
      <c r="A8847" s="1" t="s">
        <v>587</v>
      </c>
      <c r="B8847" s="1" t="s">
        <v>5</v>
      </c>
      <c r="C8847" s="1" t="s">
        <v>2919</v>
      </c>
      <c r="D8847" s="1" t="s">
        <v>7</v>
      </c>
      <c r="E8847" s="1">
        <v>206333</v>
      </c>
      <c r="F8847" s="1">
        <v>90462</v>
      </c>
      <c r="Q8847">
        <f t="shared" si="140"/>
        <v>0.43842720262876028</v>
      </c>
    </row>
    <row r="8848" spans="1:17" ht="12.75" x14ac:dyDescent="0.2">
      <c r="A8848" s="1" t="s">
        <v>588</v>
      </c>
      <c r="B8848" s="1" t="s">
        <v>5</v>
      </c>
      <c r="C8848" s="1" t="s">
        <v>2919</v>
      </c>
      <c r="D8848" s="1" t="s">
        <v>7</v>
      </c>
      <c r="E8848" s="1">
        <v>206333</v>
      </c>
      <c r="F8848" s="1">
        <v>90462</v>
      </c>
      <c r="Q8848">
        <f t="shared" si="140"/>
        <v>0.43842720262876028</v>
      </c>
    </row>
    <row r="8849" spans="1:17" ht="12.75" x14ac:dyDescent="0.2">
      <c r="A8849" s="1" t="s">
        <v>589</v>
      </c>
      <c r="B8849" s="1" t="s">
        <v>5</v>
      </c>
      <c r="C8849" s="1" t="s">
        <v>2919</v>
      </c>
      <c r="D8849" s="1" t="s">
        <v>7</v>
      </c>
      <c r="E8849" s="1">
        <v>20374</v>
      </c>
      <c r="F8849" s="1">
        <v>9578</v>
      </c>
      <c r="Q8849">
        <f t="shared" si="140"/>
        <v>0.47010896240306271</v>
      </c>
    </row>
    <row r="8850" spans="1:17" ht="12.75" x14ac:dyDescent="0.2">
      <c r="A8850" s="1" t="s">
        <v>590</v>
      </c>
      <c r="B8850" s="1" t="s">
        <v>5</v>
      </c>
      <c r="C8850" s="1" t="s">
        <v>2919</v>
      </c>
      <c r="D8850" s="1" t="s">
        <v>7</v>
      </c>
      <c r="E8850" s="1">
        <v>17314</v>
      </c>
      <c r="F8850" s="1">
        <v>8356</v>
      </c>
      <c r="Q8850">
        <f t="shared" si="140"/>
        <v>0.48261522467367446</v>
      </c>
    </row>
    <row r="8851" spans="1:17" ht="12.75" x14ac:dyDescent="0.2">
      <c r="A8851" s="1" t="s">
        <v>591</v>
      </c>
      <c r="B8851" s="1" t="s">
        <v>5</v>
      </c>
      <c r="C8851" s="1" t="s">
        <v>2919</v>
      </c>
      <c r="D8851" s="1" t="s">
        <v>7</v>
      </c>
      <c r="E8851" s="1">
        <v>10894</v>
      </c>
      <c r="F8851" s="1">
        <v>5418</v>
      </c>
      <c r="Q8851">
        <f t="shared" si="140"/>
        <v>0.49733798421149256</v>
      </c>
    </row>
    <row r="8852" spans="1:17" ht="12.75" x14ac:dyDescent="0.2">
      <c r="A8852" s="1" t="s">
        <v>592</v>
      </c>
      <c r="B8852" s="1" t="s">
        <v>5</v>
      </c>
      <c r="C8852" s="1" t="s">
        <v>2919</v>
      </c>
      <c r="D8852" s="1" t="s">
        <v>7</v>
      </c>
      <c r="E8852" s="1">
        <v>51407</v>
      </c>
      <c r="F8852" s="1">
        <v>23324</v>
      </c>
      <c r="Q8852">
        <f t="shared" si="140"/>
        <v>0.45371252942206314</v>
      </c>
    </row>
    <row r="8853" spans="1:17" ht="12.75" x14ac:dyDescent="0.2">
      <c r="A8853" s="1" t="s">
        <v>593</v>
      </c>
      <c r="B8853" s="1" t="s">
        <v>5</v>
      </c>
      <c r="C8853" s="1" t="s">
        <v>2919</v>
      </c>
      <c r="D8853" s="1" t="s">
        <v>7</v>
      </c>
      <c r="E8853" s="1">
        <v>20374</v>
      </c>
      <c r="F8853" s="1">
        <v>9578</v>
      </c>
      <c r="Q8853">
        <f t="shared" si="140"/>
        <v>0.47010896240306271</v>
      </c>
    </row>
    <row r="8854" spans="1:17" ht="12.75" x14ac:dyDescent="0.2">
      <c r="A8854" s="1" t="s">
        <v>594</v>
      </c>
      <c r="B8854" s="1" t="s">
        <v>5</v>
      </c>
      <c r="C8854" s="1" t="s">
        <v>2919</v>
      </c>
      <c r="D8854" s="1" t="s">
        <v>7</v>
      </c>
      <c r="E8854" s="1">
        <v>28248</v>
      </c>
      <c r="F8854" s="1">
        <v>13557</v>
      </c>
      <c r="Q8854">
        <f t="shared" si="140"/>
        <v>0.47992778249787593</v>
      </c>
    </row>
    <row r="8855" spans="1:17" ht="12.75" x14ac:dyDescent="0.2">
      <c r="A8855" s="1" t="s">
        <v>595</v>
      </c>
      <c r="B8855" s="1" t="s">
        <v>5</v>
      </c>
      <c r="C8855" s="1" t="s">
        <v>2919</v>
      </c>
      <c r="D8855" s="1" t="s">
        <v>7</v>
      </c>
      <c r="E8855" s="1">
        <v>20374</v>
      </c>
      <c r="F8855" s="1">
        <v>9578</v>
      </c>
      <c r="Q8855">
        <f t="shared" si="140"/>
        <v>0.47010896240306271</v>
      </c>
    </row>
    <row r="8856" spans="1:17" ht="12.75" x14ac:dyDescent="0.2">
      <c r="A8856" s="1" t="s">
        <v>596</v>
      </c>
      <c r="B8856" s="1" t="s">
        <v>5</v>
      </c>
      <c r="C8856" s="1" t="s">
        <v>2919</v>
      </c>
      <c r="D8856" s="1" t="s">
        <v>7</v>
      </c>
      <c r="E8856" s="1">
        <v>20374</v>
      </c>
      <c r="F8856" s="1">
        <v>9578</v>
      </c>
      <c r="Q8856">
        <f t="shared" si="140"/>
        <v>0.47010896240306271</v>
      </c>
    </row>
    <row r="8857" spans="1:17" ht="12.75" x14ac:dyDescent="0.2">
      <c r="A8857" s="1" t="s">
        <v>597</v>
      </c>
      <c r="B8857" s="1" t="s">
        <v>5</v>
      </c>
      <c r="C8857" s="1" t="s">
        <v>2919</v>
      </c>
      <c r="D8857" s="1" t="s">
        <v>7</v>
      </c>
      <c r="E8857" s="1">
        <v>20374</v>
      </c>
      <c r="F8857" s="1">
        <v>9578</v>
      </c>
      <c r="Q8857">
        <f t="shared" si="140"/>
        <v>0.47010896240306271</v>
      </c>
    </row>
    <row r="8858" spans="1:17" ht="12.75" x14ac:dyDescent="0.2">
      <c r="A8858" s="1" t="s">
        <v>598</v>
      </c>
      <c r="B8858" s="1" t="s">
        <v>5</v>
      </c>
      <c r="C8858" s="1" t="s">
        <v>2919</v>
      </c>
      <c r="D8858" s="1" t="s">
        <v>7</v>
      </c>
      <c r="E8858" s="1">
        <v>20374</v>
      </c>
      <c r="F8858" s="1">
        <v>9578</v>
      </c>
      <c r="Q8858">
        <f t="shared" si="140"/>
        <v>0.47010896240306271</v>
      </c>
    </row>
    <row r="8859" spans="1:17" ht="12.75" x14ac:dyDescent="0.2">
      <c r="A8859" s="1" t="s">
        <v>599</v>
      </c>
      <c r="B8859" s="1" t="s">
        <v>5</v>
      </c>
      <c r="C8859" s="1" t="s">
        <v>2919</v>
      </c>
      <c r="D8859" s="1" t="s">
        <v>7</v>
      </c>
      <c r="E8859" s="1">
        <v>23641</v>
      </c>
      <c r="F8859" s="1">
        <v>10790</v>
      </c>
      <c r="Q8859">
        <f t="shared" si="140"/>
        <v>0.45641047333023138</v>
      </c>
    </row>
    <row r="8860" spans="1:17" ht="12.75" x14ac:dyDescent="0.2">
      <c r="A8860" s="1" t="s">
        <v>600</v>
      </c>
      <c r="B8860" s="1" t="s">
        <v>5</v>
      </c>
      <c r="C8860" s="1" t="s">
        <v>2919</v>
      </c>
      <c r="D8860" s="1" t="s">
        <v>7</v>
      </c>
      <c r="E8860" s="1">
        <v>20374</v>
      </c>
      <c r="F8860" s="1">
        <v>9578</v>
      </c>
      <c r="Q8860">
        <f t="shared" si="140"/>
        <v>0.47010896240306271</v>
      </c>
    </row>
    <row r="8861" spans="1:17" ht="12.75" x14ac:dyDescent="0.2">
      <c r="A8861" s="1" t="s">
        <v>601</v>
      </c>
      <c r="B8861" s="1" t="s">
        <v>5</v>
      </c>
      <c r="C8861" s="1" t="s">
        <v>2919</v>
      </c>
      <c r="D8861" s="1" t="s">
        <v>7</v>
      </c>
      <c r="E8861" s="1">
        <v>74391</v>
      </c>
      <c r="F8861" s="1">
        <v>32271</v>
      </c>
      <c r="Q8861">
        <f t="shared" si="140"/>
        <v>0.43380247610598055</v>
      </c>
    </row>
    <row r="8862" spans="1:17" ht="12.75" x14ac:dyDescent="0.2">
      <c r="A8862" s="1" t="s">
        <v>602</v>
      </c>
      <c r="B8862" s="1" t="s">
        <v>5</v>
      </c>
      <c r="C8862" s="1" t="s">
        <v>2919</v>
      </c>
      <c r="D8862" s="1" t="s">
        <v>7</v>
      </c>
      <c r="E8862" s="1">
        <v>384072</v>
      </c>
      <c r="F8862" s="1">
        <v>163837</v>
      </c>
      <c r="Q8862">
        <f t="shared" si="140"/>
        <v>0.42657887062842381</v>
      </c>
    </row>
    <row r="8863" spans="1:17" ht="12.75" x14ac:dyDescent="0.2">
      <c r="A8863" s="1" t="s">
        <v>603</v>
      </c>
      <c r="B8863" s="1" t="s">
        <v>5</v>
      </c>
      <c r="C8863" s="1" t="s">
        <v>2919</v>
      </c>
      <c r="D8863" s="1" t="s">
        <v>7</v>
      </c>
      <c r="E8863" s="1">
        <v>56911</v>
      </c>
      <c r="F8863" s="1">
        <v>27054</v>
      </c>
      <c r="Q8863">
        <f t="shared" si="140"/>
        <v>0.47537382931243521</v>
      </c>
    </row>
    <row r="8864" spans="1:17" ht="12.75" x14ac:dyDescent="0.2">
      <c r="A8864" s="1" t="s">
        <v>604</v>
      </c>
      <c r="B8864" s="1" t="s">
        <v>5</v>
      </c>
      <c r="C8864" s="1" t="s">
        <v>2919</v>
      </c>
      <c r="D8864" s="1" t="s">
        <v>7</v>
      </c>
      <c r="E8864" s="1">
        <v>63977</v>
      </c>
      <c r="F8864" s="1">
        <v>28642</v>
      </c>
      <c r="Q8864">
        <f t="shared" si="140"/>
        <v>0.44769213936258345</v>
      </c>
    </row>
    <row r="8865" spans="1:17" ht="12.75" x14ac:dyDescent="0.2">
      <c r="A8865" s="1" t="s">
        <v>605</v>
      </c>
      <c r="B8865" s="1" t="s">
        <v>5</v>
      </c>
      <c r="C8865" s="1" t="s">
        <v>2919</v>
      </c>
      <c r="D8865" s="1" t="s">
        <v>7</v>
      </c>
      <c r="E8865" s="1">
        <v>81725</v>
      </c>
      <c r="F8865" s="1">
        <v>34499</v>
      </c>
      <c r="Q8865">
        <f t="shared" si="140"/>
        <v>0.42213520954420314</v>
      </c>
    </row>
    <row r="8866" spans="1:17" ht="12.75" x14ac:dyDescent="0.2">
      <c r="A8866" s="1" t="s">
        <v>606</v>
      </c>
      <c r="B8866" s="1" t="s">
        <v>5</v>
      </c>
      <c r="C8866" s="1" t="s">
        <v>2919</v>
      </c>
      <c r="D8866" s="1" t="s">
        <v>7</v>
      </c>
      <c r="E8866" s="1">
        <v>56911</v>
      </c>
      <c r="F8866" s="1">
        <v>27054</v>
      </c>
      <c r="Q8866">
        <f t="shared" si="140"/>
        <v>0.47537382931243521</v>
      </c>
    </row>
    <row r="8867" spans="1:17" ht="12.75" x14ac:dyDescent="0.2">
      <c r="A8867" s="1" t="s">
        <v>607</v>
      </c>
      <c r="B8867" s="1" t="s">
        <v>5</v>
      </c>
      <c r="C8867" s="1" t="s">
        <v>2919</v>
      </c>
      <c r="D8867" s="1" t="s">
        <v>7</v>
      </c>
      <c r="E8867" s="1">
        <v>93020</v>
      </c>
      <c r="F8867" s="1">
        <v>43785</v>
      </c>
      <c r="Q8867">
        <f t="shared" si="140"/>
        <v>0.47070522468286391</v>
      </c>
    </row>
    <row r="8868" spans="1:17" ht="12.75" x14ac:dyDescent="0.2">
      <c r="A8868" s="1" t="s">
        <v>608</v>
      </c>
      <c r="B8868" s="1" t="s">
        <v>5</v>
      </c>
      <c r="C8868" s="1" t="s">
        <v>2919</v>
      </c>
      <c r="D8868" s="1" t="s">
        <v>7</v>
      </c>
      <c r="E8868" s="1">
        <v>104412</v>
      </c>
      <c r="F8868" s="1">
        <v>43812</v>
      </c>
      <c r="Q8868">
        <f t="shared" si="140"/>
        <v>0.41960694173083551</v>
      </c>
    </row>
    <row r="8869" spans="1:17" ht="12.75" x14ac:dyDescent="0.2">
      <c r="A8869" s="1" t="s">
        <v>609</v>
      </c>
      <c r="B8869" s="1" t="s">
        <v>5</v>
      </c>
      <c r="C8869" s="1" t="s">
        <v>2919</v>
      </c>
      <c r="D8869" s="1" t="s">
        <v>7</v>
      </c>
      <c r="E8869" s="1">
        <v>94954</v>
      </c>
      <c r="F8869" s="1">
        <v>42846</v>
      </c>
      <c r="Q8869">
        <f t="shared" si="140"/>
        <v>0.45122901615519095</v>
      </c>
    </row>
    <row r="8870" spans="1:17" ht="12.75" x14ac:dyDescent="0.2">
      <c r="A8870" s="1" t="s">
        <v>610</v>
      </c>
      <c r="B8870" s="1" t="s">
        <v>5</v>
      </c>
      <c r="C8870" s="1" t="s">
        <v>2919</v>
      </c>
      <c r="D8870" s="1" t="s">
        <v>7</v>
      </c>
      <c r="E8870" s="1">
        <v>74391</v>
      </c>
      <c r="F8870" s="1">
        <v>32271</v>
      </c>
      <c r="Q8870">
        <f t="shared" si="140"/>
        <v>0.43380247610598055</v>
      </c>
    </row>
    <row r="8871" spans="1:17" ht="12.75" x14ac:dyDescent="0.2">
      <c r="A8871" s="1" t="s">
        <v>611</v>
      </c>
      <c r="B8871" s="1" t="s">
        <v>5</v>
      </c>
      <c r="C8871" s="1" t="s">
        <v>2919</v>
      </c>
      <c r="D8871" s="1" t="s">
        <v>7</v>
      </c>
      <c r="E8871" s="1">
        <v>62633</v>
      </c>
      <c r="F8871" s="1">
        <v>25835</v>
      </c>
      <c r="Q8871">
        <f t="shared" si="140"/>
        <v>0.41248223779796594</v>
      </c>
    </row>
    <row r="8872" spans="1:17" ht="12.75" x14ac:dyDescent="0.2">
      <c r="A8872" s="1" t="s">
        <v>612</v>
      </c>
      <c r="B8872" s="1" t="s">
        <v>5</v>
      </c>
      <c r="C8872" s="1" t="s">
        <v>2919</v>
      </c>
      <c r="D8872" s="1" t="s">
        <v>7</v>
      </c>
      <c r="E8872" s="1">
        <v>79991</v>
      </c>
      <c r="F8872" s="1">
        <v>35372</v>
      </c>
      <c r="Q8872">
        <f t="shared" si="140"/>
        <v>0.44219974747159058</v>
      </c>
    </row>
    <row r="8873" spans="1:17" ht="12.75" x14ac:dyDescent="0.2">
      <c r="A8873" s="1" t="s">
        <v>613</v>
      </c>
      <c r="B8873" s="1" t="s">
        <v>5</v>
      </c>
      <c r="C8873" s="1" t="s">
        <v>2919</v>
      </c>
      <c r="D8873" s="1" t="s">
        <v>7</v>
      </c>
      <c r="E8873" s="1">
        <v>74391</v>
      </c>
      <c r="F8873" s="1">
        <v>32271</v>
      </c>
      <c r="Q8873">
        <f t="shared" si="140"/>
        <v>0.43380247610598055</v>
      </c>
    </row>
    <row r="8874" spans="1:17" ht="12.75" x14ac:dyDescent="0.2">
      <c r="A8874" s="1" t="s">
        <v>614</v>
      </c>
      <c r="B8874" s="1" t="s">
        <v>5</v>
      </c>
      <c r="C8874" s="1" t="s">
        <v>2919</v>
      </c>
      <c r="D8874" s="1" t="s">
        <v>7</v>
      </c>
      <c r="E8874" s="1">
        <v>74391</v>
      </c>
      <c r="F8874" s="1">
        <v>32271</v>
      </c>
      <c r="Q8874">
        <f t="shared" si="140"/>
        <v>0.43380247610598055</v>
      </c>
    </row>
    <row r="8875" spans="1:17" ht="12.75" x14ac:dyDescent="0.2">
      <c r="A8875" s="1" t="s">
        <v>615</v>
      </c>
      <c r="B8875" s="1" t="s">
        <v>5</v>
      </c>
      <c r="C8875" s="1" t="s">
        <v>2919</v>
      </c>
      <c r="D8875" s="1" t="s">
        <v>7</v>
      </c>
      <c r="E8875" s="1">
        <v>17791</v>
      </c>
      <c r="F8875" s="1">
        <v>7526</v>
      </c>
      <c r="Q8875">
        <f t="shared" si="140"/>
        <v>0.42302287673542804</v>
      </c>
    </row>
    <row r="8876" spans="1:17" ht="12.75" x14ac:dyDescent="0.2">
      <c r="A8876" s="1" t="s">
        <v>616</v>
      </c>
      <c r="B8876" s="1" t="s">
        <v>5</v>
      </c>
      <c r="C8876" s="1" t="s">
        <v>2919</v>
      </c>
      <c r="D8876" s="1" t="s">
        <v>7</v>
      </c>
      <c r="E8876" s="1">
        <v>74391</v>
      </c>
      <c r="F8876" s="1">
        <v>32271</v>
      </c>
      <c r="Q8876">
        <f t="shared" si="140"/>
        <v>0.43380247610598055</v>
      </c>
    </row>
    <row r="8877" spans="1:17" ht="12.75" x14ac:dyDescent="0.2">
      <c r="A8877" s="1" t="s">
        <v>617</v>
      </c>
      <c r="B8877" s="1" t="s">
        <v>5</v>
      </c>
      <c r="C8877" s="1" t="s">
        <v>2919</v>
      </c>
      <c r="D8877" s="1" t="s">
        <v>7</v>
      </c>
      <c r="E8877" s="1">
        <v>62633</v>
      </c>
      <c r="F8877" s="1">
        <v>25835</v>
      </c>
      <c r="Q8877">
        <f t="shared" si="140"/>
        <v>0.41248223779796594</v>
      </c>
    </row>
    <row r="8878" spans="1:17" ht="12.75" x14ac:dyDescent="0.2">
      <c r="A8878" s="1" t="s">
        <v>618</v>
      </c>
      <c r="B8878" s="1" t="s">
        <v>5</v>
      </c>
      <c r="C8878" s="1" t="s">
        <v>2919</v>
      </c>
      <c r="D8878" s="1" t="s">
        <v>7</v>
      </c>
      <c r="E8878" s="1">
        <v>236800</v>
      </c>
      <c r="F8878" s="1">
        <v>115152</v>
      </c>
      <c r="Q8878">
        <f t="shared" si="140"/>
        <v>0.48628378378378379</v>
      </c>
    </row>
    <row r="8879" spans="1:17" ht="12.75" x14ac:dyDescent="0.2">
      <c r="A8879" s="1" t="s">
        <v>619</v>
      </c>
      <c r="B8879" s="1" t="s">
        <v>5</v>
      </c>
      <c r="C8879" s="1" t="s">
        <v>2919</v>
      </c>
      <c r="D8879" s="1" t="s">
        <v>7</v>
      </c>
      <c r="E8879" s="1">
        <v>36447</v>
      </c>
      <c r="F8879" s="1">
        <v>16314</v>
      </c>
      <c r="Q8879">
        <f t="shared" si="140"/>
        <v>0.44760885669602435</v>
      </c>
    </row>
    <row r="8880" spans="1:17" ht="12.75" x14ac:dyDescent="0.2">
      <c r="A8880" s="1" t="s">
        <v>620</v>
      </c>
      <c r="B8880" s="1" t="s">
        <v>5</v>
      </c>
      <c r="C8880" s="1" t="s">
        <v>2919</v>
      </c>
      <c r="D8880" s="1" t="s">
        <v>7</v>
      </c>
      <c r="E8880" s="1">
        <v>56911</v>
      </c>
      <c r="F8880" s="1">
        <v>27054</v>
      </c>
      <c r="Q8880">
        <f t="shared" si="140"/>
        <v>0.47537382931243521</v>
      </c>
    </row>
    <row r="8881" spans="1:17" ht="12.75" x14ac:dyDescent="0.2">
      <c r="A8881" s="1" t="s">
        <v>621</v>
      </c>
      <c r="B8881" s="1" t="s">
        <v>5</v>
      </c>
      <c r="C8881" s="1" t="s">
        <v>2919</v>
      </c>
      <c r="D8881" s="1" t="s">
        <v>7</v>
      </c>
      <c r="E8881" s="1">
        <v>70503</v>
      </c>
      <c r="F8881" s="1">
        <v>30810</v>
      </c>
      <c r="Q8881">
        <f t="shared" si="140"/>
        <v>0.43700268073698989</v>
      </c>
    </row>
    <row r="8882" spans="1:17" ht="12.75" x14ac:dyDescent="0.2">
      <c r="A8882" s="1" t="s">
        <v>622</v>
      </c>
      <c r="B8882" s="1" t="s">
        <v>5</v>
      </c>
      <c r="C8882" s="1" t="s">
        <v>2919</v>
      </c>
      <c r="D8882" s="1" t="s">
        <v>7</v>
      </c>
      <c r="E8882" s="1">
        <v>74391</v>
      </c>
      <c r="F8882" s="1">
        <v>32271</v>
      </c>
      <c r="Q8882">
        <f t="shared" si="140"/>
        <v>0.43380247610598055</v>
      </c>
    </row>
    <row r="8883" spans="1:17" ht="12.75" x14ac:dyDescent="0.2">
      <c r="A8883" s="1" t="s">
        <v>623</v>
      </c>
      <c r="B8883" s="1" t="s">
        <v>5</v>
      </c>
      <c r="C8883" s="1" t="s">
        <v>2919</v>
      </c>
      <c r="D8883" s="1" t="s">
        <v>7</v>
      </c>
      <c r="E8883" s="1">
        <v>74391</v>
      </c>
      <c r="F8883" s="1">
        <v>32271</v>
      </c>
      <c r="Q8883">
        <f t="shared" si="140"/>
        <v>0.43380247610598055</v>
      </c>
    </row>
    <row r="8884" spans="1:17" ht="12.75" x14ac:dyDescent="0.2">
      <c r="A8884" s="1" t="s">
        <v>624</v>
      </c>
      <c r="B8884" s="1" t="s">
        <v>5</v>
      </c>
      <c r="C8884" s="1" t="s">
        <v>2919</v>
      </c>
      <c r="D8884" s="1" t="s">
        <v>7</v>
      </c>
      <c r="E8884" s="1">
        <v>74391</v>
      </c>
      <c r="F8884" s="1">
        <v>32271</v>
      </c>
      <c r="Q8884">
        <f t="shared" si="140"/>
        <v>0.43380247610598055</v>
      </c>
    </row>
    <row r="8885" spans="1:17" ht="12.75" x14ac:dyDescent="0.2">
      <c r="A8885" s="1" t="s">
        <v>625</v>
      </c>
      <c r="B8885" s="1" t="s">
        <v>5</v>
      </c>
      <c r="C8885" s="1" t="s">
        <v>2919</v>
      </c>
      <c r="D8885" s="1" t="s">
        <v>7</v>
      </c>
      <c r="E8885" s="1">
        <v>74391</v>
      </c>
      <c r="F8885" s="1">
        <v>32271</v>
      </c>
      <c r="Q8885">
        <f t="shared" si="140"/>
        <v>0.43380247610598055</v>
      </c>
    </row>
    <row r="8886" spans="1:17" ht="12.75" x14ac:dyDescent="0.2">
      <c r="A8886" s="1" t="s">
        <v>626</v>
      </c>
      <c r="B8886" s="1" t="s">
        <v>5</v>
      </c>
      <c r="C8886" s="1" t="s">
        <v>2919</v>
      </c>
      <c r="D8886" s="1" t="s">
        <v>7</v>
      </c>
      <c r="E8886" s="1">
        <v>74391</v>
      </c>
      <c r="F8886" s="1">
        <v>32271</v>
      </c>
      <c r="Q8886">
        <f t="shared" si="140"/>
        <v>0.43380247610598055</v>
      </c>
    </row>
    <row r="8887" spans="1:17" ht="12.75" x14ac:dyDescent="0.2">
      <c r="A8887" s="1" t="s">
        <v>627</v>
      </c>
      <c r="B8887" s="1" t="s">
        <v>5</v>
      </c>
      <c r="C8887" s="1" t="s">
        <v>2919</v>
      </c>
      <c r="D8887" s="1" t="s">
        <v>7</v>
      </c>
      <c r="E8887" s="1">
        <v>18897</v>
      </c>
      <c r="F8887" s="1">
        <v>8269</v>
      </c>
      <c r="Q8887">
        <f t="shared" si="140"/>
        <v>0.4375826850822882</v>
      </c>
    </row>
    <row r="8888" spans="1:17" ht="12.75" x14ac:dyDescent="0.2">
      <c r="A8888" s="1" t="s">
        <v>628</v>
      </c>
      <c r="B8888" s="1" t="s">
        <v>5</v>
      </c>
      <c r="C8888" s="1" t="s">
        <v>2919</v>
      </c>
      <c r="D8888" s="1" t="s">
        <v>7</v>
      </c>
      <c r="E8888" s="1">
        <v>56911</v>
      </c>
      <c r="F8888" s="1">
        <v>27054</v>
      </c>
      <c r="Q8888">
        <f t="shared" si="140"/>
        <v>0.47537382931243521</v>
      </c>
    </row>
    <row r="8889" spans="1:17" ht="12.75" x14ac:dyDescent="0.2">
      <c r="A8889" s="1" t="s">
        <v>629</v>
      </c>
      <c r="B8889" s="1" t="s">
        <v>5</v>
      </c>
      <c r="C8889" s="1" t="s">
        <v>2919</v>
      </c>
      <c r="D8889" s="1" t="s">
        <v>7</v>
      </c>
      <c r="E8889" s="1">
        <v>165062</v>
      </c>
      <c r="F8889" s="1">
        <v>72092</v>
      </c>
      <c r="Q8889">
        <f t="shared" si="140"/>
        <v>0.43675709733312329</v>
      </c>
    </row>
    <row r="8890" spans="1:17" ht="12.75" x14ac:dyDescent="0.2">
      <c r="A8890" s="1" t="s">
        <v>630</v>
      </c>
      <c r="B8890" s="1" t="s">
        <v>5</v>
      </c>
      <c r="C8890" s="1" t="s">
        <v>2919</v>
      </c>
      <c r="D8890" s="1" t="s">
        <v>7</v>
      </c>
      <c r="E8890" s="1">
        <v>26603</v>
      </c>
      <c r="F8890" s="1">
        <v>11355</v>
      </c>
      <c r="Q8890">
        <f t="shared" si="140"/>
        <v>0.42683156035033643</v>
      </c>
    </row>
    <row r="8891" spans="1:17" ht="12.75" x14ac:dyDescent="0.2">
      <c r="A8891" s="1" t="s">
        <v>631</v>
      </c>
      <c r="B8891" s="1" t="s">
        <v>5</v>
      </c>
      <c r="C8891" s="1" t="s">
        <v>2919</v>
      </c>
      <c r="D8891" s="1" t="s">
        <v>7</v>
      </c>
      <c r="E8891" s="1">
        <v>70265</v>
      </c>
      <c r="F8891" s="1">
        <v>30946</v>
      </c>
      <c r="Q8891">
        <f t="shared" si="140"/>
        <v>0.44041841599658438</v>
      </c>
    </row>
    <row r="8892" spans="1:17" ht="12.75" x14ac:dyDescent="0.2">
      <c r="A8892" s="1" t="s">
        <v>632</v>
      </c>
      <c r="B8892" s="1" t="s">
        <v>5</v>
      </c>
      <c r="C8892" s="1" t="s">
        <v>2919</v>
      </c>
      <c r="D8892" s="1" t="s">
        <v>7</v>
      </c>
      <c r="E8892" s="1">
        <v>59283</v>
      </c>
      <c r="F8892" s="1">
        <v>26155</v>
      </c>
      <c r="Q8892">
        <f t="shared" si="140"/>
        <v>0.44118887370747095</v>
      </c>
    </row>
    <row r="8893" spans="1:17" ht="12.75" x14ac:dyDescent="0.2">
      <c r="A8893" s="1" t="s">
        <v>633</v>
      </c>
      <c r="B8893" s="1" t="s">
        <v>5</v>
      </c>
      <c r="C8893" s="1" t="s">
        <v>2919</v>
      </c>
      <c r="D8893" s="1" t="s">
        <v>7</v>
      </c>
      <c r="E8893" s="1">
        <v>74391</v>
      </c>
      <c r="F8893" s="1">
        <v>32271</v>
      </c>
      <c r="Q8893">
        <f t="shared" si="140"/>
        <v>0.43380247610598055</v>
      </c>
    </row>
    <row r="8894" spans="1:17" ht="12.75" x14ac:dyDescent="0.2">
      <c r="A8894" s="1" t="s">
        <v>634</v>
      </c>
      <c r="B8894" s="1" t="s">
        <v>5</v>
      </c>
      <c r="C8894" s="1" t="s">
        <v>2919</v>
      </c>
      <c r="D8894" s="1" t="s">
        <v>7</v>
      </c>
      <c r="E8894" s="1">
        <v>77056</v>
      </c>
      <c r="F8894" s="1">
        <v>32724</v>
      </c>
      <c r="Q8894">
        <f t="shared" si="140"/>
        <v>0.42467815614617938</v>
      </c>
    </row>
    <row r="8895" spans="1:17" ht="12.75" x14ac:dyDescent="0.2">
      <c r="A8895" s="1" t="s">
        <v>635</v>
      </c>
      <c r="B8895" s="1" t="s">
        <v>5</v>
      </c>
      <c r="C8895" s="1" t="s">
        <v>2919</v>
      </c>
      <c r="D8895" s="1" t="s">
        <v>7</v>
      </c>
      <c r="E8895" s="1">
        <v>74391</v>
      </c>
      <c r="F8895" s="1">
        <v>32271</v>
      </c>
      <c r="Q8895">
        <f t="shared" si="140"/>
        <v>0.43380247610598055</v>
      </c>
    </row>
    <row r="8896" spans="1:17" ht="12.75" x14ac:dyDescent="0.2">
      <c r="A8896" s="1" t="s">
        <v>636</v>
      </c>
      <c r="B8896" s="1" t="s">
        <v>5</v>
      </c>
      <c r="C8896" s="1" t="s">
        <v>2919</v>
      </c>
      <c r="D8896" s="1" t="s">
        <v>7</v>
      </c>
      <c r="E8896" s="1">
        <v>74391</v>
      </c>
      <c r="F8896" s="1">
        <v>32271</v>
      </c>
      <c r="Q8896">
        <f t="shared" si="140"/>
        <v>0.43380247610598055</v>
      </c>
    </row>
    <row r="8897" spans="1:17" ht="12.75" x14ac:dyDescent="0.2">
      <c r="A8897" s="1" t="s">
        <v>637</v>
      </c>
      <c r="B8897" s="1" t="s">
        <v>5</v>
      </c>
      <c r="C8897" s="1" t="s">
        <v>2919</v>
      </c>
      <c r="D8897" s="1" t="s">
        <v>7</v>
      </c>
      <c r="E8897" s="1">
        <v>74391</v>
      </c>
      <c r="F8897" s="1">
        <v>32271</v>
      </c>
      <c r="Q8897">
        <f t="shared" si="140"/>
        <v>0.43380247610598055</v>
      </c>
    </row>
    <row r="8898" spans="1:17" ht="12.75" x14ac:dyDescent="0.2">
      <c r="A8898" s="1" t="s">
        <v>638</v>
      </c>
      <c r="B8898" s="1" t="s">
        <v>5</v>
      </c>
      <c r="C8898" s="1" t="s">
        <v>2919</v>
      </c>
      <c r="D8898" s="1" t="s">
        <v>7</v>
      </c>
      <c r="E8898" s="1">
        <v>74391</v>
      </c>
      <c r="F8898" s="1">
        <v>32271</v>
      </c>
      <c r="Q8898">
        <f t="shared" si="140"/>
        <v>0.43380247610598055</v>
      </c>
    </row>
    <row r="8899" spans="1:17" ht="12.75" x14ac:dyDescent="0.2">
      <c r="A8899" s="1" t="s">
        <v>639</v>
      </c>
      <c r="B8899" s="1" t="s">
        <v>5</v>
      </c>
      <c r="C8899" s="1" t="s">
        <v>2919</v>
      </c>
      <c r="D8899" s="1" t="s">
        <v>7</v>
      </c>
      <c r="E8899" s="1">
        <v>74391</v>
      </c>
      <c r="F8899" s="1">
        <v>32271</v>
      </c>
      <c r="Q8899">
        <f t="shared" ref="Q8899:Q8962" si="141">F8899/E8899</f>
        <v>0.43380247610598055</v>
      </c>
    </row>
    <row r="8900" spans="1:17" ht="12.75" x14ac:dyDescent="0.2">
      <c r="A8900" s="1" t="s">
        <v>640</v>
      </c>
      <c r="B8900" s="1" t="s">
        <v>5</v>
      </c>
      <c r="C8900" s="1" t="s">
        <v>2919</v>
      </c>
      <c r="D8900" s="1" t="s">
        <v>7</v>
      </c>
      <c r="E8900" s="1">
        <v>71743</v>
      </c>
      <c r="F8900" s="1">
        <v>31068</v>
      </c>
      <c r="Q8900">
        <f t="shared" si="141"/>
        <v>0.43304573268472185</v>
      </c>
    </row>
    <row r="8901" spans="1:17" ht="12.75" x14ac:dyDescent="0.2">
      <c r="A8901" s="1" t="s">
        <v>641</v>
      </c>
      <c r="B8901" s="1" t="s">
        <v>5</v>
      </c>
      <c r="C8901" s="1" t="s">
        <v>2919</v>
      </c>
      <c r="D8901" s="1" t="s">
        <v>7</v>
      </c>
      <c r="E8901" s="1">
        <v>114652</v>
      </c>
      <c r="F8901" s="1">
        <v>49541</v>
      </c>
      <c r="Q8901">
        <f t="shared" si="141"/>
        <v>0.43209887311167705</v>
      </c>
    </row>
    <row r="8902" spans="1:17" ht="12.75" x14ac:dyDescent="0.2">
      <c r="A8902" s="1" t="s">
        <v>642</v>
      </c>
      <c r="B8902" s="1" t="s">
        <v>5</v>
      </c>
      <c r="C8902" s="1" t="s">
        <v>2919</v>
      </c>
      <c r="D8902" s="1" t="s">
        <v>7</v>
      </c>
      <c r="E8902" s="1">
        <v>74391</v>
      </c>
      <c r="F8902" s="1">
        <v>32271</v>
      </c>
      <c r="Q8902">
        <f t="shared" si="141"/>
        <v>0.43380247610598055</v>
      </c>
    </row>
    <row r="8903" spans="1:17" ht="12.75" x14ac:dyDescent="0.2">
      <c r="A8903" s="1" t="s">
        <v>643</v>
      </c>
      <c r="B8903" s="1" t="s">
        <v>5</v>
      </c>
      <c r="C8903" s="1" t="s">
        <v>2919</v>
      </c>
      <c r="D8903" s="1" t="s">
        <v>7</v>
      </c>
      <c r="E8903" s="1">
        <v>74391</v>
      </c>
      <c r="F8903" s="1">
        <v>32271</v>
      </c>
      <c r="Q8903">
        <f t="shared" si="141"/>
        <v>0.43380247610598055</v>
      </c>
    </row>
    <row r="8904" spans="1:17" ht="12.75" x14ac:dyDescent="0.2">
      <c r="A8904" s="1" t="s">
        <v>644</v>
      </c>
      <c r="B8904" s="1" t="s">
        <v>5</v>
      </c>
      <c r="C8904" s="1" t="s">
        <v>2919</v>
      </c>
      <c r="D8904" s="1" t="s">
        <v>7</v>
      </c>
      <c r="E8904" s="1">
        <v>74391</v>
      </c>
      <c r="F8904" s="1">
        <v>32271</v>
      </c>
      <c r="Q8904">
        <f t="shared" si="141"/>
        <v>0.43380247610598055</v>
      </c>
    </row>
    <row r="8905" spans="1:17" ht="12.75" x14ac:dyDescent="0.2">
      <c r="A8905" s="1" t="s">
        <v>645</v>
      </c>
      <c r="B8905" s="1" t="s">
        <v>5</v>
      </c>
      <c r="C8905" s="1" t="s">
        <v>2919</v>
      </c>
      <c r="D8905" s="1" t="s">
        <v>7</v>
      </c>
      <c r="E8905" s="1">
        <v>97819</v>
      </c>
      <c r="F8905" s="1">
        <v>40765</v>
      </c>
      <c r="Q8905">
        <f t="shared" si="141"/>
        <v>0.41673907931996851</v>
      </c>
    </row>
    <row r="8906" spans="1:17" ht="12.75" x14ac:dyDescent="0.2">
      <c r="A8906" s="1" t="s">
        <v>646</v>
      </c>
      <c r="B8906" s="1" t="s">
        <v>5</v>
      </c>
      <c r="C8906" s="1" t="s">
        <v>2919</v>
      </c>
      <c r="D8906" s="1" t="s">
        <v>7</v>
      </c>
      <c r="E8906" s="1">
        <v>18897</v>
      </c>
      <c r="F8906" s="1">
        <v>8269</v>
      </c>
      <c r="Q8906">
        <f t="shared" si="141"/>
        <v>0.4375826850822882</v>
      </c>
    </row>
    <row r="8907" spans="1:17" ht="12.75" x14ac:dyDescent="0.2">
      <c r="A8907" s="1" t="s">
        <v>647</v>
      </c>
      <c r="B8907" s="1" t="s">
        <v>5</v>
      </c>
      <c r="C8907" s="1" t="s">
        <v>2919</v>
      </c>
      <c r="D8907" s="1" t="s">
        <v>7</v>
      </c>
      <c r="E8907" s="1">
        <v>74391</v>
      </c>
      <c r="F8907" s="1">
        <v>32271</v>
      </c>
      <c r="Q8907">
        <f t="shared" si="141"/>
        <v>0.43380247610598055</v>
      </c>
    </row>
    <row r="8908" spans="1:17" ht="12.75" x14ac:dyDescent="0.2">
      <c r="A8908" s="1" t="s">
        <v>648</v>
      </c>
      <c r="B8908" s="1" t="s">
        <v>5</v>
      </c>
      <c r="C8908" s="1" t="s">
        <v>2919</v>
      </c>
      <c r="D8908" s="1" t="s">
        <v>7</v>
      </c>
      <c r="E8908" s="1">
        <v>331669</v>
      </c>
      <c r="F8908" s="1">
        <v>135923</v>
      </c>
      <c r="Q8908">
        <f t="shared" si="141"/>
        <v>0.40981520733019966</v>
      </c>
    </row>
    <row r="8909" spans="1:17" ht="12.75" x14ac:dyDescent="0.2">
      <c r="A8909" s="1" t="s">
        <v>649</v>
      </c>
      <c r="B8909" s="1" t="s">
        <v>5</v>
      </c>
      <c r="C8909" s="1" t="s">
        <v>2919</v>
      </c>
      <c r="D8909" s="1" t="s">
        <v>7</v>
      </c>
      <c r="E8909" s="1">
        <v>331669</v>
      </c>
      <c r="F8909" s="1">
        <v>135923</v>
      </c>
      <c r="Q8909">
        <f t="shared" si="141"/>
        <v>0.40981520733019966</v>
      </c>
    </row>
    <row r="8910" spans="1:17" ht="12.75" x14ac:dyDescent="0.2">
      <c r="A8910" s="1" t="s">
        <v>650</v>
      </c>
      <c r="B8910" s="1" t="s">
        <v>5</v>
      </c>
      <c r="C8910" s="1" t="s">
        <v>2919</v>
      </c>
      <c r="D8910" s="1" t="s">
        <v>7</v>
      </c>
      <c r="E8910" s="1">
        <v>225310</v>
      </c>
      <c r="F8910" s="1">
        <v>94176</v>
      </c>
      <c r="Q8910">
        <f t="shared" si="141"/>
        <v>0.41798411078070213</v>
      </c>
    </row>
    <row r="8911" spans="1:17" ht="12.75" x14ac:dyDescent="0.2">
      <c r="A8911" s="1" t="s">
        <v>651</v>
      </c>
      <c r="B8911" s="1" t="s">
        <v>5</v>
      </c>
      <c r="C8911" s="1" t="s">
        <v>2919</v>
      </c>
      <c r="D8911" s="1" t="s">
        <v>7</v>
      </c>
      <c r="E8911" s="1">
        <v>373395</v>
      </c>
      <c r="F8911" s="1">
        <v>152139</v>
      </c>
      <c r="Q8911">
        <f t="shared" si="141"/>
        <v>0.40744787691318846</v>
      </c>
    </row>
    <row r="8912" spans="1:17" ht="12.75" x14ac:dyDescent="0.2">
      <c r="A8912" s="1" t="s">
        <v>652</v>
      </c>
      <c r="B8912" s="1" t="s">
        <v>5</v>
      </c>
      <c r="C8912" s="1" t="s">
        <v>2919</v>
      </c>
      <c r="D8912" s="1" t="s">
        <v>7</v>
      </c>
      <c r="E8912" s="1">
        <v>180172</v>
      </c>
      <c r="F8912" s="1">
        <v>75058</v>
      </c>
      <c r="Q8912">
        <f t="shared" si="141"/>
        <v>0.4165908132229203</v>
      </c>
    </row>
    <row r="8913" spans="1:17" ht="12.75" x14ac:dyDescent="0.2">
      <c r="A8913" s="1" t="s">
        <v>653</v>
      </c>
      <c r="B8913" s="1" t="s">
        <v>5</v>
      </c>
      <c r="C8913" s="1" t="s">
        <v>2919</v>
      </c>
      <c r="D8913" s="1" t="s">
        <v>7</v>
      </c>
      <c r="E8913" s="1">
        <v>331669</v>
      </c>
      <c r="F8913" s="1">
        <v>135923</v>
      </c>
      <c r="Q8913">
        <f t="shared" si="141"/>
        <v>0.40981520733019966</v>
      </c>
    </row>
    <row r="8914" spans="1:17" ht="12.75" x14ac:dyDescent="0.2">
      <c r="A8914" s="1" t="s">
        <v>654</v>
      </c>
      <c r="B8914" s="1" t="s">
        <v>5</v>
      </c>
      <c r="C8914" s="1" t="s">
        <v>2919</v>
      </c>
      <c r="D8914" s="1" t="s">
        <v>7</v>
      </c>
      <c r="E8914" s="1">
        <v>167581</v>
      </c>
      <c r="F8914" s="1">
        <v>69249</v>
      </c>
      <c r="Q8914">
        <f t="shared" si="141"/>
        <v>0.41322703647788234</v>
      </c>
    </row>
    <row r="8915" spans="1:17" ht="12.75" x14ac:dyDescent="0.2">
      <c r="A8915" s="1" t="s">
        <v>655</v>
      </c>
      <c r="B8915" s="1" t="s">
        <v>5</v>
      </c>
      <c r="C8915" s="1" t="s">
        <v>2919</v>
      </c>
      <c r="D8915" s="1" t="s">
        <v>7</v>
      </c>
      <c r="E8915" s="1">
        <v>331669</v>
      </c>
      <c r="F8915" s="1">
        <v>135923</v>
      </c>
      <c r="Q8915">
        <f t="shared" si="141"/>
        <v>0.40981520733019966</v>
      </c>
    </row>
    <row r="8916" spans="1:17" ht="12.75" x14ac:dyDescent="0.2">
      <c r="A8916" s="1" t="s">
        <v>656</v>
      </c>
      <c r="B8916" s="1" t="s">
        <v>5</v>
      </c>
      <c r="C8916" s="1" t="s">
        <v>2919</v>
      </c>
      <c r="D8916" s="1" t="s">
        <v>7</v>
      </c>
      <c r="E8916" s="1">
        <v>331669</v>
      </c>
      <c r="F8916" s="1">
        <v>135923</v>
      </c>
      <c r="Q8916">
        <f t="shared" si="141"/>
        <v>0.40981520733019966</v>
      </c>
    </row>
    <row r="8917" spans="1:17" ht="12.75" x14ac:dyDescent="0.2">
      <c r="A8917" s="1" t="s">
        <v>657</v>
      </c>
      <c r="B8917" s="1" t="s">
        <v>5</v>
      </c>
      <c r="C8917" s="1" t="s">
        <v>2919</v>
      </c>
      <c r="D8917" s="1" t="s">
        <v>7</v>
      </c>
      <c r="E8917" s="1">
        <v>331669</v>
      </c>
      <c r="F8917" s="1">
        <v>135923</v>
      </c>
      <c r="Q8917">
        <f t="shared" si="141"/>
        <v>0.40981520733019966</v>
      </c>
    </row>
    <row r="8918" spans="1:17" ht="12.75" x14ac:dyDescent="0.2">
      <c r="A8918" s="1" t="s">
        <v>658</v>
      </c>
      <c r="B8918" s="1" t="s">
        <v>5</v>
      </c>
      <c r="C8918" s="1" t="s">
        <v>2919</v>
      </c>
      <c r="D8918" s="1" t="s">
        <v>7</v>
      </c>
      <c r="E8918" s="1">
        <v>331669</v>
      </c>
      <c r="F8918" s="1">
        <v>135923</v>
      </c>
      <c r="Q8918">
        <f t="shared" si="141"/>
        <v>0.40981520733019966</v>
      </c>
    </row>
    <row r="8919" spans="1:17" ht="12.75" x14ac:dyDescent="0.2">
      <c r="A8919" s="1" t="s">
        <v>659</v>
      </c>
      <c r="B8919" s="1" t="s">
        <v>5</v>
      </c>
      <c r="C8919" s="1" t="s">
        <v>2919</v>
      </c>
      <c r="D8919" s="1" t="s">
        <v>7</v>
      </c>
      <c r="E8919" s="1">
        <v>306526</v>
      </c>
      <c r="F8919" s="1">
        <v>136897</v>
      </c>
      <c r="Q8919">
        <f t="shared" si="141"/>
        <v>0.44660811807155021</v>
      </c>
    </row>
    <row r="8920" spans="1:17" ht="12.75" x14ac:dyDescent="0.2">
      <c r="A8920" s="1" t="s">
        <v>660</v>
      </c>
      <c r="B8920" s="1" t="s">
        <v>5</v>
      </c>
      <c r="C8920" s="1" t="s">
        <v>2919</v>
      </c>
      <c r="D8920" s="1" t="s">
        <v>7</v>
      </c>
      <c r="E8920" s="1">
        <v>313626</v>
      </c>
      <c r="F8920" s="1">
        <v>133404</v>
      </c>
      <c r="Q8920">
        <f t="shared" si="141"/>
        <v>0.42536014233513803</v>
      </c>
    </row>
    <row r="8921" spans="1:17" ht="12.75" x14ac:dyDescent="0.2">
      <c r="A8921" s="1" t="s">
        <v>661</v>
      </c>
      <c r="B8921" s="1" t="s">
        <v>5</v>
      </c>
      <c r="C8921" s="1" t="s">
        <v>2919</v>
      </c>
      <c r="D8921" s="1" t="s">
        <v>7</v>
      </c>
      <c r="E8921" s="1">
        <v>331669</v>
      </c>
      <c r="F8921" s="1">
        <v>135923</v>
      </c>
      <c r="Q8921">
        <f t="shared" si="141"/>
        <v>0.40981520733019966</v>
      </c>
    </row>
    <row r="8922" spans="1:17" ht="12.75" x14ac:dyDescent="0.2">
      <c r="A8922" s="1" t="s">
        <v>662</v>
      </c>
      <c r="B8922" s="1" t="s">
        <v>5</v>
      </c>
      <c r="C8922" s="1" t="s">
        <v>2919</v>
      </c>
      <c r="D8922" s="1" t="s">
        <v>7</v>
      </c>
      <c r="E8922" s="1">
        <v>331669</v>
      </c>
      <c r="F8922" s="1">
        <v>135923</v>
      </c>
      <c r="Q8922">
        <f t="shared" si="141"/>
        <v>0.40981520733019966</v>
      </c>
    </row>
    <row r="8923" spans="1:17" ht="12.75" x14ac:dyDescent="0.2">
      <c r="A8923" s="1" t="s">
        <v>663</v>
      </c>
      <c r="B8923" s="1" t="s">
        <v>5</v>
      </c>
      <c r="C8923" s="1" t="s">
        <v>2919</v>
      </c>
      <c r="D8923" s="1" t="s">
        <v>7</v>
      </c>
      <c r="E8923" s="1">
        <v>331669</v>
      </c>
      <c r="F8923" s="1">
        <v>135923</v>
      </c>
      <c r="Q8923">
        <f t="shared" si="141"/>
        <v>0.40981520733019966</v>
      </c>
    </row>
    <row r="8924" spans="1:17" ht="12.75" x14ac:dyDescent="0.2">
      <c r="A8924" s="1" t="s">
        <v>664</v>
      </c>
      <c r="B8924" s="1" t="s">
        <v>5</v>
      </c>
      <c r="C8924" s="1" t="s">
        <v>2919</v>
      </c>
      <c r="D8924" s="1" t="s">
        <v>7</v>
      </c>
      <c r="E8924" s="1">
        <v>313626</v>
      </c>
      <c r="F8924" s="1">
        <v>133404</v>
      </c>
      <c r="Q8924">
        <f t="shared" si="141"/>
        <v>0.42536014233513803</v>
      </c>
    </row>
    <row r="8925" spans="1:17" ht="12.75" x14ac:dyDescent="0.2">
      <c r="A8925" s="1" t="s">
        <v>665</v>
      </c>
      <c r="B8925" s="1" t="s">
        <v>5</v>
      </c>
      <c r="C8925" s="1" t="s">
        <v>2919</v>
      </c>
      <c r="D8925" s="1" t="s">
        <v>7</v>
      </c>
      <c r="E8925" s="1">
        <v>51159</v>
      </c>
      <c r="F8925" s="1">
        <v>20619</v>
      </c>
      <c r="Q8925">
        <f t="shared" si="141"/>
        <v>0.40303758869407141</v>
      </c>
    </row>
    <row r="8926" spans="1:17" ht="12.75" x14ac:dyDescent="0.2">
      <c r="A8926" s="1" t="s">
        <v>666</v>
      </c>
      <c r="B8926" s="1" t="s">
        <v>5</v>
      </c>
      <c r="C8926" s="1" t="s">
        <v>2919</v>
      </c>
      <c r="D8926" s="1" t="s">
        <v>7</v>
      </c>
      <c r="E8926" s="1">
        <v>191623</v>
      </c>
      <c r="F8926" s="1">
        <v>78633</v>
      </c>
      <c r="Q8926">
        <f t="shared" si="141"/>
        <v>0.41035261946634799</v>
      </c>
    </row>
    <row r="8927" spans="1:17" ht="12.75" x14ac:dyDescent="0.2">
      <c r="A8927" s="1" t="s">
        <v>667</v>
      </c>
      <c r="B8927" s="1" t="s">
        <v>5</v>
      </c>
      <c r="C8927" s="1" t="s">
        <v>2919</v>
      </c>
      <c r="D8927" s="1" t="s">
        <v>7</v>
      </c>
      <c r="E8927" s="1">
        <v>331669</v>
      </c>
      <c r="F8927" s="1">
        <v>135923</v>
      </c>
      <c r="Q8927">
        <f t="shared" si="141"/>
        <v>0.40981520733019966</v>
      </c>
    </row>
    <row r="8928" spans="1:17" ht="12.75" x14ac:dyDescent="0.2">
      <c r="A8928" s="1" t="s">
        <v>668</v>
      </c>
      <c r="B8928" s="1" t="s">
        <v>5</v>
      </c>
      <c r="C8928" s="1" t="s">
        <v>2919</v>
      </c>
      <c r="D8928" s="1" t="s">
        <v>7</v>
      </c>
      <c r="E8928" s="1">
        <v>508114</v>
      </c>
      <c r="F8928" s="1">
        <v>209614</v>
      </c>
      <c r="Q8928">
        <f t="shared" si="141"/>
        <v>0.41253340785729187</v>
      </c>
    </row>
    <row r="8929" spans="1:17" ht="12.75" x14ac:dyDescent="0.2">
      <c r="A8929" s="1" t="s">
        <v>669</v>
      </c>
      <c r="B8929" s="1" t="s">
        <v>5</v>
      </c>
      <c r="C8929" s="1" t="s">
        <v>2919</v>
      </c>
      <c r="D8929" s="1" t="s">
        <v>7</v>
      </c>
      <c r="E8929" s="1">
        <v>859007</v>
      </c>
      <c r="F8929" s="1">
        <v>382552</v>
      </c>
      <c r="Q8929">
        <f t="shared" si="141"/>
        <v>0.44534212177549193</v>
      </c>
    </row>
    <row r="8930" spans="1:17" ht="12.75" x14ac:dyDescent="0.2">
      <c r="A8930" s="1" t="s">
        <v>670</v>
      </c>
      <c r="B8930" s="1" t="s">
        <v>5</v>
      </c>
      <c r="C8930" s="1" t="s">
        <v>2919</v>
      </c>
      <c r="D8930" s="1" t="s">
        <v>7</v>
      </c>
      <c r="E8930" s="1">
        <v>326098</v>
      </c>
      <c r="F8930" s="1">
        <v>126525</v>
      </c>
      <c r="Q8930">
        <f t="shared" si="141"/>
        <v>0.38799685983968007</v>
      </c>
    </row>
    <row r="8931" spans="1:17" ht="12.75" x14ac:dyDescent="0.2">
      <c r="A8931" s="1" t="s">
        <v>671</v>
      </c>
      <c r="B8931" s="1" t="s">
        <v>5</v>
      </c>
      <c r="C8931" s="1" t="s">
        <v>2919</v>
      </c>
      <c r="D8931" s="1" t="s">
        <v>7</v>
      </c>
      <c r="E8931" s="1">
        <v>326098</v>
      </c>
      <c r="F8931" s="1">
        <v>126525</v>
      </c>
      <c r="Q8931">
        <f t="shared" si="141"/>
        <v>0.38799685983968007</v>
      </c>
    </row>
    <row r="8932" spans="1:17" ht="12.75" x14ac:dyDescent="0.2">
      <c r="A8932" s="1" t="s">
        <v>672</v>
      </c>
      <c r="B8932" s="1" t="s">
        <v>5</v>
      </c>
      <c r="C8932" s="1" t="s">
        <v>2919</v>
      </c>
      <c r="D8932" s="1" t="s">
        <v>7</v>
      </c>
      <c r="E8932" s="1">
        <v>114852</v>
      </c>
      <c r="F8932" s="1">
        <v>47267</v>
      </c>
      <c r="Q8932">
        <f t="shared" si="141"/>
        <v>0.41154703444432833</v>
      </c>
    </row>
    <row r="8933" spans="1:17" ht="12.75" x14ac:dyDescent="0.2">
      <c r="A8933" s="1" t="s">
        <v>673</v>
      </c>
      <c r="B8933" s="1" t="s">
        <v>5</v>
      </c>
      <c r="C8933" s="1" t="s">
        <v>2919</v>
      </c>
      <c r="D8933" s="1" t="s">
        <v>7</v>
      </c>
      <c r="E8933" s="1">
        <v>114852</v>
      </c>
      <c r="F8933" s="1">
        <v>47267</v>
      </c>
      <c r="Q8933">
        <f t="shared" si="141"/>
        <v>0.41154703444432833</v>
      </c>
    </row>
    <row r="8934" spans="1:17" ht="12.75" x14ac:dyDescent="0.2">
      <c r="A8934" s="1" t="s">
        <v>674</v>
      </c>
      <c r="B8934" s="1" t="s">
        <v>5</v>
      </c>
      <c r="C8934" s="1" t="s">
        <v>2919</v>
      </c>
      <c r="D8934" s="1" t="s">
        <v>7</v>
      </c>
      <c r="E8934" s="1">
        <v>274437</v>
      </c>
      <c r="F8934" s="1">
        <v>104200</v>
      </c>
      <c r="Q8934">
        <f t="shared" si="141"/>
        <v>0.37968641254641322</v>
      </c>
    </row>
    <row r="8935" spans="1:17" ht="12.75" x14ac:dyDescent="0.2">
      <c r="A8935" s="1" t="s">
        <v>675</v>
      </c>
      <c r="B8935" s="1" t="s">
        <v>5</v>
      </c>
      <c r="C8935" s="1" t="s">
        <v>2919</v>
      </c>
      <c r="D8935" s="1" t="s">
        <v>7</v>
      </c>
      <c r="E8935" s="1">
        <v>201782</v>
      </c>
      <c r="F8935" s="1">
        <v>99427</v>
      </c>
      <c r="Q8935">
        <f t="shared" si="141"/>
        <v>0.49274464521116851</v>
      </c>
    </row>
    <row r="8936" spans="1:17" ht="12.75" x14ac:dyDescent="0.2">
      <c r="A8936" s="1" t="s">
        <v>676</v>
      </c>
      <c r="B8936" s="1" t="s">
        <v>5</v>
      </c>
      <c r="C8936" s="1" t="s">
        <v>2919</v>
      </c>
      <c r="D8936" s="1" t="s">
        <v>7</v>
      </c>
      <c r="E8936" s="1">
        <v>331630</v>
      </c>
      <c r="F8936" s="1">
        <v>132572</v>
      </c>
      <c r="Q8936">
        <f t="shared" si="141"/>
        <v>0.39975876730090765</v>
      </c>
    </row>
    <row r="8937" spans="1:17" ht="12.75" x14ac:dyDescent="0.2">
      <c r="A8937" s="1" t="s">
        <v>677</v>
      </c>
      <c r="B8937" s="1" t="s">
        <v>5</v>
      </c>
      <c r="C8937" s="1" t="s">
        <v>2919</v>
      </c>
      <c r="D8937" s="1" t="s">
        <v>7</v>
      </c>
      <c r="E8937" s="1">
        <v>272212</v>
      </c>
      <c r="F8937" s="1">
        <v>107545</v>
      </c>
      <c r="Q8937">
        <f t="shared" si="141"/>
        <v>0.39507810089195183</v>
      </c>
    </row>
    <row r="8938" spans="1:17" ht="12.75" x14ac:dyDescent="0.2">
      <c r="A8938" s="1" t="s">
        <v>678</v>
      </c>
      <c r="B8938" s="1" t="s">
        <v>5</v>
      </c>
      <c r="C8938" s="1" t="s">
        <v>2919</v>
      </c>
      <c r="D8938" s="1" t="s">
        <v>7</v>
      </c>
      <c r="E8938" s="1">
        <v>859007</v>
      </c>
      <c r="F8938" s="1">
        <v>382552</v>
      </c>
      <c r="Q8938">
        <f t="shared" si="141"/>
        <v>0.44534212177549193</v>
      </c>
    </row>
    <row r="8939" spans="1:17" ht="12.75" x14ac:dyDescent="0.2">
      <c r="A8939" s="1" t="s">
        <v>679</v>
      </c>
      <c r="B8939" s="1" t="s">
        <v>5</v>
      </c>
      <c r="C8939" s="1" t="s">
        <v>2919</v>
      </c>
      <c r="D8939" s="1" t="s">
        <v>7</v>
      </c>
      <c r="E8939" s="1">
        <v>326098</v>
      </c>
      <c r="F8939" s="1">
        <v>126525</v>
      </c>
      <c r="Q8939">
        <f t="shared" si="141"/>
        <v>0.38799685983968007</v>
      </c>
    </row>
    <row r="8940" spans="1:17" ht="12.75" x14ac:dyDescent="0.2">
      <c r="A8940" s="1" t="s">
        <v>680</v>
      </c>
      <c r="B8940" s="1" t="s">
        <v>5</v>
      </c>
      <c r="C8940" s="1" t="s">
        <v>2919</v>
      </c>
      <c r="D8940" s="1" t="s">
        <v>7</v>
      </c>
      <c r="E8940" s="1">
        <v>54689</v>
      </c>
      <c r="F8940" s="1">
        <v>21934</v>
      </c>
      <c r="Q8940">
        <f t="shared" si="141"/>
        <v>0.40106785642450948</v>
      </c>
    </row>
    <row r="8941" spans="1:17" ht="12.75" x14ac:dyDescent="0.2">
      <c r="A8941" s="1" t="s">
        <v>681</v>
      </c>
      <c r="B8941" s="1" t="s">
        <v>5</v>
      </c>
      <c r="C8941" s="1" t="s">
        <v>2919</v>
      </c>
      <c r="D8941" s="1" t="s">
        <v>7</v>
      </c>
      <c r="E8941" s="1">
        <v>859007</v>
      </c>
      <c r="F8941" s="1">
        <v>382552</v>
      </c>
      <c r="Q8941">
        <f t="shared" si="141"/>
        <v>0.44534212177549193</v>
      </c>
    </row>
    <row r="8942" spans="1:17" ht="12.75" x14ac:dyDescent="0.2">
      <c r="A8942" s="1" t="s">
        <v>682</v>
      </c>
      <c r="B8942" s="1" t="s">
        <v>5</v>
      </c>
      <c r="C8942" s="1" t="s">
        <v>2919</v>
      </c>
      <c r="D8942" s="1" t="s">
        <v>7</v>
      </c>
      <c r="E8942" s="1">
        <v>527062</v>
      </c>
      <c r="F8942" s="1">
        <v>240682</v>
      </c>
      <c r="Q8942">
        <f t="shared" si="141"/>
        <v>0.4566483639495923</v>
      </c>
    </row>
    <row r="8943" spans="1:17" ht="12.75" x14ac:dyDescent="0.2">
      <c r="A8943" s="1" t="s">
        <v>683</v>
      </c>
      <c r="B8943" s="1" t="s">
        <v>5</v>
      </c>
      <c r="C8943" s="1" t="s">
        <v>2919</v>
      </c>
      <c r="D8943" s="1" t="s">
        <v>7</v>
      </c>
      <c r="E8943" s="1">
        <v>733811</v>
      </c>
      <c r="F8943" s="1">
        <v>301849</v>
      </c>
      <c r="Q8943">
        <f t="shared" si="141"/>
        <v>0.41134433798348619</v>
      </c>
    </row>
    <row r="8944" spans="1:17" ht="12.75" x14ac:dyDescent="0.2">
      <c r="A8944" s="1" t="s">
        <v>684</v>
      </c>
      <c r="B8944" s="1" t="s">
        <v>5</v>
      </c>
      <c r="C8944" s="1" t="s">
        <v>2919</v>
      </c>
      <c r="D8944" s="1" t="s">
        <v>7</v>
      </c>
      <c r="E8944" s="1">
        <v>859007</v>
      </c>
      <c r="F8944" s="1">
        <v>382552</v>
      </c>
      <c r="Q8944">
        <f t="shared" si="141"/>
        <v>0.44534212177549193</v>
      </c>
    </row>
    <row r="8945" spans="1:17" ht="12.75" x14ac:dyDescent="0.2">
      <c r="A8945" s="1" t="s">
        <v>685</v>
      </c>
      <c r="B8945" s="1" t="s">
        <v>5</v>
      </c>
      <c r="C8945" s="1" t="s">
        <v>2919</v>
      </c>
      <c r="D8945" s="1" t="s">
        <v>7</v>
      </c>
      <c r="E8945" s="1">
        <v>859007</v>
      </c>
      <c r="F8945" s="1">
        <v>382552</v>
      </c>
      <c r="Q8945">
        <f t="shared" si="141"/>
        <v>0.44534212177549193</v>
      </c>
    </row>
    <row r="8946" spans="1:17" ht="12.75" x14ac:dyDescent="0.2">
      <c r="A8946" s="1" t="s">
        <v>686</v>
      </c>
      <c r="B8946" s="1" t="s">
        <v>5</v>
      </c>
      <c r="C8946" s="1" t="s">
        <v>2919</v>
      </c>
      <c r="D8946" s="1" t="s">
        <v>7</v>
      </c>
      <c r="E8946" s="1">
        <v>861451</v>
      </c>
      <c r="F8946" s="1">
        <v>383319</v>
      </c>
      <c r="Q8946">
        <f t="shared" si="141"/>
        <v>0.44496901158626551</v>
      </c>
    </row>
    <row r="8947" spans="1:17" ht="12.75" x14ac:dyDescent="0.2">
      <c r="A8947" s="1" t="s">
        <v>687</v>
      </c>
      <c r="B8947" s="1" t="s">
        <v>5</v>
      </c>
      <c r="C8947" s="1" t="s">
        <v>2919</v>
      </c>
      <c r="D8947" s="1" t="s">
        <v>7</v>
      </c>
      <c r="E8947" s="1">
        <v>117620</v>
      </c>
      <c r="F8947" s="1">
        <v>47437</v>
      </c>
      <c r="Q8947">
        <f t="shared" si="141"/>
        <v>0.40330726066995409</v>
      </c>
    </row>
    <row r="8948" spans="1:17" ht="12.75" x14ac:dyDescent="0.2">
      <c r="A8948" s="1" t="s">
        <v>688</v>
      </c>
      <c r="B8948" s="1" t="s">
        <v>5</v>
      </c>
      <c r="C8948" s="1" t="s">
        <v>2919</v>
      </c>
      <c r="D8948" s="1" t="s">
        <v>7</v>
      </c>
      <c r="E8948" s="1">
        <v>859007</v>
      </c>
      <c r="F8948" s="1">
        <v>382552</v>
      </c>
      <c r="Q8948">
        <f t="shared" si="141"/>
        <v>0.44534212177549193</v>
      </c>
    </row>
    <row r="8949" spans="1:17" ht="12.75" x14ac:dyDescent="0.2">
      <c r="A8949" s="1" t="s">
        <v>689</v>
      </c>
      <c r="B8949" s="1" t="s">
        <v>5</v>
      </c>
      <c r="C8949" s="1" t="s">
        <v>2919</v>
      </c>
      <c r="D8949" s="1" t="s">
        <v>7</v>
      </c>
      <c r="E8949" s="1">
        <v>859007</v>
      </c>
      <c r="F8949" s="1">
        <v>382552</v>
      </c>
      <c r="Q8949">
        <f t="shared" si="141"/>
        <v>0.44534212177549193</v>
      </c>
    </row>
    <row r="8950" spans="1:17" ht="12.75" x14ac:dyDescent="0.2">
      <c r="A8950" s="1" t="s">
        <v>690</v>
      </c>
      <c r="B8950" s="1" t="s">
        <v>5</v>
      </c>
      <c r="C8950" s="1" t="s">
        <v>2919</v>
      </c>
      <c r="D8950" s="1" t="s">
        <v>7</v>
      </c>
      <c r="E8950" s="1">
        <v>385575</v>
      </c>
      <c r="F8950" s="1">
        <v>152900</v>
      </c>
      <c r="Q8950">
        <f t="shared" si="141"/>
        <v>0.3965506062374376</v>
      </c>
    </row>
    <row r="8951" spans="1:17" ht="12.75" x14ac:dyDescent="0.2">
      <c r="A8951" s="1" t="s">
        <v>691</v>
      </c>
      <c r="B8951" s="1" t="s">
        <v>5</v>
      </c>
      <c r="C8951" s="1" t="s">
        <v>2919</v>
      </c>
      <c r="D8951" s="1" t="s">
        <v>7</v>
      </c>
      <c r="E8951" s="1">
        <v>721797</v>
      </c>
      <c r="F8951" s="1">
        <v>301250</v>
      </c>
      <c r="Q8951">
        <f t="shared" si="141"/>
        <v>0.41736111399742587</v>
      </c>
    </row>
    <row r="8952" spans="1:17" ht="12.75" x14ac:dyDescent="0.2">
      <c r="A8952" s="1" t="s">
        <v>692</v>
      </c>
      <c r="B8952" s="1" t="s">
        <v>5</v>
      </c>
      <c r="C8952" s="1" t="s">
        <v>2919</v>
      </c>
      <c r="D8952" s="1" t="s">
        <v>7</v>
      </c>
      <c r="E8952" s="1">
        <v>330336</v>
      </c>
      <c r="F8952" s="1">
        <v>127890</v>
      </c>
      <c r="Q8952">
        <f t="shared" si="141"/>
        <v>0.38715126416739321</v>
      </c>
    </row>
    <row r="8953" spans="1:17" ht="12.75" x14ac:dyDescent="0.2">
      <c r="A8953" s="1" t="s">
        <v>693</v>
      </c>
      <c r="B8953" s="1" t="s">
        <v>5</v>
      </c>
      <c r="C8953" s="1" t="s">
        <v>2919</v>
      </c>
      <c r="D8953" s="1" t="s">
        <v>7</v>
      </c>
      <c r="E8953" s="1">
        <v>31000</v>
      </c>
      <c r="F8953" s="1">
        <v>12299</v>
      </c>
      <c r="Q8953">
        <f t="shared" si="141"/>
        <v>0.39674193548387099</v>
      </c>
    </row>
    <row r="8954" spans="1:17" ht="12.75" x14ac:dyDescent="0.2">
      <c r="A8954" s="1" t="s">
        <v>694</v>
      </c>
      <c r="B8954" s="1" t="s">
        <v>5</v>
      </c>
      <c r="C8954" s="1" t="s">
        <v>2919</v>
      </c>
      <c r="D8954" s="1" t="s">
        <v>7</v>
      </c>
      <c r="E8954" s="1">
        <v>859007</v>
      </c>
      <c r="F8954" s="1">
        <v>382552</v>
      </c>
      <c r="Q8954">
        <f t="shared" si="141"/>
        <v>0.44534212177549193</v>
      </c>
    </row>
    <row r="8955" spans="1:17" ht="12.75" x14ac:dyDescent="0.2">
      <c r="A8955" s="1" t="s">
        <v>695</v>
      </c>
      <c r="B8955" s="1" t="s">
        <v>5</v>
      </c>
      <c r="C8955" s="1" t="s">
        <v>2919</v>
      </c>
      <c r="D8955" s="1" t="s">
        <v>7</v>
      </c>
      <c r="E8955" s="1">
        <v>830201</v>
      </c>
      <c r="F8955" s="1">
        <v>364701</v>
      </c>
      <c r="Q8955">
        <f t="shared" si="141"/>
        <v>0.43929241231942628</v>
      </c>
    </row>
    <row r="8956" spans="1:17" ht="12.75" x14ac:dyDescent="0.2">
      <c r="A8956" s="1" t="s">
        <v>696</v>
      </c>
      <c r="B8956" s="1" t="s">
        <v>5</v>
      </c>
      <c r="C8956" s="1" t="s">
        <v>2919</v>
      </c>
      <c r="D8956" s="1" t="s">
        <v>7</v>
      </c>
      <c r="E8956" s="1">
        <v>326098</v>
      </c>
      <c r="F8956" s="1">
        <v>126525</v>
      </c>
      <c r="Q8956">
        <f t="shared" si="141"/>
        <v>0.38799685983968007</v>
      </c>
    </row>
    <row r="8957" spans="1:17" ht="12.75" x14ac:dyDescent="0.2">
      <c r="A8957" s="1" t="s">
        <v>697</v>
      </c>
      <c r="B8957" s="1" t="s">
        <v>5</v>
      </c>
      <c r="C8957" s="1" t="s">
        <v>2919</v>
      </c>
      <c r="D8957" s="1" t="s">
        <v>7</v>
      </c>
      <c r="E8957" s="1">
        <v>326098</v>
      </c>
      <c r="F8957" s="1">
        <v>126525</v>
      </c>
      <c r="Q8957">
        <f t="shared" si="141"/>
        <v>0.38799685983968007</v>
      </c>
    </row>
    <row r="8958" spans="1:17" ht="12.75" x14ac:dyDescent="0.2">
      <c r="A8958" s="1" t="s">
        <v>698</v>
      </c>
      <c r="B8958" s="1" t="s">
        <v>5</v>
      </c>
      <c r="C8958" s="1" t="s">
        <v>2919</v>
      </c>
      <c r="D8958" s="1" t="s">
        <v>7</v>
      </c>
      <c r="E8958" s="1">
        <v>326098</v>
      </c>
      <c r="F8958" s="1">
        <v>126525</v>
      </c>
      <c r="Q8958">
        <f t="shared" si="141"/>
        <v>0.38799685983968007</v>
      </c>
    </row>
    <row r="8959" spans="1:17" ht="12.75" x14ac:dyDescent="0.2">
      <c r="A8959" s="1" t="s">
        <v>699</v>
      </c>
      <c r="B8959" s="1" t="s">
        <v>5</v>
      </c>
      <c r="C8959" s="1" t="s">
        <v>2919</v>
      </c>
      <c r="D8959" s="1" t="s">
        <v>7</v>
      </c>
      <c r="E8959" s="1">
        <v>859007</v>
      </c>
      <c r="F8959" s="1">
        <v>382552</v>
      </c>
      <c r="Q8959">
        <f t="shared" si="141"/>
        <v>0.44534212177549193</v>
      </c>
    </row>
    <row r="8960" spans="1:17" ht="12.75" x14ac:dyDescent="0.2">
      <c r="A8960" s="1" t="s">
        <v>700</v>
      </c>
      <c r="B8960" s="1" t="s">
        <v>5</v>
      </c>
      <c r="C8960" s="1" t="s">
        <v>2919</v>
      </c>
      <c r="D8960" s="1" t="s">
        <v>7</v>
      </c>
      <c r="E8960" s="1">
        <v>859007</v>
      </c>
      <c r="F8960" s="1">
        <v>382552</v>
      </c>
      <c r="Q8960">
        <f t="shared" si="141"/>
        <v>0.44534212177549193</v>
      </c>
    </row>
    <row r="8961" spans="1:17" ht="12.75" x14ac:dyDescent="0.2">
      <c r="A8961" s="1" t="s">
        <v>701</v>
      </c>
      <c r="B8961" s="1" t="s">
        <v>5</v>
      </c>
      <c r="C8961" s="1" t="s">
        <v>2919</v>
      </c>
      <c r="D8961" s="1" t="s">
        <v>7</v>
      </c>
      <c r="E8961" s="1">
        <v>859007</v>
      </c>
      <c r="F8961" s="1">
        <v>382552</v>
      </c>
      <c r="Q8961">
        <f t="shared" si="141"/>
        <v>0.44534212177549193</v>
      </c>
    </row>
    <row r="8962" spans="1:17" ht="12.75" x14ac:dyDescent="0.2">
      <c r="A8962" s="1" t="s">
        <v>702</v>
      </c>
      <c r="B8962" s="1" t="s">
        <v>5</v>
      </c>
      <c r="C8962" s="1" t="s">
        <v>2919</v>
      </c>
      <c r="D8962" s="1" t="s">
        <v>7</v>
      </c>
      <c r="E8962" s="1">
        <v>859007</v>
      </c>
      <c r="F8962" s="1">
        <v>382552</v>
      </c>
      <c r="Q8962">
        <f t="shared" si="141"/>
        <v>0.44534212177549193</v>
      </c>
    </row>
    <row r="8963" spans="1:17" ht="12.75" x14ac:dyDescent="0.2">
      <c r="A8963" s="1" t="s">
        <v>703</v>
      </c>
      <c r="B8963" s="1" t="s">
        <v>5</v>
      </c>
      <c r="C8963" s="1" t="s">
        <v>2919</v>
      </c>
      <c r="D8963" s="1" t="s">
        <v>7</v>
      </c>
      <c r="E8963" s="1">
        <v>859007</v>
      </c>
      <c r="F8963" s="1">
        <v>382552</v>
      </c>
      <c r="Q8963">
        <f t="shared" ref="Q8963:Q9026" si="142">F8963/E8963</f>
        <v>0.44534212177549193</v>
      </c>
    </row>
    <row r="8964" spans="1:17" ht="12.75" x14ac:dyDescent="0.2">
      <c r="A8964" s="1" t="s">
        <v>704</v>
      </c>
      <c r="B8964" s="1" t="s">
        <v>5</v>
      </c>
      <c r="C8964" s="1" t="s">
        <v>2919</v>
      </c>
      <c r="D8964" s="1" t="s">
        <v>7</v>
      </c>
      <c r="E8964" s="1">
        <v>859007</v>
      </c>
      <c r="F8964" s="1">
        <v>382552</v>
      </c>
      <c r="Q8964">
        <f t="shared" si="142"/>
        <v>0.44534212177549193</v>
      </c>
    </row>
    <row r="8965" spans="1:17" ht="12.75" x14ac:dyDescent="0.2">
      <c r="A8965" s="1" t="s">
        <v>705</v>
      </c>
      <c r="B8965" s="1" t="s">
        <v>5</v>
      </c>
      <c r="C8965" s="1" t="s">
        <v>2919</v>
      </c>
      <c r="D8965" s="1" t="s">
        <v>7</v>
      </c>
      <c r="E8965" s="1">
        <v>859007</v>
      </c>
      <c r="F8965" s="1">
        <v>382552</v>
      </c>
      <c r="Q8965">
        <f t="shared" si="142"/>
        <v>0.44534212177549193</v>
      </c>
    </row>
    <row r="8966" spans="1:17" ht="12.75" x14ac:dyDescent="0.2">
      <c r="A8966" s="1" t="s">
        <v>706</v>
      </c>
      <c r="B8966" s="1" t="s">
        <v>5</v>
      </c>
      <c r="C8966" s="1" t="s">
        <v>2919</v>
      </c>
      <c r="D8966" s="1" t="s">
        <v>7</v>
      </c>
      <c r="E8966" s="1">
        <v>777118</v>
      </c>
      <c r="F8966" s="1">
        <v>320396</v>
      </c>
      <c r="Q8966">
        <f t="shared" si="142"/>
        <v>0.41228745184129051</v>
      </c>
    </row>
    <row r="8967" spans="1:17" ht="12.75" x14ac:dyDescent="0.2">
      <c r="A8967" s="1" t="s">
        <v>707</v>
      </c>
      <c r="B8967" s="1" t="s">
        <v>5</v>
      </c>
      <c r="C8967" s="1" t="s">
        <v>2919</v>
      </c>
      <c r="D8967" s="1" t="s">
        <v>7</v>
      </c>
      <c r="E8967" s="1">
        <v>621486</v>
      </c>
      <c r="F8967" s="1">
        <v>255117</v>
      </c>
      <c r="Q8967">
        <f t="shared" si="142"/>
        <v>0.41049516803274733</v>
      </c>
    </row>
    <row r="8968" spans="1:17" ht="12.75" x14ac:dyDescent="0.2">
      <c r="A8968" s="1" t="s">
        <v>708</v>
      </c>
      <c r="B8968" s="1" t="s">
        <v>5</v>
      </c>
      <c r="C8968" s="1" t="s">
        <v>2919</v>
      </c>
      <c r="D8968" s="1" t="s">
        <v>7</v>
      </c>
      <c r="E8968" s="1">
        <v>1202968</v>
      </c>
      <c r="F8968" s="1">
        <v>480549</v>
      </c>
      <c r="Q8968">
        <f t="shared" si="142"/>
        <v>0.39946947882237932</v>
      </c>
    </row>
    <row r="8969" spans="1:17" ht="12.75" x14ac:dyDescent="0.2">
      <c r="A8969" s="1" t="s">
        <v>709</v>
      </c>
      <c r="B8969" s="1" t="s">
        <v>5</v>
      </c>
      <c r="C8969" s="1" t="s">
        <v>2919</v>
      </c>
      <c r="D8969" s="1" t="s">
        <v>7</v>
      </c>
      <c r="E8969" s="1">
        <v>1202968</v>
      </c>
      <c r="F8969" s="1">
        <v>480549</v>
      </c>
      <c r="Q8969">
        <f t="shared" si="142"/>
        <v>0.39946947882237932</v>
      </c>
    </row>
    <row r="8970" spans="1:17" ht="12.75" x14ac:dyDescent="0.2">
      <c r="A8970" s="1" t="s">
        <v>710</v>
      </c>
      <c r="B8970" s="1" t="s">
        <v>5</v>
      </c>
      <c r="C8970" s="1" t="s">
        <v>2919</v>
      </c>
      <c r="D8970" s="1" t="s">
        <v>7</v>
      </c>
      <c r="E8970" s="1">
        <v>401044</v>
      </c>
      <c r="F8970" s="1">
        <v>171008</v>
      </c>
      <c r="Q8970">
        <f t="shared" si="142"/>
        <v>0.42640707752765283</v>
      </c>
    </row>
    <row r="8971" spans="1:17" ht="12.75" x14ac:dyDescent="0.2">
      <c r="A8971" s="1" t="s">
        <v>711</v>
      </c>
      <c r="B8971" s="1" t="s">
        <v>5</v>
      </c>
      <c r="C8971" s="1" t="s">
        <v>2919</v>
      </c>
      <c r="D8971" s="1" t="s">
        <v>7</v>
      </c>
      <c r="E8971" s="1">
        <v>1132301</v>
      </c>
      <c r="F8971" s="1">
        <v>456238</v>
      </c>
      <c r="Q8971">
        <f t="shared" si="142"/>
        <v>0.40292996296921046</v>
      </c>
    </row>
    <row r="8972" spans="1:17" ht="12.75" x14ac:dyDescent="0.2">
      <c r="A8972" s="1" t="s">
        <v>712</v>
      </c>
      <c r="B8972" s="1" t="s">
        <v>5</v>
      </c>
      <c r="C8972" s="1" t="s">
        <v>2919</v>
      </c>
      <c r="D8972" s="1" t="s">
        <v>7</v>
      </c>
      <c r="E8972" s="1">
        <v>497562</v>
      </c>
      <c r="F8972" s="1">
        <v>222427</v>
      </c>
      <c r="Q8972">
        <f t="shared" si="142"/>
        <v>0.44703373649916994</v>
      </c>
    </row>
    <row r="8973" spans="1:17" ht="12.75" x14ac:dyDescent="0.2">
      <c r="A8973" s="1" t="s">
        <v>713</v>
      </c>
      <c r="B8973" s="1" t="s">
        <v>5</v>
      </c>
      <c r="C8973" s="1" t="s">
        <v>2919</v>
      </c>
      <c r="D8973" s="1" t="s">
        <v>7</v>
      </c>
      <c r="E8973" s="1">
        <v>648086</v>
      </c>
      <c r="F8973" s="1">
        <v>282176</v>
      </c>
      <c r="Q8973">
        <f t="shared" si="142"/>
        <v>0.43539900568751677</v>
      </c>
    </row>
    <row r="8974" spans="1:17" ht="12.75" x14ac:dyDescent="0.2">
      <c r="A8974" s="1" t="s">
        <v>714</v>
      </c>
      <c r="B8974" s="1" t="s">
        <v>5</v>
      </c>
      <c r="C8974" s="1" t="s">
        <v>2919</v>
      </c>
      <c r="D8974" s="1" t="s">
        <v>7</v>
      </c>
      <c r="E8974" s="1">
        <v>607292</v>
      </c>
      <c r="F8974" s="1">
        <v>249206</v>
      </c>
      <c r="Q8974">
        <f t="shared" si="142"/>
        <v>0.41035613839800295</v>
      </c>
    </row>
    <row r="8975" spans="1:17" ht="12.75" x14ac:dyDescent="0.2">
      <c r="A8975" s="1" t="s">
        <v>715</v>
      </c>
      <c r="B8975" s="1" t="s">
        <v>5</v>
      </c>
      <c r="C8975" s="1" t="s">
        <v>2919</v>
      </c>
      <c r="D8975" s="1" t="s">
        <v>7</v>
      </c>
      <c r="E8975" s="1">
        <v>437023</v>
      </c>
      <c r="F8975" s="1">
        <v>202815</v>
      </c>
      <c r="Q8975">
        <f t="shared" si="142"/>
        <v>0.46408312605972685</v>
      </c>
    </row>
    <row r="8976" spans="1:17" ht="12.75" x14ac:dyDescent="0.2">
      <c r="A8976" s="1" t="s">
        <v>716</v>
      </c>
      <c r="B8976" s="1" t="s">
        <v>5</v>
      </c>
      <c r="C8976" s="1" t="s">
        <v>2919</v>
      </c>
      <c r="D8976" s="1" t="s">
        <v>7</v>
      </c>
      <c r="E8976" s="1">
        <v>777118</v>
      </c>
      <c r="F8976" s="1">
        <v>320396</v>
      </c>
      <c r="Q8976">
        <f t="shared" si="142"/>
        <v>0.41228745184129051</v>
      </c>
    </row>
    <row r="8977" spans="1:17" ht="12.75" x14ac:dyDescent="0.2">
      <c r="A8977" s="1" t="s">
        <v>717</v>
      </c>
      <c r="B8977" s="1" t="s">
        <v>5</v>
      </c>
      <c r="C8977" s="1" t="s">
        <v>2919</v>
      </c>
      <c r="D8977" s="1" t="s">
        <v>7</v>
      </c>
      <c r="E8977" s="1">
        <v>1185583</v>
      </c>
      <c r="F8977" s="1">
        <v>496309</v>
      </c>
      <c r="Q8977">
        <f t="shared" si="142"/>
        <v>0.41862020626139207</v>
      </c>
    </row>
    <row r="8978" spans="1:17" ht="12.75" x14ac:dyDescent="0.2">
      <c r="A8978" s="1" t="s">
        <v>718</v>
      </c>
      <c r="B8978" s="1" t="s">
        <v>5</v>
      </c>
      <c r="C8978" s="1" t="s">
        <v>2919</v>
      </c>
      <c r="D8978" s="1" t="s">
        <v>7</v>
      </c>
      <c r="E8978" s="1">
        <v>777118</v>
      </c>
      <c r="F8978" s="1">
        <v>320396</v>
      </c>
      <c r="Q8978">
        <f t="shared" si="142"/>
        <v>0.41228745184129051</v>
      </c>
    </row>
    <row r="8979" spans="1:17" ht="12.75" x14ac:dyDescent="0.2">
      <c r="A8979" s="1" t="s">
        <v>719</v>
      </c>
      <c r="B8979" s="1" t="s">
        <v>5</v>
      </c>
      <c r="C8979" s="1" t="s">
        <v>2919</v>
      </c>
      <c r="D8979" s="1" t="s">
        <v>7</v>
      </c>
      <c r="E8979" s="1">
        <v>1162018</v>
      </c>
      <c r="F8979" s="1">
        <v>481117</v>
      </c>
      <c r="Q8979">
        <f t="shared" si="142"/>
        <v>0.41403575503993911</v>
      </c>
    </row>
    <row r="8980" spans="1:17" ht="12.75" x14ac:dyDescent="0.2">
      <c r="A8980" s="1" t="s">
        <v>720</v>
      </c>
      <c r="B8980" s="1" t="s">
        <v>5</v>
      </c>
      <c r="C8980" s="1" t="s">
        <v>2919</v>
      </c>
      <c r="D8980" s="1" t="s">
        <v>7</v>
      </c>
      <c r="E8980" s="1">
        <v>777118</v>
      </c>
      <c r="F8980" s="1">
        <v>320396</v>
      </c>
      <c r="Q8980">
        <f t="shared" si="142"/>
        <v>0.41228745184129051</v>
      </c>
    </row>
    <row r="8981" spans="1:17" ht="12.75" x14ac:dyDescent="0.2">
      <c r="A8981" s="1" t="s">
        <v>721</v>
      </c>
      <c r="B8981" s="1" t="s">
        <v>5</v>
      </c>
      <c r="C8981" s="1" t="s">
        <v>2919</v>
      </c>
      <c r="D8981" s="1" t="s">
        <v>7</v>
      </c>
      <c r="E8981" s="1">
        <v>673167</v>
      </c>
      <c r="F8981" s="1">
        <v>280174</v>
      </c>
      <c r="Q8981">
        <f t="shared" si="142"/>
        <v>0.41620281445763085</v>
      </c>
    </row>
    <row r="8982" spans="1:17" ht="12.75" x14ac:dyDescent="0.2">
      <c r="A8982" s="1" t="s">
        <v>722</v>
      </c>
      <c r="B8982" s="1" t="s">
        <v>5</v>
      </c>
      <c r="C8982" s="1" t="s">
        <v>2919</v>
      </c>
      <c r="D8982" s="1" t="s">
        <v>7</v>
      </c>
      <c r="E8982" s="1">
        <v>671655</v>
      </c>
      <c r="F8982" s="1">
        <v>275056</v>
      </c>
      <c r="Q8982">
        <f t="shared" si="142"/>
        <v>0.409519768333445</v>
      </c>
    </row>
    <row r="8983" spans="1:17" ht="12.75" x14ac:dyDescent="0.2">
      <c r="A8983" s="1" t="s">
        <v>723</v>
      </c>
      <c r="B8983" s="1" t="s">
        <v>5</v>
      </c>
      <c r="C8983" s="1" t="s">
        <v>2919</v>
      </c>
      <c r="D8983" s="1" t="s">
        <v>7</v>
      </c>
      <c r="E8983" s="1">
        <v>777118</v>
      </c>
      <c r="F8983" s="1">
        <v>320396</v>
      </c>
      <c r="Q8983">
        <f t="shared" si="142"/>
        <v>0.41228745184129051</v>
      </c>
    </row>
    <row r="8984" spans="1:17" ht="12.75" x14ac:dyDescent="0.2">
      <c r="A8984" s="1" t="s">
        <v>724</v>
      </c>
      <c r="B8984" s="1" t="s">
        <v>5</v>
      </c>
      <c r="C8984" s="1" t="s">
        <v>2919</v>
      </c>
      <c r="D8984" s="1" t="s">
        <v>7</v>
      </c>
      <c r="E8984" s="1">
        <v>777118</v>
      </c>
      <c r="F8984" s="1">
        <v>320396</v>
      </c>
      <c r="Q8984">
        <f t="shared" si="142"/>
        <v>0.41228745184129051</v>
      </c>
    </row>
    <row r="8985" spans="1:17" ht="12.75" x14ac:dyDescent="0.2">
      <c r="A8985" s="1" t="s">
        <v>725</v>
      </c>
      <c r="B8985" s="1" t="s">
        <v>5</v>
      </c>
      <c r="C8985" s="1" t="s">
        <v>2919</v>
      </c>
      <c r="D8985" s="1" t="s">
        <v>7</v>
      </c>
      <c r="E8985" s="1">
        <v>138084</v>
      </c>
      <c r="F8985" s="1">
        <v>66203</v>
      </c>
      <c r="Q8985">
        <f t="shared" si="142"/>
        <v>0.47944005098345932</v>
      </c>
    </row>
    <row r="8986" spans="1:17" ht="12.75" x14ac:dyDescent="0.2">
      <c r="A8986" s="1" t="s">
        <v>726</v>
      </c>
      <c r="B8986" s="1" t="s">
        <v>5</v>
      </c>
      <c r="C8986" s="1" t="s">
        <v>2919</v>
      </c>
      <c r="D8986" s="1" t="s">
        <v>7</v>
      </c>
      <c r="E8986" s="1">
        <v>777118</v>
      </c>
      <c r="F8986" s="1">
        <v>320396</v>
      </c>
      <c r="Q8986">
        <f t="shared" si="142"/>
        <v>0.41228745184129051</v>
      </c>
    </row>
    <row r="8987" spans="1:17" ht="12.75" x14ac:dyDescent="0.2">
      <c r="A8987" s="1" t="s">
        <v>727</v>
      </c>
      <c r="B8987" s="1" t="s">
        <v>5</v>
      </c>
      <c r="C8987" s="1" t="s">
        <v>2919</v>
      </c>
      <c r="D8987" s="1" t="s">
        <v>7</v>
      </c>
      <c r="E8987" s="1">
        <v>777118</v>
      </c>
      <c r="F8987" s="1">
        <v>320396</v>
      </c>
      <c r="Q8987">
        <f t="shared" si="142"/>
        <v>0.41228745184129051</v>
      </c>
    </row>
    <row r="8988" spans="1:17" ht="12.75" x14ac:dyDescent="0.2">
      <c r="A8988" s="1" t="s">
        <v>728</v>
      </c>
      <c r="B8988" s="1" t="s">
        <v>5</v>
      </c>
      <c r="C8988" s="1" t="s">
        <v>2919</v>
      </c>
      <c r="D8988" s="1" t="s">
        <v>7</v>
      </c>
      <c r="E8988" s="1">
        <v>418200</v>
      </c>
      <c r="F8988" s="1">
        <v>179820</v>
      </c>
      <c r="Q8988">
        <f t="shared" si="142"/>
        <v>0.42998565279770445</v>
      </c>
    </row>
    <row r="8989" spans="1:17" ht="12.75" x14ac:dyDescent="0.2">
      <c r="A8989" s="1" t="s">
        <v>729</v>
      </c>
      <c r="B8989" s="1" t="s">
        <v>5</v>
      </c>
      <c r="C8989" s="1" t="s">
        <v>2919</v>
      </c>
      <c r="D8989" s="1" t="s">
        <v>7</v>
      </c>
      <c r="E8989" s="1">
        <v>648874</v>
      </c>
      <c r="F8989" s="1">
        <v>272432</v>
      </c>
      <c r="Q8989">
        <f t="shared" si="142"/>
        <v>0.41985346924056133</v>
      </c>
    </row>
    <row r="8990" spans="1:17" ht="12.75" x14ac:dyDescent="0.2">
      <c r="A8990" s="1" t="s">
        <v>730</v>
      </c>
      <c r="B8990" s="1" t="s">
        <v>5</v>
      </c>
      <c r="C8990" s="1" t="s">
        <v>2919</v>
      </c>
      <c r="D8990" s="1" t="s">
        <v>7</v>
      </c>
      <c r="E8990" s="1">
        <v>777118</v>
      </c>
      <c r="F8990" s="1">
        <v>320396</v>
      </c>
      <c r="Q8990">
        <f t="shared" si="142"/>
        <v>0.41228745184129051</v>
      </c>
    </row>
    <row r="8991" spans="1:17" ht="12.75" x14ac:dyDescent="0.2">
      <c r="A8991" s="1" t="s">
        <v>731</v>
      </c>
      <c r="B8991" s="1" t="s">
        <v>5</v>
      </c>
      <c r="C8991" s="1" t="s">
        <v>2919</v>
      </c>
      <c r="D8991" s="1" t="s">
        <v>7</v>
      </c>
      <c r="E8991" s="1">
        <v>777118</v>
      </c>
      <c r="F8991" s="1">
        <v>320396</v>
      </c>
      <c r="Q8991">
        <f t="shared" si="142"/>
        <v>0.41228745184129051</v>
      </c>
    </row>
    <row r="8992" spans="1:17" ht="12.75" x14ac:dyDescent="0.2">
      <c r="A8992" s="1" t="s">
        <v>732</v>
      </c>
      <c r="B8992" s="1" t="s">
        <v>5</v>
      </c>
      <c r="C8992" s="1" t="s">
        <v>2919</v>
      </c>
      <c r="D8992" s="1" t="s">
        <v>7</v>
      </c>
      <c r="E8992" s="1">
        <v>715523</v>
      </c>
      <c r="F8992" s="1">
        <v>295137</v>
      </c>
      <c r="Q8992">
        <f t="shared" si="142"/>
        <v>0.41247730680914518</v>
      </c>
    </row>
    <row r="8993" spans="1:17" ht="12.75" x14ac:dyDescent="0.2">
      <c r="A8993" s="1" t="s">
        <v>733</v>
      </c>
      <c r="B8993" s="1" t="s">
        <v>5</v>
      </c>
      <c r="C8993" s="1" t="s">
        <v>2919</v>
      </c>
      <c r="D8993" s="1" t="s">
        <v>7</v>
      </c>
      <c r="E8993" s="1">
        <v>444704</v>
      </c>
      <c r="F8993" s="1">
        <v>182549</v>
      </c>
      <c r="Q8993">
        <f t="shared" si="142"/>
        <v>0.41049552061596029</v>
      </c>
    </row>
    <row r="8994" spans="1:17" ht="12.75" x14ac:dyDescent="0.2">
      <c r="A8994" s="1" t="s">
        <v>734</v>
      </c>
      <c r="B8994" s="1" t="s">
        <v>5</v>
      </c>
      <c r="C8994" s="1" t="s">
        <v>2919</v>
      </c>
      <c r="D8994" s="1" t="s">
        <v>7</v>
      </c>
      <c r="E8994" s="1">
        <v>776209</v>
      </c>
      <c r="F8994" s="1">
        <v>322188</v>
      </c>
      <c r="Q8994">
        <f t="shared" si="142"/>
        <v>0.41507892848446748</v>
      </c>
    </row>
    <row r="8995" spans="1:17" ht="12.75" x14ac:dyDescent="0.2">
      <c r="A8995" s="1" t="s">
        <v>735</v>
      </c>
      <c r="B8995" s="1" t="s">
        <v>5</v>
      </c>
      <c r="C8995" s="1" t="s">
        <v>2919</v>
      </c>
      <c r="D8995" s="1" t="s">
        <v>7</v>
      </c>
      <c r="E8995" s="1">
        <v>777118</v>
      </c>
      <c r="F8995" s="1">
        <v>320396</v>
      </c>
      <c r="Q8995">
        <f t="shared" si="142"/>
        <v>0.41228745184129051</v>
      </c>
    </row>
    <row r="8996" spans="1:17" ht="12.75" x14ac:dyDescent="0.2">
      <c r="A8996" s="1" t="s">
        <v>736</v>
      </c>
      <c r="B8996" s="1" t="s">
        <v>5</v>
      </c>
      <c r="C8996" s="1" t="s">
        <v>2919</v>
      </c>
      <c r="D8996" s="1" t="s">
        <v>7</v>
      </c>
      <c r="E8996" s="1">
        <v>777118</v>
      </c>
      <c r="F8996" s="1">
        <v>320396</v>
      </c>
      <c r="Q8996">
        <f t="shared" si="142"/>
        <v>0.41228745184129051</v>
      </c>
    </row>
    <row r="8997" spans="1:17" ht="12.75" x14ac:dyDescent="0.2">
      <c r="A8997" s="1" t="s">
        <v>737</v>
      </c>
      <c r="B8997" s="1" t="s">
        <v>5</v>
      </c>
      <c r="C8997" s="1" t="s">
        <v>2919</v>
      </c>
      <c r="D8997" s="1" t="s">
        <v>7</v>
      </c>
      <c r="E8997" s="1">
        <v>221656</v>
      </c>
      <c r="F8997" s="1">
        <v>96902</v>
      </c>
      <c r="Q8997">
        <f t="shared" si="142"/>
        <v>0.43717291659147506</v>
      </c>
    </row>
    <row r="8998" spans="1:17" ht="12.75" x14ac:dyDescent="0.2">
      <c r="A8998" s="1" t="s">
        <v>738</v>
      </c>
      <c r="B8998" s="1" t="s">
        <v>5</v>
      </c>
      <c r="C8998" s="1" t="s">
        <v>2919</v>
      </c>
      <c r="D8998" s="1" t="s">
        <v>7</v>
      </c>
      <c r="E8998" s="1">
        <v>777118</v>
      </c>
      <c r="F8998" s="1">
        <v>320396</v>
      </c>
      <c r="Q8998">
        <f t="shared" si="142"/>
        <v>0.41228745184129051</v>
      </c>
    </row>
    <row r="8999" spans="1:17" ht="12.75" x14ac:dyDescent="0.2">
      <c r="A8999" s="1" t="s">
        <v>739</v>
      </c>
      <c r="B8999" s="1" t="s">
        <v>5</v>
      </c>
      <c r="C8999" s="1" t="s">
        <v>2919</v>
      </c>
      <c r="D8999" s="1" t="s">
        <v>7</v>
      </c>
      <c r="E8999" s="1">
        <v>777118</v>
      </c>
      <c r="F8999" s="1">
        <v>320396</v>
      </c>
      <c r="Q8999">
        <f t="shared" si="142"/>
        <v>0.41228745184129051</v>
      </c>
    </row>
    <row r="9000" spans="1:17" ht="12.75" x14ac:dyDescent="0.2">
      <c r="A9000" s="1" t="s">
        <v>740</v>
      </c>
      <c r="B9000" s="1" t="s">
        <v>5</v>
      </c>
      <c r="C9000" s="1" t="s">
        <v>2919</v>
      </c>
      <c r="D9000" s="1" t="s">
        <v>7</v>
      </c>
      <c r="E9000" s="1">
        <v>777118</v>
      </c>
      <c r="F9000" s="1">
        <v>320396</v>
      </c>
      <c r="Q9000">
        <f t="shared" si="142"/>
        <v>0.41228745184129051</v>
      </c>
    </row>
    <row r="9001" spans="1:17" ht="12.75" x14ac:dyDescent="0.2">
      <c r="A9001" s="1" t="s">
        <v>741</v>
      </c>
      <c r="B9001" s="1" t="s">
        <v>5</v>
      </c>
      <c r="C9001" s="1" t="s">
        <v>2919</v>
      </c>
      <c r="D9001" s="1" t="s">
        <v>7</v>
      </c>
      <c r="E9001" s="1">
        <v>777118</v>
      </c>
      <c r="F9001" s="1">
        <v>320396</v>
      </c>
      <c r="Q9001">
        <f t="shared" si="142"/>
        <v>0.41228745184129051</v>
      </c>
    </row>
    <row r="9002" spans="1:17" ht="12.75" x14ac:dyDescent="0.2">
      <c r="A9002" s="1" t="s">
        <v>742</v>
      </c>
      <c r="B9002" s="1" t="s">
        <v>5</v>
      </c>
      <c r="C9002" s="1" t="s">
        <v>2919</v>
      </c>
      <c r="D9002" s="1" t="s">
        <v>7</v>
      </c>
      <c r="E9002" s="1">
        <v>283323</v>
      </c>
      <c r="F9002" s="1">
        <v>153922</v>
      </c>
      <c r="Q9002">
        <f t="shared" si="142"/>
        <v>0.54327393116690137</v>
      </c>
    </row>
    <row r="9003" spans="1:17" ht="12.75" x14ac:dyDescent="0.2">
      <c r="A9003" s="1" t="s">
        <v>743</v>
      </c>
      <c r="B9003" s="1" t="s">
        <v>5</v>
      </c>
      <c r="C9003" s="1" t="s">
        <v>2919</v>
      </c>
      <c r="D9003" s="1" t="s">
        <v>7</v>
      </c>
      <c r="E9003" s="1">
        <v>112300</v>
      </c>
      <c r="F9003" s="1">
        <v>60883</v>
      </c>
      <c r="Q9003">
        <f t="shared" si="142"/>
        <v>0.54214603739982192</v>
      </c>
    </row>
    <row r="9004" spans="1:17" ht="12.75" x14ac:dyDescent="0.2">
      <c r="A9004" s="1" t="s">
        <v>744</v>
      </c>
      <c r="B9004" s="1" t="s">
        <v>5</v>
      </c>
      <c r="C9004" s="1" t="s">
        <v>2919</v>
      </c>
      <c r="D9004" s="1" t="s">
        <v>7</v>
      </c>
      <c r="E9004" s="1">
        <v>191377</v>
      </c>
      <c r="F9004" s="1">
        <v>103120</v>
      </c>
      <c r="Q9004">
        <f t="shared" si="142"/>
        <v>0.53883173004070495</v>
      </c>
    </row>
    <row r="9005" spans="1:17" ht="12.75" x14ac:dyDescent="0.2">
      <c r="A9005" s="1" t="s">
        <v>745</v>
      </c>
      <c r="B9005" s="1" t="s">
        <v>5</v>
      </c>
      <c r="C9005" s="1" t="s">
        <v>2919</v>
      </c>
      <c r="D9005" s="1" t="s">
        <v>7</v>
      </c>
      <c r="E9005" s="1">
        <v>218673</v>
      </c>
      <c r="F9005" s="1">
        <v>111702</v>
      </c>
      <c r="Q9005">
        <f t="shared" si="142"/>
        <v>0.51081752205347708</v>
      </c>
    </row>
    <row r="9006" spans="1:17" ht="12.75" x14ac:dyDescent="0.2">
      <c r="A9006" s="1" t="s">
        <v>746</v>
      </c>
      <c r="B9006" s="1" t="s">
        <v>5</v>
      </c>
      <c r="C9006" s="1" t="s">
        <v>2919</v>
      </c>
      <c r="D9006" s="1" t="s">
        <v>7</v>
      </c>
      <c r="E9006" s="1">
        <v>304771</v>
      </c>
      <c r="F9006" s="1">
        <v>160260</v>
      </c>
      <c r="Q9006">
        <f t="shared" si="142"/>
        <v>0.52583743203913758</v>
      </c>
    </row>
    <row r="9007" spans="1:17" ht="12.75" x14ac:dyDescent="0.2">
      <c r="A9007" s="1" t="s">
        <v>747</v>
      </c>
      <c r="B9007" s="1" t="s">
        <v>5</v>
      </c>
      <c r="C9007" s="1" t="s">
        <v>2919</v>
      </c>
      <c r="D9007" s="1" t="s">
        <v>7</v>
      </c>
      <c r="E9007" s="1">
        <v>283323</v>
      </c>
      <c r="F9007" s="1">
        <v>153922</v>
      </c>
      <c r="Q9007">
        <f t="shared" si="142"/>
        <v>0.54327393116690137</v>
      </c>
    </row>
    <row r="9008" spans="1:17" ht="12.75" x14ac:dyDescent="0.2">
      <c r="A9008" s="1" t="s">
        <v>748</v>
      </c>
      <c r="B9008" s="1" t="s">
        <v>5</v>
      </c>
      <c r="C9008" s="1" t="s">
        <v>2919</v>
      </c>
      <c r="D9008" s="1" t="s">
        <v>7</v>
      </c>
      <c r="E9008" s="1">
        <v>527318</v>
      </c>
      <c r="F9008" s="1">
        <v>242778</v>
      </c>
      <c r="Q9008">
        <f t="shared" si="142"/>
        <v>0.46040150345711695</v>
      </c>
    </row>
    <row r="9009" spans="1:17" ht="12.75" x14ac:dyDescent="0.2">
      <c r="A9009" s="1" t="s">
        <v>749</v>
      </c>
      <c r="B9009" s="1" t="s">
        <v>5</v>
      </c>
      <c r="C9009" s="1" t="s">
        <v>2919</v>
      </c>
      <c r="D9009" s="1" t="s">
        <v>7</v>
      </c>
      <c r="E9009" s="1">
        <v>269476</v>
      </c>
      <c r="F9009" s="1">
        <v>143547</v>
      </c>
      <c r="Q9009">
        <f t="shared" si="142"/>
        <v>0.53268936751324791</v>
      </c>
    </row>
    <row r="9010" spans="1:17" ht="12.75" x14ac:dyDescent="0.2">
      <c r="A9010" s="1" t="s">
        <v>750</v>
      </c>
      <c r="B9010" s="1" t="s">
        <v>5</v>
      </c>
      <c r="C9010" s="1" t="s">
        <v>2919</v>
      </c>
      <c r="D9010" s="1" t="s">
        <v>7</v>
      </c>
      <c r="E9010" s="1">
        <v>122191</v>
      </c>
      <c r="F9010" s="1">
        <v>64971</v>
      </c>
      <c r="Q9010">
        <f t="shared" si="142"/>
        <v>0.53171673854866564</v>
      </c>
    </row>
    <row r="9011" spans="1:17" ht="12.75" x14ac:dyDescent="0.2">
      <c r="A9011" s="1" t="s">
        <v>751</v>
      </c>
      <c r="B9011" s="1" t="s">
        <v>5</v>
      </c>
      <c r="C9011" s="1" t="s">
        <v>2919</v>
      </c>
      <c r="D9011" s="1" t="s">
        <v>7</v>
      </c>
      <c r="E9011" s="1">
        <v>18169</v>
      </c>
      <c r="F9011" s="1">
        <v>10307</v>
      </c>
      <c r="Q9011">
        <f t="shared" si="142"/>
        <v>0.56728493587979523</v>
      </c>
    </row>
    <row r="9012" spans="1:17" ht="12.75" x14ac:dyDescent="0.2">
      <c r="A9012" s="1" t="s">
        <v>752</v>
      </c>
      <c r="B9012" s="1" t="s">
        <v>5</v>
      </c>
      <c r="C9012" s="1" t="s">
        <v>2919</v>
      </c>
      <c r="D9012" s="1" t="s">
        <v>7</v>
      </c>
      <c r="E9012" s="1">
        <v>283323</v>
      </c>
      <c r="F9012" s="1">
        <v>153922</v>
      </c>
      <c r="Q9012">
        <f t="shared" si="142"/>
        <v>0.54327393116690137</v>
      </c>
    </row>
    <row r="9013" spans="1:17" ht="12.75" x14ac:dyDescent="0.2">
      <c r="A9013" s="1" t="s">
        <v>753</v>
      </c>
      <c r="B9013" s="1" t="s">
        <v>5</v>
      </c>
      <c r="C9013" s="1" t="s">
        <v>2919</v>
      </c>
      <c r="D9013" s="1" t="s">
        <v>7</v>
      </c>
      <c r="E9013" s="1">
        <v>70704</v>
      </c>
      <c r="F9013" s="1">
        <v>38122</v>
      </c>
      <c r="Q9013">
        <f t="shared" si="142"/>
        <v>0.53917741570491062</v>
      </c>
    </row>
    <row r="9014" spans="1:17" ht="12.75" x14ac:dyDescent="0.2">
      <c r="A9014" s="1" t="s">
        <v>754</v>
      </c>
      <c r="B9014" s="1" t="s">
        <v>5</v>
      </c>
      <c r="C9014" s="1" t="s">
        <v>2919</v>
      </c>
      <c r="D9014" s="1" t="s">
        <v>7</v>
      </c>
      <c r="E9014" s="1">
        <v>283323</v>
      </c>
      <c r="F9014" s="1">
        <v>153922</v>
      </c>
      <c r="Q9014">
        <f t="shared" si="142"/>
        <v>0.54327393116690137</v>
      </c>
    </row>
    <row r="9015" spans="1:17" ht="12.75" x14ac:dyDescent="0.2">
      <c r="A9015" s="1" t="s">
        <v>755</v>
      </c>
      <c r="B9015" s="1" t="s">
        <v>5</v>
      </c>
      <c r="C9015" s="1" t="s">
        <v>2919</v>
      </c>
      <c r="D9015" s="1" t="s">
        <v>7</v>
      </c>
      <c r="E9015" s="1">
        <v>51285</v>
      </c>
      <c r="F9015" s="1">
        <v>26050</v>
      </c>
      <c r="Q9015">
        <f t="shared" si="142"/>
        <v>0.50794579311689581</v>
      </c>
    </row>
    <row r="9016" spans="1:17" ht="12.75" x14ac:dyDescent="0.2">
      <c r="A9016" s="1" t="s">
        <v>756</v>
      </c>
      <c r="B9016" s="1" t="s">
        <v>5</v>
      </c>
      <c r="C9016" s="1" t="s">
        <v>2919</v>
      </c>
      <c r="D9016" s="1" t="s">
        <v>7</v>
      </c>
      <c r="E9016" s="1">
        <v>283323</v>
      </c>
      <c r="F9016" s="1">
        <v>153922</v>
      </c>
      <c r="Q9016">
        <f t="shared" si="142"/>
        <v>0.54327393116690137</v>
      </c>
    </row>
    <row r="9017" spans="1:17" ht="12.75" x14ac:dyDescent="0.2">
      <c r="A9017" s="1" t="s">
        <v>757</v>
      </c>
      <c r="B9017" s="1" t="s">
        <v>5</v>
      </c>
      <c r="C9017" s="1" t="s">
        <v>2919</v>
      </c>
      <c r="D9017" s="1" t="s">
        <v>7</v>
      </c>
      <c r="E9017" s="1">
        <v>196846</v>
      </c>
      <c r="F9017" s="1">
        <v>108894</v>
      </c>
      <c r="Q9017">
        <f t="shared" si="142"/>
        <v>0.55319386728711784</v>
      </c>
    </row>
    <row r="9018" spans="1:17" ht="12.75" x14ac:dyDescent="0.2">
      <c r="A9018" s="1" t="s">
        <v>758</v>
      </c>
      <c r="B9018" s="1" t="s">
        <v>5</v>
      </c>
      <c r="C9018" s="1" t="s">
        <v>2919</v>
      </c>
      <c r="D9018" s="1" t="s">
        <v>7</v>
      </c>
      <c r="E9018" s="1">
        <v>283323</v>
      </c>
      <c r="F9018" s="1">
        <v>153922</v>
      </c>
      <c r="Q9018">
        <f t="shared" si="142"/>
        <v>0.54327393116690137</v>
      </c>
    </row>
    <row r="9019" spans="1:17" ht="12.75" x14ac:dyDescent="0.2">
      <c r="A9019" s="1" t="s">
        <v>759</v>
      </c>
      <c r="B9019" s="1" t="s">
        <v>5</v>
      </c>
      <c r="C9019" s="1" t="s">
        <v>2919</v>
      </c>
      <c r="D9019" s="1" t="s">
        <v>7</v>
      </c>
      <c r="E9019" s="1">
        <v>283323</v>
      </c>
      <c r="F9019" s="1">
        <v>153922</v>
      </c>
      <c r="Q9019">
        <f t="shared" si="142"/>
        <v>0.54327393116690137</v>
      </c>
    </row>
    <row r="9020" spans="1:17" ht="12.75" x14ac:dyDescent="0.2">
      <c r="A9020" s="1" t="s">
        <v>760</v>
      </c>
      <c r="B9020" s="1" t="s">
        <v>5</v>
      </c>
      <c r="C9020" s="1" t="s">
        <v>2919</v>
      </c>
      <c r="D9020" s="1" t="s">
        <v>7</v>
      </c>
      <c r="E9020" s="1">
        <v>283323</v>
      </c>
      <c r="F9020" s="1">
        <v>153922</v>
      </c>
      <c r="Q9020">
        <f t="shared" si="142"/>
        <v>0.54327393116690137</v>
      </c>
    </row>
    <row r="9021" spans="1:17" ht="12.75" x14ac:dyDescent="0.2">
      <c r="A9021" s="1" t="s">
        <v>761</v>
      </c>
      <c r="B9021" s="1" t="s">
        <v>5</v>
      </c>
      <c r="C9021" s="1" t="s">
        <v>2919</v>
      </c>
      <c r="D9021" s="1" t="s">
        <v>7</v>
      </c>
      <c r="E9021" s="1">
        <v>112300</v>
      </c>
      <c r="F9021" s="1">
        <v>60883</v>
      </c>
      <c r="Q9021">
        <f t="shared" si="142"/>
        <v>0.54214603739982192</v>
      </c>
    </row>
    <row r="9022" spans="1:17" ht="12.75" x14ac:dyDescent="0.2">
      <c r="A9022" s="1" t="s">
        <v>762</v>
      </c>
      <c r="B9022" s="1" t="s">
        <v>5</v>
      </c>
      <c r="C9022" s="1" t="s">
        <v>2919</v>
      </c>
      <c r="D9022" s="1" t="s">
        <v>7</v>
      </c>
      <c r="E9022" s="1">
        <v>283323</v>
      </c>
      <c r="F9022" s="1">
        <v>153922</v>
      </c>
      <c r="Q9022">
        <f t="shared" si="142"/>
        <v>0.54327393116690137</v>
      </c>
    </row>
    <row r="9023" spans="1:17" ht="12.75" x14ac:dyDescent="0.2">
      <c r="A9023" s="1" t="s">
        <v>763</v>
      </c>
      <c r="B9023" s="1" t="s">
        <v>5</v>
      </c>
      <c r="C9023" s="1" t="s">
        <v>2919</v>
      </c>
      <c r="D9023" s="1" t="s">
        <v>7</v>
      </c>
      <c r="E9023" s="1">
        <v>248609</v>
      </c>
      <c r="F9023" s="1">
        <v>133651</v>
      </c>
      <c r="Q9023">
        <f t="shared" si="142"/>
        <v>0.53759517957917857</v>
      </c>
    </row>
    <row r="9024" spans="1:17" ht="12.75" x14ac:dyDescent="0.2">
      <c r="A9024" s="1" t="s">
        <v>764</v>
      </c>
      <c r="B9024" s="1" t="s">
        <v>5</v>
      </c>
      <c r="C9024" s="1" t="s">
        <v>2919</v>
      </c>
      <c r="D9024" s="1" t="s">
        <v>7</v>
      </c>
      <c r="E9024" s="1">
        <v>257796</v>
      </c>
      <c r="F9024" s="1">
        <v>140518</v>
      </c>
      <c r="Q9024">
        <f t="shared" si="142"/>
        <v>0.54507439991310958</v>
      </c>
    </row>
    <row r="9025" spans="1:17" ht="12.75" x14ac:dyDescent="0.2">
      <c r="A9025" s="1" t="s">
        <v>765</v>
      </c>
      <c r="B9025" s="1" t="s">
        <v>5</v>
      </c>
      <c r="C9025" s="1" t="s">
        <v>2919</v>
      </c>
      <c r="D9025" s="1" t="s">
        <v>7</v>
      </c>
      <c r="E9025" s="1">
        <v>340262</v>
      </c>
      <c r="F9025" s="1">
        <v>125855</v>
      </c>
      <c r="Q9025">
        <f t="shared" si="142"/>
        <v>0.36987674203995746</v>
      </c>
    </row>
    <row r="9026" spans="1:17" ht="12.75" x14ac:dyDescent="0.2">
      <c r="A9026" s="1" t="s">
        <v>766</v>
      </c>
      <c r="B9026" s="1" t="s">
        <v>5</v>
      </c>
      <c r="C9026" s="1" t="s">
        <v>2919</v>
      </c>
      <c r="D9026" s="1" t="s">
        <v>7</v>
      </c>
      <c r="E9026" s="1">
        <v>463696</v>
      </c>
      <c r="F9026" s="1">
        <v>183730</v>
      </c>
      <c r="Q9026">
        <f t="shared" si="142"/>
        <v>0.39622942617577034</v>
      </c>
    </row>
    <row r="9027" spans="1:17" ht="12.75" x14ac:dyDescent="0.2">
      <c r="A9027" s="1" t="s">
        <v>767</v>
      </c>
      <c r="B9027" s="1" t="s">
        <v>5</v>
      </c>
      <c r="C9027" s="1" t="s">
        <v>2919</v>
      </c>
      <c r="D9027" s="1" t="s">
        <v>7</v>
      </c>
      <c r="E9027" s="1">
        <v>340262</v>
      </c>
      <c r="F9027" s="1">
        <v>125855</v>
      </c>
      <c r="Q9027">
        <f t="shared" ref="Q9027:Q9090" si="143">F9027/E9027</f>
        <v>0.36987674203995746</v>
      </c>
    </row>
    <row r="9028" spans="1:17" ht="12.75" x14ac:dyDescent="0.2">
      <c r="A9028" s="1" t="s">
        <v>768</v>
      </c>
      <c r="B9028" s="1" t="s">
        <v>5</v>
      </c>
      <c r="C9028" s="1" t="s">
        <v>2919</v>
      </c>
      <c r="D9028" s="1" t="s">
        <v>7</v>
      </c>
      <c r="E9028" s="1">
        <v>340262</v>
      </c>
      <c r="F9028" s="1">
        <v>125855</v>
      </c>
      <c r="Q9028">
        <f t="shared" si="143"/>
        <v>0.36987674203995746</v>
      </c>
    </row>
    <row r="9029" spans="1:17" ht="12.75" x14ac:dyDescent="0.2">
      <c r="A9029" s="1" t="s">
        <v>769</v>
      </c>
      <c r="B9029" s="1" t="s">
        <v>5</v>
      </c>
      <c r="C9029" s="1" t="s">
        <v>2919</v>
      </c>
      <c r="D9029" s="1" t="s">
        <v>7</v>
      </c>
      <c r="E9029" s="1">
        <v>463696</v>
      </c>
      <c r="F9029" s="1">
        <v>183730</v>
      </c>
      <c r="Q9029">
        <f t="shared" si="143"/>
        <v>0.39622942617577034</v>
      </c>
    </row>
    <row r="9030" spans="1:17" ht="12.75" x14ac:dyDescent="0.2">
      <c r="A9030" s="1" t="s">
        <v>770</v>
      </c>
      <c r="B9030" s="1" t="s">
        <v>5</v>
      </c>
      <c r="C9030" s="1" t="s">
        <v>2919</v>
      </c>
      <c r="D9030" s="1" t="s">
        <v>7</v>
      </c>
      <c r="E9030" s="1">
        <v>340262</v>
      </c>
      <c r="F9030" s="1">
        <v>125855</v>
      </c>
      <c r="Q9030">
        <f t="shared" si="143"/>
        <v>0.36987674203995746</v>
      </c>
    </row>
    <row r="9031" spans="1:17" ht="12.75" x14ac:dyDescent="0.2">
      <c r="A9031" s="1" t="s">
        <v>771</v>
      </c>
      <c r="B9031" s="1" t="s">
        <v>5</v>
      </c>
      <c r="C9031" s="1" t="s">
        <v>2919</v>
      </c>
      <c r="D9031" s="1" t="s">
        <v>7</v>
      </c>
      <c r="E9031" s="1">
        <v>431134</v>
      </c>
      <c r="F9031" s="1">
        <v>182048</v>
      </c>
      <c r="Q9031">
        <f t="shared" si="143"/>
        <v>0.42225387002648829</v>
      </c>
    </row>
    <row r="9032" spans="1:17" ht="12.75" x14ac:dyDescent="0.2">
      <c r="A9032" s="1" t="s">
        <v>772</v>
      </c>
      <c r="B9032" s="1" t="s">
        <v>5</v>
      </c>
      <c r="C9032" s="1" t="s">
        <v>2919</v>
      </c>
      <c r="D9032" s="1" t="s">
        <v>7</v>
      </c>
      <c r="E9032" s="1">
        <v>567317</v>
      </c>
      <c r="F9032" s="1">
        <v>241417</v>
      </c>
      <c r="Q9032">
        <f t="shared" si="143"/>
        <v>0.42554162840175774</v>
      </c>
    </row>
    <row r="9033" spans="1:17" ht="12.75" x14ac:dyDescent="0.2">
      <c r="A9033" s="1" t="s">
        <v>773</v>
      </c>
      <c r="B9033" s="1" t="s">
        <v>5</v>
      </c>
      <c r="C9033" s="1" t="s">
        <v>2919</v>
      </c>
      <c r="D9033" s="1" t="s">
        <v>7</v>
      </c>
      <c r="E9033" s="1">
        <v>215657</v>
      </c>
      <c r="F9033" s="1">
        <v>85131</v>
      </c>
      <c r="Q9033">
        <f t="shared" si="143"/>
        <v>0.39475185131945634</v>
      </c>
    </row>
    <row r="9034" spans="1:17" ht="12.75" x14ac:dyDescent="0.2">
      <c r="A9034" s="1" t="s">
        <v>774</v>
      </c>
      <c r="B9034" s="1" t="s">
        <v>5</v>
      </c>
      <c r="C9034" s="1" t="s">
        <v>2919</v>
      </c>
      <c r="D9034" s="1" t="s">
        <v>7</v>
      </c>
      <c r="E9034" s="1">
        <v>293247</v>
      </c>
      <c r="F9034" s="1">
        <v>115481</v>
      </c>
      <c r="Q9034">
        <f t="shared" si="143"/>
        <v>0.39380113010533779</v>
      </c>
    </row>
    <row r="9035" spans="1:17" ht="12.75" x14ac:dyDescent="0.2">
      <c r="A9035" s="1" t="s">
        <v>775</v>
      </c>
      <c r="B9035" s="1" t="s">
        <v>5</v>
      </c>
      <c r="C9035" s="1" t="s">
        <v>2919</v>
      </c>
      <c r="D9035" s="1" t="s">
        <v>7</v>
      </c>
      <c r="E9035" s="1">
        <v>463696</v>
      </c>
      <c r="F9035" s="1">
        <v>183730</v>
      </c>
      <c r="Q9035">
        <f t="shared" si="143"/>
        <v>0.39622942617577034</v>
      </c>
    </row>
    <row r="9036" spans="1:17" ht="12.75" x14ac:dyDescent="0.2">
      <c r="A9036" s="1" t="s">
        <v>776</v>
      </c>
      <c r="B9036" s="1" t="s">
        <v>5</v>
      </c>
      <c r="C9036" s="1" t="s">
        <v>2919</v>
      </c>
      <c r="D9036" s="1" t="s">
        <v>7</v>
      </c>
      <c r="E9036" s="1">
        <v>14548</v>
      </c>
      <c r="F9036" s="1">
        <v>5563</v>
      </c>
      <c r="Q9036">
        <f t="shared" si="143"/>
        <v>0.38238933186692331</v>
      </c>
    </row>
    <row r="9037" spans="1:17" ht="12.75" x14ac:dyDescent="0.2">
      <c r="A9037" s="1" t="s">
        <v>777</v>
      </c>
      <c r="B9037" s="1" t="s">
        <v>5</v>
      </c>
      <c r="C9037" s="1" t="s">
        <v>2919</v>
      </c>
      <c r="D9037" s="1" t="s">
        <v>7</v>
      </c>
      <c r="E9037" s="1">
        <v>463696</v>
      </c>
      <c r="F9037" s="1">
        <v>183730</v>
      </c>
      <c r="Q9037">
        <f t="shared" si="143"/>
        <v>0.39622942617577034</v>
      </c>
    </row>
    <row r="9038" spans="1:17" ht="12.75" x14ac:dyDescent="0.2">
      <c r="A9038" s="1" t="s">
        <v>778</v>
      </c>
      <c r="B9038" s="1" t="s">
        <v>5</v>
      </c>
      <c r="C9038" s="1" t="s">
        <v>2919</v>
      </c>
      <c r="D9038" s="1" t="s">
        <v>7</v>
      </c>
      <c r="E9038" s="1">
        <v>463696</v>
      </c>
      <c r="F9038" s="1">
        <v>183730</v>
      </c>
      <c r="Q9038">
        <f t="shared" si="143"/>
        <v>0.39622942617577034</v>
      </c>
    </row>
    <row r="9039" spans="1:17" ht="12.75" x14ac:dyDescent="0.2">
      <c r="A9039" s="1" t="s">
        <v>779</v>
      </c>
      <c r="B9039" s="1" t="s">
        <v>5</v>
      </c>
      <c r="C9039" s="1" t="s">
        <v>2919</v>
      </c>
      <c r="D9039" s="1" t="s">
        <v>7</v>
      </c>
      <c r="E9039" s="1">
        <v>340262</v>
      </c>
      <c r="F9039" s="1">
        <v>125855</v>
      </c>
      <c r="Q9039">
        <f t="shared" si="143"/>
        <v>0.36987674203995746</v>
      </c>
    </row>
    <row r="9040" spans="1:17" ht="12.75" x14ac:dyDescent="0.2">
      <c r="A9040" s="1" t="s">
        <v>780</v>
      </c>
      <c r="B9040" s="1" t="s">
        <v>5</v>
      </c>
      <c r="C9040" s="1" t="s">
        <v>2919</v>
      </c>
      <c r="D9040" s="1" t="s">
        <v>7</v>
      </c>
      <c r="E9040" s="1">
        <v>178371</v>
      </c>
      <c r="F9040" s="1">
        <v>72925</v>
      </c>
      <c r="Q9040">
        <f t="shared" si="143"/>
        <v>0.40883888075976477</v>
      </c>
    </row>
    <row r="9041" spans="1:17" ht="12.75" x14ac:dyDescent="0.2">
      <c r="A9041" s="1" t="s">
        <v>781</v>
      </c>
      <c r="B9041" s="1" t="s">
        <v>5</v>
      </c>
      <c r="C9041" s="1" t="s">
        <v>2919</v>
      </c>
      <c r="D9041" s="1" t="s">
        <v>7</v>
      </c>
      <c r="E9041" s="1">
        <v>796175</v>
      </c>
      <c r="F9041" s="1">
        <v>305158</v>
      </c>
      <c r="Q9041">
        <f t="shared" si="143"/>
        <v>0.38328005777624263</v>
      </c>
    </row>
    <row r="9042" spans="1:17" ht="12.75" x14ac:dyDescent="0.2">
      <c r="A9042" s="1" t="s">
        <v>782</v>
      </c>
      <c r="B9042" s="1" t="s">
        <v>5</v>
      </c>
      <c r="C9042" s="1" t="s">
        <v>2919</v>
      </c>
      <c r="D9042" s="1" t="s">
        <v>7</v>
      </c>
      <c r="E9042" s="1">
        <v>5854</v>
      </c>
      <c r="F9042" s="1">
        <v>2452</v>
      </c>
      <c r="Q9042">
        <f t="shared" si="143"/>
        <v>0.41885889989750597</v>
      </c>
    </row>
    <row r="9043" spans="1:17" ht="12.75" x14ac:dyDescent="0.2">
      <c r="A9043" s="1" t="s">
        <v>783</v>
      </c>
      <c r="B9043" s="1" t="s">
        <v>5</v>
      </c>
      <c r="C9043" s="1" t="s">
        <v>2919</v>
      </c>
      <c r="D9043" s="1" t="s">
        <v>7</v>
      </c>
      <c r="E9043" s="1">
        <v>463696</v>
      </c>
      <c r="F9043" s="1">
        <v>183730</v>
      </c>
      <c r="Q9043">
        <f t="shared" si="143"/>
        <v>0.39622942617577034</v>
      </c>
    </row>
    <row r="9044" spans="1:17" ht="12.75" x14ac:dyDescent="0.2">
      <c r="A9044" s="1" t="s">
        <v>784</v>
      </c>
      <c r="B9044" s="1" t="s">
        <v>5</v>
      </c>
      <c r="C9044" s="1" t="s">
        <v>2919</v>
      </c>
      <c r="D9044" s="1" t="s">
        <v>7</v>
      </c>
      <c r="E9044" s="1">
        <v>892674</v>
      </c>
      <c r="F9044" s="1">
        <v>360749</v>
      </c>
      <c r="Q9044">
        <f t="shared" si="143"/>
        <v>0.40412177345817174</v>
      </c>
    </row>
    <row r="9045" spans="1:17" ht="12.75" x14ac:dyDescent="0.2">
      <c r="A9045" s="1" t="s">
        <v>785</v>
      </c>
      <c r="B9045" s="1" t="s">
        <v>5</v>
      </c>
      <c r="C9045" s="1" t="s">
        <v>2919</v>
      </c>
      <c r="D9045" s="1" t="s">
        <v>7</v>
      </c>
      <c r="E9045" s="1">
        <v>542091</v>
      </c>
      <c r="F9045" s="1">
        <v>215495</v>
      </c>
      <c r="Q9045">
        <f t="shared" si="143"/>
        <v>0.39752550770996015</v>
      </c>
    </row>
    <row r="9046" spans="1:17" ht="12.75" x14ac:dyDescent="0.2">
      <c r="A9046" s="1" t="s">
        <v>786</v>
      </c>
      <c r="B9046" s="1" t="s">
        <v>5</v>
      </c>
      <c r="C9046" s="1" t="s">
        <v>2919</v>
      </c>
      <c r="D9046" s="1" t="s">
        <v>7</v>
      </c>
      <c r="E9046" s="1">
        <v>463696</v>
      </c>
      <c r="F9046" s="1">
        <v>183730</v>
      </c>
      <c r="Q9046">
        <f t="shared" si="143"/>
        <v>0.39622942617577034</v>
      </c>
    </row>
    <row r="9047" spans="1:17" ht="12.75" x14ac:dyDescent="0.2">
      <c r="A9047" s="1" t="s">
        <v>787</v>
      </c>
      <c r="B9047" s="1" t="s">
        <v>5</v>
      </c>
      <c r="C9047" s="1" t="s">
        <v>2919</v>
      </c>
      <c r="D9047" s="1" t="s">
        <v>7</v>
      </c>
      <c r="E9047" s="1">
        <v>76180</v>
      </c>
      <c r="F9047" s="1">
        <v>29545</v>
      </c>
      <c r="Q9047">
        <f t="shared" si="143"/>
        <v>0.38783145182462586</v>
      </c>
    </row>
    <row r="9048" spans="1:17" ht="12.75" x14ac:dyDescent="0.2">
      <c r="A9048" s="1" t="s">
        <v>788</v>
      </c>
      <c r="B9048" s="1" t="s">
        <v>5</v>
      </c>
      <c r="C9048" s="1" t="s">
        <v>2919</v>
      </c>
      <c r="D9048" s="1" t="s">
        <v>7</v>
      </c>
      <c r="E9048" s="1">
        <v>463696</v>
      </c>
      <c r="F9048" s="1">
        <v>183730</v>
      </c>
      <c r="Q9048">
        <f t="shared" si="143"/>
        <v>0.39622942617577034</v>
      </c>
    </row>
    <row r="9049" spans="1:17" ht="12.75" x14ac:dyDescent="0.2">
      <c r="A9049" s="1" t="s">
        <v>789</v>
      </c>
      <c r="B9049" s="1" t="s">
        <v>5</v>
      </c>
      <c r="C9049" s="1" t="s">
        <v>2919</v>
      </c>
      <c r="D9049" s="1" t="s">
        <v>7</v>
      </c>
      <c r="E9049" s="1">
        <v>463696</v>
      </c>
      <c r="F9049" s="1">
        <v>183730</v>
      </c>
      <c r="Q9049">
        <f t="shared" si="143"/>
        <v>0.39622942617577034</v>
      </c>
    </row>
    <row r="9050" spans="1:17" ht="12.75" x14ac:dyDescent="0.2">
      <c r="A9050" s="1" t="s">
        <v>790</v>
      </c>
      <c r="B9050" s="1" t="s">
        <v>5</v>
      </c>
      <c r="C9050" s="1" t="s">
        <v>2919</v>
      </c>
      <c r="D9050" s="1" t="s">
        <v>7</v>
      </c>
      <c r="E9050" s="1">
        <v>340262</v>
      </c>
      <c r="F9050" s="1">
        <v>125855</v>
      </c>
      <c r="Q9050">
        <f t="shared" si="143"/>
        <v>0.36987674203995746</v>
      </c>
    </row>
    <row r="9051" spans="1:17" ht="12.75" x14ac:dyDescent="0.2">
      <c r="A9051" s="1" t="s">
        <v>791</v>
      </c>
      <c r="B9051" s="1" t="s">
        <v>5</v>
      </c>
      <c r="C9051" s="1" t="s">
        <v>2919</v>
      </c>
      <c r="D9051" s="1" t="s">
        <v>7</v>
      </c>
      <c r="E9051" s="1">
        <v>83410</v>
      </c>
      <c r="F9051" s="1">
        <v>35570</v>
      </c>
      <c r="Q9051">
        <f t="shared" si="143"/>
        <v>0.42644766814530632</v>
      </c>
    </row>
    <row r="9052" spans="1:17" ht="12.75" x14ac:dyDescent="0.2">
      <c r="A9052" s="1" t="s">
        <v>792</v>
      </c>
      <c r="B9052" s="1" t="s">
        <v>5</v>
      </c>
      <c r="C9052" s="1" t="s">
        <v>2919</v>
      </c>
      <c r="D9052" s="1" t="s">
        <v>7</v>
      </c>
      <c r="E9052" s="1">
        <v>463696</v>
      </c>
      <c r="F9052" s="1">
        <v>183730</v>
      </c>
      <c r="Q9052">
        <f t="shared" si="143"/>
        <v>0.39622942617577034</v>
      </c>
    </row>
    <row r="9053" spans="1:17" ht="12.75" x14ac:dyDescent="0.2">
      <c r="A9053" s="1" t="s">
        <v>793</v>
      </c>
      <c r="B9053" s="1" t="s">
        <v>5</v>
      </c>
      <c r="C9053" s="1" t="s">
        <v>2919</v>
      </c>
      <c r="D9053" s="1" t="s">
        <v>7</v>
      </c>
      <c r="E9053" s="1">
        <v>463696</v>
      </c>
      <c r="F9053" s="1">
        <v>183730</v>
      </c>
      <c r="Q9053">
        <f t="shared" si="143"/>
        <v>0.39622942617577034</v>
      </c>
    </row>
    <row r="9054" spans="1:17" ht="12.75" x14ac:dyDescent="0.2">
      <c r="A9054" s="1" t="s">
        <v>794</v>
      </c>
      <c r="B9054" s="1" t="s">
        <v>5</v>
      </c>
      <c r="C9054" s="1" t="s">
        <v>2919</v>
      </c>
      <c r="D9054" s="1" t="s">
        <v>7</v>
      </c>
      <c r="E9054" s="1">
        <v>463696</v>
      </c>
      <c r="F9054" s="1">
        <v>183730</v>
      </c>
      <c r="Q9054">
        <f t="shared" si="143"/>
        <v>0.39622942617577034</v>
      </c>
    </row>
    <row r="9055" spans="1:17" ht="12.75" x14ac:dyDescent="0.2">
      <c r="A9055" s="1" t="s">
        <v>795</v>
      </c>
      <c r="B9055" s="1" t="s">
        <v>5</v>
      </c>
      <c r="C9055" s="1" t="s">
        <v>2919</v>
      </c>
      <c r="D9055" s="1" t="s">
        <v>7</v>
      </c>
      <c r="E9055" s="1">
        <v>152198</v>
      </c>
      <c r="F9055" s="1">
        <v>69826</v>
      </c>
      <c r="Q9055">
        <f t="shared" si="143"/>
        <v>0.45878395248294984</v>
      </c>
    </row>
    <row r="9056" spans="1:17" ht="12.75" x14ac:dyDescent="0.2">
      <c r="A9056" s="1" t="s">
        <v>796</v>
      </c>
      <c r="B9056" s="1" t="s">
        <v>5</v>
      </c>
      <c r="C9056" s="1" t="s">
        <v>2919</v>
      </c>
      <c r="D9056" s="1" t="s">
        <v>7</v>
      </c>
      <c r="E9056" s="1">
        <v>500648</v>
      </c>
      <c r="F9056" s="1">
        <v>220077</v>
      </c>
      <c r="Q9056">
        <f t="shared" si="143"/>
        <v>0.43958429874882154</v>
      </c>
    </row>
    <row r="9057" spans="1:17" ht="12.75" x14ac:dyDescent="0.2">
      <c r="A9057" s="1" t="s">
        <v>797</v>
      </c>
      <c r="B9057" s="1" t="s">
        <v>5</v>
      </c>
      <c r="C9057" s="1" t="s">
        <v>2919</v>
      </c>
      <c r="D9057" s="1" t="s">
        <v>7</v>
      </c>
      <c r="E9057" s="1">
        <v>500648</v>
      </c>
      <c r="F9057" s="1">
        <v>220077</v>
      </c>
      <c r="Q9057">
        <f t="shared" si="143"/>
        <v>0.43958429874882154</v>
      </c>
    </row>
    <row r="9058" spans="1:17" ht="12.75" x14ac:dyDescent="0.2">
      <c r="A9058" s="1" t="s">
        <v>798</v>
      </c>
      <c r="B9058" s="1" t="s">
        <v>5</v>
      </c>
      <c r="C9058" s="1" t="s">
        <v>2919</v>
      </c>
      <c r="D9058" s="1" t="s">
        <v>7</v>
      </c>
      <c r="E9058" s="1">
        <v>500648</v>
      </c>
      <c r="F9058" s="1">
        <v>220077</v>
      </c>
      <c r="Q9058">
        <f t="shared" si="143"/>
        <v>0.43958429874882154</v>
      </c>
    </row>
    <row r="9059" spans="1:17" ht="12.75" x14ac:dyDescent="0.2">
      <c r="A9059" s="1" t="s">
        <v>799</v>
      </c>
      <c r="B9059" s="1" t="s">
        <v>5</v>
      </c>
      <c r="C9059" s="1" t="s">
        <v>2919</v>
      </c>
      <c r="D9059" s="1" t="s">
        <v>7</v>
      </c>
      <c r="E9059" s="1">
        <v>152198</v>
      </c>
      <c r="F9059" s="1">
        <v>69826</v>
      </c>
      <c r="Q9059">
        <f t="shared" si="143"/>
        <v>0.45878395248294984</v>
      </c>
    </row>
    <row r="9060" spans="1:17" ht="12.75" x14ac:dyDescent="0.2">
      <c r="A9060" s="1" t="s">
        <v>800</v>
      </c>
      <c r="B9060" s="1" t="s">
        <v>5</v>
      </c>
      <c r="C9060" s="1" t="s">
        <v>2919</v>
      </c>
      <c r="D9060" s="1" t="s">
        <v>7</v>
      </c>
      <c r="E9060" s="1">
        <v>351574</v>
      </c>
      <c r="F9060" s="1">
        <v>148594</v>
      </c>
      <c r="Q9060">
        <f t="shared" si="143"/>
        <v>0.42265355231046664</v>
      </c>
    </row>
    <row r="9061" spans="1:17" ht="12.75" x14ac:dyDescent="0.2">
      <c r="A9061" s="1" t="s">
        <v>801</v>
      </c>
      <c r="B9061" s="1" t="s">
        <v>5</v>
      </c>
      <c r="C9061" s="1" t="s">
        <v>2919</v>
      </c>
      <c r="D9061" s="1" t="s">
        <v>7</v>
      </c>
      <c r="E9061" s="1">
        <v>436952</v>
      </c>
      <c r="F9061" s="1">
        <v>190584</v>
      </c>
      <c r="Q9061">
        <f t="shared" si="143"/>
        <v>0.43616690162763871</v>
      </c>
    </row>
    <row r="9062" spans="1:17" ht="12.75" x14ac:dyDescent="0.2">
      <c r="A9062" s="1" t="s">
        <v>802</v>
      </c>
      <c r="B9062" s="1" t="s">
        <v>5</v>
      </c>
      <c r="C9062" s="1" t="s">
        <v>2919</v>
      </c>
      <c r="D9062" s="1" t="s">
        <v>7</v>
      </c>
      <c r="E9062" s="1">
        <v>296177</v>
      </c>
      <c r="F9062" s="1">
        <v>135759</v>
      </c>
      <c r="Q9062">
        <f t="shared" si="143"/>
        <v>0.45837117669501681</v>
      </c>
    </row>
    <row r="9063" spans="1:17" ht="12.75" x14ac:dyDescent="0.2">
      <c r="A9063" s="1" t="s">
        <v>803</v>
      </c>
      <c r="B9063" s="1" t="s">
        <v>5</v>
      </c>
      <c r="C9063" s="1" t="s">
        <v>2919</v>
      </c>
      <c r="D9063" s="1" t="s">
        <v>7</v>
      </c>
      <c r="E9063" s="1">
        <v>99238</v>
      </c>
      <c r="F9063" s="1">
        <v>28025</v>
      </c>
      <c r="Q9063">
        <f t="shared" si="143"/>
        <v>0.28240190249702735</v>
      </c>
    </row>
    <row r="9064" spans="1:17" ht="12.75" x14ac:dyDescent="0.2">
      <c r="A9064" s="1" t="s">
        <v>804</v>
      </c>
      <c r="B9064" s="1" t="s">
        <v>5</v>
      </c>
      <c r="C9064" s="1" t="s">
        <v>2919</v>
      </c>
      <c r="D9064" s="1" t="s">
        <v>7</v>
      </c>
      <c r="E9064" s="1">
        <v>57898</v>
      </c>
      <c r="F9064" s="1">
        <v>18170</v>
      </c>
      <c r="Q9064">
        <f t="shared" si="143"/>
        <v>0.31382776607136686</v>
      </c>
    </row>
    <row r="9065" spans="1:17" ht="12.75" x14ac:dyDescent="0.2">
      <c r="A9065" s="1" t="s">
        <v>805</v>
      </c>
      <c r="B9065" s="1" t="s">
        <v>5</v>
      </c>
      <c r="C9065" s="1" t="s">
        <v>2919</v>
      </c>
      <c r="D9065" s="1" t="s">
        <v>7</v>
      </c>
      <c r="E9065" s="1">
        <v>109905</v>
      </c>
      <c r="F9065" s="1">
        <v>29872</v>
      </c>
      <c r="Q9065">
        <f t="shared" si="143"/>
        <v>0.27179837132068607</v>
      </c>
    </row>
    <row r="9066" spans="1:17" ht="12.75" x14ac:dyDescent="0.2">
      <c r="A9066" s="1" t="s">
        <v>806</v>
      </c>
      <c r="B9066" s="1" t="s">
        <v>5</v>
      </c>
      <c r="C9066" s="1" t="s">
        <v>2919</v>
      </c>
      <c r="D9066" s="1" t="s">
        <v>7</v>
      </c>
      <c r="E9066" s="1">
        <v>88351</v>
      </c>
      <c r="F9066" s="1">
        <v>22360</v>
      </c>
      <c r="Q9066">
        <f t="shared" si="143"/>
        <v>0.25308145917986213</v>
      </c>
    </row>
    <row r="9067" spans="1:17" ht="12.75" x14ac:dyDescent="0.2">
      <c r="A9067" s="1" t="s">
        <v>807</v>
      </c>
      <c r="B9067" s="1" t="s">
        <v>5</v>
      </c>
      <c r="C9067" s="1" t="s">
        <v>2919</v>
      </c>
      <c r="D9067" s="1" t="s">
        <v>7</v>
      </c>
      <c r="E9067" s="1">
        <v>99238</v>
      </c>
      <c r="F9067" s="1">
        <v>28025</v>
      </c>
      <c r="Q9067">
        <f t="shared" si="143"/>
        <v>0.28240190249702735</v>
      </c>
    </row>
    <row r="9068" spans="1:17" ht="12.75" x14ac:dyDescent="0.2">
      <c r="A9068" s="1" t="s">
        <v>808</v>
      </c>
      <c r="B9068" s="1" t="s">
        <v>5</v>
      </c>
      <c r="C9068" s="1" t="s">
        <v>2919</v>
      </c>
      <c r="D9068" s="1" t="s">
        <v>7</v>
      </c>
      <c r="E9068" s="1">
        <v>71007</v>
      </c>
      <c r="F9068" s="1">
        <v>32863</v>
      </c>
      <c r="Q9068">
        <f t="shared" si="143"/>
        <v>0.46281352542707055</v>
      </c>
    </row>
    <row r="9069" spans="1:17" ht="12.75" x14ac:dyDescent="0.2">
      <c r="A9069" s="1" t="s">
        <v>809</v>
      </c>
      <c r="B9069" s="1" t="s">
        <v>5</v>
      </c>
      <c r="C9069" s="1" t="s">
        <v>2919</v>
      </c>
      <c r="D9069" s="1" t="s">
        <v>7</v>
      </c>
      <c r="E9069" s="1">
        <v>72287</v>
      </c>
      <c r="F9069" s="1">
        <v>33304</v>
      </c>
      <c r="Q9069">
        <f t="shared" si="143"/>
        <v>0.46071907811916391</v>
      </c>
    </row>
    <row r="9070" spans="1:17" ht="12.75" x14ac:dyDescent="0.2">
      <c r="A9070" s="1" t="s">
        <v>810</v>
      </c>
      <c r="B9070" s="1" t="s">
        <v>5</v>
      </c>
      <c r="C9070" s="1" t="s">
        <v>2919</v>
      </c>
      <c r="D9070" s="1" t="s">
        <v>7</v>
      </c>
      <c r="E9070" s="1">
        <v>145655</v>
      </c>
      <c r="F9070" s="1">
        <v>67678</v>
      </c>
      <c r="Q9070">
        <f t="shared" si="143"/>
        <v>0.46464590985548043</v>
      </c>
    </row>
    <row r="9071" spans="1:17" ht="12.75" x14ac:dyDescent="0.2">
      <c r="A9071" s="1" t="s">
        <v>811</v>
      </c>
      <c r="B9071" s="1" t="s">
        <v>5</v>
      </c>
      <c r="C9071" s="1" t="s">
        <v>2919</v>
      </c>
      <c r="D9071" s="1" t="s">
        <v>7</v>
      </c>
      <c r="E9071" s="1">
        <v>88271</v>
      </c>
      <c r="F9071" s="1">
        <v>41363</v>
      </c>
      <c r="Q9071">
        <f t="shared" si="143"/>
        <v>0.46859104349106728</v>
      </c>
    </row>
    <row r="9072" spans="1:17" ht="12.75" x14ac:dyDescent="0.2">
      <c r="A9072" s="1" t="s">
        <v>812</v>
      </c>
      <c r="B9072" s="1" t="s">
        <v>5</v>
      </c>
      <c r="C9072" s="1" t="s">
        <v>2919</v>
      </c>
      <c r="D9072" s="1" t="s">
        <v>7</v>
      </c>
      <c r="E9072" s="1">
        <v>70566</v>
      </c>
      <c r="F9072" s="1">
        <v>30068</v>
      </c>
      <c r="Q9072">
        <f t="shared" si="143"/>
        <v>0.42609755406286315</v>
      </c>
    </row>
    <row r="9073" spans="1:17" ht="12.75" x14ac:dyDescent="0.2">
      <c r="A9073" s="1" t="s">
        <v>813</v>
      </c>
      <c r="B9073" s="1" t="s">
        <v>5</v>
      </c>
      <c r="C9073" s="1" t="s">
        <v>2919</v>
      </c>
      <c r="D9073" s="1" t="s">
        <v>7</v>
      </c>
      <c r="E9073" s="1">
        <v>61945</v>
      </c>
      <c r="F9073" s="1">
        <v>28713</v>
      </c>
      <c r="Q9073">
        <f t="shared" si="143"/>
        <v>0.46352409395431432</v>
      </c>
    </row>
    <row r="9074" spans="1:17" ht="12.75" x14ac:dyDescent="0.2">
      <c r="A9074" s="1" t="s">
        <v>814</v>
      </c>
      <c r="B9074" s="1" t="s">
        <v>5</v>
      </c>
      <c r="C9074" s="1" t="s">
        <v>2919</v>
      </c>
      <c r="D9074" s="1" t="s">
        <v>7</v>
      </c>
      <c r="E9074" s="1">
        <v>94054</v>
      </c>
      <c r="F9074" s="1">
        <v>39530</v>
      </c>
      <c r="Q9074">
        <f t="shared" si="143"/>
        <v>0.42029047143130543</v>
      </c>
    </row>
    <row r="9075" spans="1:17" ht="12.75" x14ac:dyDescent="0.2">
      <c r="A9075" s="1" t="s">
        <v>815</v>
      </c>
      <c r="B9075" s="1" t="s">
        <v>5</v>
      </c>
      <c r="C9075" s="1" t="s">
        <v>2919</v>
      </c>
      <c r="D9075" s="1" t="s">
        <v>7</v>
      </c>
      <c r="E9075" s="1">
        <v>72287</v>
      </c>
      <c r="F9075" s="1">
        <v>33304</v>
      </c>
      <c r="Q9075">
        <f t="shared" si="143"/>
        <v>0.46071907811916391</v>
      </c>
    </row>
    <row r="9076" spans="1:17" ht="12.75" x14ac:dyDescent="0.2">
      <c r="A9076" s="1" t="s">
        <v>816</v>
      </c>
      <c r="B9076" s="1" t="s">
        <v>5</v>
      </c>
      <c r="C9076" s="1" t="s">
        <v>2919</v>
      </c>
      <c r="D9076" s="1" t="s">
        <v>7</v>
      </c>
      <c r="E9076" s="1">
        <v>72287</v>
      </c>
      <c r="F9076" s="1">
        <v>33304</v>
      </c>
      <c r="Q9076">
        <f t="shared" si="143"/>
        <v>0.46071907811916391</v>
      </c>
    </row>
    <row r="9077" spans="1:17" ht="12.75" x14ac:dyDescent="0.2">
      <c r="A9077" s="1" t="s">
        <v>817</v>
      </c>
      <c r="B9077" s="1" t="s">
        <v>5</v>
      </c>
      <c r="C9077" s="1" t="s">
        <v>2919</v>
      </c>
      <c r="D9077" s="1" t="s">
        <v>7</v>
      </c>
      <c r="E9077" s="1">
        <v>67586</v>
      </c>
      <c r="F9077" s="1">
        <v>31340</v>
      </c>
      <c r="Q9077">
        <f t="shared" si="143"/>
        <v>0.46370550113928921</v>
      </c>
    </row>
    <row r="9078" spans="1:17" ht="12.75" x14ac:dyDescent="0.2">
      <c r="A9078" s="1" t="s">
        <v>818</v>
      </c>
      <c r="B9078" s="1" t="s">
        <v>5</v>
      </c>
      <c r="C9078" s="1" t="s">
        <v>2919</v>
      </c>
      <c r="D9078" s="1" t="s">
        <v>7</v>
      </c>
      <c r="E9078" s="1">
        <v>29637</v>
      </c>
      <c r="F9078" s="1">
        <v>14110</v>
      </c>
      <c r="Q9078">
        <f t="shared" si="143"/>
        <v>0.47609407159968958</v>
      </c>
    </row>
    <row r="9079" spans="1:17" ht="12.75" x14ac:dyDescent="0.2">
      <c r="A9079" s="1" t="s">
        <v>819</v>
      </c>
      <c r="B9079" s="1" t="s">
        <v>5</v>
      </c>
      <c r="C9079" s="1" t="s">
        <v>2919</v>
      </c>
      <c r="D9079" s="1" t="s">
        <v>7</v>
      </c>
      <c r="E9079" s="1">
        <v>64234</v>
      </c>
      <c r="F9079" s="1">
        <v>29929</v>
      </c>
      <c r="Q9079">
        <f t="shared" si="143"/>
        <v>0.46593704268767322</v>
      </c>
    </row>
    <row r="9080" spans="1:17" ht="12.75" x14ac:dyDescent="0.2">
      <c r="A9080" s="1" t="s">
        <v>820</v>
      </c>
      <c r="B9080" s="1" t="s">
        <v>5</v>
      </c>
      <c r="C9080" s="1" t="s">
        <v>2919</v>
      </c>
      <c r="D9080" s="1" t="s">
        <v>7</v>
      </c>
      <c r="E9080" s="1">
        <v>72287</v>
      </c>
      <c r="F9080" s="1">
        <v>33304</v>
      </c>
      <c r="Q9080">
        <f t="shared" si="143"/>
        <v>0.46071907811916391</v>
      </c>
    </row>
    <row r="9081" spans="1:17" ht="12.75" x14ac:dyDescent="0.2">
      <c r="A9081" s="1" t="s">
        <v>821</v>
      </c>
      <c r="B9081" s="1" t="s">
        <v>5</v>
      </c>
      <c r="C9081" s="1" t="s">
        <v>2919</v>
      </c>
      <c r="D9081" s="1" t="s">
        <v>7</v>
      </c>
      <c r="E9081" s="1">
        <v>72287</v>
      </c>
      <c r="F9081" s="1">
        <v>33304</v>
      </c>
      <c r="Q9081">
        <f t="shared" si="143"/>
        <v>0.46071907811916391</v>
      </c>
    </row>
    <row r="9082" spans="1:17" ht="12.75" x14ac:dyDescent="0.2">
      <c r="A9082" s="1" t="s">
        <v>822</v>
      </c>
      <c r="B9082" s="1" t="s">
        <v>5</v>
      </c>
      <c r="C9082" s="1" t="s">
        <v>2919</v>
      </c>
      <c r="D9082" s="1" t="s">
        <v>7</v>
      </c>
      <c r="E9082" s="1">
        <v>72287</v>
      </c>
      <c r="F9082" s="1">
        <v>33304</v>
      </c>
      <c r="Q9082">
        <f t="shared" si="143"/>
        <v>0.46071907811916391</v>
      </c>
    </row>
    <row r="9083" spans="1:17" ht="12.75" x14ac:dyDescent="0.2">
      <c r="A9083" s="1" t="s">
        <v>823</v>
      </c>
      <c r="B9083" s="1" t="s">
        <v>5</v>
      </c>
      <c r="C9083" s="1" t="s">
        <v>2919</v>
      </c>
      <c r="D9083" s="1" t="s">
        <v>7</v>
      </c>
      <c r="E9083" s="1">
        <v>70788</v>
      </c>
      <c r="F9083" s="1">
        <v>32652</v>
      </c>
      <c r="Q9083">
        <f t="shared" si="143"/>
        <v>0.46126462112222411</v>
      </c>
    </row>
    <row r="9084" spans="1:17" ht="12.75" x14ac:dyDescent="0.2">
      <c r="A9084" s="1" t="s">
        <v>824</v>
      </c>
      <c r="B9084" s="1" t="s">
        <v>5</v>
      </c>
      <c r="C9084" s="1" t="s">
        <v>2919</v>
      </c>
      <c r="D9084" s="1" t="s">
        <v>7</v>
      </c>
      <c r="E9084" s="1">
        <v>836101</v>
      </c>
      <c r="F9084" s="1">
        <v>330098</v>
      </c>
      <c r="Q9084">
        <f t="shared" si="143"/>
        <v>0.3948063690869883</v>
      </c>
    </row>
    <row r="9085" spans="1:17" ht="12.75" x14ac:dyDescent="0.2">
      <c r="A9085" s="1" t="s">
        <v>825</v>
      </c>
      <c r="B9085" s="1" t="s">
        <v>5</v>
      </c>
      <c r="C9085" s="1" t="s">
        <v>2919</v>
      </c>
      <c r="D9085" s="1" t="s">
        <v>7</v>
      </c>
      <c r="E9085" s="1">
        <v>621450</v>
      </c>
      <c r="F9085" s="1">
        <v>302371</v>
      </c>
      <c r="Q9085">
        <f t="shared" si="143"/>
        <v>0.48655724515246601</v>
      </c>
    </row>
    <row r="9086" spans="1:17" ht="12.75" x14ac:dyDescent="0.2">
      <c r="A9086" s="1" t="s">
        <v>826</v>
      </c>
      <c r="B9086" s="1" t="s">
        <v>5</v>
      </c>
      <c r="C9086" s="1" t="s">
        <v>2919</v>
      </c>
      <c r="D9086" s="1" t="s">
        <v>7</v>
      </c>
      <c r="E9086" s="1">
        <v>478852</v>
      </c>
      <c r="F9086" s="1">
        <v>190082</v>
      </c>
      <c r="Q9086">
        <f t="shared" si="143"/>
        <v>0.39695354723380083</v>
      </c>
    </row>
    <row r="9087" spans="1:17" ht="12.75" x14ac:dyDescent="0.2">
      <c r="A9087" s="1" t="s">
        <v>827</v>
      </c>
      <c r="B9087" s="1" t="s">
        <v>5</v>
      </c>
      <c r="C9087" s="1" t="s">
        <v>2919</v>
      </c>
      <c r="D9087" s="1" t="s">
        <v>7</v>
      </c>
      <c r="E9087" s="1">
        <v>615378</v>
      </c>
      <c r="F9087" s="1">
        <v>245569</v>
      </c>
      <c r="Q9087">
        <f t="shared" si="143"/>
        <v>0.39905391482958441</v>
      </c>
    </row>
    <row r="9088" spans="1:17" ht="12.75" x14ac:dyDescent="0.2">
      <c r="A9088" s="1" t="s">
        <v>828</v>
      </c>
      <c r="B9088" s="1" t="s">
        <v>5</v>
      </c>
      <c r="C9088" s="1" t="s">
        <v>2919</v>
      </c>
      <c r="D9088" s="1" t="s">
        <v>7</v>
      </c>
      <c r="E9088" s="1">
        <v>202940</v>
      </c>
      <c r="F9088" s="1">
        <v>81792</v>
      </c>
      <c r="Q9088">
        <f t="shared" si="143"/>
        <v>0.40303537991524591</v>
      </c>
    </row>
    <row r="9089" spans="1:17" ht="12.75" x14ac:dyDescent="0.2">
      <c r="A9089" s="1" t="s">
        <v>829</v>
      </c>
      <c r="B9089" s="1" t="s">
        <v>5</v>
      </c>
      <c r="C9089" s="1" t="s">
        <v>2919</v>
      </c>
      <c r="D9089" s="1" t="s">
        <v>7</v>
      </c>
      <c r="E9089" s="1">
        <v>152705</v>
      </c>
      <c r="F9089" s="1">
        <v>68209</v>
      </c>
      <c r="Q9089">
        <f t="shared" si="143"/>
        <v>0.44667168724010348</v>
      </c>
    </row>
    <row r="9090" spans="1:17" ht="12.75" x14ac:dyDescent="0.2">
      <c r="A9090" s="1" t="s">
        <v>830</v>
      </c>
      <c r="B9090" s="1" t="s">
        <v>5</v>
      </c>
      <c r="C9090" s="1" t="s">
        <v>2919</v>
      </c>
      <c r="D9090" s="1" t="s">
        <v>7</v>
      </c>
      <c r="E9090" s="1">
        <v>374215</v>
      </c>
      <c r="F9090" s="1">
        <v>158734</v>
      </c>
      <c r="Q9090">
        <f t="shared" si="143"/>
        <v>0.42417861389842737</v>
      </c>
    </row>
    <row r="9091" spans="1:17" ht="12.75" x14ac:dyDescent="0.2">
      <c r="A9091" s="1" t="s">
        <v>831</v>
      </c>
      <c r="B9091" s="1" t="s">
        <v>5</v>
      </c>
      <c r="C9091" s="1" t="s">
        <v>2919</v>
      </c>
      <c r="D9091" s="1" t="s">
        <v>7</v>
      </c>
      <c r="E9091" s="1">
        <v>480986</v>
      </c>
      <c r="F9091" s="1">
        <v>195908</v>
      </c>
      <c r="Q9091">
        <f t="shared" ref="Q9091:Q9154" si="144">F9091/E9091</f>
        <v>0.40730499432415912</v>
      </c>
    </row>
    <row r="9092" spans="1:17" ht="12.75" x14ac:dyDescent="0.2">
      <c r="A9092" s="1" t="s">
        <v>832</v>
      </c>
      <c r="B9092" s="1" t="s">
        <v>5</v>
      </c>
      <c r="C9092" s="1" t="s">
        <v>2919</v>
      </c>
      <c r="D9092" s="1" t="s">
        <v>7</v>
      </c>
      <c r="E9092" s="1">
        <v>566856</v>
      </c>
      <c r="F9092" s="1">
        <v>229556</v>
      </c>
      <c r="Q9092">
        <f t="shared" si="144"/>
        <v>0.40496351807160902</v>
      </c>
    </row>
    <row r="9093" spans="1:17" ht="12.75" x14ac:dyDescent="0.2">
      <c r="A9093" s="1" t="s">
        <v>833</v>
      </c>
      <c r="B9093" s="1" t="s">
        <v>5</v>
      </c>
      <c r="C9093" s="1" t="s">
        <v>2919</v>
      </c>
      <c r="D9093" s="1" t="s">
        <v>7</v>
      </c>
      <c r="E9093" s="1">
        <v>1280012</v>
      </c>
      <c r="F9093" s="1">
        <v>534945</v>
      </c>
      <c r="Q9093">
        <f t="shared" si="144"/>
        <v>0.41792186323253222</v>
      </c>
    </row>
    <row r="9094" spans="1:17" ht="12.75" x14ac:dyDescent="0.2">
      <c r="A9094" s="1" t="s">
        <v>834</v>
      </c>
      <c r="B9094" s="1" t="s">
        <v>5</v>
      </c>
      <c r="C9094" s="1" t="s">
        <v>2919</v>
      </c>
      <c r="D9094" s="1" t="s">
        <v>7</v>
      </c>
      <c r="E9094" s="1">
        <v>836101</v>
      </c>
      <c r="F9094" s="1">
        <v>330098</v>
      </c>
      <c r="Q9094">
        <f t="shared" si="144"/>
        <v>0.3948063690869883</v>
      </c>
    </row>
    <row r="9095" spans="1:17" ht="12.75" x14ac:dyDescent="0.2">
      <c r="A9095" s="1" t="s">
        <v>835</v>
      </c>
      <c r="B9095" s="1" t="s">
        <v>5</v>
      </c>
      <c r="C9095" s="1" t="s">
        <v>2919</v>
      </c>
      <c r="D9095" s="1" t="s">
        <v>7</v>
      </c>
      <c r="E9095" s="1">
        <v>962799</v>
      </c>
      <c r="F9095" s="1">
        <v>410356</v>
      </c>
      <c r="Q9095">
        <f t="shared" si="144"/>
        <v>0.42621149378011403</v>
      </c>
    </row>
    <row r="9096" spans="1:17" ht="12.75" x14ac:dyDescent="0.2">
      <c r="A9096" s="1" t="s">
        <v>836</v>
      </c>
      <c r="B9096" s="1" t="s">
        <v>5</v>
      </c>
      <c r="C9096" s="1" t="s">
        <v>2919</v>
      </c>
      <c r="D9096" s="1" t="s">
        <v>7</v>
      </c>
      <c r="E9096" s="1">
        <v>1280012</v>
      </c>
      <c r="F9096" s="1">
        <v>534945</v>
      </c>
      <c r="Q9096">
        <f t="shared" si="144"/>
        <v>0.41792186323253222</v>
      </c>
    </row>
    <row r="9097" spans="1:17" ht="12.75" x14ac:dyDescent="0.2">
      <c r="A9097" s="1" t="s">
        <v>837</v>
      </c>
      <c r="B9097" s="1" t="s">
        <v>5</v>
      </c>
      <c r="C9097" s="1" t="s">
        <v>2919</v>
      </c>
      <c r="D9097" s="1" t="s">
        <v>7</v>
      </c>
      <c r="E9097" s="1">
        <v>276841</v>
      </c>
      <c r="F9097" s="1">
        <v>132248</v>
      </c>
      <c r="Q9097">
        <f t="shared" si="144"/>
        <v>0.47770380832318915</v>
      </c>
    </row>
    <row r="9098" spans="1:17" ht="12.75" x14ac:dyDescent="0.2">
      <c r="A9098" s="1" t="s">
        <v>838</v>
      </c>
      <c r="B9098" s="1" t="s">
        <v>5</v>
      </c>
      <c r="C9098" s="1" t="s">
        <v>2919</v>
      </c>
      <c r="D9098" s="1" t="s">
        <v>7</v>
      </c>
      <c r="E9098" s="1">
        <v>836101</v>
      </c>
      <c r="F9098" s="1">
        <v>330098</v>
      </c>
      <c r="Q9098">
        <f t="shared" si="144"/>
        <v>0.3948063690869883</v>
      </c>
    </row>
    <row r="9099" spans="1:17" ht="12.75" x14ac:dyDescent="0.2">
      <c r="A9099" s="1" t="s">
        <v>839</v>
      </c>
      <c r="B9099" s="1" t="s">
        <v>5</v>
      </c>
      <c r="C9099" s="1" t="s">
        <v>2919</v>
      </c>
      <c r="D9099" s="1" t="s">
        <v>7</v>
      </c>
      <c r="E9099" s="1">
        <v>235405</v>
      </c>
      <c r="F9099" s="1">
        <v>111920</v>
      </c>
      <c r="Q9099">
        <f t="shared" si="144"/>
        <v>0.47543595080818163</v>
      </c>
    </row>
    <row r="9100" spans="1:17" ht="12.75" x14ac:dyDescent="0.2">
      <c r="A9100" s="1" t="s">
        <v>840</v>
      </c>
      <c r="B9100" s="1" t="s">
        <v>5</v>
      </c>
      <c r="C9100" s="1" t="s">
        <v>2919</v>
      </c>
      <c r="D9100" s="1" t="s">
        <v>7</v>
      </c>
      <c r="E9100" s="1">
        <v>836101</v>
      </c>
      <c r="F9100" s="1">
        <v>330098</v>
      </c>
      <c r="Q9100">
        <f t="shared" si="144"/>
        <v>0.3948063690869883</v>
      </c>
    </row>
    <row r="9101" spans="1:17" ht="12.75" x14ac:dyDescent="0.2">
      <c r="A9101" s="1" t="s">
        <v>841</v>
      </c>
      <c r="B9101" s="1" t="s">
        <v>5</v>
      </c>
      <c r="C9101" s="1" t="s">
        <v>2919</v>
      </c>
      <c r="D9101" s="1" t="s">
        <v>7</v>
      </c>
      <c r="E9101" s="1">
        <v>202940</v>
      </c>
      <c r="F9101" s="1">
        <v>81792</v>
      </c>
      <c r="Q9101">
        <f t="shared" si="144"/>
        <v>0.40303537991524591</v>
      </c>
    </row>
    <row r="9102" spans="1:17" ht="12.75" x14ac:dyDescent="0.2">
      <c r="A9102" s="1" t="s">
        <v>842</v>
      </c>
      <c r="B9102" s="1" t="s">
        <v>5</v>
      </c>
      <c r="C9102" s="1" t="s">
        <v>2919</v>
      </c>
      <c r="D9102" s="1" t="s">
        <v>7</v>
      </c>
      <c r="E9102" s="1">
        <v>836101</v>
      </c>
      <c r="F9102" s="1">
        <v>330098</v>
      </c>
      <c r="Q9102">
        <f t="shared" si="144"/>
        <v>0.3948063690869883</v>
      </c>
    </row>
    <row r="9103" spans="1:17" ht="12.75" x14ac:dyDescent="0.2">
      <c r="A9103" s="1" t="s">
        <v>843</v>
      </c>
      <c r="B9103" s="1" t="s">
        <v>5</v>
      </c>
      <c r="C9103" s="1" t="s">
        <v>2919</v>
      </c>
      <c r="D9103" s="1" t="s">
        <v>7</v>
      </c>
      <c r="E9103" s="1">
        <v>836101</v>
      </c>
      <c r="F9103" s="1">
        <v>330098</v>
      </c>
      <c r="Q9103">
        <f t="shared" si="144"/>
        <v>0.3948063690869883</v>
      </c>
    </row>
    <row r="9104" spans="1:17" ht="12.75" x14ac:dyDescent="0.2">
      <c r="A9104" s="1" t="s">
        <v>844</v>
      </c>
      <c r="B9104" s="1" t="s">
        <v>5</v>
      </c>
      <c r="C9104" s="1" t="s">
        <v>2919</v>
      </c>
      <c r="D9104" s="1" t="s">
        <v>7</v>
      </c>
      <c r="E9104" s="1">
        <v>1221512</v>
      </c>
      <c r="F9104" s="1">
        <v>495648</v>
      </c>
      <c r="Q9104">
        <f t="shared" si="144"/>
        <v>0.40576596873383153</v>
      </c>
    </row>
    <row r="9105" spans="1:17" ht="12.75" x14ac:dyDescent="0.2">
      <c r="A9105" s="1" t="s">
        <v>845</v>
      </c>
      <c r="B9105" s="1" t="s">
        <v>5</v>
      </c>
      <c r="C9105" s="1" t="s">
        <v>2919</v>
      </c>
      <c r="D9105" s="1" t="s">
        <v>7</v>
      </c>
      <c r="E9105" s="1">
        <v>836101</v>
      </c>
      <c r="F9105" s="1">
        <v>330098</v>
      </c>
      <c r="Q9105">
        <f t="shared" si="144"/>
        <v>0.3948063690869883</v>
      </c>
    </row>
    <row r="9106" spans="1:17" ht="12.75" x14ac:dyDescent="0.2">
      <c r="A9106" s="1" t="s">
        <v>846</v>
      </c>
      <c r="B9106" s="1" t="s">
        <v>5</v>
      </c>
      <c r="C9106" s="1" t="s">
        <v>2919</v>
      </c>
      <c r="D9106" s="1" t="s">
        <v>7</v>
      </c>
      <c r="E9106" s="1">
        <v>836101</v>
      </c>
      <c r="F9106" s="1">
        <v>330098</v>
      </c>
      <c r="Q9106">
        <f t="shared" si="144"/>
        <v>0.3948063690869883</v>
      </c>
    </row>
    <row r="9107" spans="1:17" ht="12.75" x14ac:dyDescent="0.2">
      <c r="A9107" s="1" t="s">
        <v>847</v>
      </c>
      <c r="B9107" s="1" t="s">
        <v>5</v>
      </c>
      <c r="C9107" s="1" t="s">
        <v>2919</v>
      </c>
      <c r="D9107" s="1" t="s">
        <v>7</v>
      </c>
      <c r="E9107" s="1">
        <v>264133</v>
      </c>
      <c r="F9107" s="1">
        <v>103420</v>
      </c>
      <c r="Q9107">
        <f t="shared" si="144"/>
        <v>0.39154516853251958</v>
      </c>
    </row>
    <row r="9108" spans="1:17" ht="12.75" x14ac:dyDescent="0.2">
      <c r="A9108" s="1" t="s">
        <v>848</v>
      </c>
      <c r="B9108" s="1" t="s">
        <v>5</v>
      </c>
      <c r="C9108" s="1" t="s">
        <v>2919</v>
      </c>
      <c r="D9108" s="1" t="s">
        <v>7</v>
      </c>
      <c r="E9108" s="1">
        <v>621450</v>
      </c>
      <c r="F9108" s="1">
        <v>302371</v>
      </c>
      <c r="Q9108">
        <f t="shared" si="144"/>
        <v>0.48655724515246601</v>
      </c>
    </row>
    <row r="9109" spans="1:17" ht="12.75" x14ac:dyDescent="0.2">
      <c r="A9109" s="1" t="s">
        <v>849</v>
      </c>
      <c r="B9109" s="1" t="s">
        <v>5</v>
      </c>
      <c r="C9109" s="1" t="s">
        <v>2919</v>
      </c>
      <c r="D9109" s="1" t="s">
        <v>7</v>
      </c>
      <c r="E9109" s="1">
        <v>174131</v>
      </c>
      <c r="F9109" s="1">
        <v>77107</v>
      </c>
      <c r="Q9109">
        <f t="shared" si="144"/>
        <v>0.44281029799403898</v>
      </c>
    </row>
    <row r="9110" spans="1:17" ht="12.75" x14ac:dyDescent="0.2">
      <c r="A9110" s="1" t="s">
        <v>850</v>
      </c>
      <c r="B9110" s="1" t="s">
        <v>5</v>
      </c>
      <c r="C9110" s="1" t="s">
        <v>2919</v>
      </c>
      <c r="D9110" s="1" t="s">
        <v>7</v>
      </c>
      <c r="E9110" s="1">
        <v>1216195</v>
      </c>
      <c r="F9110" s="1">
        <v>463584</v>
      </c>
      <c r="Q9110">
        <f t="shared" si="144"/>
        <v>0.38117571606526912</v>
      </c>
    </row>
    <row r="9111" spans="1:17" ht="12.75" x14ac:dyDescent="0.2">
      <c r="A9111" s="1" t="s">
        <v>851</v>
      </c>
      <c r="B9111" s="1" t="s">
        <v>5</v>
      </c>
      <c r="C9111" s="1" t="s">
        <v>2919</v>
      </c>
      <c r="D9111" s="1" t="s">
        <v>7</v>
      </c>
      <c r="E9111" s="1">
        <v>881501</v>
      </c>
      <c r="F9111" s="1">
        <v>382845</v>
      </c>
      <c r="Q9111">
        <f t="shared" si="144"/>
        <v>0.43431034111135436</v>
      </c>
    </row>
    <row r="9112" spans="1:17" ht="12.75" x14ac:dyDescent="0.2">
      <c r="A9112" s="1" t="s">
        <v>852</v>
      </c>
      <c r="B9112" s="1" t="s">
        <v>5</v>
      </c>
      <c r="C9112" s="1" t="s">
        <v>2919</v>
      </c>
      <c r="D9112" s="1" t="s">
        <v>7</v>
      </c>
      <c r="E9112" s="1">
        <v>460845</v>
      </c>
      <c r="F9112" s="1">
        <v>221657</v>
      </c>
      <c r="Q9112">
        <f t="shared" si="144"/>
        <v>0.48097950503965542</v>
      </c>
    </row>
    <row r="9113" spans="1:17" ht="12.75" x14ac:dyDescent="0.2">
      <c r="A9113" s="1" t="s">
        <v>853</v>
      </c>
      <c r="B9113" s="1" t="s">
        <v>5</v>
      </c>
      <c r="C9113" s="1" t="s">
        <v>2919</v>
      </c>
      <c r="D9113" s="1" t="s">
        <v>7</v>
      </c>
      <c r="E9113" s="1">
        <v>836101</v>
      </c>
      <c r="F9113" s="1">
        <v>330098</v>
      </c>
      <c r="Q9113">
        <f t="shared" si="144"/>
        <v>0.3948063690869883</v>
      </c>
    </row>
    <row r="9114" spans="1:17" ht="12.75" x14ac:dyDescent="0.2">
      <c r="A9114" s="1" t="s">
        <v>854</v>
      </c>
      <c r="B9114" s="1" t="s">
        <v>5</v>
      </c>
      <c r="C9114" s="1" t="s">
        <v>2919</v>
      </c>
      <c r="D9114" s="1" t="s">
        <v>7</v>
      </c>
      <c r="E9114" s="1">
        <v>836101</v>
      </c>
      <c r="F9114" s="1">
        <v>330098</v>
      </c>
      <c r="Q9114">
        <f t="shared" si="144"/>
        <v>0.3948063690869883</v>
      </c>
    </row>
    <row r="9115" spans="1:17" ht="12.75" x14ac:dyDescent="0.2">
      <c r="A9115" s="1" t="s">
        <v>855</v>
      </c>
      <c r="B9115" s="1" t="s">
        <v>5</v>
      </c>
      <c r="C9115" s="1" t="s">
        <v>2919</v>
      </c>
      <c r="D9115" s="1" t="s">
        <v>7</v>
      </c>
      <c r="E9115" s="1">
        <v>317493</v>
      </c>
      <c r="F9115" s="1">
        <v>155924</v>
      </c>
      <c r="Q9115">
        <f t="shared" si="144"/>
        <v>0.49111004022135923</v>
      </c>
    </row>
    <row r="9116" spans="1:17" ht="12.75" x14ac:dyDescent="0.2">
      <c r="A9116" s="1" t="s">
        <v>856</v>
      </c>
      <c r="B9116" s="1" t="s">
        <v>5</v>
      </c>
      <c r="C9116" s="1" t="s">
        <v>2919</v>
      </c>
      <c r="D9116" s="1" t="s">
        <v>7</v>
      </c>
      <c r="E9116" s="1">
        <v>836101</v>
      </c>
      <c r="F9116" s="1">
        <v>330098</v>
      </c>
      <c r="Q9116">
        <f t="shared" si="144"/>
        <v>0.3948063690869883</v>
      </c>
    </row>
    <row r="9117" spans="1:17" ht="12.75" x14ac:dyDescent="0.2">
      <c r="A9117" s="1" t="s">
        <v>857</v>
      </c>
      <c r="B9117" s="1" t="s">
        <v>5</v>
      </c>
      <c r="C9117" s="1" t="s">
        <v>2919</v>
      </c>
      <c r="D9117" s="1" t="s">
        <v>7</v>
      </c>
      <c r="E9117" s="1">
        <v>52121</v>
      </c>
      <c r="F9117" s="1">
        <v>23192</v>
      </c>
      <c r="Q9117">
        <f t="shared" si="144"/>
        <v>0.4449646016001228</v>
      </c>
    </row>
    <row r="9118" spans="1:17" ht="12.75" x14ac:dyDescent="0.2">
      <c r="A9118" s="1" t="s">
        <v>858</v>
      </c>
      <c r="B9118" s="1" t="s">
        <v>5</v>
      </c>
      <c r="C9118" s="1" t="s">
        <v>2919</v>
      </c>
      <c r="D9118" s="1" t="s">
        <v>7</v>
      </c>
      <c r="E9118" s="1">
        <v>836101</v>
      </c>
      <c r="F9118" s="1">
        <v>330098</v>
      </c>
      <c r="Q9118">
        <f t="shared" si="144"/>
        <v>0.3948063690869883</v>
      </c>
    </row>
    <row r="9119" spans="1:17" ht="12.75" x14ac:dyDescent="0.2">
      <c r="A9119" s="1" t="s">
        <v>859</v>
      </c>
      <c r="B9119" s="1" t="s">
        <v>5</v>
      </c>
      <c r="C9119" s="1" t="s">
        <v>2919</v>
      </c>
      <c r="D9119" s="1" t="s">
        <v>7</v>
      </c>
      <c r="E9119" s="1">
        <v>836101</v>
      </c>
      <c r="F9119" s="1">
        <v>330098</v>
      </c>
      <c r="Q9119">
        <f t="shared" si="144"/>
        <v>0.3948063690869883</v>
      </c>
    </row>
    <row r="9120" spans="1:17" ht="12.75" x14ac:dyDescent="0.2">
      <c r="A9120" s="1" t="s">
        <v>860</v>
      </c>
      <c r="B9120" s="1" t="s">
        <v>5</v>
      </c>
      <c r="C9120" s="1" t="s">
        <v>2919</v>
      </c>
      <c r="D9120" s="1" t="s">
        <v>7</v>
      </c>
      <c r="E9120" s="1">
        <v>836101</v>
      </c>
      <c r="F9120" s="1">
        <v>330098</v>
      </c>
      <c r="Q9120">
        <f t="shared" si="144"/>
        <v>0.3948063690869883</v>
      </c>
    </row>
    <row r="9121" spans="1:17" ht="12.75" x14ac:dyDescent="0.2">
      <c r="A9121" s="1" t="s">
        <v>861</v>
      </c>
      <c r="B9121" s="1" t="s">
        <v>5</v>
      </c>
      <c r="C9121" s="1" t="s">
        <v>2919</v>
      </c>
      <c r="D9121" s="1" t="s">
        <v>7</v>
      </c>
      <c r="E9121" s="1">
        <v>511670</v>
      </c>
      <c r="F9121" s="1">
        <v>246770</v>
      </c>
      <c r="Q9121">
        <f t="shared" si="144"/>
        <v>0.48228350303906814</v>
      </c>
    </row>
    <row r="9122" spans="1:17" ht="12.75" x14ac:dyDescent="0.2">
      <c r="A9122" s="1" t="s">
        <v>862</v>
      </c>
      <c r="B9122" s="1" t="s">
        <v>5</v>
      </c>
      <c r="C9122" s="1" t="s">
        <v>2919</v>
      </c>
      <c r="D9122" s="1" t="s">
        <v>7</v>
      </c>
      <c r="E9122" s="1">
        <v>831648</v>
      </c>
      <c r="F9122" s="1">
        <v>323451</v>
      </c>
      <c r="Q9122">
        <f t="shared" si="144"/>
        <v>0.38892776751702646</v>
      </c>
    </row>
    <row r="9123" spans="1:17" ht="12.75" x14ac:dyDescent="0.2">
      <c r="A9123" s="1" t="s">
        <v>863</v>
      </c>
      <c r="B9123" s="1" t="s">
        <v>5</v>
      </c>
      <c r="C9123" s="1" t="s">
        <v>2919</v>
      </c>
      <c r="D9123" s="1" t="s">
        <v>7</v>
      </c>
      <c r="E9123" s="1">
        <v>495142</v>
      </c>
      <c r="F9123" s="1">
        <v>214828</v>
      </c>
      <c r="Q9123">
        <f t="shared" si="144"/>
        <v>0.43387149544979015</v>
      </c>
    </row>
    <row r="9124" spans="1:17" ht="12.75" x14ac:dyDescent="0.2">
      <c r="A9124" s="1" t="s">
        <v>864</v>
      </c>
      <c r="B9124" s="1" t="s">
        <v>5</v>
      </c>
      <c r="C9124" s="1" t="s">
        <v>2919</v>
      </c>
      <c r="D9124" s="1" t="s">
        <v>7</v>
      </c>
      <c r="E9124" s="1">
        <v>836101</v>
      </c>
      <c r="F9124" s="1">
        <v>330098</v>
      </c>
      <c r="Q9124">
        <f t="shared" si="144"/>
        <v>0.3948063690869883</v>
      </c>
    </row>
    <row r="9125" spans="1:17" ht="12.75" x14ac:dyDescent="0.2">
      <c r="A9125" s="1" t="s">
        <v>865</v>
      </c>
      <c r="B9125" s="1" t="s">
        <v>5</v>
      </c>
      <c r="C9125" s="1" t="s">
        <v>2919</v>
      </c>
      <c r="D9125" s="1" t="s">
        <v>7</v>
      </c>
      <c r="E9125" s="1">
        <v>621450</v>
      </c>
      <c r="F9125" s="1">
        <v>302371</v>
      </c>
      <c r="Q9125">
        <f t="shared" si="144"/>
        <v>0.48655724515246601</v>
      </c>
    </row>
    <row r="9126" spans="1:17" ht="12.75" x14ac:dyDescent="0.2">
      <c r="A9126" s="1" t="s">
        <v>866</v>
      </c>
      <c r="B9126" s="1" t="s">
        <v>5</v>
      </c>
      <c r="C9126" s="1" t="s">
        <v>2919</v>
      </c>
      <c r="D9126" s="1" t="s">
        <v>7</v>
      </c>
      <c r="E9126" s="1">
        <v>1076156</v>
      </c>
      <c r="F9126" s="1">
        <v>406536</v>
      </c>
      <c r="Q9126">
        <f t="shared" si="144"/>
        <v>0.37776679217511216</v>
      </c>
    </row>
    <row r="9127" spans="1:17" ht="12.75" x14ac:dyDescent="0.2">
      <c r="A9127" s="1" t="s">
        <v>867</v>
      </c>
      <c r="B9127" s="1" t="s">
        <v>5</v>
      </c>
      <c r="C9127" s="1" t="s">
        <v>2919</v>
      </c>
      <c r="D9127" s="1" t="s">
        <v>7</v>
      </c>
      <c r="E9127" s="1">
        <v>229040</v>
      </c>
      <c r="F9127" s="1">
        <v>92485</v>
      </c>
      <c r="Q9127">
        <f t="shared" si="144"/>
        <v>0.40379409710094305</v>
      </c>
    </row>
    <row r="9128" spans="1:17" ht="12.75" x14ac:dyDescent="0.2">
      <c r="A9128" s="1" t="s">
        <v>868</v>
      </c>
      <c r="B9128" s="1" t="s">
        <v>5</v>
      </c>
      <c r="C9128" s="1" t="s">
        <v>2919</v>
      </c>
      <c r="D9128" s="1" t="s">
        <v>7</v>
      </c>
      <c r="E9128" s="1">
        <v>836101</v>
      </c>
      <c r="F9128" s="1">
        <v>330098</v>
      </c>
      <c r="Q9128">
        <f t="shared" si="144"/>
        <v>0.3948063690869883</v>
      </c>
    </row>
    <row r="9129" spans="1:17" ht="12.75" x14ac:dyDescent="0.2">
      <c r="A9129" s="1" t="s">
        <v>869</v>
      </c>
      <c r="B9129" s="1" t="s">
        <v>5</v>
      </c>
      <c r="C9129" s="1" t="s">
        <v>2919</v>
      </c>
      <c r="D9129" s="1" t="s">
        <v>7</v>
      </c>
      <c r="E9129" s="1">
        <v>621450</v>
      </c>
      <c r="F9129" s="1">
        <v>302371</v>
      </c>
      <c r="Q9129">
        <f t="shared" si="144"/>
        <v>0.48655724515246601</v>
      </c>
    </row>
    <row r="9130" spans="1:17" ht="12.75" x14ac:dyDescent="0.2">
      <c r="A9130" s="1" t="s">
        <v>870</v>
      </c>
      <c r="B9130" s="1" t="s">
        <v>5</v>
      </c>
      <c r="C9130" s="1" t="s">
        <v>2919</v>
      </c>
      <c r="D9130" s="1" t="s">
        <v>7</v>
      </c>
      <c r="E9130" s="1">
        <v>836101</v>
      </c>
      <c r="F9130" s="1">
        <v>330098</v>
      </c>
      <c r="Q9130">
        <f t="shared" si="144"/>
        <v>0.3948063690869883</v>
      </c>
    </row>
    <row r="9131" spans="1:17" ht="12.75" x14ac:dyDescent="0.2">
      <c r="A9131" s="1" t="s">
        <v>871</v>
      </c>
      <c r="B9131" s="1" t="s">
        <v>5</v>
      </c>
      <c r="C9131" s="1" t="s">
        <v>2919</v>
      </c>
      <c r="D9131" s="1" t="s">
        <v>7</v>
      </c>
      <c r="E9131" s="1">
        <v>621450</v>
      </c>
      <c r="F9131" s="1">
        <v>302371</v>
      </c>
      <c r="Q9131">
        <f t="shared" si="144"/>
        <v>0.48655724515246601</v>
      </c>
    </row>
    <row r="9132" spans="1:17" ht="12.75" x14ac:dyDescent="0.2">
      <c r="A9132" s="1" t="s">
        <v>872</v>
      </c>
      <c r="B9132" s="1" t="s">
        <v>5</v>
      </c>
      <c r="C9132" s="1" t="s">
        <v>2919</v>
      </c>
      <c r="D9132" s="1" t="s">
        <v>7</v>
      </c>
      <c r="E9132" s="1">
        <v>836101</v>
      </c>
      <c r="F9132" s="1">
        <v>330098</v>
      </c>
      <c r="Q9132">
        <f t="shared" si="144"/>
        <v>0.3948063690869883</v>
      </c>
    </row>
    <row r="9133" spans="1:17" ht="12.75" x14ac:dyDescent="0.2">
      <c r="A9133" s="1" t="s">
        <v>873</v>
      </c>
      <c r="B9133" s="1" t="s">
        <v>5</v>
      </c>
      <c r="C9133" s="1" t="s">
        <v>2919</v>
      </c>
      <c r="D9133" s="1" t="s">
        <v>7</v>
      </c>
      <c r="E9133" s="1">
        <v>621450</v>
      </c>
      <c r="F9133" s="1">
        <v>302371</v>
      </c>
      <c r="Q9133">
        <f t="shared" si="144"/>
        <v>0.48655724515246601</v>
      </c>
    </row>
    <row r="9134" spans="1:17" ht="12.75" x14ac:dyDescent="0.2">
      <c r="A9134" s="1" t="s">
        <v>874</v>
      </c>
      <c r="B9134" s="1" t="s">
        <v>5</v>
      </c>
      <c r="C9134" s="1" t="s">
        <v>2919</v>
      </c>
      <c r="D9134" s="1" t="s">
        <v>7</v>
      </c>
      <c r="E9134" s="1">
        <v>329988</v>
      </c>
      <c r="F9134" s="1">
        <v>171599</v>
      </c>
      <c r="Q9134">
        <f t="shared" si="144"/>
        <v>0.52001587936531024</v>
      </c>
    </row>
    <row r="9135" spans="1:17" ht="12.75" x14ac:dyDescent="0.2">
      <c r="A9135" s="1" t="s">
        <v>875</v>
      </c>
      <c r="B9135" s="1" t="s">
        <v>5</v>
      </c>
      <c r="C9135" s="1" t="s">
        <v>2919</v>
      </c>
      <c r="D9135" s="1" t="s">
        <v>7</v>
      </c>
      <c r="E9135" s="1">
        <v>390814</v>
      </c>
      <c r="F9135" s="1">
        <v>191927</v>
      </c>
      <c r="Q9135">
        <f t="shared" si="144"/>
        <v>0.49109550834924032</v>
      </c>
    </row>
    <row r="9136" spans="1:17" ht="12.75" x14ac:dyDescent="0.2">
      <c r="A9136" s="1" t="s">
        <v>876</v>
      </c>
      <c r="B9136" s="1" t="s">
        <v>5</v>
      </c>
      <c r="C9136" s="1" t="s">
        <v>2919</v>
      </c>
      <c r="D9136" s="1" t="s">
        <v>7</v>
      </c>
      <c r="E9136" s="1">
        <v>76614</v>
      </c>
      <c r="F9136" s="1">
        <v>37767</v>
      </c>
      <c r="Q9136">
        <f t="shared" si="144"/>
        <v>0.49295167984963584</v>
      </c>
    </row>
    <row r="9137" spans="1:17" ht="12.75" x14ac:dyDescent="0.2">
      <c r="A9137" s="1" t="s">
        <v>877</v>
      </c>
      <c r="B9137" s="1" t="s">
        <v>5</v>
      </c>
      <c r="C9137" s="1" t="s">
        <v>2919</v>
      </c>
      <c r="D9137" s="1" t="s">
        <v>7</v>
      </c>
      <c r="E9137" s="1">
        <v>76614</v>
      </c>
      <c r="F9137" s="1">
        <v>37767</v>
      </c>
      <c r="Q9137">
        <f t="shared" si="144"/>
        <v>0.49295167984963584</v>
      </c>
    </row>
    <row r="9138" spans="1:17" ht="12.75" x14ac:dyDescent="0.2">
      <c r="A9138" s="1" t="s">
        <v>878</v>
      </c>
      <c r="B9138" s="1" t="s">
        <v>5</v>
      </c>
      <c r="C9138" s="1" t="s">
        <v>2919</v>
      </c>
      <c r="D9138" s="1" t="s">
        <v>7</v>
      </c>
      <c r="E9138" s="1">
        <v>76614</v>
      </c>
      <c r="F9138" s="1">
        <v>37767</v>
      </c>
      <c r="Q9138">
        <f t="shared" si="144"/>
        <v>0.49295167984963584</v>
      </c>
    </row>
    <row r="9139" spans="1:17" ht="12.75" x14ac:dyDescent="0.2">
      <c r="A9139" s="1" t="s">
        <v>879</v>
      </c>
      <c r="B9139" s="1" t="s">
        <v>5</v>
      </c>
      <c r="C9139" s="1" t="s">
        <v>2919</v>
      </c>
      <c r="D9139" s="1" t="s">
        <v>7</v>
      </c>
      <c r="E9139" s="1">
        <v>35675</v>
      </c>
      <c r="F9139" s="1">
        <v>16352</v>
      </c>
      <c r="Q9139">
        <f t="shared" si="144"/>
        <v>0.4583601962158374</v>
      </c>
    </row>
    <row r="9140" spans="1:17" ht="12.75" x14ac:dyDescent="0.2">
      <c r="A9140" s="1" t="s">
        <v>880</v>
      </c>
      <c r="B9140" s="1" t="s">
        <v>5</v>
      </c>
      <c r="C9140" s="1" t="s">
        <v>2919</v>
      </c>
      <c r="D9140" s="1" t="s">
        <v>7</v>
      </c>
      <c r="E9140" s="1">
        <v>109079</v>
      </c>
      <c r="F9140" s="1">
        <v>52993</v>
      </c>
      <c r="Q9140">
        <f t="shared" si="144"/>
        <v>0.48582220225707973</v>
      </c>
    </row>
    <row r="9141" spans="1:17" ht="12.75" x14ac:dyDescent="0.2">
      <c r="A9141" s="1" t="s">
        <v>881</v>
      </c>
      <c r="B9141" s="1" t="s">
        <v>5</v>
      </c>
      <c r="C9141" s="1" t="s">
        <v>2919</v>
      </c>
      <c r="D9141" s="1" t="s">
        <v>7</v>
      </c>
      <c r="E9141" s="1">
        <v>18700</v>
      </c>
      <c r="F9141" s="1">
        <v>9048</v>
      </c>
      <c r="Q9141">
        <f t="shared" si="144"/>
        <v>0.48385026737967912</v>
      </c>
    </row>
    <row r="9142" spans="1:17" ht="12.75" x14ac:dyDescent="0.2">
      <c r="A9142" s="1" t="s">
        <v>882</v>
      </c>
      <c r="B9142" s="1" t="s">
        <v>5</v>
      </c>
      <c r="C9142" s="1" t="s">
        <v>2919</v>
      </c>
      <c r="D9142" s="1" t="s">
        <v>7</v>
      </c>
      <c r="E9142" s="1">
        <v>138084</v>
      </c>
      <c r="F9142" s="1">
        <v>66203</v>
      </c>
      <c r="Q9142">
        <f t="shared" si="144"/>
        <v>0.47944005098345932</v>
      </c>
    </row>
    <row r="9143" spans="1:17" ht="12.75" x14ac:dyDescent="0.2">
      <c r="A9143" s="1" t="s">
        <v>883</v>
      </c>
      <c r="B9143" s="1" t="s">
        <v>5</v>
      </c>
      <c r="C9143" s="1" t="s">
        <v>2919</v>
      </c>
      <c r="D9143" s="1" t="s">
        <v>7</v>
      </c>
      <c r="E9143" s="1">
        <v>76614</v>
      </c>
      <c r="F9143" s="1">
        <v>37767</v>
      </c>
      <c r="Q9143">
        <f t="shared" si="144"/>
        <v>0.49295167984963584</v>
      </c>
    </row>
    <row r="9144" spans="1:17" ht="12.75" x14ac:dyDescent="0.2">
      <c r="A9144" s="1" t="s">
        <v>884</v>
      </c>
      <c r="B9144" s="1" t="s">
        <v>5</v>
      </c>
      <c r="C9144" s="1" t="s">
        <v>2919</v>
      </c>
      <c r="D9144" s="1" t="s">
        <v>7</v>
      </c>
      <c r="E9144" s="1">
        <v>76614</v>
      </c>
      <c r="F9144" s="1">
        <v>37767</v>
      </c>
      <c r="Q9144">
        <f t="shared" si="144"/>
        <v>0.49295167984963584</v>
      </c>
    </row>
    <row r="9145" spans="1:17" ht="12.75" x14ac:dyDescent="0.2">
      <c r="A9145" s="1" t="s">
        <v>885</v>
      </c>
      <c r="B9145" s="1" t="s">
        <v>5</v>
      </c>
      <c r="C9145" s="1" t="s">
        <v>2919</v>
      </c>
      <c r="D9145" s="1" t="s">
        <v>7</v>
      </c>
      <c r="E9145" s="1">
        <v>12784</v>
      </c>
      <c r="F9145" s="1">
        <v>6410</v>
      </c>
      <c r="Q9145">
        <f t="shared" si="144"/>
        <v>0.50140801001251567</v>
      </c>
    </row>
    <row r="9146" spans="1:17" ht="12.75" x14ac:dyDescent="0.2">
      <c r="A9146" s="1" t="s">
        <v>886</v>
      </c>
      <c r="B9146" s="1" t="s">
        <v>5</v>
      </c>
      <c r="C9146" s="1" t="s">
        <v>2919</v>
      </c>
      <c r="D9146" s="1" t="s">
        <v>7</v>
      </c>
      <c r="E9146" s="1">
        <v>76614</v>
      </c>
      <c r="F9146" s="1">
        <v>37767</v>
      </c>
      <c r="Q9146">
        <f t="shared" si="144"/>
        <v>0.49295167984963584</v>
      </c>
    </row>
    <row r="9147" spans="1:17" ht="12.75" x14ac:dyDescent="0.2">
      <c r="A9147" s="1" t="s">
        <v>887</v>
      </c>
      <c r="B9147" s="1" t="s">
        <v>5</v>
      </c>
      <c r="C9147" s="1" t="s">
        <v>2919</v>
      </c>
      <c r="D9147" s="1" t="s">
        <v>7</v>
      </c>
      <c r="E9147" s="1">
        <v>155717</v>
      </c>
      <c r="F9147" s="1">
        <v>76728</v>
      </c>
      <c r="Q9147">
        <f t="shared" si="144"/>
        <v>0.49274003480673273</v>
      </c>
    </row>
    <row r="9148" spans="1:17" ht="12.75" x14ac:dyDescent="0.2">
      <c r="A9148" s="1" t="s">
        <v>888</v>
      </c>
      <c r="B9148" s="1" t="s">
        <v>5</v>
      </c>
      <c r="C9148" s="1" t="s">
        <v>2919</v>
      </c>
      <c r="D9148" s="1" t="s">
        <v>7</v>
      </c>
      <c r="E9148" s="1">
        <v>140000</v>
      </c>
      <c r="F9148" s="1">
        <v>60840</v>
      </c>
      <c r="Q9148">
        <f t="shared" si="144"/>
        <v>0.43457142857142855</v>
      </c>
    </row>
    <row r="9149" spans="1:17" ht="12.75" x14ac:dyDescent="0.2">
      <c r="A9149" s="1" t="s">
        <v>889</v>
      </c>
      <c r="B9149" s="1" t="s">
        <v>5</v>
      </c>
      <c r="C9149" s="1" t="s">
        <v>2919</v>
      </c>
      <c r="D9149" s="1" t="s">
        <v>7</v>
      </c>
      <c r="E9149" s="1">
        <v>40292</v>
      </c>
      <c r="F9149" s="1">
        <v>18540</v>
      </c>
      <c r="Q9149">
        <f t="shared" si="144"/>
        <v>0.46014097091233991</v>
      </c>
    </row>
    <row r="9150" spans="1:17" ht="12.75" x14ac:dyDescent="0.2">
      <c r="A9150" s="1" t="s">
        <v>890</v>
      </c>
      <c r="B9150" s="1" t="s">
        <v>5</v>
      </c>
      <c r="C9150" s="1" t="s">
        <v>2919</v>
      </c>
      <c r="D9150" s="1" t="s">
        <v>891</v>
      </c>
      <c r="E9150" s="1">
        <v>355167</v>
      </c>
      <c r="F9150" s="1">
        <v>138980</v>
      </c>
      <c r="Q9150">
        <f t="shared" si="144"/>
        <v>0.39130887723240054</v>
      </c>
    </row>
    <row r="9151" spans="1:17" ht="12.75" x14ac:dyDescent="0.2">
      <c r="A9151" s="1" t="s">
        <v>892</v>
      </c>
      <c r="B9151" s="1" t="s">
        <v>5</v>
      </c>
      <c r="C9151" s="1" t="s">
        <v>2919</v>
      </c>
      <c r="D9151" s="1" t="s">
        <v>891</v>
      </c>
      <c r="E9151" s="1">
        <v>341516</v>
      </c>
      <c r="F9151" s="1">
        <v>136174</v>
      </c>
      <c r="Q9151">
        <f t="shared" si="144"/>
        <v>0.39873388069665844</v>
      </c>
    </row>
    <row r="9152" spans="1:17" ht="12.75" x14ac:dyDescent="0.2">
      <c r="A9152" s="1" t="s">
        <v>893</v>
      </c>
      <c r="B9152" s="1" t="s">
        <v>5</v>
      </c>
      <c r="C9152" s="1" t="s">
        <v>2919</v>
      </c>
      <c r="D9152" s="1" t="s">
        <v>891</v>
      </c>
      <c r="E9152" s="1">
        <v>336803</v>
      </c>
      <c r="F9152" s="1">
        <v>139985</v>
      </c>
      <c r="Q9152">
        <f t="shared" si="144"/>
        <v>0.41562872064678757</v>
      </c>
    </row>
    <row r="9153" spans="1:17" ht="12.75" x14ac:dyDescent="0.2">
      <c r="A9153" s="1" t="s">
        <v>894</v>
      </c>
      <c r="B9153" s="1" t="s">
        <v>5</v>
      </c>
      <c r="C9153" s="1" t="s">
        <v>2919</v>
      </c>
      <c r="D9153" s="1" t="s">
        <v>891</v>
      </c>
      <c r="E9153" s="1">
        <v>392785</v>
      </c>
      <c r="F9153" s="1">
        <v>153667</v>
      </c>
      <c r="Q9153">
        <f t="shared" si="144"/>
        <v>0.39122420662703516</v>
      </c>
    </row>
    <row r="9154" spans="1:17" ht="12.75" x14ac:dyDescent="0.2">
      <c r="A9154" s="1" t="s">
        <v>895</v>
      </c>
      <c r="B9154" s="1" t="s">
        <v>5</v>
      </c>
      <c r="C9154" s="1" t="s">
        <v>2919</v>
      </c>
      <c r="D9154" s="1" t="s">
        <v>891</v>
      </c>
      <c r="E9154" s="1">
        <v>392785</v>
      </c>
      <c r="F9154" s="1">
        <v>153667</v>
      </c>
      <c r="Q9154">
        <f t="shared" si="144"/>
        <v>0.39122420662703516</v>
      </c>
    </row>
    <row r="9155" spans="1:17" ht="12.75" x14ac:dyDescent="0.2">
      <c r="A9155" s="1" t="s">
        <v>896</v>
      </c>
      <c r="B9155" s="1" t="s">
        <v>5</v>
      </c>
      <c r="C9155" s="1" t="s">
        <v>2919</v>
      </c>
      <c r="D9155" s="1" t="s">
        <v>891</v>
      </c>
      <c r="E9155" s="1">
        <v>219510</v>
      </c>
      <c r="F9155" s="1">
        <v>84104</v>
      </c>
      <c r="Q9155">
        <f t="shared" ref="Q9155:Q9218" si="145">F9155/E9155</f>
        <v>0.38314427588720329</v>
      </c>
    </row>
    <row r="9156" spans="1:17" ht="12.75" x14ac:dyDescent="0.2">
      <c r="A9156" s="1" t="s">
        <v>897</v>
      </c>
      <c r="B9156" s="1" t="s">
        <v>5</v>
      </c>
      <c r="C9156" s="1" t="s">
        <v>2919</v>
      </c>
      <c r="D9156" s="1" t="s">
        <v>891</v>
      </c>
      <c r="E9156" s="1">
        <v>286667</v>
      </c>
      <c r="F9156" s="1">
        <v>114662</v>
      </c>
      <c r="Q9156">
        <f t="shared" si="145"/>
        <v>0.39998325583342342</v>
      </c>
    </row>
    <row r="9157" spans="1:17" ht="12.75" x14ac:dyDescent="0.2">
      <c r="A9157" s="1" t="s">
        <v>898</v>
      </c>
      <c r="B9157" s="1" t="s">
        <v>5</v>
      </c>
      <c r="C9157" s="1" t="s">
        <v>2919</v>
      </c>
      <c r="D9157" s="1" t="s">
        <v>891</v>
      </c>
      <c r="E9157" s="1">
        <v>316187</v>
      </c>
      <c r="F9157" s="1">
        <v>123159</v>
      </c>
      <c r="Q9157">
        <f t="shared" si="145"/>
        <v>0.38951316784055007</v>
      </c>
    </row>
    <row r="9158" spans="1:17" ht="12.75" x14ac:dyDescent="0.2">
      <c r="A9158" s="1" t="s">
        <v>899</v>
      </c>
      <c r="B9158" s="1" t="s">
        <v>5</v>
      </c>
      <c r="C9158" s="1" t="s">
        <v>2919</v>
      </c>
      <c r="D9158" s="1" t="s">
        <v>891</v>
      </c>
      <c r="E9158" s="1">
        <v>31757</v>
      </c>
      <c r="F9158" s="1">
        <v>11649</v>
      </c>
      <c r="Q9158">
        <f t="shared" si="145"/>
        <v>0.36681676480775893</v>
      </c>
    </row>
    <row r="9159" spans="1:17" ht="12.75" x14ac:dyDescent="0.2">
      <c r="A9159" s="1" t="s">
        <v>900</v>
      </c>
      <c r="B9159" s="1" t="s">
        <v>5</v>
      </c>
      <c r="C9159" s="1" t="s">
        <v>2919</v>
      </c>
      <c r="D9159" s="1" t="s">
        <v>891</v>
      </c>
      <c r="E9159" s="1">
        <v>75970</v>
      </c>
      <c r="F9159" s="1">
        <v>32541</v>
      </c>
      <c r="Q9159">
        <f t="shared" si="145"/>
        <v>0.42834013426352507</v>
      </c>
    </row>
    <row r="9160" spans="1:17" ht="12.75" x14ac:dyDescent="0.2">
      <c r="A9160" s="1" t="s">
        <v>901</v>
      </c>
      <c r="B9160" s="1" t="s">
        <v>5</v>
      </c>
      <c r="C9160" s="1" t="s">
        <v>2919</v>
      </c>
      <c r="D9160" s="1" t="s">
        <v>891</v>
      </c>
      <c r="E9160" s="1">
        <v>355167</v>
      </c>
      <c r="F9160" s="1">
        <v>138980</v>
      </c>
      <c r="Q9160">
        <f t="shared" si="145"/>
        <v>0.39130887723240054</v>
      </c>
    </row>
    <row r="9161" spans="1:17" ht="12.75" x14ac:dyDescent="0.2">
      <c r="A9161" s="1" t="s">
        <v>902</v>
      </c>
      <c r="B9161" s="1" t="s">
        <v>5</v>
      </c>
      <c r="C9161" s="1" t="s">
        <v>2919</v>
      </c>
      <c r="D9161" s="1" t="s">
        <v>891</v>
      </c>
      <c r="E9161" s="1">
        <v>355167</v>
      </c>
      <c r="F9161" s="1">
        <v>138980</v>
      </c>
      <c r="Q9161">
        <f t="shared" si="145"/>
        <v>0.39130887723240054</v>
      </c>
    </row>
    <row r="9162" spans="1:17" ht="12.75" x14ac:dyDescent="0.2">
      <c r="A9162" s="1" t="s">
        <v>903</v>
      </c>
      <c r="B9162" s="1" t="s">
        <v>5</v>
      </c>
      <c r="C9162" s="1" t="s">
        <v>2919</v>
      </c>
      <c r="D9162" s="1" t="s">
        <v>891</v>
      </c>
      <c r="E9162" s="1">
        <v>355167</v>
      </c>
      <c r="F9162" s="1">
        <v>138980</v>
      </c>
      <c r="Q9162">
        <f t="shared" si="145"/>
        <v>0.39130887723240054</v>
      </c>
    </row>
    <row r="9163" spans="1:17" ht="12.75" x14ac:dyDescent="0.2">
      <c r="A9163" s="1" t="s">
        <v>904</v>
      </c>
      <c r="B9163" s="1" t="s">
        <v>5</v>
      </c>
      <c r="C9163" s="1" t="s">
        <v>2919</v>
      </c>
      <c r="D9163" s="1" t="s">
        <v>891</v>
      </c>
      <c r="E9163" s="1">
        <v>355167</v>
      </c>
      <c r="F9163" s="1">
        <v>138980</v>
      </c>
      <c r="Q9163">
        <f t="shared" si="145"/>
        <v>0.39130887723240054</v>
      </c>
    </row>
    <row r="9164" spans="1:17" ht="12.75" x14ac:dyDescent="0.2">
      <c r="A9164" s="1" t="s">
        <v>905</v>
      </c>
      <c r="B9164" s="1" t="s">
        <v>5</v>
      </c>
      <c r="C9164" s="1" t="s">
        <v>2919</v>
      </c>
      <c r="D9164" s="1" t="s">
        <v>891</v>
      </c>
      <c r="E9164" s="1">
        <v>241978</v>
      </c>
      <c r="F9164" s="1">
        <v>93748</v>
      </c>
      <c r="Q9164">
        <f t="shared" si="145"/>
        <v>0.3874236500838919</v>
      </c>
    </row>
    <row r="9165" spans="1:17" ht="12.75" x14ac:dyDescent="0.2">
      <c r="A9165" s="1" t="s">
        <v>906</v>
      </c>
      <c r="B9165" s="1" t="s">
        <v>5</v>
      </c>
      <c r="C9165" s="1" t="s">
        <v>2919</v>
      </c>
      <c r="D9165" s="1" t="s">
        <v>891</v>
      </c>
      <c r="E9165" s="1">
        <v>76501</v>
      </c>
      <c r="F9165" s="1">
        <v>29032</v>
      </c>
      <c r="Q9165">
        <f t="shared" si="145"/>
        <v>0.37949830721167044</v>
      </c>
    </row>
    <row r="9166" spans="1:17" ht="12.75" x14ac:dyDescent="0.2">
      <c r="A9166" s="1" t="s">
        <v>907</v>
      </c>
      <c r="B9166" s="1" t="s">
        <v>5</v>
      </c>
      <c r="C9166" s="1" t="s">
        <v>2919</v>
      </c>
      <c r="D9166" s="1" t="s">
        <v>891</v>
      </c>
      <c r="E9166" s="1">
        <v>355167</v>
      </c>
      <c r="F9166" s="1">
        <v>138980</v>
      </c>
      <c r="Q9166">
        <f t="shared" si="145"/>
        <v>0.39130887723240054</v>
      </c>
    </row>
    <row r="9167" spans="1:17" ht="12.75" x14ac:dyDescent="0.2">
      <c r="A9167" s="1" t="s">
        <v>908</v>
      </c>
      <c r="B9167" s="1" t="s">
        <v>5</v>
      </c>
      <c r="C9167" s="1" t="s">
        <v>2919</v>
      </c>
      <c r="D9167" s="1" t="s">
        <v>891</v>
      </c>
      <c r="E9167" s="1">
        <v>355167</v>
      </c>
      <c r="F9167" s="1">
        <v>138980</v>
      </c>
      <c r="Q9167">
        <f t="shared" si="145"/>
        <v>0.39130887723240054</v>
      </c>
    </row>
    <row r="9168" spans="1:17" ht="12.75" x14ac:dyDescent="0.2">
      <c r="A9168" s="1" t="s">
        <v>909</v>
      </c>
      <c r="B9168" s="1" t="s">
        <v>5</v>
      </c>
      <c r="C9168" s="1" t="s">
        <v>2919</v>
      </c>
      <c r="D9168" s="1" t="s">
        <v>891</v>
      </c>
      <c r="E9168" s="1">
        <v>355167</v>
      </c>
      <c r="F9168" s="1">
        <v>138980</v>
      </c>
      <c r="Q9168">
        <f t="shared" si="145"/>
        <v>0.39130887723240054</v>
      </c>
    </row>
    <row r="9169" spans="1:17" ht="12.75" x14ac:dyDescent="0.2">
      <c r="A9169" s="1" t="s">
        <v>910</v>
      </c>
      <c r="B9169" s="1" t="s">
        <v>5</v>
      </c>
      <c r="C9169" s="1" t="s">
        <v>2919</v>
      </c>
      <c r="D9169" s="1" t="s">
        <v>891</v>
      </c>
      <c r="E9169" s="1">
        <v>354656</v>
      </c>
      <c r="F9169" s="1">
        <v>137995</v>
      </c>
      <c r="Q9169">
        <f t="shared" si="145"/>
        <v>0.38909534873229268</v>
      </c>
    </row>
    <row r="9170" spans="1:17" ht="12.75" x14ac:dyDescent="0.2">
      <c r="A9170" s="1" t="s">
        <v>911</v>
      </c>
      <c r="B9170" s="1" t="s">
        <v>5</v>
      </c>
      <c r="C9170" s="1" t="s">
        <v>2919</v>
      </c>
      <c r="D9170" s="1" t="s">
        <v>891</v>
      </c>
      <c r="E9170" s="1">
        <v>355167</v>
      </c>
      <c r="F9170" s="1">
        <v>138980</v>
      </c>
      <c r="Q9170">
        <f t="shared" si="145"/>
        <v>0.39130887723240054</v>
      </c>
    </row>
    <row r="9171" spans="1:17" ht="12.75" x14ac:dyDescent="0.2">
      <c r="A9171" s="1" t="s">
        <v>912</v>
      </c>
      <c r="B9171" s="1" t="s">
        <v>5</v>
      </c>
      <c r="C9171" s="1" t="s">
        <v>2919</v>
      </c>
      <c r="D9171" s="1" t="s">
        <v>891</v>
      </c>
      <c r="E9171" s="1">
        <v>392785</v>
      </c>
      <c r="F9171" s="1">
        <v>153667</v>
      </c>
      <c r="Q9171">
        <f t="shared" si="145"/>
        <v>0.39122420662703516</v>
      </c>
    </row>
    <row r="9172" spans="1:17" ht="12.75" x14ac:dyDescent="0.2">
      <c r="A9172" s="1" t="s">
        <v>913</v>
      </c>
      <c r="B9172" s="1" t="s">
        <v>5</v>
      </c>
      <c r="C9172" s="1" t="s">
        <v>2919</v>
      </c>
      <c r="D9172" s="1" t="s">
        <v>891</v>
      </c>
      <c r="E9172" s="1">
        <v>355167</v>
      </c>
      <c r="F9172" s="1">
        <v>138980</v>
      </c>
      <c r="Q9172">
        <f t="shared" si="145"/>
        <v>0.39130887723240054</v>
      </c>
    </row>
    <row r="9173" spans="1:17" ht="12.75" x14ac:dyDescent="0.2">
      <c r="A9173" s="1" t="s">
        <v>914</v>
      </c>
      <c r="B9173" s="1" t="s">
        <v>5</v>
      </c>
      <c r="C9173" s="1" t="s">
        <v>2919</v>
      </c>
      <c r="D9173" s="1" t="s">
        <v>891</v>
      </c>
      <c r="E9173" s="1">
        <v>355167</v>
      </c>
      <c r="F9173" s="1">
        <v>138980</v>
      </c>
      <c r="Q9173">
        <f t="shared" si="145"/>
        <v>0.39130887723240054</v>
      </c>
    </row>
    <row r="9174" spans="1:17" ht="12.75" x14ac:dyDescent="0.2">
      <c r="A9174" s="1" t="s">
        <v>915</v>
      </c>
      <c r="B9174" s="1" t="s">
        <v>5</v>
      </c>
      <c r="C9174" s="1" t="s">
        <v>2919</v>
      </c>
      <c r="D9174" s="1" t="s">
        <v>891</v>
      </c>
      <c r="E9174" s="1">
        <v>193931</v>
      </c>
      <c r="F9174" s="1">
        <v>76122</v>
      </c>
      <c r="Q9174">
        <f t="shared" si="145"/>
        <v>0.39252105130175163</v>
      </c>
    </row>
    <row r="9175" spans="1:17" ht="12.75" x14ac:dyDescent="0.2">
      <c r="A9175" s="1" t="s">
        <v>916</v>
      </c>
      <c r="B9175" s="1" t="s">
        <v>5</v>
      </c>
      <c r="C9175" s="1" t="s">
        <v>2919</v>
      </c>
      <c r="D9175" s="1" t="s">
        <v>891</v>
      </c>
      <c r="E9175" s="1">
        <v>194725</v>
      </c>
      <c r="F9175" s="1">
        <v>74887</v>
      </c>
      <c r="Q9175">
        <f t="shared" si="145"/>
        <v>0.3845782513801515</v>
      </c>
    </row>
    <row r="9176" spans="1:17" ht="12.75" x14ac:dyDescent="0.2">
      <c r="A9176" s="1" t="s">
        <v>917</v>
      </c>
      <c r="B9176" s="1" t="s">
        <v>5</v>
      </c>
      <c r="C9176" s="1" t="s">
        <v>2919</v>
      </c>
      <c r="D9176" s="1" t="s">
        <v>891</v>
      </c>
      <c r="E9176" s="1">
        <v>80061</v>
      </c>
      <c r="F9176" s="1">
        <v>28860</v>
      </c>
      <c r="Q9176">
        <f t="shared" si="145"/>
        <v>0.36047513770749801</v>
      </c>
    </row>
    <row r="9177" spans="1:17" ht="12.75" x14ac:dyDescent="0.2">
      <c r="A9177" s="1" t="s">
        <v>918</v>
      </c>
      <c r="B9177" s="1" t="s">
        <v>5</v>
      </c>
      <c r="C9177" s="1" t="s">
        <v>2919</v>
      </c>
      <c r="D9177" s="1" t="s">
        <v>891</v>
      </c>
      <c r="E9177" s="1">
        <v>194725</v>
      </c>
      <c r="F9177" s="1">
        <v>74887</v>
      </c>
      <c r="Q9177">
        <f t="shared" si="145"/>
        <v>0.3845782513801515</v>
      </c>
    </row>
    <row r="9178" spans="1:17" ht="12.75" x14ac:dyDescent="0.2">
      <c r="A9178" s="1" t="s">
        <v>919</v>
      </c>
      <c r="B9178" s="1" t="s">
        <v>5</v>
      </c>
      <c r="C9178" s="1" t="s">
        <v>2919</v>
      </c>
      <c r="D9178" s="1" t="s">
        <v>891</v>
      </c>
      <c r="E9178" s="1">
        <v>260998</v>
      </c>
      <c r="F9178" s="1">
        <v>104024</v>
      </c>
      <c r="Q9178">
        <f t="shared" si="145"/>
        <v>0.39856244109150263</v>
      </c>
    </row>
    <row r="9179" spans="1:17" ht="12.75" x14ac:dyDescent="0.2">
      <c r="A9179" s="1" t="s">
        <v>920</v>
      </c>
      <c r="B9179" s="1" t="s">
        <v>5</v>
      </c>
      <c r="C9179" s="1" t="s">
        <v>2919</v>
      </c>
      <c r="D9179" s="1" t="s">
        <v>891</v>
      </c>
      <c r="E9179" s="1">
        <v>80262</v>
      </c>
      <c r="F9179" s="1">
        <v>31203</v>
      </c>
      <c r="Q9179">
        <f t="shared" si="145"/>
        <v>0.38876429692756226</v>
      </c>
    </row>
    <row r="9180" spans="1:17" ht="12.75" x14ac:dyDescent="0.2">
      <c r="A9180" s="1" t="s">
        <v>921</v>
      </c>
      <c r="B9180" s="1" t="s">
        <v>5</v>
      </c>
      <c r="C9180" s="1" t="s">
        <v>2919</v>
      </c>
      <c r="D9180" s="1" t="s">
        <v>891</v>
      </c>
      <c r="E9180" s="1">
        <v>316187</v>
      </c>
      <c r="F9180" s="1">
        <v>123159</v>
      </c>
      <c r="Q9180">
        <f t="shared" si="145"/>
        <v>0.38951316784055007</v>
      </c>
    </row>
    <row r="9181" spans="1:17" ht="12.75" x14ac:dyDescent="0.2">
      <c r="A9181" s="1" t="s">
        <v>922</v>
      </c>
      <c r="B9181" s="1" t="s">
        <v>5</v>
      </c>
      <c r="C9181" s="1" t="s">
        <v>2919</v>
      </c>
      <c r="D9181" s="1" t="s">
        <v>891</v>
      </c>
      <c r="E9181" s="1">
        <v>194725</v>
      </c>
      <c r="F9181" s="1">
        <v>74887</v>
      </c>
      <c r="Q9181">
        <f t="shared" si="145"/>
        <v>0.3845782513801515</v>
      </c>
    </row>
    <row r="9182" spans="1:17" ht="12.75" x14ac:dyDescent="0.2">
      <c r="A9182" s="1" t="s">
        <v>923</v>
      </c>
      <c r="B9182" s="1" t="s">
        <v>5</v>
      </c>
      <c r="C9182" s="1" t="s">
        <v>2919</v>
      </c>
      <c r="D9182" s="1" t="s">
        <v>891</v>
      </c>
      <c r="E9182" s="1">
        <v>357666</v>
      </c>
      <c r="F9182" s="1">
        <v>151755</v>
      </c>
      <c r="Q9182">
        <f t="shared" si="145"/>
        <v>0.42429249635134453</v>
      </c>
    </row>
    <row r="9183" spans="1:17" ht="12.75" x14ac:dyDescent="0.2">
      <c r="A9183" s="1" t="s">
        <v>924</v>
      </c>
      <c r="B9183" s="1" t="s">
        <v>5</v>
      </c>
      <c r="C9183" s="1" t="s">
        <v>2919</v>
      </c>
      <c r="D9183" s="1" t="s">
        <v>891</v>
      </c>
      <c r="E9183" s="1">
        <v>164815</v>
      </c>
      <c r="F9183" s="1">
        <v>63348</v>
      </c>
      <c r="Q9183">
        <f t="shared" si="145"/>
        <v>0.3843582198222249</v>
      </c>
    </row>
    <row r="9184" spans="1:17" ht="12.75" x14ac:dyDescent="0.2">
      <c r="A9184" s="1" t="s">
        <v>925</v>
      </c>
      <c r="B9184" s="1" t="s">
        <v>5</v>
      </c>
      <c r="C9184" s="1" t="s">
        <v>2919</v>
      </c>
      <c r="D9184" s="1" t="s">
        <v>891</v>
      </c>
      <c r="E9184" s="1">
        <v>355167</v>
      </c>
      <c r="F9184" s="1">
        <v>138980</v>
      </c>
      <c r="Q9184">
        <f t="shared" si="145"/>
        <v>0.39130887723240054</v>
      </c>
    </row>
    <row r="9185" spans="1:17" ht="12.75" x14ac:dyDescent="0.2">
      <c r="A9185" s="1" t="s">
        <v>926</v>
      </c>
      <c r="B9185" s="1" t="s">
        <v>5</v>
      </c>
      <c r="C9185" s="1" t="s">
        <v>2919</v>
      </c>
      <c r="D9185" s="1" t="s">
        <v>891</v>
      </c>
      <c r="E9185" s="1">
        <v>355167</v>
      </c>
      <c r="F9185" s="1">
        <v>138980</v>
      </c>
      <c r="Q9185">
        <f t="shared" si="145"/>
        <v>0.39130887723240054</v>
      </c>
    </row>
    <row r="9186" spans="1:17" ht="12.75" x14ac:dyDescent="0.2">
      <c r="A9186" s="1" t="s">
        <v>927</v>
      </c>
      <c r="B9186" s="1" t="s">
        <v>5</v>
      </c>
      <c r="C9186" s="1" t="s">
        <v>2919</v>
      </c>
      <c r="D9186" s="1" t="s">
        <v>891</v>
      </c>
      <c r="E9186" s="1">
        <v>375089</v>
      </c>
      <c r="F9186" s="1">
        <v>147124</v>
      </c>
      <c r="Q9186">
        <f t="shared" si="145"/>
        <v>0.3922375756153873</v>
      </c>
    </row>
    <row r="9187" spans="1:17" ht="12.75" x14ac:dyDescent="0.2">
      <c r="A9187" s="1" t="s">
        <v>928</v>
      </c>
      <c r="B9187" s="1" t="s">
        <v>5</v>
      </c>
      <c r="C9187" s="1" t="s">
        <v>2919</v>
      </c>
      <c r="D9187" s="1" t="s">
        <v>891</v>
      </c>
      <c r="E9187" s="1">
        <v>240176</v>
      </c>
      <c r="F9187" s="1">
        <v>95475</v>
      </c>
      <c r="Q9187">
        <f t="shared" si="145"/>
        <v>0.39752098461128504</v>
      </c>
    </row>
    <row r="9188" spans="1:17" ht="12.75" x14ac:dyDescent="0.2">
      <c r="A9188" s="1" t="s">
        <v>929</v>
      </c>
      <c r="B9188" s="1" t="s">
        <v>5</v>
      </c>
      <c r="C9188" s="1" t="s">
        <v>2919</v>
      </c>
      <c r="D9188" s="1" t="s">
        <v>891</v>
      </c>
      <c r="E9188" s="1">
        <v>430537</v>
      </c>
      <c r="F9188" s="1">
        <v>178417</v>
      </c>
      <c r="Q9188">
        <f t="shared" si="145"/>
        <v>0.41440573051793456</v>
      </c>
    </row>
    <row r="9189" spans="1:17" ht="12.75" x14ac:dyDescent="0.2">
      <c r="A9189" s="1" t="s">
        <v>930</v>
      </c>
      <c r="B9189" s="1" t="s">
        <v>5</v>
      </c>
      <c r="C9189" s="1" t="s">
        <v>2919</v>
      </c>
      <c r="D9189" s="1" t="s">
        <v>891</v>
      </c>
      <c r="E9189" s="1">
        <v>336397</v>
      </c>
      <c r="F9189" s="1">
        <v>140294</v>
      </c>
      <c r="Q9189">
        <f t="shared" si="145"/>
        <v>0.4170489035276771</v>
      </c>
    </row>
    <row r="9190" spans="1:17" ht="12.75" x14ac:dyDescent="0.2">
      <c r="A9190" s="1" t="s">
        <v>931</v>
      </c>
      <c r="B9190" s="1" t="s">
        <v>5</v>
      </c>
      <c r="C9190" s="1" t="s">
        <v>2919</v>
      </c>
      <c r="D9190" s="1" t="s">
        <v>891</v>
      </c>
      <c r="E9190" s="1">
        <v>2981</v>
      </c>
      <c r="F9190" s="1">
        <v>1374</v>
      </c>
      <c r="Q9190">
        <f t="shared" si="145"/>
        <v>0.4609191546460919</v>
      </c>
    </row>
    <row r="9191" spans="1:17" ht="12.75" x14ac:dyDescent="0.2">
      <c r="A9191" s="1" t="s">
        <v>932</v>
      </c>
      <c r="B9191" s="1" t="s">
        <v>5</v>
      </c>
      <c r="C9191" s="1" t="s">
        <v>2919</v>
      </c>
      <c r="D9191" s="1" t="s">
        <v>891</v>
      </c>
      <c r="E9191" s="1">
        <v>65097</v>
      </c>
      <c r="F9191" s="1">
        <v>23409</v>
      </c>
      <c r="Q9191">
        <f t="shared" si="145"/>
        <v>0.35960182496889259</v>
      </c>
    </row>
    <row r="9192" spans="1:17" ht="12.75" x14ac:dyDescent="0.2">
      <c r="A9192" s="1" t="s">
        <v>933</v>
      </c>
      <c r="B9192" s="1" t="s">
        <v>5</v>
      </c>
      <c r="C9192" s="1" t="s">
        <v>2919</v>
      </c>
      <c r="D9192" s="1" t="s">
        <v>891</v>
      </c>
      <c r="E9192" s="1">
        <v>158536</v>
      </c>
      <c r="F9192" s="1">
        <v>65717</v>
      </c>
      <c r="Q9192">
        <f t="shared" si="145"/>
        <v>0.41452414593530806</v>
      </c>
    </row>
    <row r="9193" spans="1:17" ht="12.75" x14ac:dyDescent="0.2">
      <c r="A9193" s="1" t="s">
        <v>934</v>
      </c>
      <c r="B9193" s="1" t="s">
        <v>5</v>
      </c>
      <c r="C9193" s="1" t="s">
        <v>2919</v>
      </c>
      <c r="D9193" s="1" t="s">
        <v>891</v>
      </c>
      <c r="E9193" s="1">
        <v>355167</v>
      </c>
      <c r="F9193" s="1">
        <v>138980</v>
      </c>
      <c r="Q9193">
        <f t="shared" si="145"/>
        <v>0.39130887723240054</v>
      </c>
    </row>
    <row r="9194" spans="1:17" ht="12.75" x14ac:dyDescent="0.2">
      <c r="A9194" s="1" t="s">
        <v>935</v>
      </c>
      <c r="B9194" s="1" t="s">
        <v>5</v>
      </c>
      <c r="C9194" s="1" t="s">
        <v>2919</v>
      </c>
      <c r="D9194" s="1" t="s">
        <v>891</v>
      </c>
      <c r="E9194" s="1">
        <v>415525</v>
      </c>
      <c r="F9194" s="1">
        <v>166608</v>
      </c>
      <c r="Q9194">
        <f t="shared" si="145"/>
        <v>0.40095782443896277</v>
      </c>
    </row>
    <row r="9195" spans="1:17" ht="12.75" x14ac:dyDescent="0.2">
      <c r="A9195" s="1" t="s">
        <v>936</v>
      </c>
      <c r="B9195" s="1" t="s">
        <v>5</v>
      </c>
      <c r="C9195" s="1" t="s">
        <v>2919</v>
      </c>
      <c r="D9195" s="1" t="s">
        <v>891</v>
      </c>
      <c r="E9195" s="1">
        <v>272160</v>
      </c>
      <c r="F9195" s="1">
        <v>108281</v>
      </c>
      <c r="Q9195">
        <f t="shared" si="145"/>
        <v>0.39785787771898884</v>
      </c>
    </row>
    <row r="9196" spans="1:17" ht="12.75" x14ac:dyDescent="0.2">
      <c r="A9196" s="1" t="s">
        <v>937</v>
      </c>
      <c r="B9196" s="1" t="s">
        <v>5</v>
      </c>
      <c r="C9196" s="1" t="s">
        <v>2919</v>
      </c>
      <c r="D9196" s="1" t="s">
        <v>891</v>
      </c>
      <c r="E9196" s="1">
        <v>355167</v>
      </c>
      <c r="F9196" s="1">
        <v>138980</v>
      </c>
      <c r="Q9196">
        <f t="shared" si="145"/>
        <v>0.39130887723240054</v>
      </c>
    </row>
    <row r="9197" spans="1:17" ht="12.75" x14ac:dyDescent="0.2">
      <c r="A9197" s="1" t="s">
        <v>938</v>
      </c>
      <c r="B9197" s="1" t="s">
        <v>5</v>
      </c>
      <c r="C9197" s="1" t="s">
        <v>2919</v>
      </c>
      <c r="D9197" s="1" t="s">
        <v>891</v>
      </c>
      <c r="E9197" s="1">
        <v>458685</v>
      </c>
      <c r="F9197" s="1">
        <v>197198</v>
      </c>
      <c r="Q9197">
        <f t="shared" si="145"/>
        <v>0.42992031568505618</v>
      </c>
    </row>
    <row r="9198" spans="1:17" ht="12.75" x14ac:dyDescent="0.2">
      <c r="A9198" s="1" t="s">
        <v>939</v>
      </c>
      <c r="B9198" s="1" t="s">
        <v>5</v>
      </c>
      <c r="C9198" s="1" t="s">
        <v>2919</v>
      </c>
      <c r="D9198" s="1" t="s">
        <v>891</v>
      </c>
      <c r="E9198" s="1">
        <v>355167</v>
      </c>
      <c r="F9198" s="1">
        <v>138980</v>
      </c>
      <c r="Q9198">
        <f t="shared" si="145"/>
        <v>0.39130887723240054</v>
      </c>
    </row>
    <row r="9199" spans="1:17" ht="12.75" x14ac:dyDescent="0.2">
      <c r="A9199" s="1" t="s">
        <v>940</v>
      </c>
      <c r="B9199" s="1" t="s">
        <v>5</v>
      </c>
      <c r="C9199" s="1" t="s">
        <v>2919</v>
      </c>
      <c r="D9199" s="1" t="s">
        <v>891</v>
      </c>
      <c r="E9199" s="1">
        <v>42116</v>
      </c>
      <c r="F9199" s="1">
        <v>18412</v>
      </c>
      <c r="Q9199">
        <f t="shared" si="145"/>
        <v>0.43717352075220817</v>
      </c>
    </row>
    <row r="9200" spans="1:17" ht="12.75" x14ac:dyDescent="0.2">
      <c r="A9200" s="1" t="s">
        <v>941</v>
      </c>
      <c r="B9200" s="1" t="s">
        <v>5</v>
      </c>
      <c r="C9200" s="1" t="s">
        <v>2919</v>
      </c>
      <c r="D9200" s="1" t="s">
        <v>891</v>
      </c>
      <c r="E9200" s="1">
        <v>85371</v>
      </c>
      <c r="F9200" s="1">
        <v>33376</v>
      </c>
      <c r="Q9200">
        <f t="shared" si="145"/>
        <v>0.3909524311534362</v>
      </c>
    </row>
    <row r="9201" spans="1:17" ht="12.75" x14ac:dyDescent="0.2">
      <c r="A9201" s="1" t="s">
        <v>942</v>
      </c>
      <c r="B9201" s="1" t="s">
        <v>5</v>
      </c>
      <c r="C9201" s="1" t="s">
        <v>2919</v>
      </c>
      <c r="D9201" s="1" t="s">
        <v>891</v>
      </c>
      <c r="E9201" s="1">
        <v>20786</v>
      </c>
      <c r="F9201" s="1">
        <v>9467</v>
      </c>
      <c r="Q9201">
        <f t="shared" si="145"/>
        <v>0.45545078418166074</v>
      </c>
    </row>
    <row r="9202" spans="1:17" ht="12.75" x14ac:dyDescent="0.2">
      <c r="A9202" s="1" t="s">
        <v>943</v>
      </c>
      <c r="B9202" s="1" t="s">
        <v>5</v>
      </c>
      <c r="C9202" s="1" t="s">
        <v>2919</v>
      </c>
      <c r="D9202" s="1" t="s">
        <v>891</v>
      </c>
      <c r="E9202" s="1">
        <v>355167</v>
      </c>
      <c r="F9202" s="1">
        <v>138980</v>
      </c>
      <c r="Q9202">
        <f t="shared" si="145"/>
        <v>0.39130887723240054</v>
      </c>
    </row>
    <row r="9203" spans="1:17" ht="12.75" x14ac:dyDescent="0.2">
      <c r="A9203" s="1" t="s">
        <v>944</v>
      </c>
      <c r="B9203" s="1" t="s">
        <v>5</v>
      </c>
      <c r="C9203" s="1" t="s">
        <v>2919</v>
      </c>
      <c r="D9203" s="1" t="s">
        <v>891</v>
      </c>
      <c r="E9203" s="1">
        <v>392785</v>
      </c>
      <c r="F9203" s="1">
        <v>153667</v>
      </c>
      <c r="Q9203">
        <f t="shared" si="145"/>
        <v>0.39122420662703516</v>
      </c>
    </row>
    <row r="9204" spans="1:17" ht="12.75" x14ac:dyDescent="0.2">
      <c r="A9204" s="1" t="s">
        <v>945</v>
      </c>
      <c r="B9204" s="1" t="s">
        <v>5</v>
      </c>
      <c r="C9204" s="1" t="s">
        <v>2919</v>
      </c>
      <c r="D9204" s="1" t="s">
        <v>891</v>
      </c>
      <c r="E9204" s="1">
        <v>355167</v>
      </c>
      <c r="F9204" s="1">
        <v>138980</v>
      </c>
      <c r="Q9204">
        <f t="shared" si="145"/>
        <v>0.39130887723240054</v>
      </c>
    </row>
    <row r="9205" spans="1:17" ht="12.75" x14ac:dyDescent="0.2">
      <c r="A9205" s="1" t="s">
        <v>946</v>
      </c>
      <c r="B9205" s="1" t="s">
        <v>5</v>
      </c>
      <c r="C9205" s="1" t="s">
        <v>2919</v>
      </c>
      <c r="D9205" s="1" t="s">
        <v>891</v>
      </c>
      <c r="E9205" s="1">
        <v>355167</v>
      </c>
      <c r="F9205" s="1">
        <v>138980</v>
      </c>
      <c r="Q9205">
        <f t="shared" si="145"/>
        <v>0.39130887723240054</v>
      </c>
    </row>
    <row r="9206" spans="1:17" ht="12.75" x14ac:dyDescent="0.2">
      <c r="A9206" s="1" t="s">
        <v>947</v>
      </c>
      <c r="B9206" s="1" t="s">
        <v>5</v>
      </c>
      <c r="C9206" s="1" t="s">
        <v>2919</v>
      </c>
      <c r="D9206" s="1" t="s">
        <v>891</v>
      </c>
      <c r="E9206" s="1">
        <v>363731</v>
      </c>
      <c r="F9206" s="1">
        <v>155169</v>
      </c>
      <c r="Q9206">
        <f t="shared" si="145"/>
        <v>0.42660372638020955</v>
      </c>
    </row>
    <row r="9207" spans="1:17" ht="12.75" x14ac:dyDescent="0.2">
      <c r="A9207" s="1" t="s">
        <v>948</v>
      </c>
      <c r="B9207" s="1" t="s">
        <v>5</v>
      </c>
      <c r="C9207" s="1" t="s">
        <v>2919</v>
      </c>
      <c r="D9207" s="1" t="s">
        <v>891</v>
      </c>
      <c r="E9207" s="1">
        <v>355167</v>
      </c>
      <c r="F9207" s="1">
        <v>138980</v>
      </c>
      <c r="Q9207">
        <f t="shared" si="145"/>
        <v>0.39130887723240054</v>
      </c>
    </row>
    <row r="9208" spans="1:17" ht="12.75" x14ac:dyDescent="0.2">
      <c r="A9208" s="1" t="s">
        <v>949</v>
      </c>
      <c r="B9208" s="1" t="s">
        <v>5</v>
      </c>
      <c r="C9208" s="1" t="s">
        <v>2919</v>
      </c>
      <c r="D9208" s="1" t="s">
        <v>891</v>
      </c>
      <c r="E9208" s="1">
        <v>351810</v>
      </c>
      <c r="F9208" s="1">
        <v>137227</v>
      </c>
      <c r="Q9208">
        <f t="shared" si="145"/>
        <v>0.39005997555498706</v>
      </c>
    </row>
    <row r="9209" spans="1:17" ht="12.75" x14ac:dyDescent="0.2">
      <c r="A9209" s="1" t="s">
        <v>950</v>
      </c>
      <c r="B9209" s="1" t="s">
        <v>5</v>
      </c>
      <c r="C9209" s="1" t="s">
        <v>2919</v>
      </c>
      <c r="D9209" s="1" t="s">
        <v>891</v>
      </c>
      <c r="E9209" s="1">
        <v>355167</v>
      </c>
      <c r="F9209" s="1">
        <v>138980</v>
      </c>
      <c r="Q9209">
        <f t="shared" si="145"/>
        <v>0.39130887723240054</v>
      </c>
    </row>
    <row r="9210" spans="1:17" ht="12.75" x14ac:dyDescent="0.2">
      <c r="A9210" s="1" t="s">
        <v>951</v>
      </c>
      <c r="B9210" s="1" t="s">
        <v>5</v>
      </c>
      <c r="C9210" s="1" t="s">
        <v>2919</v>
      </c>
      <c r="D9210" s="1" t="s">
        <v>891</v>
      </c>
      <c r="E9210" s="1">
        <v>355167</v>
      </c>
      <c r="F9210" s="1">
        <v>138980</v>
      </c>
      <c r="Q9210">
        <f t="shared" si="145"/>
        <v>0.39130887723240054</v>
      </c>
    </row>
    <row r="9211" spans="1:17" ht="12.75" x14ac:dyDescent="0.2">
      <c r="A9211" s="1" t="s">
        <v>952</v>
      </c>
      <c r="B9211" s="1" t="s">
        <v>5</v>
      </c>
      <c r="C9211" s="1" t="s">
        <v>2919</v>
      </c>
      <c r="D9211" s="1" t="s">
        <v>891</v>
      </c>
      <c r="E9211" s="1">
        <v>461165</v>
      </c>
      <c r="F9211" s="1">
        <v>190631</v>
      </c>
      <c r="Q9211">
        <f t="shared" si="145"/>
        <v>0.41336831719666495</v>
      </c>
    </row>
    <row r="9212" spans="1:17" ht="12.75" x14ac:dyDescent="0.2">
      <c r="A9212" s="1" t="s">
        <v>953</v>
      </c>
      <c r="B9212" s="1" t="s">
        <v>5</v>
      </c>
      <c r="C9212" s="1" t="s">
        <v>2919</v>
      </c>
      <c r="D9212" s="1" t="s">
        <v>891</v>
      </c>
      <c r="E9212" s="1">
        <v>7737</v>
      </c>
      <c r="F9212" s="1">
        <v>3458</v>
      </c>
      <c r="Q9212">
        <f t="shared" si="145"/>
        <v>0.44694325966136744</v>
      </c>
    </row>
    <row r="9213" spans="1:17" ht="12.75" x14ac:dyDescent="0.2">
      <c r="A9213" s="1" t="s">
        <v>954</v>
      </c>
      <c r="B9213" s="1" t="s">
        <v>5</v>
      </c>
      <c r="C9213" s="1" t="s">
        <v>2919</v>
      </c>
      <c r="D9213" s="1" t="s">
        <v>891</v>
      </c>
      <c r="E9213" s="1">
        <v>315263</v>
      </c>
      <c r="F9213" s="1">
        <v>123288</v>
      </c>
      <c r="Q9213">
        <f t="shared" si="145"/>
        <v>0.39106396881333999</v>
      </c>
    </row>
    <row r="9214" spans="1:17" ht="12.75" x14ac:dyDescent="0.2">
      <c r="A9214" s="1" t="s">
        <v>955</v>
      </c>
      <c r="B9214" s="1" t="s">
        <v>5</v>
      </c>
      <c r="C9214" s="1" t="s">
        <v>2919</v>
      </c>
      <c r="D9214" s="1" t="s">
        <v>891</v>
      </c>
      <c r="E9214" s="1">
        <v>425825</v>
      </c>
      <c r="F9214" s="1">
        <v>164914</v>
      </c>
      <c r="Q9214">
        <f t="shared" si="145"/>
        <v>0.38728116010098046</v>
      </c>
    </row>
    <row r="9215" spans="1:17" ht="12.75" x14ac:dyDescent="0.2">
      <c r="A9215" s="1" t="s">
        <v>956</v>
      </c>
      <c r="B9215" s="1" t="s">
        <v>5</v>
      </c>
      <c r="C9215" s="1" t="s">
        <v>2919</v>
      </c>
      <c r="D9215" s="1" t="s">
        <v>891</v>
      </c>
      <c r="E9215" s="1">
        <v>392785</v>
      </c>
      <c r="F9215" s="1">
        <v>153667</v>
      </c>
      <c r="Q9215">
        <f t="shared" si="145"/>
        <v>0.39122420662703516</v>
      </c>
    </row>
    <row r="9216" spans="1:17" ht="12.75" x14ac:dyDescent="0.2">
      <c r="A9216" s="1" t="s">
        <v>957</v>
      </c>
      <c r="B9216" s="1" t="s">
        <v>5</v>
      </c>
      <c r="C9216" s="1" t="s">
        <v>2919</v>
      </c>
      <c r="D9216" s="1" t="s">
        <v>891</v>
      </c>
      <c r="E9216" s="1">
        <v>281022</v>
      </c>
      <c r="F9216" s="1">
        <v>119175</v>
      </c>
      <c r="Q9216">
        <f t="shared" si="145"/>
        <v>0.42407711851741142</v>
      </c>
    </row>
    <row r="9217" spans="1:17" ht="12.75" x14ac:dyDescent="0.2">
      <c r="A9217" s="1" t="s">
        <v>958</v>
      </c>
      <c r="B9217" s="1" t="s">
        <v>5</v>
      </c>
      <c r="C9217" s="1" t="s">
        <v>2919</v>
      </c>
      <c r="D9217" s="1" t="s">
        <v>891</v>
      </c>
      <c r="E9217" s="1">
        <v>171357</v>
      </c>
      <c r="F9217" s="1">
        <v>72207</v>
      </c>
      <c r="Q9217">
        <f t="shared" si="145"/>
        <v>0.42138342758101505</v>
      </c>
    </row>
    <row r="9218" spans="1:17" ht="12.75" x14ac:dyDescent="0.2">
      <c r="A9218" s="1" t="s">
        <v>959</v>
      </c>
      <c r="B9218" s="1" t="s">
        <v>5</v>
      </c>
      <c r="C9218" s="1" t="s">
        <v>2919</v>
      </c>
      <c r="D9218" s="1" t="s">
        <v>891</v>
      </c>
      <c r="E9218" s="1">
        <v>347908</v>
      </c>
      <c r="F9218" s="1">
        <v>136984</v>
      </c>
      <c r="Q9218">
        <f t="shared" si="145"/>
        <v>0.39373627510721226</v>
      </c>
    </row>
    <row r="9219" spans="1:17" ht="12.75" x14ac:dyDescent="0.2">
      <c r="A9219" s="1" t="s">
        <v>960</v>
      </c>
      <c r="B9219" s="1" t="s">
        <v>5</v>
      </c>
      <c r="C9219" s="1" t="s">
        <v>2919</v>
      </c>
      <c r="D9219" s="1" t="s">
        <v>891</v>
      </c>
      <c r="E9219" s="1">
        <v>467620</v>
      </c>
      <c r="F9219" s="1">
        <v>184633</v>
      </c>
      <c r="Q9219">
        <f t="shared" ref="Q9219:Q9282" si="146">F9219/E9219</f>
        <v>0.39483555023309524</v>
      </c>
    </row>
    <row r="9220" spans="1:17" ht="12.75" x14ac:dyDescent="0.2">
      <c r="A9220" s="1" t="s">
        <v>961</v>
      </c>
      <c r="B9220" s="1" t="s">
        <v>5</v>
      </c>
      <c r="C9220" s="1" t="s">
        <v>2919</v>
      </c>
      <c r="D9220" s="1" t="s">
        <v>891</v>
      </c>
      <c r="E9220" s="1">
        <v>355167</v>
      </c>
      <c r="F9220" s="1">
        <v>138980</v>
      </c>
      <c r="Q9220">
        <f t="shared" si="146"/>
        <v>0.39130887723240054</v>
      </c>
    </row>
    <row r="9221" spans="1:17" ht="12.75" x14ac:dyDescent="0.2">
      <c r="A9221" s="1" t="s">
        <v>962</v>
      </c>
      <c r="B9221" s="1" t="s">
        <v>5</v>
      </c>
      <c r="C9221" s="1" t="s">
        <v>2919</v>
      </c>
      <c r="D9221" s="1" t="s">
        <v>891</v>
      </c>
      <c r="E9221" s="1">
        <v>355167</v>
      </c>
      <c r="F9221" s="1">
        <v>138980</v>
      </c>
      <c r="Q9221">
        <f t="shared" si="146"/>
        <v>0.39130887723240054</v>
      </c>
    </row>
    <row r="9222" spans="1:17" ht="12.75" x14ac:dyDescent="0.2">
      <c r="A9222" s="1" t="s">
        <v>963</v>
      </c>
      <c r="B9222" s="1" t="s">
        <v>5</v>
      </c>
      <c r="C9222" s="1" t="s">
        <v>2919</v>
      </c>
      <c r="D9222" s="1" t="s">
        <v>891</v>
      </c>
      <c r="E9222" s="1">
        <v>240176</v>
      </c>
      <c r="F9222" s="1">
        <v>95475</v>
      </c>
      <c r="Q9222">
        <f t="shared" si="146"/>
        <v>0.39752098461128504</v>
      </c>
    </row>
    <row r="9223" spans="1:17" ht="12.75" x14ac:dyDescent="0.2">
      <c r="A9223" s="1" t="s">
        <v>964</v>
      </c>
      <c r="B9223" s="1" t="s">
        <v>5</v>
      </c>
      <c r="C9223" s="1" t="s">
        <v>2919</v>
      </c>
      <c r="D9223" s="1" t="s">
        <v>891</v>
      </c>
      <c r="E9223" s="1">
        <v>355167</v>
      </c>
      <c r="F9223" s="1">
        <v>138980</v>
      </c>
      <c r="Q9223">
        <f t="shared" si="146"/>
        <v>0.39130887723240054</v>
      </c>
    </row>
    <row r="9224" spans="1:17" ht="12.75" x14ac:dyDescent="0.2">
      <c r="A9224" s="1" t="s">
        <v>965</v>
      </c>
      <c r="B9224" s="1" t="s">
        <v>5</v>
      </c>
      <c r="C9224" s="1" t="s">
        <v>2919</v>
      </c>
      <c r="D9224" s="1" t="s">
        <v>891</v>
      </c>
      <c r="E9224" s="1">
        <v>355167</v>
      </c>
      <c r="F9224" s="1">
        <v>138980</v>
      </c>
      <c r="Q9224">
        <f t="shared" si="146"/>
        <v>0.39130887723240054</v>
      </c>
    </row>
    <row r="9225" spans="1:17" ht="12.75" x14ac:dyDescent="0.2">
      <c r="A9225" s="1" t="s">
        <v>966</v>
      </c>
      <c r="B9225" s="1" t="s">
        <v>5</v>
      </c>
      <c r="C9225" s="1" t="s">
        <v>2919</v>
      </c>
      <c r="D9225" s="1" t="s">
        <v>891</v>
      </c>
      <c r="E9225" s="1">
        <v>418185</v>
      </c>
      <c r="F9225" s="1">
        <v>164925</v>
      </c>
      <c r="Q9225">
        <f t="shared" si="146"/>
        <v>0.39438286882599805</v>
      </c>
    </row>
    <row r="9226" spans="1:17" ht="12.75" x14ac:dyDescent="0.2">
      <c r="A9226" s="1" t="s">
        <v>967</v>
      </c>
      <c r="B9226" s="1" t="s">
        <v>5</v>
      </c>
      <c r="C9226" s="1" t="s">
        <v>2919</v>
      </c>
      <c r="D9226" s="1" t="s">
        <v>891</v>
      </c>
      <c r="E9226" s="1">
        <v>253888</v>
      </c>
      <c r="F9226" s="1">
        <v>99472</v>
      </c>
      <c r="Q9226">
        <f t="shared" si="146"/>
        <v>0.39179480715906229</v>
      </c>
    </row>
    <row r="9227" spans="1:17" ht="12.75" x14ac:dyDescent="0.2">
      <c r="A9227" s="1" t="s">
        <v>968</v>
      </c>
      <c r="B9227" s="1" t="s">
        <v>5</v>
      </c>
      <c r="C9227" s="1" t="s">
        <v>2919</v>
      </c>
      <c r="D9227" s="1" t="s">
        <v>891</v>
      </c>
      <c r="E9227" s="1">
        <v>158244</v>
      </c>
      <c r="F9227" s="1">
        <v>62725</v>
      </c>
      <c r="Q9227">
        <f t="shared" si="146"/>
        <v>0.39638153737266502</v>
      </c>
    </row>
    <row r="9228" spans="1:17" ht="12.75" x14ac:dyDescent="0.2">
      <c r="A9228" s="1" t="s">
        <v>969</v>
      </c>
      <c r="B9228" s="1" t="s">
        <v>5</v>
      </c>
      <c r="C9228" s="1" t="s">
        <v>2919</v>
      </c>
      <c r="D9228" s="1" t="s">
        <v>891</v>
      </c>
      <c r="E9228" s="1">
        <v>287129</v>
      </c>
      <c r="F9228" s="1">
        <v>117858</v>
      </c>
      <c r="Q9228">
        <f t="shared" si="146"/>
        <v>0.41047055504668634</v>
      </c>
    </row>
    <row r="9229" spans="1:17" ht="12.75" x14ac:dyDescent="0.2">
      <c r="A9229" s="1" t="s">
        <v>970</v>
      </c>
      <c r="B9229" s="1" t="s">
        <v>5</v>
      </c>
      <c r="C9229" s="1" t="s">
        <v>2919</v>
      </c>
      <c r="D9229" s="1" t="s">
        <v>891</v>
      </c>
      <c r="E9229" s="1">
        <v>355167</v>
      </c>
      <c r="F9229" s="1">
        <v>138980</v>
      </c>
      <c r="Q9229">
        <f t="shared" si="146"/>
        <v>0.39130887723240054</v>
      </c>
    </row>
    <row r="9230" spans="1:17" ht="12.75" x14ac:dyDescent="0.2">
      <c r="A9230" s="1" t="s">
        <v>971</v>
      </c>
      <c r="B9230" s="1" t="s">
        <v>5</v>
      </c>
      <c r="C9230" s="1" t="s">
        <v>2919</v>
      </c>
      <c r="D9230" s="1" t="s">
        <v>891</v>
      </c>
      <c r="E9230" s="1">
        <v>42753</v>
      </c>
      <c r="F9230" s="1">
        <v>15445</v>
      </c>
      <c r="Q9230">
        <f t="shared" si="146"/>
        <v>0.36126119804458168</v>
      </c>
    </row>
    <row r="9231" spans="1:17" ht="12.75" x14ac:dyDescent="0.2">
      <c r="A9231" s="1" t="s">
        <v>972</v>
      </c>
      <c r="B9231" s="1" t="s">
        <v>5</v>
      </c>
      <c r="C9231" s="1" t="s">
        <v>2919</v>
      </c>
      <c r="D9231" s="1" t="s">
        <v>891</v>
      </c>
      <c r="E9231" s="1">
        <v>188157</v>
      </c>
      <c r="F9231" s="1">
        <v>77211</v>
      </c>
      <c r="Q9231">
        <f t="shared" si="146"/>
        <v>0.41035411916644077</v>
      </c>
    </row>
    <row r="9232" spans="1:17" ht="12.75" x14ac:dyDescent="0.2">
      <c r="A9232" s="1" t="s">
        <v>973</v>
      </c>
      <c r="B9232" s="1" t="s">
        <v>5</v>
      </c>
      <c r="C9232" s="1" t="s">
        <v>2919</v>
      </c>
      <c r="D9232" s="1" t="s">
        <v>891</v>
      </c>
      <c r="E9232" s="1">
        <v>355167</v>
      </c>
      <c r="F9232" s="1">
        <v>138980</v>
      </c>
      <c r="Q9232">
        <f t="shared" si="146"/>
        <v>0.39130887723240054</v>
      </c>
    </row>
    <row r="9233" spans="1:17" ht="12.75" x14ac:dyDescent="0.2">
      <c r="A9233" s="1" t="s">
        <v>974</v>
      </c>
      <c r="B9233" s="1" t="s">
        <v>5</v>
      </c>
      <c r="C9233" s="1" t="s">
        <v>2919</v>
      </c>
      <c r="D9233" s="1" t="s">
        <v>891</v>
      </c>
      <c r="E9233" s="1">
        <v>347908</v>
      </c>
      <c r="F9233" s="1">
        <v>136984</v>
      </c>
      <c r="Q9233">
        <f t="shared" si="146"/>
        <v>0.39373627510721226</v>
      </c>
    </row>
    <row r="9234" spans="1:17" ht="12.75" x14ac:dyDescent="0.2">
      <c r="A9234" s="1" t="s">
        <v>975</v>
      </c>
      <c r="B9234" s="1" t="s">
        <v>5</v>
      </c>
      <c r="C9234" s="1" t="s">
        <v>2919</v>
      </c>
      <c r="D9234" s="1" t="s">
        <v>891</v>
      </c>
      <c r="E9234" s="1">
        <v>355167</v>
      </c>
      <c r="F9234" s="1">
        <v>138980</v>
      </c>
      <c r="Q9234">
        <f t="shared" si="146"/>
        <v>0.39130887723240054</v>
      </c>
    </row>
    <row r="9235" spans="1:17" ht="12.75" x14ac:dyDescent="0.2">
      <c r="A9235" s="1" t="s">
        <v>976</v>
      </c>
      <c r="B9235" s="1" t="s">
        <v>5</v>
      </c>
      <c r="C9235" s="1" t="s">
        <v>2919</v>
      </c>
      <c r="D9235" s="1" t="s">
        <v>891</v>
      </c>
      <c r="E9235" s="1">
        <v>355167</v>
      </c>
      <c r="F9235" s="1">
        <v>138980</v>
      </c>
      <c r="Q9235">
        <f t="shared" si="146"/>
        <v>0.39130887723240054</v>
      </c>
    </row>
    <row r="9236" spans="1:17" ht="12.75" x14ac:dyDescent="0.2">
      <c r="A9236" s="1" t="s">
        <v>977</v>
      </c>
      <c r="B9236" s="1" t="s">
        <v>5</v>
      </c>
      <c r="C9236" s="1" t="s">
        <v>2919</v>
      </c>
      <c r="D9236" s="1" t="s">
        <v>891</v>
      </c>
      <c r="E9236" s="1">
        <v>105650</v>
      </c>
      <c r="F9236" s="1">
        <v>41283</v>
      </c>
      <c r="Q9236">
        <f t="shared" si="146"/>
        <v>0.39075248461902506</v>
      </c>
    </row>
    <row r="9237" spans="1:17" ht="12.75" x14ac:dyDescent="0.2">
      <c r="A9237" s="1" t="s">
        <v>978</v>
      </c>
      <c r="B9237" s="1" t="s">
        <v>5</v>
      </c>
      <c r="C9237" s="1" t="s">
        <v>2919</v>
      </c>
      <c r="D9237" s="1" t="s">
        <v>891</v>
      </c>
      <c r="E9237" s="1">
        <v>355167</v>
      </c>
      <c r="F9237" s="1">
        <v>138980</v>
      </c>
      <c r="Q9237">
        <f t="shared" si="146"/>
        <v>0.39130887723240054</v>
      </c>
    </row>
    <row r="9238" spans="1:17" ht="12.75" x14ac:dyDescent="0.2">
      <c r="A9238" s="1" t="s">
        <v>979</v>
      </c>
      <c r="B9238" s="1" t="s">
        <v>5</v>
      </c>
      <c r="C9238" s="1" t="s">
        <v>2919</v>
      </c>
      <c r="D9238" s="1" t="s">
        <v>891</v>
      </c>
      <c r="E9238" s="1">
        <v>311182</v>
      </c>
      <c r="F9238" s="1">
        <v>122174</v>
      </c>
      <c r="Q9238">
        <f t="shared" si="146"/>
        <v>0.3926126832528874</v>
      </c>
    </row>
    <row r="9239" spans="1:17" ht="12.75" x14ac:dyDescent="0.2">
      <c r="A9239" s="1" t="s">
        <v>980</v>
      </c>
      <c r="B9239" s="1" t="s">
        <v>5</v>
      </c>
      <c r="C9239" s="1" t="s">
        <v>2919</v>
      </c>
      <c r="D9239" s="1" t="s">
        <v>891</v>
      </c>
      <c r="E9239" s="1">
        <v>135989</v>
      </c>
      <c r="F9239" s="1">
        <v>56567</v>
      </c>
      <c r="Q9239">
        <f t="shared" si="146"/>
        <v>0.4159674679569671</v>
      </c>
    </row>
    <row r="9240" spans="1:17" ht="12.75" x14ac:dyDescent="0.2">
      <c r="A9240" s="1" t="s">
        <v>981</v>
      </c>
      <c r="B9240" s="1" t="s">
        <v>5</v>
      </c>
      <c r="C9240" s="1" t="s">
        <v>2919</v>
      </c>
      <c r="D9240" s="1" t="s">
        <v>891</v>
      </c>
      <c r="E9240" s="1">
        <v>355167</v>
      </c>
      <c r="F9240" s="1">
        <v>138980</v>
      </c>
      <c r="Q9240">
        <f t="shared" si="146"/>
        <v>0.39130887723240054</v>
      </c>
    </row>
    <row r="9241" spans="1:17" ht="12.75" x14ac:dyDescent="0.2">
      <c r="A9241" s="1" t="s">
        <v>982</v>
      </c>
      <c r="B9241" s="1" t="s">
        <v>5</v>
      </c>
      <c r="C9241" s="1" t="s">
        <v>2919</v>
      </c>
      <c r="D9241" s="1" t="s">
        <v>891</v>
      </c>
      <c r="E9241" s="1">
        <v>437825</v>
      </c>
      <c r="F9241" s="1">
        <v>184565</v>
      </c>
      <c r="Q9241">
        <f t="shared" si="146"/>
        <v>0.42154970593273566</v>
      </c>
    </row>
    <row r="9242" spans="1:17" ht="12.75" x14ac:dyDescent="0.2">
      <c r="A9242" s="1" t="s">
        <v>983</v>
      </c>
      <c r="B9242" s="1" t="s">
        <v>5</v>
      </c>
      <c r="C9242" s="1" t="s">
        <v>2919</v>
      </c>
      <c r="D9242" s="1" t="s">
        <v>891</v>
      </c>
      <c r="E9242" s="1">
        <v>34496</v>
      </c>
      <c r="F9242" s="1">
        <v>14484</v>
      </c>
      <c r="Q9242">
        <f t="shared" si="146"/>
        <v>0.41987476808905383</v>
      </c>
    </row>
    <row r="9243" spans="1:17" ht="12.75" x14ac:dyDescent="0.2">
      <c r="A9243" s="1" t="s">
        <v>984</v>
      </c>
      <c r="B9243" s="1" t="s">
        <v>5</v>
      </c>
      <c r="C9243" s="1" t="s">
        <v>2919</v>
      </c>
      <c r="D9243" s="1" t="s">
        <v>891</v>
      </c>
      <c r="E9243" s="1">
        <v>355167</v>
      </c>
      <c r="F9243" s="1">
        <v>138980</v>
      </c>
      <c r="Q9243">
        <f t="shared" si="146"/>
        <v>0.39130887723240054</v>
      </c>
    </row>
    <row r="9244" spans="1:17" ht="12.75" x14ac:dyDescent="0.2">
      <c r="A9244" s="1" t="s">
        <v>985</v>
      </c>
      <c r="B9244" s="1" t="s">
        <v>5</v>
      </c>
      <c r="C9244" s="1" t="s">
        <v>2919</v>
      </c>
      <c r="D9244" s="1" t="s">
        <v>891</v>
      </c>
      <c r="E9244" s="1">
        <v>329313</v>
      </c>
      <c r="F9244" s="1">
        <v>130078</v>
      </c>
      <c r="Q9244">
        <f t="shared" si="146"/>
        <v>0.39499807174329588</v>
      </c>
    </row>
    <row r="9245" spans="1:17" ht="12.75" x14ac:dyDescent="0.2">
      <c r="A9245" s="1" t="s">
        <v>986</v>
      </c>
      <c r="B9245" s="1" t="s">
        <v>5</v>
      </c>
      <c r="C9245" s="1" t="s">
        <v>2919</v>
      </c>
      <c r="D9245" s="1" t="s">
        <v>891</v>
      </c>
      <c r="E9245" s="1">
        <v>207798</v>
      </c>
      <c r="F9245" s="1">
        <v>86556</v>
      </c>
      <c r="Q9245">
        <f t="shared" si="146"/>
        <v>0.41653913897150119</v>
      </c>
    </row>
    <row r="9246" spans="1:17" ht="12.75" x14ac:dyDescent="0.2">
      <c r="A9246" s="1" t="s">
        <v>987</v>
      </c>
      <c r="B9246" s="1" t="s">
        <v>5</v>
      </c>
      <c r="C9246" s="1" t="s">
        <v>2919</v>
      </c>
      <c r="D9246" s="1" t="s">
        <v>891</v>
      </c>
      <c r="E9246" s="1">
        <v>27375</v>
      </c>
      <c r="F9246" s="1">
        <v>9927</v>
      </c>
      <c r="Q9246">
        <f t="shared" si="146"/>
        <v>0.36263013698630137</v>
      </c>
    </row>
    <row r="9247" spans="1:17" ht="12.75" x14ac:dyDescent="0.2">
      <c r="A9247" s="1" t="s">
        <v>988</v>
      </c>
      <c r="B9247" s="1" t="s">
        <v>5</v>
      </c>
      <c r="C9247" s="1" t="s">
        <v>2919</v>
      </c>
      <c r="D9247" s="1" t="s">
        <v>891</v>
      </c>
      <c r="E9247" s="1">
        <v>355167</v>
      </c>
      <c r="F9247" s="1">
        <v>138980</v>
      </c>
      <c r="Q9247">
        <f t="shared" si="146"/>
        <v>0.39130887723240054</v>
      </c>
    </row>
    <row r="9248" spans="1:17" ht="12.75" x14ac:dyDescent="0.2">
      <c r="A9248" s="1" t="s">
        <v>989</v>
      </c>
      <c r="B9248" s="1" t="s">
        <v>5</v>
      </c>
      <c r="C9248" s="1" t="s">
        <v>2919</v>
      </c>
      <c r="D9248" s="1" t="s">
        <v>891</v>
      </c>
      <c r="E9248" s="1">
        <v>355167</v>
      </c>
      <c r="F9248" s="1">
        <v>138980</v>
      </c>
      <c r="Q9248">
        <f t="shared" si="146"/>
        <v>0.39130887723240054</v>
      </c>
    </row>
    <row r="9249" spans="1:17" ht="12.75" x14ac:dyDescent="0.2">
      <c r="A9249" s="1" t="s">
        <v>990</v>
      </c>
      <c r="B9249" s="1" t="s">
        <v>5</v>
      </c>
      <c r="C9249" s="1" t="s">
        <v>2919</v>
      </c>
      <c r="D9249" s="1" t="s">
        <v>891</v>
      </c>
      <c r="E9249" s="1">
        <v>355167</v>
      </c>
      <c r="F9249" s="1">
        <v>138980</v>
      </c>
      <c r="Q9249">
        <f t="shared" si="146"/>
        <v>0.39130887723240054</v>
      </c>
    </row>
    <row r="9250" spans="1:17" ht="12.75" x14ac:dyDescent="0.2">
      <c r="A9250" s="1" t="s">
        <v>991</v>
      </c>
      <c r="B9250" s="1" t="s">
        <v>5</v>
      </c>
      <c r="C9250" s="1" t="s">
        <v>2919</v>
      </c>
      <c r="D9250" s="1" t="s">
        <v>891</v>
      </c>
      <c r="E9250" s="1">
        <v>355167</v>
      </c>
      <c r="F9250" s="1">
        <v>138980</v>
      </c>
      <c r="Q9250">
        <f t="shared" si="146"/>
        <v>0.39130887723240054</v>
      </c>
    </row>
    <row r="9251" spans="1:17" ht="12.75" x14ac:dyDescent="0.2">
      <c r="A9251" s="1" t="s">
        <v>992</v>
      </c>
      <c r="B9251" s="1" t="s">
        <v>5</v>
      </c>
      <c r="C9251" s="1" t="s">
        <v>2919</v>
      </c>
      <c r="D9251" s="1" t="s">
        <v>891</v>
      </c>
      <c r="E9251" s="1">
        <v>392785</v>
      </c>
      <c r="F9251" s="1">
        <v>153667</v>
      </c>
      <c r="Q9251">
        <f t="shared" si="146"/>
        <v>0.39122420662703516</v>
      </c>
    </row>
    <row r="9252" spans="1:17" ht="12.75" x14ac:dyDescent="0.2">
      <c r="A9252" s="1" t="s">
        <v>993</v>
      </c>
      <c r="B9252" s="1" t="s">
        <v>5</v>
      </c>
      <c r="C9252" s="1" t="s">
        <v>2919</v>
      </c>
      <c r="D9252" s="1" t="s">
        <v>891</v>
      </c>
      <c r="E9252" s="1">
        <v>76863</v>
      </c>
      <c r="F9252" s="1">
        <v>29211</v>
      </c>
      <c r="Q9252">
        <f t="shared" si="146"/>
        <v>0.38003981109246321</v>
      </c>
    </row>
    <row r="9253" spans="1:17" ht="12.75" x14ac:dyDescent="0.2">
      <c r="A9253" s="1" t="s">
        <v>994</v>
      </c>
      <c r="B9253" s="1" t="s">
        <v>5</v>
      </c>
      <c r="C9253" s="1" t="s">
        <v>2919</v>
      </c>
      <c r="D9253" s="1" t="s">
        <v>891</v>
      </c>
      <c r="E9253" s="1">
        <v>254861</v>
      </c>
      <c r="F9253" s="1">
        <v>100998</v>
      </c>
      <c r="Q9253">
        <f t="shared" si="146"/>
        <v>0.39628660328571258</v>
      </c>
    </row>
    <row r="9254" spans="1:17" ht="12.75" x14ac:dyDescent="0.2">
      <c r="A9254" s="1" t="s">
        <v>995</v>
      </c>
      <c r="B9254" s="1" t="s">
        <v>5</v>
      </c>
      <c r="C9254" s="1" t="s">
        <v>2919</v>
      </c>
      <c r="D9254" s="1" t="s">
        <v>891</v>
      </c>
      <c r="E9254" s="1">
        <v>355167</v>
      </c>
      <c r="F9254" s="1">
        <v>138980</v>
      </c>
      <c r="Q9254">
        <f t="shared" si="146"/>
        <v>0.39130887723240054</v>
      </c>
    </row>
    <row r="9255" spans="1:17" ht="12.75" x14ac:dyDescent="0.2">
      <c r="A9255" s="1" t="s">
        <v>996</v>
      </c>
      <c r="B9255" s="1" t="s">
        <v>5</v>
      </c>
      <c r="C9255" s="1" t="s">
        <v>2919</v>
      </c>
      <c r="D9255" s="1" t="s">
        <v>891</v>
      </c>
      <c r="E9255" s="1">
        <v>270891</v>
      </c>
      <c r="F9255" s="1">
        <v>107360</v>
      </c>
      <c r="Q9255">
        <f t="shared" si="146"/>
        <v>0.39632176779590317</v>
      </c>
    </row>
    <row r="9256" spans="1:17" ht="12.75" x14ac:dyDescent="0.2">
      <c r="A9256" s="1" t="s">
        <v>997</v>
      </c>
      <c r="B9256" s="1" t="s">
        <v>5</v>
      </c>
      <c r="C9256" s="1" t="s">
        <v>2919</v>
      </c>
      <c r="D9256" s="1" t="s">
        <v>891</v>
      </c>
      <c r="E9256" s="1">
        <v>447698</v>
      </c>
      <c r="F9256" s="1">
        <v>179562</v>
      </c>
      <c r="Q9256">
        <f t="shared" si="146"/>
        <v>0.40107840553230079</v>
      </c>
    </row>
    <row r="9257" spans="1:17" ht="12.75" x14ac:dyDescent="0.2">
      <c r="A9257" s="1" t="s">
        <v>998</v>
      </c>
      <c r="B9257" s="1" t="s">
        <v>5</v>
      </c>
      <c r="C9257" s="1" t="s">
        <v>2919</v>
      </c>
      <c r="D9257" s="1" t="s">
        <v>891</v>
      </c>
      <c r="E9257" s="1">
        <v>355167</v>
      </c>
      <c r="F9257" s="1">
        <v>138980</v>
      </c>
      <c r="Q9257">
        <f t="shared" si="146"/>
        <v>0.39130887723240054</v>
      </c>
    </row>
    <row r="9258" spans="1:17" ht="12.75" x14ac:dyDescent="0.2">
      <c r="A9258" s="1" t="s">
        <v>999</v>
      </c>
      <c r="B9258" s="1" t="s">
        <v>5</v>
      </c>
      <c r="C9258" s="1" t="s">
        <v>2919</v>
      </c>
      <c r="D9258" s="1" t="s">
        <v>891</v>
      </c>
      <c r="E9258" s="1">
        <v>392785</v>
      </c>
      <c r="F9258" s="1">
        <v>153667</v>
      </c>
      <c r="Q9258">
        <f t="shared" si="146"/>
        <v>0.39122420662703516</v>
      </c>
    </row>
    <row r="9259" spans="1:17" ht="12.75" x14ac:dyDescent="0.2">
      <c r="A9259" s="1" t="s">
        <v>1000</v>
      </c>
      <c r="B9259" s="1" t="s">
        <v>5</v>
      </c>
      <c r="C9259" s="1" t="s">
        <v>2919</v>
      </c>
      <c r="D9259" s="1" t="s">
        <v>891</v>
      </c>
      <c r="E9259" s="1">
        <v>57314</v>
      </c>
      <c r="F9259" s="1">
        <v>21438</v>
      </c>
      <c r="Q9259">
        <f t="shared" si="146"/>
        <v>0.37404473601563321</v>
      </c>
    </row>
    <row r="9260" spans="1:17" ht="12.75" x14ac:dyDescent="0.2">
      <c r="A9260" s="1" t="s">
        <v>1001</v>
      </c>
      <c r="B9260" s="1" t="s">
        <v>5</v>
      </c>
      <c r="C9260" s="1" t="s">
        <v>2919</v>
      </c>
      <c r="D9260" s="1" t="s">
        <v>891</v>
      </c>
      <c r="E9260" s="1">
        <v>355167</v>
      </c>
      <c r="F9260" s="1">
        <v>138980</v>
      </c>
      <c r="Q9260">
        <f t="shared" si="146"/>
        <v>0.39130887723240054</v>
      </c>
    </row>
    <row r="9261" spans="1:17" ht="12.75" x14ac:dyDescent="0.2">
      <c r="A9261" s="1" t="s">
        <v>1002</v>
      </c>
      <c r="B9261" s="1" t="s">
        <v>5</v>
      </c>
      <c r="C9261" s="1" t="s">
        <v>2919</v>
      </c>
      <c r="D9261" s="1" t="s">
        <v>891</v>
      </c>
      <c r="E9261" s="1">
        <v>241100</v>
      </c>
      <c r="F9261" s="1">
        <v>108623</v>
      </c>
      <c r="Q9261">
        <f t="shared" si="146"/>
        <v>0.45053090004147656</v>
      </c>
    </row>
    <row r="9262" spans="1:17" ht="12.75" x14ac:dyDescent="0.2">
      <c r="A9262" s="1" t="s">
        <v>1003</v>
      </c>
      <c r="B9262" s="1" t="s">
        <v>5</v>
      </c>
      <c r="C9262" s="1" t="s">
        <v>2919</v>
      </c>
      <c r="D9262" s="1" t="s">
        <v>891</v>
      </c>
      <c r="E9262" s="1">
        <v>421</v>
      </c>
      <c r="F9262" s="1">
        <v>150</v>
      </c>
      <c r="Q9262">
        <f t="shared" si="146"/>
        <v>0.35629453681710216</v>
      </c>
    </row>
    <row r="9263" spans="1:17" ht="12.75" x14ac:dyDescent="0.2">
      <c r="A9263" s="1" t="s">
        <v>1004</v>
      </c>
      <c r="B9263" s="1" t="s">
        <v>5</v>
      </c>
      <c r="C9263" s="1" t="s">
        <v>2919</v>
      </c>
      <c r="D9263" s="1" t="s">
        <v>891</v>
      </c>
      <c r="E9263" s="1">
        <v>251</v>
      </c>
      <c r="F9263" s="1">
        <v>92</v>
      </c>
      <c r="Q9263">
        <f t="shared" si="146"/>
        <v>0.36653386454183268</v>
      </c>
    </row>
    <row r="9264" spans="1:17" ht="12.75" x14ac:dyDescent="0.2">
      <c r="A9264" s="1" t="s">
        <v>1005</v>
      </c>
      <c r="B9264" s="1" t="s">
        <v>5</v>
      </c>
      <c r="C9264" s="1" t="s">
        <v>2919</v>
      </c>
      <c r="D9264" s="1" t="s">
        <v>891</v>
      </c>
      <c r="E9264" s="1">
        <v>30322</v>
      </c>
      <c r="F9264" s="1">
        <v>12714</v>
      </c>
      <c r="Q9264">
        <f t="shared" si="146"/>
        <v>0.41929951850141811</v>
      </c>
    </row>
    <row r="9265" spans="1:17" ht="12.75" x14ac:dyDescent="0.2">
      <c r="A9265" s="1" t="s">
        <v>1006</v>
      </c>
      <c r="B9265" s="1" t="s">
        <v>5</v>
      </c>
      <c r="C9265" s="1" t="s">
        <v>2919</v>
      </c>
      <c r="D9265" s="1" t="s">
        <v>891</v>
      </c>
      <c r="E9265" s="1">
        <v>79995</v>
      </c>
      <c r="F9265" s="1">
        <v>35280</v>
      </c>
      <c r="Q9265">
        <f t="shared" si="146"/>
        <v>0.4410275642227639</v>
      </c>
    </row>
    <row r="9266" spans="1:17" ht="12.75" x14ac:dyDescent="0.2">
      <c r="A9266" s="1" t="s">
        <v>1007</v>
      </c>
      <c r="B9266" s="1" t="s">
        <v>5</v>
      </c>
      <c r="C9266" s="1" t="s">
        <v>2919</v>
      </c>
      <c r="D9266" s="1" t="s">
        <v>891</v>
      </c>
      <c r="E9266" s="1">
        <v>167732</v>
      </c>
      <c r="F9266" s="1">
        <v>75057</v>
      </c>
      <c r="Q9266">
        <f t="shared" si="146"/>
        <v>0.44748169699282186</v>
      </c>
    </row>
    <row r="9267" spans="1:17" ht="12.75" x14ac:dyDescent="0.2">
      <c r="A9267" s="1" t="s">
        <v>1008</v>
      </c>
      <c r="B9267" s="1" t="s">
        <v>5</v>
      </c>
      <c r="C9267" s="1" t="s">
        <v>2919</v>
      </c>
      <c r="D9267" s="1" t="s">
        <v>891</v>
      </c>
      <c r="E9267" s="1">
        <v>43263</v>
      </c>
      <c r="F9267" s="1">
        <v>19866</v>
      </c>
      <c r="Q9267">
        <f t="shared" si="146"/>
        <v>0.4591914569031274</v>
      </c>
    </row>
    <row r="9268" spans="1:17" ht="12.75" x14ac:dyDescent="0.2">
      <c r="A9268" s="1" t="s">
        <v>1009</v>
      </c>
      <c r="B9268" s="1" t="s">
        <v>5</v>
      </c>
      <c r="C9268" s="1" t="s">
        <v>2919</v>
      </c>
      <c r="D9268" s="1" t="s">
        <v>891</v>
      </c>
      <c r="E9268" s="1">
        <v>415675</v>
      </c>
      <c r="F9268" s="1">
        <v>191303</v>
      </c>
      <c r="Q9268">
        <f t="shared" si="146"/>
        <v>0.46022252962049676</v>
      </c>
    </row>
    <row r="9269" spans="1:17" ht="12.75" x14ac:dyDescent="0.2">
      <c r="A9269" s="1" t="s">
        <v>1010</v>
      </c>
      <c r="B9269" s="1" t="s">
        <v>5</v>
      </c>
      <c r="C9269" s="1" t="s">
        <v>2919</v>
      </c>
      <c r="D9269" s="1" t="s">
        <v>891</v>
      </c>
      <c r="E9269" s="1">
        <v>220590</v>
      </c>
      <c r="F9269" s="1">
        <v>99318</v>
      </c>
      <c r="Q9269">
        <f t="shared" si="146"/>
        <v>0.45023799809601522</v>
      </c>
    </row>
    <row r="9270" spans="1:17" ht="12.75" x14ac:dyDescent="0.2">
      <c r="A9270" s="1" t="s">
        <v>1011</v>
      </c>
      <c r="B9270" s="1" t="s">
        <v>5</v>
      </c>
      <c r="C9270" s="1" t="s">
        <v>2919</v>
      </c>
      <c r="D9270" s="1" t="s">
        <v>891</v>
      </c>
      <c r="E9270" s="1">
        <v>128186</v>
      </c>
      <c r="F9270" s="1">
        <v>57643</v>
      </c>
      <c r="Q9270">
        <f t="shared" si="146"/>
        <v>0.44968249262790011</v>
      </c>
    </row>
    <row r="9271" spans="1:17" ht="12.75" x14ac:dyDescent="0.2">
      <c r="A9271" s="1" t="s">
        <v>1012</v>
      </c>
      <c r="B9271" s="1" t="s">
        <v>5</v>
      </c>
      <c r="C9271" s="1" t="s">
        <v>2919</v>
      </c>
      <c r="D9271" s="1" t="s">
        <v>891</v>
      </c>
      <c r="E9271" s="1">
        <v>219812</v>
      </c>
      <c r="F9271" s="1">
        <v>100182</v>
      </c>
      <c r="Q9271">
        <f t="shared" si="146"/>
        <v>0.45576219678634472</v>
      </c>
    </row>
    <row r="9272" spans="1:17" ht="12.75" x14ac:dyDescent="0.2">
      <c r="A9272" s="1" t="s">
        <v>1013</v>
      </c>
      <c r="B9272" s="1" t="s">
        <v>5</v>
      </c>
      <c r="C9272" s="1" t="s">
        <v>2919</v>
      </c>
      <c r="D9272" s="1" t="s">
        <v>891</v>
      </c>
      <c r="E9272" s="1">
        <v>13574</v>
      </c>
      <c r="F9272" s="1">
        <v>5239</v>
      </c>
      <c r="Q9272">
        <f t="shared" si="146"/>
        <v>0.38595844997789891</v>
      </c>
    </row>
    <row r="9273" spans="1:17" ht="12.75" x14ac:dyDescent="0.2">
      <c r="A9273" s="1" t="s">
        <v>1014</v>
      </c>
      <c r="B9273" s="1" t="s">
        <v>5</v>
      </c>
      <c r="C9273" s="1" t="s">
        <v>2919</v>
      </c>
      <c r="D9273" s="1" t="s">
        <v>891</v>
      </c>
      <c r="E9273" s="1">
        <v>210767</v>
      </c>
      <c r="F9273" s="1">
        <v>94958</v>
      </c>
      <c r="Q9273">
        <f t="shared" si="146"/>
        <v>0.45053542537494012</v>
      </c>
    </row>
    <row r="9274" spans="1:17" ht="12.75" x14ac:dyDescent="0.2">
      <c r="A9274" s="1" t="s">
        <v>1015</v>
      </c>
      <c r="B9274" s="1" t="s">
        <v>5</v>
      </c>
      <c r="C9274" s="1" t="s">
        <v>2919</v>
      </c>
      <c r="D9274" s="1" t="s">
        <v>891</v>
      </c>
      <c r="E9274" s="1">
        <v>132384</v>
      </c>
      <c r="F9274" s="1">
        <v>59593</v>
      </c>
      <c r="Q9274">
        <f t="shared" si="146"/>
        <v>0.45015258641527678</v>
      </c>
    </row>
    <row r="9275" spans="1:17" ht="12.75" x14ac:dyDescent="0.2">
      <c r="A9275" s="1" t="s">
        <v>1016</v>
      </c>
      <c r="B9275" s="1" t="s">
        <v>5</v>
      </c>
      <c r="C9275" s="1" t="s">
        <v>2919</v>
      </c>
      <c r="D9275" s="1" t="s">
        <v>891</v>
      </c>
      <c r="E9275" s="1">
        <v>77259</v>
      </c>
      <c r="F9275" s="1">
        <v>34861</v>
      </c>
      <c r="Q9275">
        <f t="shared" si="146"/>
        <v>0.45122251129318269</v>
      </c>
    </row>
    <row r="9276" spans="1:17" ht="12.75" x14ac:dyDescent="0.2">
      <c r="A9276" s="1" t="s">
        <v>1017</v>
      </c>
      <c r="B9276" s="1" t="s">
        <v>5</v>
      </c>
      <c r="C9276" s="1" t="s">
        <v>2919</v>
      </c>
      <c r="D9276" s="1" t="s">
        <v>891</v>
      </c>
      <c r="E9276" s="1">
        <v>241100</v>
      </c>
      <c r="F9276" s="1">
        <v>108623</v>
      </c>
      <c r="Q9276">
        <f t="shared" si="146"/>
        <v>0.45053090004147656</v>
      </c>
    </row>
    <row r="9277" spans="1:17" ht="12.75" x14ac:dyDescent="0.2">
      <c r="A9277" s="1" t="s">
        <v>1018</v>
      </c>
      <c r="B9277" s="1" t="s">
        <v>5</v>
      </c>
      <c r="C9277" s="1" t="s">
        <v>2919</v>
      </c>
      <c r="D9277" s="1" t="s">
        <v>891</v>
      </c>
      <c r="E9277" s="1">
        <v>196728</v>
      </c>
      <c r="F9277" s="1">
        <v>86197</v>
      </c>
      <c r="Q9277">
        <f t="shared" si="146"/>
        <v>0.43815318612500509</v>
      </c>
    </row>
    <row r="9278" spans="1:17" ht="12.75" x14ac:dyDescent="0.2">
      <c r="A9278" s="1" t="s">
        <v>1019</v>
      </c>
      <c r="B9278" s="1" t="s">
        <v>5</v>
      </c>
      <c r="C9278" s="1" t="s">
        <v>2919</v>
      </c>
      <c r="D9278" s="1" t="s">
        <v>891</v>
      </c>
      <c r="E9278" s="1">
        <v>101028</v>
      </c>
      <c r="F9278" s="1">
        <v>45451</v>
      </c>
      <c r="Q9278">
        <f t="shared" si="146"/>
        <v>0.44988518034604269</v>
      </c>
    </row>
    <row r="9279" spans="1:17" ht="12.75" x14ac:dyDescent="0.2">
      <c r="A9279" s="1" t="s">
        <v>1020</v>
      </c>
      <c r="B9279" s="1" t="s">
        <v>5</v>
      </c>
      <c r="C9279" s="1" t="s">
        <v>2919</v>
      </c>
      <c r="D9279" s="1" t="s">
        <v>891</v>
      </c>
      <c r="E9279" s="1">
        <v>241100</v>
      </c>
      <c r="F9279" s="1">
        <v>108623</v>
      </c>
      <c r="Q9279">
        <f t="shared" si="146"/>
        <v>0.45053090004147656</v>
      </c>
    </row>
    <row r="9280" spans="1:17" ht="12.75" x14ac:dyDescent="0.2">
      <c r="A9280" s="1" t="s">
        <v>1021</v>
      </c>
      <c r="B9280" s="1" t="s">
        <v>5</v>
      </c>
      <c r="C9280" s="1" t="s">
        <v>2919</v>
      </c>
      <c r="D9280" s="1" t="s">
        <v>891</v>
      </c>
      <c r="E9280" s="1">
        <v>23912</v>
      </c>
      <c r="F9280" s="1">
        <v>10365</v>
      </c>
      <c r="Q9280">
        <f t="shared" si="146"/>
        <v>0.43346436935429911</v>
      </c>
    </row>
    <row r="9281" spans="1:17" ht="12.75" x14ac:dyDescent="0.2">
      <c r="A9281" s="1" t="s">
        <v>1022</v>
      </c>
      <c r="B9281" s="1" t="s">
        <v>5</v>
      </c>
      <c r="C9281" s="1" t="s">
        <v>2919</v>
      </c>
      <c r="D9281" s="1" t="s">
        <v>891</v>
      </c>
      <c r="E9281" s="1">
        <v>241100</v>
      </c>
      <c r="F9281" s="1">
        <v>108623</v>
      </c>
      <c r="Q9281">
        <f t="shared" si="146"/>
        <v>0.45053090004147656</v>
      </c>
    </row>
    <row r="9282" spans="1:17" ht="12.75" x14ac:dyDescent="0.2">
      <c r="A9282" s="1" t="s">
        <v>1023</v>
      </c>
      <c r="B9282" s="1" t="s">
        <v>5</v>
      </c>
      <c r="C9282" s="1" t="s">
        <v>2919</v>
      </c>
      <c r="D9282" s="1" t="s">
        <v>891</v>
      </c>
      <c r="E9282" s="1">
        <v>83877</v>
      </c>
      <c r="F9282" s="1">
        <v>38356</v>
      </c>
      <c r="Q9282">
        <f t="shared" si="146"/>
        <v>0.45728864885487081</v>
      </c>
    </row>
    <row r="9283" spans="1:17" ht="12.75" x14ac:dyDescent="0.2">
      <c r="A9283" s="1" t="s">
        <v>1024</v>
      </c>
      <c r="B9283" s="1" t="s">
        <v>5</v>
      </c>
      <c r="C9283" s="1" t="s">
        <v>2919</v>
      </c>
      <c r="D9283" s="1" t="s">
        <v>891</v>
      </c>
      <c r="E9283" s="1">
        <v>360098</v>
      </c>
      <c r="F9283" s="1">
        <v>158705</v>
      </c>
      <c r="Q9283">
        <f t="shared" ref="Q9283:Q9346" si="147">F9283/E9283</f>
        <v>0.44072724647179379</v>
      </c>
    </row>
    <row r="9284" spans="1:17" ht="12.75" x14ac:dyDescent="0.2">
      <c r="A9284" s="1" t="s">
        <v>1025</v>
      </c>
      <c r="B9284" s="1" t="s">
        <v>5</v>
      </c>
      <c r="C9284" s="1" t="s">
        <v>2919</v>
      </c>
      <c r="D9284" s="1" t="s">
        <v>891</v>
      </c>
      <c r="E9284" s="1">
        <v>241100</v>
      </c>
      <c r="F9284" s="1">
        <v>108623</v>
      </c>
      <c r="Q9284">
        <f t="shared" si="147"/>
        <v>0.45053090004147656</v>
      </c>
    </row>
    <row r="9285" spans="1:17" ht="12.75" x14ac:dyDescent="0.2">
      <c r="A9285" s="1" t="s">
        <v>1026</v>
      </c>
      <c r="B9285" s="1" t="s">
        <v>5</v>
      </c>
      <c r="C9285" s="1" t="s">
        <v>2919</v>
      </c>
      <c r="D9285" s="1" t="s">
        <v>891</v>
      </c>
      <c r="E9285" s="1">
        <v>68016</v>
      </c>
      <c r="F9285" s="1">
        <v>28764</v>
      </c>
      <c r="Q9285">
        <f t="shared" si="147"/>
        <v>0.42290049400141144</v>
      </c>
    </row>
    <row r="9286" spans="1:17" ht="12.75" x14ac:dyDescent="0.2">
      <c r="A9286" s="1" t="s">
        <v>1027</v>
      </c>
      <c r="B9286" s="1" t="s">
        <v>5</v>
      </c>
      <c r="C9286" s="1" t="s">
        <v>2919</v>
      </c>
      <c r="D9286" s="1" t="s">
        <v>891</v>
      </c>
      <c r="E9286" s="1">
        <v>241100</v>
      </c>
      <c r="F9286" s="1">
        <v>108623</v>
      </c>
      <c r="Q9286">
        <f t="shared" si="147"/>
        <v>0.45053090004147656</v>
      </c>
    </row>
    <row r="9287" spans="1:17" ht="12.75" x14ac:dyDescent="0.2">
      <c r="A9287" s="1" t="s">
        <v>1028</v>
      </c>
      <c r="B9287" s="1" t="s">
        <v>5</v>
      </c>
      <c r="C9287" s="1" t="s">
        <v>2919</v>
      </c>
      <c r="D9287" s="1" t="s">
        <v>891</v>
      </c>
      <c r="E9287" s="1">
        <v>241100</v>
      </c>
      <c r="F9287" s="1">
        <v>108623</v>
      </c>
      <c r="Q9287">
        <f t="shared" si="147"/>
        <v>0.45053090004147656</v>
      </c>
    </row>
    <row r="9288" spans="1:17" ht="12.75" x14ac:dyDescent="0.2">
      <c r="A9288" s="1" t="s">
        <v>1029</v>
      </c>
      <c r="B9288" s="1" t="s">
        <v>5</v>
      </c>
      <c r="C9288" s="1" t="s">
        <v>2919</v>
      </c>
      <c r="D9288" s="1" t="s">
        <v>891</v>
      </c>
      <c r="E9288" s="1">
        <v>182594</v>
      </c>
      <c r="F9288" s="1">
        <v>82774</v>
      </c>
      <c r="Q9288">
        <f t="shared" si="147"/>
        <v>0.45332267215790223</v>
      </c>
    </row>
    <row r="9289" spans="1:17" ht="12.75" x14ac:dyDescent="0.2">
      <c r="A9289" s="1" t="s">
        <v>1030</v>
      </c>
      <c r="B9289" s="1" t="s">
        <v>5</v>
      </c>
      <c r="C9289" s="1" t="s">
        <v>2919</v>
      </c>
      <c r="D9289" s="1" t="s">
        <v>891</v>
      </c>
      <c r="E9289" s="1">
        <v>241100</v>
      </c>
      <c r="F9289" s="1">
        <v>108623</v>
      </c>
      <c r="Q9289">
        <f t="shared" si="147"/>
        <v>0.45053090004147656</v>
      </c>
    </row>
    <row r="9290" spans="1:17" ht="12.75" x14ac:dyDescent="0.2">
      <c r="A9290" s="1" t="s">
        <v>1031</v>
      </c>
      <c r="B9290" s="1" t="s">
        <v>5</v>
      </c>
      <c r="C9290" s="1" t="s">
        <v>2919</v>
      </c>
      <c r="D9290" s="1" t="s">
        <v>891</v>
      </c>
      <c r="E9290" s="1">
        <v>241100</v>
      </c>
      <c r="F9290" s="1">
        <v>108623</v>
      </c>
      <c r="Q9290">
        <f t="shared" si="147"/>
        <v>0.45053090004147656</v>
      </c>
    </row>
    <row r="9291" spans="1:17" ht="12.75" x14ac:dyDescent="0.2">
      <c r="A9291" s="1" t="s">
        <v>1032</v>
      </c>
      <c r="B9291" s="1" t="s">
        <v>5</v>
      </c>
      <c r="C9291" s="1" t="s">
        <v>2919</v>
      </c>
      <c r="D9291" s="1" t="s">
        <v>891</v>
      </c>
      <c r="E9291" s="1">
        <v>106163</v>
      </c>
      <c r="F9291" s="1">
        <v>45623</v>
      </c>
      <c r="Q9291">
        <f t="shared" si="147"/>
        <v>0.42974482635193051</v>
      </c>
    </row>
    <row r="9292" spans="1:17" ht="12.75" x14ac:dyDescent="0.2">
      <c r="A9292" s="1" t="s">
        <v>1033</v>
      </c>
      <c r="B9292" s="1" t="s">
        <v>5</v>
      </c>
      <c r="C9292" s="1" t="s">
        <v>2919</v>
      </c>
      <c r="D9292" s="1" t="s">
        <v>891</v>
      </c>
      <c r="E9292" s="1">
        <v>241100</v>
      </c>
      <c r="F9292" s="1">
        <v>108623</v>
      </c>
      <c r="Q9292">
        <f t="shared" si="147"/>
        <v>0.45053090004147656</v>
      </c>
    </row>
    <row r="9293" spans="1:17" ht="12.75" x14ac:dyDescent="0.2">
      <c r="A9293" s="1" t="s">
        <v>1034</v>
      </c>
      <c r="B9293" s="1" t="s">
        <v>5</v>
      </c>
      <c r="C9293" s="1" t="s">
        <v>2919</v>
      </c>
      <c r="D9293" s="1" t="s">
        <v>891</v>
      </c>
      <c r="E9293" s="1">
        <v>68016</v>
      </c>
      <c r="F9293" s="1">
        <v>28764</v>
      </c>
      <c r="Q9293">
        <f t="shared" si="147"/>
        <v>0.42290049400141144</v>
      </c>
    </row>
    <row r="9294" spans="1:17" ht="12.75" x14ac:dyDescent="0.2">
      <c r="A9294" s="1" t="s">
        <v>1035</v>
      </c>
      <c r="B9294" s="1" t="s">
        <v>5</v>
      </c>
      <c r="C9294" s="1" t="s">
        <v>2919</v>
      </c>
      <c r="D9294" s="1" t="s">
        <v>891</v>
      </c>
      <c r="E9294" s="1">
        <v>464000</v>
      </c>
      <c r="F9294" s="1">
        <v>213762</v>
      </c>
      <c r="Q9294">
        <f t="shared" si="147"/>
        <v>0.4606939655172414</v>
      </c>
    </row>
    <row r="9295" spans="1:17" ht="12.75" x14ac:dyDescent="0.2">
      <c r="A9295" s="1" t="s">
        <v>1036</v>
      </c>
      <c r="B9295" s="1" t="s">
        <v>5</v>
      </c>
      <c r="C9295" s="1" t="s">
        <v>2919</v>
      </c>
      <c r="D9295" s="1" t="s">
        <v>891</v>
      </c>
      <c r="E9295" s="1">
        <v>241100</v>
      </c>
      <c r="F9295" s="1">
        <v>108623</v>
      </c>
      <c r="Q9295">
        <f t="shared" si="147"/>
        <v>0.45053090004147656</v>
      </c>
    </row>
    <row r="9296" spans="1:17" ht="12.75" x14ac:dyDescent="0.2">
      <c r="A9296" s="1" t="s">
        <v>1037</v>
      </c>
      <c r="B9296" s="1" t="s">
        <v>5</v>
      </c>
      <c r="C9296" s="1" t="s">
        <v>2919</v>
      </c>
      <c r="D9296" s="1" t="s">
        <v>891</v>
      </c>
      <c r="E9296" s="1">
        <v>261233</v>
      </c>
      <c r="F9296" s="1">
        <v>114517</v>
      </c>
      <c r="Q9296">
        <f t="shared" si="147"/>
        <v>0.43837110931620432</v>
      </c>
    </row>
    <row r="9297" spans="1:17" ht="12.75" x14ac:dyDescent="0.2">
      <c r="A9297" s="1" t="s">
        <v>1038</v>
      </c>
      <c r="B9297" s="1" t="s">
        <v>5</v>
      </c>
      <c r="C9297" s="1" t="s">
        <v>2919</v>
      </c>
      <c r="D9297" s="1" t="s">
        <v>891</v>
      </c>
      <c r="E9297" s="1">
        <v>241100</v>
      </c>
      <c r="F9297" s="1">
        <v>108623</v>
      </c>
      <c r="Q9297">
        <f t="shared" si="147"/>
        <v>0.45053090004147656</v>
      </c>
    </row>
    <row r="9298" spans="1:17" ht="12.75" x14ac:dyDescent="0.2">
      <c r="A9298" s="1" t="s">
        <v>1039</v>
      </c>
      <c r="B9298" s="1" t="s">
        <v>5</v>
      </c>
      <c r="C9298" s="1" t="s">
        <v>2919</v>
      </c>
      <c r="D9298" s="1" t="s">
        <v>891</v>
      </c>
      <c r="E9298" s="1">
        <v>241100</v>
      </c>
      <c r="F9298" s="1">
        <v>108623</v>
      </c>
      <c r="Q9298">
        <f t="shared" si="147"/>
        <v>0.45053090004147656</v>
      </c>
    </row>
    <row r="9299" spans="1:17" ht="12.75" x14ac:dyDescent="0.2">
      <c r="A9299" s="1" t="s">
        <v>1040</v>
      </c>
      <c r="B9299" s="1" t="s">
        <v>5</v>
      </c>
      <c r="C9299" s="1" t="s">
        <v>2919</v>
      </c>
      <c r="D9299" s="1" t="s">
        <v>891</v>
      </c>
      <c r="E9299" s="1">
        <v>241100</v>
      </c>
      <c r="F9299" s="1">
        <v>108623</v>
      </c>
      <c r="Q9299">
        <f t="shared" si="147"/>
        <v>0.45053090004147656</v>
      </c>
    </row>
    <row r="9300" spans="1:17" ht="12.75" x14ac:dyDescent="0.2">
      <c r="A9300" s="1" t="s">
        <v>1041</v>
      </c>
      <c r="B9300" s="1" t="s">
        <v>5</v>
      </c>
      <c r="C9300" s="1" t="s">
        <v>2919</v>
      </c>
      <c r="D9300" s="1" t="s">
        <v>891</v>
      </c>
      <c r="E9300" s="1">
        <v>241100</v>
      </c>
      <c r="F9300" s="1">
        <v>108623</v>
      </c>
      <c r="Q9300">
        <f t="shared" si="147"/>
        <v>0.45053090004147656</v>
      </c>
    </row>
    <row r="9301" spans="1:17" ht="12.75" x14ac:dyDescent="0.2">
      <c r="A9301" s="1" t="s">
        <v>1042</v>
      </c>
      <c r="B9301" s="1" t="s">
        <v>5</v>
      </c>
      <c r="C9301" s="1" t="s">
        <v>2919</v>
      </c>
      <c r="D9301" s="1" t="s">
        <v>891</v>
      </c>
      <c r="E9301" s="1">
        <v>241100</v>
      </c>
      <c r="F9301" s="1">
        <v>108623</v>
      </c>
      <c r="Q9301">
        <f t="shared" si="147"/>
        <v>0.45053090004147656</v>
      </c>
    </row>
    <row r="9302" spans="1:17" ht="12.75" x14ac:dyDescent="0.2">
      <c r="A9302" s="1" t="s">
        <v>1043</v>
      </c>
      <c r="B9302" s="1" t="s">
        <v>5</v>
      </c>
      <c r="C9302" s="1" t="s">
        <v>2919</v>
      </c>
      <c r="D9302" s="1" t="s">
        <v>891</v>
      </c>
      <c r="E9302" s="1">
        <v>241100</v>
      </c>
      <c r="F9302" s="1">
        <v>108623</v>
      </c>
      <c r="Q9302">
        <f t="shared" si="147"/>
        <v>0.45053090004147656</v>
      </c>
    </row>
    <row r="9303" spans="1:17" ht="12.75" x14ac:dyDescent="0.2">
      <c r="A9303" s="1" t="s">
        <v>1044</v>
      </c>
      <c r="B9303" s="1" t="s">
        <v>5</v>
      </c>
      <c r="C9303" s="1" t="s">
        <v>2919</v>
      </c>
      <c r="D9303" s="1" t="s">
        <v>891</v>
      </c>
      <c r="E9303" s="1">
        <v>125351</v>
      </c>
      <c r="F9303" s="1">
        <v>55639</v>
      </c>
      <c r="Q9303">
        <f t="shared" si="147"/>
        <v>0.44386562532408996</v>
      </c>
    </row>
    <row r="9304" spans="1:17" ht="12.75" x14ac:dyDescent="0.2">
      <c r="A9304" s="1" t="s">
        <v>1045</v>
      </c>
      <c r="B9304" s="1" t="s">
        <v>5</v>
      </c>
      <c r="C9304" s="1" t="s">
        <v>2919</v>
      </c>
      <c r="D9304" s="1" t="s">
        <v>891</v>
      </c>
      <c r="E9304" s="1">
        <v>241100</v>
      </c>
      <c r="F9304" s="1">
        <v>108623</v>
      </c>
      <c r="Q9304">
        <f t="shared" si="147"/>
        <v>0.45053090004147656</v>
      </c>
    </row>
    <row r="9305" spans="1:17" ht="12.75" x14ac:dyDescent="0.2">
      <c r="A9305" s="1" t="s">
        <v>1046</v>
      </c>
      <c r="B9305" s="1" t="s">
        <v>5</v>
      </c>
      <c r="C9305" s="1" t="s">
        <v>2919</v>
      </c>
      <c r="D9305" s="1" t="s">
        <v>891</v>
      </c>
      <c r="E9305" s="1">
        <v>27510</v>
      </c>
      <c r="F9305" s="1">
        <v>12106</v>
      </c>
      <c r="Q9305">
        <f t="shared" si="147"/>
        <v>0.44005816066884768</v>
      </c>
    </row>
    <row r="9306" spans="1:17" ht="12.75" x14ac:dyDescent="0.2">
      <c r="A9306" s="1" t="s">
        <v>1047</v>
      </c>
      <c r="B9306" s="1" t="s">
        <v>5</v>
      </c>
      <c r="C9306" s="1" t="s">
        <v>2919</v>
      </c>
      <c r="D9306" s="1" t="s">
        <v>891</v>
      </c>
      <c r="E9306" s="1">
        <v>299745</v>
      </c>
      <c r="F9306" s="1">
        <v>131485</v>
      </c>
      <c r="Q9306">
        <f t="shared" si="147"/>
        <v>0.43865619109576476</v>
      </c>
    </row>
    <row r="9307" spans="1:17" ht="12.75" x14ac:dyDescent="0.2">
      <c r="A9307" s="1" t="s">
        <v>1048</v>
      </c>
      <c r="B9307" s="1" t="s">
        <v>5</v>
      </c>
      <c r="C9307" s="1" t="s">
        <v>2919</v>
      </c>
      <c r="D9307" s="1" t="s">
        <v>891</v>
      </c>
      <c r="E9307" s="1">
        <v>241100</v>
      </c>
      <c r="F9307" s="1">
        <v>108623</v>
      </c>
      <c r="Q9307">
        <f t="shared" si="147"/>
        <v>0.45053090004147656</v>
      </c>
    </row>
    <row r="9308" spans="1:17" ht="12.75" x14ac:dyDescent="0.2">
      <c r="A9308" s="1" t="s">
        <v>1049</v>
      </c>
      <c r="B9308" s="1" t="s">
        <v>5</v>
      </c>
      <c r="C9308" s="1" t="s">
        <v>2919</v>
      </c>
      <c r="D9308" s="1" t="s">
        <v>891</v>
      </c>
      <c r="E9308" s="1">
        <v>1796</v>
      </c>
      <c r="F9308" s="1">
        <v>703</v>
      </c>
      <c r="Q9308">
        <f t="shared" si="147"/>
        <v>0.39142538975501112</v>
      </c>
    </row>
    <row r="9309" spans="1:17" ht="12.75" x14ac:dyDescent="0.2">
      <c r="A9309" s="1" t="s">
        <v>1050</v>
      </c>
      <c r="B9309" s="1" t="s">
        <v>5</v>
      </c>
      <c r="C9309" s="1" t="s">
        <v>2919</v>
      </c>
      <c r="D9309" s="1" t="s">
        <v>891</v>
      </c>
      <c r="E9309" s="1">
        <v>142068</v>
      </c>
      <c r="F9309" s="1">
        <v>62770</v>
      </c>
      <c r="Q9309">
        <f t="shared" si="147"/>
        <v>0.4418306726356393</v>
      </c>
    </row>
    <row r="9310" spans="1:17" ht="12.75" x14ac:dyDescent="0.2">
      <c r="A9310" s="1" t="s">
        <v>1051</v>
      </c>
      <c r="B9310" s="1" t="s">
        <v>5</v>
      </c>
      <c r="C9310" s="1" t="s">
        <v>2919</v>
      </c>
      <c r="D9310" s="1" t="s">
        <v>891</v>
      </c>
      <c r="E9310" s="1">
        <v>19106</v>
      </c>
      <c r="F9310" s="1">
        <v>9683</v>
      </c>
      <c r="Q9310">
        <f t="shared" si="147"/>
        <v>0.50680414529467188</v>
      </c>
    </row>
    <row r="9311" spans="1:17" ht="12.75" x14ac:dyDescent="0.2">
      <c r="A9311" s="1" t="s">
        <v>1052</v>
      </c>
      <c r="B9311" s="1" t="s">
        <v>5</v>
      </c>
      <c r="C9311" s="1" t="s">
        <v>2919</v>
      </c>
      <c r="D9311" s="1" t="s">
        <v>891</v>
      </c>
      <c r="E9311" s="1">
        <v>314326</v>
      </c>
      <c r="F9311" s="1">
        <v>143399</v>
      </c>
      <c r="Q9311">
        <f t="shared" si="147"/>
        <v>0.45621106749043988</v>
      </c>
    </row>
    <row r="9312" spans="1:17" ht="12.75" x14ac:dyDescent="0.2">
      <c r="A9312" s="1" t="s">
        <v>1053</v>
      </c>
      <c r="B9312" s="1" t="s">
        <v>5</v>
      </c>
      <c r="C9312" s="1" t="s">
        <v>2919</v>
      </c>
      <c r="D9312" s="1" t="s">
        <v>891</v>
      </c>
      <c r="E9312" s="1">
        <v>263094</v>
      </c>
      <c r="F9312" s="1">
        <v>119435</v>
      </c>
      <c r="Q9312">
        <f t="shared" si="147"/>
        <v>0.45396322227036723</v>
      </c>
    </row>
    <row r="9313" spans="1:17" ht="12.75" x14ac:dyDescent="0.2">
      <c r="A9313" s="1" t="s">
        <v>1054</v>
      </c>
      <c r="B9313" s="1" t="s">
        <v>5</v>
      </c>
      <c r="C9313" s="1" t="s">
        <v>2919</v>
      </c>
      <c r="D9313" s="1" t="s">
        <v>891</v>
      </c>
      <c r="E9313" s="1">
        <v>241100</v>
      </c>
      <c r="F9313" s="1">
        <v>108623</v>
      </c>
      <c r="Q9313">
        <f t="shared" si="147"/>
        <v>0.45053090004147656</v>
      </c>
    </row>
    <row r="9314" spans="1:17" ht="12.75" x14ac:dyDescent="0.2">
      <c r="A9314" s="1" t="s">
        <v>1055</v>
      </c>
      <c r="B9314" s="1" t="s">
        <v>5</v>
      </c>
      <c r="C9314" s="1" t="s">
        <v>2919</v>
      </c>
      <c r="D9314" s="1" t="s">
        <v>891</v>
      </c>
      <c r="E9314" s="1">
        <v>241100</v>
      </c>
      <c r="F9314" s="1">
        <v>108623</v>
      </c>
      <c r="Q9314">
        <f t="shared" si="147"/>
        <v>0.45053090004147656</v>
      </c>
    </row>
    <row r="9315" spans="1:17" ht="12.75" x14ac:dyDescent="0.2">
      <c r="A9315" s="1" t="s">
        <v>1056</v>
      </c>
      <c r="B9315" s="1" t="s">
        <v>5</v>
      </c>
      <c r="C9315" s="1" t="s">
        <v>2919</v>
      </c>
      <c r="D9315" s="1" t="s">
        <v>891</v>
      </c>
      <c r="E9315" s="1">
        <v>241100</v>
      </c>
      <c r="F9315" s="1">
        <v>108623</v>
      </c>
      <c r="Q9315">
        <f t="shared" si="147"/>
        <v>0.45053090004147656</v>
      </c>
    </row>
    <row r="9316" spans="1:17" ht="12.75" x14ac:dyDescent="0.2">
      <c r="A9316" s="1" t="s">
        <v>1057</v>
      </c>
      <c r="B9316" s="1" t="s">
        <v>5</v>
      </c>
      <c r="C9316" s="1" t="s">
        <v>2919</v>
      </c>
      <c r="D9316" s="1" t="s">
        <v>891</v>
      </c>
      <c r="E9316" s="1">
        <v>197642</v>
      </c>
      <c r="F9316" s="1">
        <v>88729</v>
      </c>
      <c r="Q9316">
        <f t="shared" si="147"/>
        <v>0.44893797876969471</v>
      </c>
    </row>
    <row r="9317" spans="1:17" ht="12.75" x14ac:dyDescent="0.2">
      <c r="A9317" s="1" t="s">
        <v>1058</v>
      </c>
      <c r="B9317" s="1" t="s">
        <v>5</v>
      </c>
      <c r="C9317" s="1" t="s">
        <v>2919</v>
      </c>
      <c r="D9317" s="1" t="s">
        <v>891</v>
      </c>
      <c r="E9317" s="1">
        <v>241100</v>
      </c>
      <c r="F9317" s="1">
        <v>108623</v>
      </c>
      <c r="Q9317">
        <f t="shared" si="147"/>
        <v>0.45053090004147656</v>
      </c>
    </row>
    <row r="9318" spans="1:17" ht="12.75" x14ac:dyDescent="0.2">
      <c r="A9318" s="1" t="s">
        <v>1059</v>
      </c>
      <c r="B9318" s="1" t="s">
        <v>5</v>
      </c>
      <c r="C9318" s="1" t="s">
        <v>2919</v>
      </c>
      <c r="D9318" s="1" t="s">
        <v>891</v>
      </c>
      <c r="E9318" s="1">
        <v>100356</v>
      </c>
      <c r="F9318" s="1">
        <v>45125</v>
      </c>
      <c r="Q9318">
        <f t="shared" si="147"/>
        <v>0.44964924867471801</v>
      </c>
    </row>
    <row r="9319" spans="1:17" ht="12.75" x14ac:dyDescent="0.2">
      <c r="A9319" s="1" t="s">
        <v>1060</v>
      </c>
      <c r="B9319" s="1" t="s">
        <v>5</v>
      </c>
      <c r="C9319" s="1" t="s">
        <v>2919</v>
      </c>
      <c r="D9319" s="1" t="s">
        <v>891</v>
      </c>
      <c r="E9319" s="1">
        <v>94354</v>
      </c>
      <c r="F9319" s="1">
        <v>47173</v>
      </c>
      <c r="Q9319">
        <f t="shared" si="147"/>
        <v>0.49995760646077536</v>
      </c>
    </row>
    <row r="9320" spans="1:17" ht="12.75" x14ac:dyDescent="0.2">
      <c r="A9320" s="1" t="s">
        <v>1061</v>
      </c>
      <c r="B9320" s="1" t="s">
        <v>5</v>
      </c>
      <c r="C9320" s="1" t="s">
        <v>2919</v>
      </c>
      <c r="D9320" s="1" t="s">
        <v>891</v>
      </c>
      <c r="E9320" s="1">
        <v>13933</v>
      </c>
      <c r="F9320" s="1">
        <v>6911</v>
      </c>
      <c r="Q9320">
        <f t="shared" si="147"/>
        <v>0.49601665111605542</v>
      </c>
    </row>
    <row r="9321" spans="1:17" ht="12.75" x14ac:dyDescent="0.2">
      <c r="A9321" s="1" t="s">
        <v>1062</v>
      </c>
      <c r="B9321" s="1" t="s">
        <v>5</v>
      </c>
      <c r="C9321" s="1" t="s">
        <v>2919</v>
      </c>
      <c r="D9321" s="1" t="s">
        <v>891</v>
      </c>
      <c r="E9321" s="1">
        <v>19339</v>
      </c>
      <c r="F9321" s="1">
        <v>10713</v>
      </c>
      <c r="Q9321">
        <f t="shared" si="147"/>
        <v>0.55395832256062882</v>
      </c>
    </row>
    <row r="9322" spans="1:17" ht="12.75" x14ac:dyDescent="0.2">
      <c r="A9322" s="1" t="s">
        <v>1063</v>
      </c>
      <c r="B9322" s="1" t="s">
        <v>5</v>
      </c>
      <c r="C9322" s="1" t="s">
        <v>2919</v>
      </c>
      <c r="D9322" s="1" t="s">
        <v>891</v>
      </c>
      <c r="E9322" s="1">
        <v>78457</v>
      </c>
      <c r="F9322" s="1">
        <v>37506</v>
      </c>
      <c r="Q9322">
        <f t="shared" si="147"/>
        <v>0.4780452986986502</v>
      </c>
    </row>
    <row r="9323" spans="1:17" ht="12.75" x14ac:dyDescent="0.2">
      <c r="A9323" s="1" t="s">
        <v>1064</v>
      </c>
      <c r="B9323" s="1" t="s">
        <v>5</v>
      </c>
      <c r="C9323" s="1" t="s">
        <v>2919</v>
      </c>
      <c r="D9323" s="1" t="s">
        <v>891</v>
      </c>
      <c r="E9323" s="1">
        <v>123156</v>
      </c>
      <c r="F9323" s="1">
        <v>60357</v>
      </c>
      <c r="Q9323">
        <f t="shared" si="147"/>
        <v>0.49008574490889606</v>
      </c>
    </row>
    <row r="9324" spans="1:17" ht="12.75" x14ac:dyDescent="0.2">
      <c r="A9324" s="1" t="s">
        <v>1065</v>
      </c>
      <c r="B9324" s="1" t="s">
        <v>5</v>
      </c>
      <c r="C9324" s="1" t="s">
        <v>2919</v>
      </c>
      <c r="D9324" s="1" t="s">
        <v>891</v>
      </c>
      <c r="E9324" s="1">
        <v>144</v>
      </c>
      <c r="F9324" s="1">
        <v>77</v>
      </c>
      <c r="Q9324">
        <f t="shared" si="147"/>
        <v>0.53472222222222221</v>
      </c>
    </row>
    <row r="9325" spans="1:17" ht="12.75" x14ac:dyDescent="0.2">
      <c r="A9325" s="1" t="s">
        <v>1066</v>
      </c>
      <c r="B9325" s="1" t="s">
        <v>5</v>
      </c>
      <c r="C9325" s="1" t="s">
        <v>2919</v>
      </c>
      <c r="D9325" s="1" t="s">
        <v>891</v>
      </c>
      <c r="E9325" s="1">
        <v>285162</v>
      </c>
      <c r="F9325" s="1">
        <v>123717</v>
      </c>
      <c r="Q9325">
        <f t="shared" si="147"/>
        <v>0.43384812843225956</v>
      </c>
    </row>
    <row r="9326" spans="1:17" ht="12.75" x14ac:dyDescent="0.2">
      <c r="A9326" s="1" t="s">
        <v>1067</v>
      </c>
      <c r="B9326" s="1" t="s">
        <v>5</v>
      </c>
      <c r="C9326" s="1" t="s">
        <v>2919</v>
      </c>
      <c r="D9326" s="1" t="s">
        <v>891</v>
      </c>
      <c r="E9326" s="1">
        <v>133790</v>
      </c>
      <c r="F9326" s="1">
        <v>65356</v>
      </c>
      <c r="Q9326">
        <f t="shared" si="147"/>
        <v>0.48849689812392555</v>
      </c>
    </row>
    <row r="9327" spans="1:17" ht="12.75" x14ac:dyDescent="0.2">
      <c r="A9327" s="1" t="s">
        <v>1068</v>
      </c>
      <c r="B9327" s="1" t="s">
        <v>5</v>
      </c>
      <c r="C9327" s="1" t="s">
        <v>2919</v>
      </c>
      <c r="D9327" s="1" t="s">
        <v>891</v>
      </c>
      <c r="E9327" s="1">
        <v>105820</v>
      </c>
      <c r="F9327" s="1">
        <v>51182</v>
      </c>
      <c r="Q9327">
        <f t="shared" si="147"/>
        <v>0.48367038367038367</v>
      </c>
    </row>
    <row r="9328" spans="1:17" ht="12.75" x14ac:dyDescent="0.2">
      <c r="A9328" s="1" t="s">
        <v>1069</v>
      </c>
      <c r="B9328" s="1" t="s">
        <v>5</v>
      </c>
      <c r="C9328" s="1" t="s">
        <v>2919</v>
      </c>
      <c r="D9328" s="1" t="s">
        <v>891</v>
      </c>
      <c r="E9328" s="1">
        <v>101041</v>
      </c>
      <c r="F9328" s="1">
        <v>49968</v>
      </c>
      <c r="Q9328">
        <f t="shared" si="147"/>
        <v>0.49453192268485069</v>
      </c>
    </row>
    <row r="9329" spans="1:17" ht="12.75" x14ac:dyDescent="0.2">
      <c r="A9329" s="1" t="s">
        <v>1070</v>
      </c>
      <c r="B9329" s="1" t="s">
        <v>5</v>
      </c>
      <c r="C9329" s="1" t="s">
        <v>2919</v>
      </c>
      <c r="D9329" s="1" t="s">
        <v>891</v>
      </c>
      <c r="E9329" s="1">
        <v>13933</v>
      </c>
      <c r="F9329" s="1">
        <v>6911</v>
      </c>
      <c r="Q9329">
        <f t="shared" si="147"/>
        <v>0.49601665111605542</v>
      </c>
    </row>
    <row r="9330" spans="1:17" ht="12.75" x14ac:dyDescent="0.2">
      <c r="A9330" s="1" t="s">
        <v>1071</v>
      </c>
      <c r="B9330" s="1" t="s">
        <v>5</v>
      </c>
      <c r="C9330" s="1" t="s">
        <v>2919</v>
      </c>
      <c r="D9330" s="1" t="s">
        <v>891</v>
      </c>
      <c r="E9330" s="1">
        <v>16794</v>
      </c>
      <c r="F9330" s="1">
        <v>8807</v>
      </c>
      <c r="Q9330">
        <f t="shared" si="147"/>
        <v>0.52441348100512086</v>
      </c>
    </row>
    <row r="9331" spans="1:17" ht="12.75" x14ac:dyDescent="0.2">
      <c r="A9331" s="1" t="s">
        <v>1072</v>
      </c>
      <c r="B9331" s="1" t="s">
        <v>5</v>
      </c>
      <c r="C9331" s="1" t="s">
        <v>2919</v>
      </c>
      <c r="D9331" s="1" t="s">
        <v>891</v>
      </c>
      <c r="E9331" s="1">
        <v>5859</v>
      </c>
      <c r="F9331" s="1">
        <v>3434</v>
      </c>
      <c r="Q9331">
        <f t="shared" si="147"/>
        <v>0.58610684417136028</v>
      </c>
    </row>
    <row r="9332" spans="1:17" ht="12.75" x14ac:dyDescent="0.2">
      <c r="A9332" s="1" t="s">
        <v>1073</v>
      </c>
      <c r="B9332" s="1" t="s">
        <v>5</v>
      </c>
      <c r="C9332" s="1" t="s">
        <v>2919</v>
      </c>
      <c r="D9332" s="1" t="s">
        <v>891</v>
      </c>
      <c r="E9332" s="1">
        <v>51810</v>
      </c>
      <c r="F9332" s="1">
        <v>26830</v>
      </c>
      <c r="Q9332">
        <f t="shared" si="147"/>
        <v>0.51785369619764521</v>
      </c>
    </row>
    <row r="9333" spans="1:17" ht="12.75" x14ac:dyDescent="0.2">
      <c r="A9333" s="1" t="s">
        <v>1074</v>
      </c>
      <c r="B9333" s="1" t="s">
        <v>5</v>
      </c>
      <c r="C9333" s="1" t="s">
        <v>2919</v>
      </c>
      <c r="D9333" s="1" t="s">
        <v>891</v>
      </c>
      <c r="E9333" s="1">
        <v>3445</v>
      </c>
      <c r="F9333" s="1">
        <v>1422</v>
      </c>
      <c r="Q9333">
        <f t="shared" si="147"/>
        <v>0.41277213352685049</v>
      </c>
    </row>
    <row r="9334" spans="1:17" ht="12.75" x14ac:dyDescent="0.2">
      <c r="A9334" s="1" t="s">
        <v>1075</v>
      </c>
      <c r="B9334" s="1" t="s">
        <v>5</v>
      </c>
      <c r="C9334" s="1" t="s">
        <v>2919</v>
      </c>
      <c r="D9334" s="1" t="s">
        <v>891</v>
      </c>
      <c r="E9334" s="1">
        <v>15276</v>
      </c>
      <c r="F9334" s="1">
        <v>7538</v>
      </c>
      <c r="Q9334">
        <f t="shared" si="147"/>
        <v>0.4934537837130139</v>
      </c>
    </row>
    <row r="9335" spans="1:17" ht="12.75" x14ac:dyDescent="0.2">
      <c r="A9335" s="1" t="s">
        <v>1076</v>
      </c>
      <c r="B9335" s="1" t="s">
        <v>5</v>
      </c>
      <c r="C9335" s="1" t="s">
        <v>2919</v>
      </c>
      <c r="D9335" s="1" t="s">
        <v>891</v>
      </c>
      <c r="E9335" s="1">
        <v>108734</v>
      </c>
      <c r="F9335" s="1">
        <v>57524</v>
      </c>
      <c r="Q9335">
        <f t="shared" si="147"/>
        <v>0.52903415674949883</v>
      </c>
    </row>
    <row r="9336" spans="1:17" ht="12.75" x14ac:dyDescent="0.2">
      <c r="A9336" s="1" t="s">
        <v>1077</v>
      </c>
      <c r="B9336" s="1" t="s">
        <v>5</v>
      </c>
      <c r="C9336" s="1" t="s">
        <v>2919</v>
      </c>
      <c r="D9336" s="1" t="s">
        <v>891</v>
      </c>
      <c r="E9336" s="1">
        <v>101041</v>
      </c>
      <c r="F9336" s="1">
        <v>49968</v>
      </c>
      <c r="Q9336">
        <f t="shared" si="147"/>
        <v>0.49453192268485069</v>
      </c>
    </row>
    <row r="9337" spans="1:17" ht="12.75" x14ac:dyDescent="0.2">
      <c r="A9337" s="1" t="s">
        <v>1078</v>
      </c>
      <c r="B9337" s="1" t="s">
        <v>5</v>
      </c>
      <c r="C9337" s="1" t="s">
        <v>2919</v>
      </c>
      <c r="D9337" s="1" t="s">
        <v>891</v>
      </c>
      <c r="E9337" s="1">
        <v>94354</v>
      </c>
      <c r="F9337" s="1">
        <v>47173</v>
      </c>
      <c r="Q9337">
        <f t="shared" si="147"/>
        <v>0.49995760646077536</v>
      </c>
    </row>
    <row r="9338" spans="1:17" ht="12.75" x14ac:dyDescent="0.2">
      <c r="A9338" s="1" t="s">
        <v>1079</v>
      </c>
      <c r="B9338" s="1" t="s">
        <v>5</v>
      </c>
      <c r="C9338" s="1" t="s">
        <v>2919</v>
      </c>
      <c r="D9338" s="1" t="s">
        <v>891</v>
      </c>
      <c r="E9338" s="1">
        <v>266265</v>
      </c>
      <c r="F9338" s="1">
        <v>128629</v>
      </c>
      <c r="Q9338">
        <f t="shared" si="147"/>
        <v>0.48308639888832555</v>
      </c>
    </row>
    <row r="9339" spans="1:17" ht="12.75" x14ac:dyDescent="0.2">
      <c r="A9339" s="1" t="s">
        <v>1080</v>
      </c>
      <c r="B9339" s="1" t="s">
        <v>5</v>
      </c>
      <c r="C9339" s="1" t="s">
        <v>2919</v>
      </c>
      <c r="D9339" s="1" t="s">
        <v>891</v>
      </c>
      <c r="E9339" s="1">
        <v>80364</v>
      </c>
      <c r="F9339" s="1">
        <v>41067</v>
      </c>
      <c r="Q9339">
        <f t="shared" si="147"/>
        <v>0.51101239360907869</v>
      </c>
    </row>
    <row r="9340" spans="1:17" ht="12.75" x14ac:dyDescent="0.2">
      <c r="A9340" s="1" t="s">
        <v>1081</v>
      </c>
      <c r="B9340" s="1" t="s">
        <v>5</v>
      </c>
      <c r="C9340" s="1" t="s">
        <v>2919</v>
      </c>
      <c r="D9340" s="1" t="s">
        <v>891</v>
      </c>
      <c r="E9340" s="1">
        <v>216404</v>
      </c>
      <c r="F9340" s="1">
        <v>94194</v>
      </c>
      <c r="Q9340">
        <f t="shared" si="147"/>
        <v>0.43526921868357332</v>
      </c>
    </row>
    <row r="9341" spans="1:17" ht="12.75" x14ac:dyDescent="0.2">
      <c r="A9341" s="1" t="s">
        <v>1082</v>
      </c>
      <c r="B9341" s="1" t="s">
        <v>5</v>
      </c>
      <c r="C9341" s="1" t="s">
        <v>2919</v>
      </c>
      <c r="D9341" s="1" t="s">
        <v>891</v>
      </c>
      <c r="E9341" s="1">
        <v>6795</v>
      </c>
      <c r="F9341" s="1">
        <v>3435</v>
      </c>
      <c r="Q9341">
        <f t="shared" si="147"/>
        <v>0.50551876379690952</v>
      </c>
    </row>
    <row r="9342" spans="1:17" ht="12.75" x14ac:dyDescent="0.2">
      <c r="A9342" s="1" t="s">
        <v>1083</v>
      </c>
      <c r="B9342" s="1" t="s">
        <v>5</v>
      </c>
      <c r="C9342" s="1" t="s">
        <v>2919</v>
      </c>
      <c r="D9342" s="1" t="s">
        <v>891</v>
      </c>
      <c r="E9342" s="1">
        <v>156026</v>
      </c>
      <c r="F9342" s="1">
        <v>75456</v>
      </c>
      <c r="Q9342">
        <f t="shared" si="147"/>
        <v>0.48361170574135082</v>
      </c>
    </row>
    <row r="9343" spans="1:17" ht="12.75" x14ac:dyDescent="0.2">
      <c r="A9343" s="1" t="s">
        <v>1084</v>
      </c>
      <c r="B9343" s="1" t="s">
        <v>5</v>
      </c>
      <c r="C9343" s="1" t="s">
        <v>2919</v>
      </c>
      <c r="D9343" s="1" t="s">
        <v>891</v>
      </c>
      <c r="E9343" s="1">
        <v>94354</v>
      </c>
      <c r="F9343" s="1">
        <v>47173</v>
      </c>
      <c r="Q9343">
        <f t="shared" si="147"/>
        <v>0.49995760646077536</v>
      </c>
    </row>
    <row r="9344" spans="1:17" ht="12.75" x14ac:dyDescent="0.2">
      <c r="A9344" s="1" t="s">
        <v>1085</v>
      </c>
      <c r="B9344" s="1" t="s">
        <v>5</v>
      </c>
      <c r="C9344" s="1" t="s">
        <v>2919</v>
      </c>
      <c r="D9344" s="1" t="s">
        <v>891</v>
      </c>
      <c r="E9344" s="1">
        <v>13933</v>
      </c>
      <c r="F9344" s="1">
        <v>6911</v>
      </c>
      <c r="Q9344">
        <f t="shared" si="147"/>
        <v>0.49601665111605542</v>
      </c>
    </row>
    <row r="9345" spans="1:17" ht="12.75" x14ac:dyDescent="0.2">
      <c r="A9345" s="1" t="s">
        <v>1086</v>
      </c>
      <c r="B9345" s="1" t="s">
        <v>5</v>
      </c>
      <c r="C9345" s="1" t="s">
        <v>2919</v>
      </c>
      <c r="D9345" s="1" t="s">
        <v>891</v>
      </c>
      <c r="E9345" s="1">
        <v>609</v>
      </c>
      <c r="F9345" s="1">
        <v>400</v>
      </c>
      <c r="Q9345">
        <f t="shared" si="147"/>
        <v>0.65681444991789817</v>
      </c>
    </row>
    <row r="9346" spans="1:17" ht="12.75" x14ac:dyDescent="0.2">
      <c r="A9346" s="1" t="s">
        <v>1087</v>
      </c>
      <c r="B9346" s="1" t="s">
        <v>5</v>
      </c>
      <c r="C9346" s="1" t="s">
        <v>2919</v>
      </c>
      <c r="D9346" s="1" t="s">
        <v>891</v>
      </c>
      <c r="E9346" s="1">
        <v>13933</v>
      </c>
      <c r="F9346" s="1">
        <v>6911</v>
      </c>
      <c r="Q9346">
        <f t="shared" si="147"/>
        <v>0.49601665111605542</v>
      </c>
    </row>
    <row r="9347" spans="1:17" ht="12.75" x14ac:dyDescent="0.2">
      <c r="A9347" s="1" t="s">
        <v>1088</v>
      </c>
      <c r="B9347" s="1" t="s">
        <v>5</v>
      </c>
      <c r="C9347" s="1" t="s">
        <v>2919</v>
      </c>
      <c r="D9347" s="1" t="s">
        <v>891</v>
      </c>
      <c r="E9347" s="1">
        <v>7098</v>
      </c>
      <c r="F9347" s="1">
        <v>3653</v>
      </c>
      <c r="Q9347">
        <f t="shared" ref="Q9347:Q9410" si="148">F9347/E9347</f>
        <v>0.5146520146520146</v>
      </c>
    </row>
    <row r="9348" spans="1:17" ht="12.75" x14ac:dyDescent="0.2">
      <c r="A9348" s="1" t="s">
        <v>1089</v>
      </c>
      <c r="B9348" s="1" t="s">
        <v>5</v>
      </c>
      <c r="C9348" s="1" t="s">
        <v>2919</v>
      </c>
      <c r="D9348" s="1" t="s">
        <v>891</v>
      </c>
      <c r="E9348" s="1">
        <v>13933</v>
      </c>
      <c r="F9348" s="1">
        <v>6911</v>
      </c>
      <c r="Q9348">
        <f t="shared" si="148"/>
        <v>0.49601665111605542</v>
      </c>
    </row>
    <row r="9349" spans="1:17" ht="12.75" x14ac:dyDescent="0.2">
      <c r="A9349" s="1" t="s">
        <v>1090</v>
      </c>
      <c r="B9349" s="1" t="s">
        <v>5</v>
      </c>
      <c r="C9349" s="1" t="s">
        <v>2919</v>
      </c>
      <c r="D9349" s="1" t="s">
        <v>891</v>
      </c>
      <c r="E9349" s="1">
        <v>19096</v>
      </c>
      <c r="F9349" s="1">
        <v>10230</v>
      </c>
      <c r="Q9349">
        <f t="shared" si="148"/>
        <v>0.5357142857142857</v>
      </c>
    </row>
    <row r="9350" spans="1:17" ht="12.75" x14ac:dyDescent="0.2">
      <c r="A9350" s="1" t="s">
        <v>1091</v>
      </c>
      <c r="B9350" s="1" t="s">
        <v>5</v>
      </c>
      <c r="C9350" s="1" t="s">
        <v>2919</v>
      </c>
      <c r="D9350" s="1" t="s">
        <v>891</v>
      </c>
      <c r="E9350" s="1">
        <v>15232</v>
      </c>
      <c r="F9350" s="1">
        <v>7532</v>
      </c>
      <c r="Q9350">
        <f t="shared" si="148"/>
        <v>0.49448529411764708</v>
      </c>
    </row>
    <row r="9351" spans="1:17" ht="12.75" x14ac:dyDescent="0.2">
      <c r="A9351" s="1" t="s">
        <v>1092</v>
      </c>
      <c r="B9351" s="1" t="s">
        <v>5</v>
      </c>
      <c r="C9351" s="1" t="s">
        <v>2919</v>
      </c>
      <c r="D9351" s="1" t="s">
        <v>891</v>
      </c>
      <c r="E9351" s="1">
        <v>13933</v>
      </c>
      <c r="F9351" s="1">
        <v>6911</v>
      </c>
      <c r="Q9351">
        <f t="shared" si="148"/>
        <v>0.49601665111605542</v>
      </c>
    </row>
    <row r="9352" spans="1:17" ht="12.75" x14ac:dyDescent="0.2">
      <c r="A9352" s="1" t="s">
        <v>1093</v>
      </c>
      <c r="B9352" s="1" t="s">
        <v>5</v>
      </c>
      <c r="C9352" s="1" t="s">
        <v>2919</v>
      </c>
      <c r="D9352" s="1" t="s">
        <v>891</v>
      </c>
      <c r="E9352" s="1">
        <v>13933</v>
      </c>
      <c r="F9352" s="1">
        <v>6911</v>
      </c>
      <c r="Q9352">
        <f t="shared" si="148"/>
        <v>0.49601665111605542</v>
      </c>
    </row>
    <row r="9353" spans="1:17" ht="12.75" x14ac:dyDescent="0.2">
      <c r="A9353" s="1" t="s">
        <v>1094</v>
      </c>
      <c r="B9353" s="1" t="s">
        <v>5</v>
      </c>
      <c r="C9353" s="1" t="s">
        <v>2919</v>
      </c>
      <c r="D9353" s="1" t="s">
        <v>891</v>
      </c>
      <c r="E9353" s="1">
        <v>15898</v>
      </c>
      <c r="F9353" s="1">
        <v>8178</v>
      </c>
      <c r="Q9353">
        <f t="shared" si="148"/>
        <v>0.51440432758837584</v>
      </c>
    </row>
    <row r="9354" spans="1:17" ht="12.75" x14ac:dyDescent="0.2">
      <c r="A9354" s="1" t="s">
        <v>1095</v>
      </c>
      <c r="B9354" s="1" t="s">
        <v>5</v>
      </c>
      <c r="C9354" s="1" t="s">
        <v>2919</v>
      </c>
      <c r="D9354" s="1" t="s">
        <v>891</v>
      </c>
      <c r="E9354" s="1">
        <v>16605</v>
      </c>
      <c r="F9354" s="1">
        <v>5779</v>
      </c>
      <c r="Q9354">
        <f t="shared" si="148"/>
        <v>0.34802770249924719</v>
      </c>
    </row>
    <row r="9355" spans="1:17" ht="12.75" x14ac:dyDescent="0.2">
      <c r="A9355" s="1" t="s">
        <v>1096</v>
      </c>
      <c r="B9355" s="1" t="s">
        <v>5</v>
      </c>
      <c r="C9355" s="1" t="s">
        <v>2919</v>
      </c>
      <c r="D9355" s="1" t="s">
        <v>891</v>
      </c>
      <c r="E9355" s="1">
        <v>16605</v>
      </c>
      <c r="F9355" s="1">
        <v>5779</v>
      </c>
      <c r="Q9355">
        <f t="shared" si="148"/>
        <v>0.34802770249924719</v>
      </c>
    </row>
    <row r="9356" spans="1:17" ht="12.75" x14ac:dyDescent="0.2">
      <c r="A9356" s="1" t="s">
        <v>1097</v>
      </c>
      <c r="B9356" s="1" t="s">
        <v>5</v>
      </c>
      <c r="C9356" s="1" t="s">
        <v>2919</v>
      </c>
      <c r="D9356" s="1" t="s">
        <v>891</v>
      </c>
      <c r="E9356" s="1">
        <v>9649</v>
      </c>
      <c r="F9356" s="1">
        <v>3182</v>
      </c>
      <c r="Q9356">
        <f t="shared" si="148"/>
        <v>0.32977510622862471</v>
      </c>
    </row>
    <row r="9357" spans="1:17" ht="12.75" x14ac:dyDescent="0.2">
      <c r="A9357" s="1" t="s">
        <v>1098</v>
      </c>
      <c r="B9357" s="1" t="s">
        <v>5</v>
      </c>
      <c r="C9357" s="1" t="s">
        <v>2919</v>
      </c>
      <c r="D9357" s="1" t="s">
        <v>891</v>
      </c>
      <c r="E9357" s="1">
        <v>717</v>
      </c>
      <c r="F9357" s="1">
        <v>218</v>
      </c>
      <c r="Q9357">
        <f t="shared" si="148"/>
        <v>0.30404463040446306</v>
      </c>
    </row>
    <row r="9358" spans="1:17" ht="12.75" x14ac:dyDescent="0.2">
      <c r="A9358" s="1" t="s">
        <v>1099</v>
      </c>
      <c r="B9358" s="1" t="s">
        <v>5</v>
      </c>
      <c r="C9358" s="1" t="s">
        <v>2919</v>
      </c>
      <c r="D9358" s="1" t="s">
        <v>891</v>
      </c>
      <c r="E9358" s="1">
        <v>34481</v>
      </c>
      <c r="F9358" s="1">
        <v>12864</v>
      </c>
      <c r="Q9358">
        <f t="shared" si="148"/>
        <v>0.37307502682636817</v>
      </c>
    </row>
    <row r="9359" spans="1:17" ht="12.75" x14ac:dyDescent="0.2">
      <c r="A9359" s="1" t="s">
        <v>1100</v>
      </c>
      <c r="B9359" s="1" t="s">
        <v>5</v>
      </c>
      <c r="C9359" s="1" t="s">
        <v>2919</v>
      </c>
      <c r="D9359" s="1" t="s">
        <v>891</v>
      </c>
      <c r="E9359" s="1">
        <v>28311</v>
      </c>
      <c r="F9359" s="1">
        <v>9967</v>
      </c>
      <c r="Q9359">
        <f t="shared" si="148"/>
        <v>0.35205397195436405</v>
      </c>
    </row>
    <row r="9360" spans="1:17" ht="12.75" x14ac:dyDescent="0.2">
      <c r="A9360" s="1" t="s">
        <v>1101</v>
      </c>
      <c r="B9360" s="1" t="s">
        <v>5</v>
      </c>
      <c r="C9360" s="1" t="s">
        <v>2919</v>
      </c>
      <c r="D9360" s="1" t="s">
        <v>891</v>
      </c>
      <c r="E9360" s="1">
        <v>28311</v>
      </c>
      <c r="F9360" s="1">
        <v>9967</v>
      </c>
      <c r="Q9360">
        <f t="shared" si="148"/>
        <v>0.35205397195436405</v>
      </c>
    </row>
    <row r="9361" spans="1:17" ht="12.75" x14ac:dyDescent="0.2">
      <c r="A9361" s="1" t="s">
        <v>1102</v>
      </c>
      <c r="B9361" s="1" t="s">
        <v>5</v>
      </c>
      <c r="C9361" s="1" t="s">
        <v>2919</v>
      </c>
      <c r="D9361" s="1" t="s">
        <v>891</v>
      </c>
      <c r="E9361" s="1">
        <v>16605</v>
      </c>
      <c r="F9361" s="1">
        <v>5779</v>
      </c>
      <c r="Q9361">
        <f t="shared" si="148"/>
        <v>0.34802770249924719</v>
      </c>
    </row>
    <row r="9362" spans="1:17" ht="12.75" x14ac:dyDescent="0.2">
      <c r="A9362" s="1" t="s">
        <v>1103</v>
      </c>
      <c r="B9362" s="1" t="s">
        <v>5</v>
      </c>
      <c r="C9362" s="1" t="s">
        <v>2919</v>
      </c>
      <c r="D9362" s="1" t="s">
        <v>891</v>
      </c>
      <c r="E9362" s="1">
        <v>19939</v>
      </c>
      <c r="F9362" s="1">
        <v>6985</v>
      </c>
      <c r="Q9362">
        <f t="shared" si="148"/>
        <v>0.3503184713375796</v>
      </c>
    </row>
    <row r="9363" spans="1:17" ht="12.75" x14ac:dyDescent="0.2">
      <c r="A9363" s="1" t="s">
        <v>1104</v>
      </c>
      <c r="B9363" s="1" t="s">
        <v>5</v>
      </c>
      <c r="C9363" s="1" t="s">
        <v>2919</v>
      </c>
      <c r="D9363" s="1" t="s">
        <v>891</v>
      </c>
      <c r="E9363" s="1">
        <v>16605</v>
      </c>
      <c r="F9363" s="1">
        <v>5779</v>
      </c>
      <c r="Q9363">
        <f t="shared" si="148"/>
        <v>0.34802770249924719</v>
      </c>
    </row>
    <row r="9364" spans="1:17" ht="12.75" x14ac:dyDescent="0.2">
      <c r="A9364" s="1" t="s">
        <v>1105</v>
      </c>
      <c r="B9364" s="1" t="s">
        <v>5</v>
      </c>
      <c r="C9364" s="1" t="s">
        <v>2919</v>
      </c>
      <c r="D9364" s="1" t="s">
        <v>891</v>
      </c>
      <c r="E9364" s="1">
        <v>16605</v>
      </c>
      <c r="F9364" s="1">
        <v>5779</v>
      </c>
      <c r="Q9364">
        <f t="shared" si="148"/>
        <v>0.34802770249924719</v>
      </c>
    </row>
    <row r="9365" spans="1:17" ht="12.75" x14ac:dyDescent="0.2">
      <c r="A9365" s="1" t="s">
        <v>1106</v>
      </c>
      <c r="B9365" s="1" t="s">
        <v>5</v>
      </c>
      <c r="C9365" s="1" t="s">
        <v>2919</v>
      </c>
      <c r="D9365" s="1" t="s">
        <v>891</v>
      </c>
      <c r="E9365" s="1">
        <v>71295</v>
      </c>
      <c r="F9365" s="1">
        <v>26990</v>
      </c>
      <c r="Q9365">
        <f t="shared" si="148"/>
        <v>0.3785679220141665</v>
      </c>
    </row>
    <row r="9366" spans="1:17" ht="12.75" x14ac:dyDescent="0.2">
      <c r="A9366" s="1" t="s">
        <v>1107</v>
      </c>
      <c r="B9366" s="1" t="s">
        <v>5</v>
      </c>
      <c r="C9366" s="1" t="s">
        <v>2919</v>
      </c>
      <c r="D9366" s="1" t="s">
        <v>891</v>
      </c>
      <c r="E9366" s="1">
        <v>3720</v>
      </c>
      <c r="F9366" s="1">
        <v>1126</v>
      </c>
      <c r="Q9366">
        <f t="shared" si="148"/>
        <v>0.30268817204301074</v>
      </c>
    </row>
    <row r="9367" spans="1:17" ht="12.75" x14ac:dyDescent="0.2">
      <c r="A9367" s="1" t="s">
        <v>1108</v>
      </c>
      <c r="B9367" s="1" t="s">
        <v>5</v>
      </c>
      <c r="C9367" s="1" t="s">
        <v>2919</v>
      </c>
      <c r="D9367" s="1" t="s">
        <v>891</v>
      </c>
      <c r="E9367" s="1">
        <v>16605</v>
      </c>
      <c r="F9367" s="1">
        <v>5779</v>
      </c>
      <c r="Q9367">
        <f t="shared" si="148"/>
        <v>0.34802770249924719</v>
      </c>
    </row>
    <row r="9368" spans="1:17" ht="12.75" x14ac:dyDescent="0.2">
      <c r="A9368" s="1" t="s">
        <v>1109</v>
      </c>
      <c r="B9368" s="1" t="s">
        <v>5</v>
      </c>
      <c r="C9368" s="1" t="s">
        <v>2919</v>
      </c>
      <c r="D9368" s="1" t="s">
        <v>891</v>
      </c>
      <c r="E9368" s="1">
        <v>16605</v>
      </c>
      <c r="F9368" s="1">
        <v>5779</v>
      </c>
      <c r="Q9368">
        <f t="shared" si="148"/>
        <v>0.34802770249924719</v>
      </c>
    </row>
    <row r="9369" spans="1:17" ht="12.75" x14ac:dyDescent="0.2">
      <c r="A9369" s="1" t="s">
        <v>1110</v>
      </c>
      <c r="B9369" s="1" t="s">
        <v>5</v>
      </c>
      <c r="C9369" s="1" t="s">
        <v>2919</v>
      </c>
      <c r="D9369" s="1" t="s">
        <v>891</v>
      </c>
      <c r="E9369" s="1">
        <v>16605</v>
      </c>
      <c r="F9369" s="1">
        <v>5779</v>
      </c>
      <c r="Q9369">
        <f t="shared" si="148"/>
        <v>0.34802770249924719</v>
      </c>
    </row>
    <row r="9370" spans="1:17" ht="12.75" x14ac:dyDescent="0.2">
      <c r="A9370" s="1" t="s">
        <v>1111</v>
      </c>
      <c r="B9370" s="1" t="s">
        <v>5</v>
      </c>
      <c r="C9370" s="1" t="s">
        <v>2919</v>
      </c>
      <c r="D9370" s="1" t="s">
        <v>891</v>
      </c>
      <c r="E9370" s="1">
        <v>3720</v>
      </c>
      <c r="F9370" s="1">
        <v>1126</v>
      </c>
      <c r="Q9370">
        <f t="shared" si="148"/>
        <v>0.30268817204301074</v>
      </c>
    </row>
    <row r="9371" spans="1:17" ht="12.75" x14ac:dyDescent="0.2">
      <c r="A9371" s="1" t="s">
        <v>1112</v>
      </c>
      <c r="B9371" s="1" t="s">
        <v>5</v>
      </c>
      <c r="C9371" s="1" t="s">
        <v>2919</v>
      </c>
      <c r="D9371" s="1" t="s">
        <v>891</v>
      </c>
      <c r="E9371" s="1">
        <v>637302</v>
      </c>
      <c r="F9371" s="1">
        <v>289120</v>
      </c>
      <c r="Q9371">
        <f t="shared" si="148"/>
        <v>0.4536624708536926</v>
      </c>
    </row>
    <row r="9372" spans="1:17" ht="12.75" x14ac:dyDescent="0.2">
      <c r="A9372" s="1" t="s">
        <v>1113</v>
      </c>
      <c r="B9372" s="1" t="s">
        <v>5</v>
      </c>
      <c r="C9372" s="1" t="s">
        <v>2919</v>
      </c>
      <c r="D9372" s="1" t="s">
        <v>891</v>
      </c>
      <c r="E9372" s="1">
        <v>294326</v>
      </c>
      <c r="F9372" s="1">
        <v>127522</v>
      </c>
      <c r="Q9372">
        <f t="shared" si="148"/>
        <v>0.43326787303873937</v>
      </c>
    </row>
    <row r="9373" spans="1:17" ht="12.75" x14ac:dyDescent="0.2">
      <c r="A9373" s="1" t="s">
        <v>1114</v>
      </c>
      <c r="B9373" s="1" t="s">
        <v>5</v>
      </c>
      <c r="C9373" s="1" t="s">
        <v>2919</v>
      </c>
      <c r="D9373" s="1" t="s">
        <v>891</v>
      </c>
      <c r="E9373" s="1">
        <v>1534733</v>
      </c>
      <c r="F9373" s="1">
        <v>664738</v>
      </c>
      <c r="Q9373">
        <f t="shared" si="148"/>
        <v>0.43312941078350436</v>
      </c>
    </row>
    <row r="9374" spans="1:17" ht="12.75" x14ac:dyDescent="0.2">
      <c r="A9374" s="1" t="s">
        <v>1115</v>
      </c>
      <c r="B9374" s="1" t="s">
        <v>5</v>
      </c>
      <c r="C9374" s="1" t="s">
        <v>2919</v>
      </c>
      <c r="D9374" s="1" t="s">
        <v>891</v>
      </c>
      <c r="E9374" s="1">
        <v>34243</v>
      </c>
      <c r="F9374" s="1">
        <v>16281</v>
      </c>
      <c r="Q9374">
        <f t="shared" si="148"/>
        <v>0.47545483748503342</v>
      </c>
    </row>
    <row r="9375" spans="1:17" ht="12.75" x14ac:dyDescent="0.2">
      <c r="A9375" s="1" t="s">
        <v>1116</v>
      </c>
      <c r="B9375" s="1" t="s">
        <v>5</v>
      </c>
      <c r="C9375" s="1" t="s">
        <v>2919</v>
      </c>
      <c r="D9375" s="1" t="s">
        <v>891</v>
      </c>
      <c r="E9375" s="1">
        <v>682599</v>
      </c>
      <c r="F9375" s="1">
        <v>296927</v>
      </c>
      <c r="Q9375">
        <f t="shared" si="148"/>
        <v>0.43499477731435293</v>
      </c>
    </row>
    <row r="9376" spans="1:17" ht="12.75" x14ac:dyDescent="0.2">
      <c r="A9376" s="1" t="s">
        <v>1117</v>
      </c>
      <c r="B9376" s="1" t="s">
        <v>5</v>
      </c>
      <c r="C9376" s="1" t="s">
        <v>2919</v>
      </c>
      <c r="D9376" s="1" t="s">
        <v>891</v>
      </c>
      <c r="E9376" s="1">
        <v>583136</v>
      </c>
      <c r="F9376" s="1">
        <v>264248</v>
      </c>
      <c r="Q9376">
        <f t="shared" si="148"/>
        <v>0.45314986555451903</v>
      </c>
    </row>
    <row r="9377" spans="1:17" ht="12.75" x14ac:dyDescent="0.2">
      <c r="A9377" s="1" t="s">
        <v>1118</v>
      </c>
      <c r="B9377" s="1" t="s">
        <v>5</v>
      </c>
      <c r="C9377" s="1" t="s">
        <v>2919</v>
      </c>
      <c r="D9377" s="1" t="s">
        <v>891</v>
      </c>
      <c r="E9377" s="1">
        <v>389134</v>
      </c>
      <c r="F9377" s="1">
        <v>179980</v>
      </c>
      <c r="Q9377">
        <f t="shared" si="148"/>
        <v>0.46251419819393835</v>
      </c>
    </row>
    <row r="9378" spans="1:17" ht="12.75" x14ac:dyDescent="0.2">
      <c r="A9378" s="1" t="s">
        <v>1119</v>
      </c>
      <c r="B9378" s="1" t="s">
        <v>5</v>
      </c>
      <c r="C9378" s="1" t="s">
        <v>2919</v>
      </c>
      <c r="D9378" s="1" t="s">
        <v>891</v>
      </c>
      <c r="E9378" s="1">
        <v>82679</v>
      </c>
      <c r="F9378" s="1">
        <v>34900</v>
      </c>
      <c r="Q9378">
        <f t="shared" si="148"/>
        <v>0.42211444260332126</v>
      </c>
    </row>
    <row r="9379" spans="1:17" ht="12.75" x14ac:dyDescent="0.2">
      <c r="A9379" s="1" t="s">
        <v>1120</v>
      </c>
      <c r="B9379" s="1" t="s">
        <v>5</v>
      </c>
      <c r="C9379" s="1" t="s">
        <v>2919</v>
      </c>
      <c r="D9379" s="1" t="s">
        <v>891</v>
      </c>
      <c r="E9379" s="1">
        <v>16392</v>
      </c>
      <c r="F9379" s="1">
        <v>5571</v>
      </c>
      <c r="Q9379">
        <f t="shared" si="148"/>
        <v>0.33986090775988287</v>
      </c>
    </row>
    <row r="9380" spans="1:17" ht="12.75" x14ac:dyDescent="0.2">
      <c r="A9380" s="1" t="s">
        <v>1121</v>
      </c>
      <c r="B9380" s="1" t="s">
        <v>5</v>
      </c>
      <c r="C9380" s="1" t="s">
        <v>2919</v>
      </c>
      <c r="D9380" s="1" t="s">
        <v>891</v>
      </c>
      <c r="E9380" s="1">
        <v>13484</v>
      </c>
      <c r="F9380" s="1">
        <v>4781</v>
      </c>
      <c r="Q9380">
        <f t="shared" si="148"/>
        <v>0.35456837733610203</v>
      </c>
    </row>
    <row r="9381" spans="1:17" ht="12.75" x14ac:dyDescent="0.2">
      <c r="A9381" s="1" t="s">
        <v>1122</v>
      </c>
      <c r="B9381" s="1" t="s">
        <v>5</v>
      </c>
      <c r="C9381" s="1" t="s">
        <v>2919</v>
      </c>
      <c r="D9381" s="1" t="s">
        <v>891</v>
      </c>
      <c r="E9381" s="1">
        <v>52124</v>
      </c>
      <c r="F9381" s="1">
        <v>24641</v>
      </c>
      <c r="Q9381">
        <f t="shared" si="148"/>
        <v>0.47273808610237128</v>
      </c>
    </row>
    <row r="9382" spans="1:17" ht="12.75" x14ac:dyDescent="0.2">
      <c r="A9382" s="1" t="s">
        <v>1123</v>
      </c>
      <c r="B9382" s="1" t="s">
        <v>5</v>
      </c>
      <c r="C9382" s="1" t="s">
        <v>2919</v>
      </c>
      <c r="D9382" s="1" t="s">
        <v>891</v>
      </c>
      <c r="E9382" s="1">
        <v>637302</v>
      </c>
      <c r="F9382" s="1">
        <v>289120</v>
      </c>
      <c r="Q9382">
        <f t="shared" si="148"/>
        <v>0.4536624708536926</v>
      </c>
    </row>
    <row r="9383" spans="1:17" ht="12.75" x14ac:dyDescent="0.2">
      <c r="A9383" s="1" t="s">
        <v>1124</v>
      </c>
      <c r="B9383" s="1" t="s">
        <v>5</v>
      </c>
      <c r="C9383" s="1" t="s">
        <v>2919</v>
      </c>
      <c r="D9383" s="1" t="s">
        <v>891</v>
      </c>
      <c r="E9383" s="1">
        <v>1534733</v>
      </c>
      <c r="F9383" s="1">
        <v>664738</v>
      </c>
      <c r="Q9383">
        <f t="shared" si="148"/>
        <v>0.43312941078350436</v>
      </c>
    </row>
    <row r="9384" spans="1:17" ht="12.75" x14ac:dyDescent="0.2">
      <c r="A9384" s="1" t="s">
        <v>1125</v>
      </c>
      <c r="B9384" s="1" t="s">
        <v>5</v>
      </c>
      <c r="C9384" s="1" t="s">
        <v>2919</v>
      </c>
      <c r="D9384" s="1" t="s">
        <v>891</v>
      </c>
      <c r="E9384" s="1">
        <v>637302</v>
      </c>
      <c r="F9384" s="1">
        <v>289120</v>
      </c>
      <c r="Q9384">
        <f t="shared" si="148"/>
        <v>0.4536624708536926</v>
      </c>
    </row>
    <row r="9385" spans="1:17" ht="12.75" x14ac:dyDescent="0.2">
      <c r="A9385" s="1" t="s">
        <v>1126</v>
      </c>
      <c r="B9385" s="1" t="s">
        <v>5</v>
      </c>
      <c r="C9385" s="1" t="s">
        <v>2919</v>
      </c>
      <c r="D9385" s="1" t="s">
        <v>891</v>
      </c>
      <c r="E9385" s="1">
        <v>637302</v>
      </c>
      <c r="F9385" s="1">
        <v>289120</v>
      </c>
      <c r="Q9385">
        <f t="shared" si="148"/>
        <v>0.4536624708536926</v>
      </c>
    </row>
    <row r="9386" spans="1:17" ht="12.75" x14ac:dyDescent="0.2">
      <c r="A9386" s="1" t="s">
        <v>1127</v>
      </c>
      <c r="B9386" s="1" t="s">
        <v>5</v>
      </c>
      <c r="C9386" s="1" t="s">
        <v>2919</v>
      </c>
      <c r="D9386" s="1" t="s">
        <v>891</v>
      </c>
      <c r="E9386" s="1">
        <v>1608566</v>
      </c>
      <c r="F9386" s="1">
        <v>697065</v>
      </c>
      <c r="Q9386">
        <f t="shared" si="148"/>
        <v>0.43334560098870673</v>
      </c>
    </row>
    <row r="9387" spans="1:17" ht="12.75" x14ac:dyDescent="0.2">
      <c r="A9387" s="1" t="s">
        <v>1128</v>
      </c>
      <c r="B9387" s="1" t="s">
        <v>5</v>
      </c>
      <c r="C9387" s="1" t="s">
        <v>2919</v>
      </c>
      <c r="D9387" s="1" t="s">
        <v>891</v>
      </c>
      <c r="E9387" s="1">
        <v>682599</v>
      </c>
      <c r="F9387" s="1">
        <v>296927</v>
      </c>
      <c r="Q9387">
        <f t="shared" si="148"/>
        <v>0.43499477731435293</v>
      </c>
    </row>
    <row r="9388" spans="1:17" ht="12.75" x14ac:dyDescent="0.2">
      <c r="A9388" s="1" t="s">
        <v>1129</v>
      </c>
      <c r="B9388" s="1" t="s">
        <v>5</v>
      </c>
      <c r="C9388" s="1" t="s">
        <v>2919</v>
      </c>
      <c r="D9388" s="1" t="s">
        <v>891</v>
      </c>
      <c r="E9388" s="1">
        <v>118253</v>
      </c>
      <c r="F9388" s="1">
        <v>44777</v>
      </c>
      <c r="Q9388">
        <f t="shared" si="148"/>
        <v>0.37865424133002967</v>
      </c>
    </row>
    <row r="9389" spans="1:17" ht="12.75" x14ac:dyDescent="0.2">
      <c r="A9389" s="1" t="s">
        <v>1130</v>
      </c>
      <c r="B9389" s="1" t="s">
        <v>5</v>
      </c>
      <c r="C9389" s="1" t="s">
        <v>2919</v>
      </c>
      <c r="D9389" s="1" t="s">
        <v>891</v>
      </c>
      <c r="E9389" s="1">
        <v>395918</v>
      </c>
      <c r="F9389" s="1">
        <v>182511</v>
      </c>
      <c r="Q9389">
        <f t="shared" si="148"/>
        <v>0.46098181946766753</v>
      </c>
    </row>
    <row r="9390" spans="1:17" ht="12.75" x14ac:dyDescent="0.2">
      <c r="A9390" s="1" t="s">
        <v>1131</v>
      </c>
      <c r="B9390" s="1" t="s">
        <v>5</v>
      </c>
      <c r="C9390" s="1" t="s">
        <v>2919</v>
      </c>
      <c r="D9390" s="1" t="s">
        <v>891</v>
      </c>
      <c r="E9390" s="1">
        <v>75485</v>
      </c>
      <c r="F9390" s="1">
        <v>31474</v>
      </c>
      <c r="Q9390">
        <f t="shared" si="148"/>
        <v>0.41695701132675367</v>
      </c>
    </row>
    <row r="9391" spans="1:17" ht="12.75" x14ac:dyDescent="0.2">
      <c r="A9391" s="1" t="s">
        <v>1132</v>
      </c>
      <c r="B9391" s="1" t="s">
        <v>5</v>
      </c>
      <c r="C9391" s="1" t="s">
        <v>2919</v>
      </c>
      <c r="D9391" s="1" t="s">
        <v>891</v>
      </c>
      <c r="E9391" s="1">
        <v>148206</v>
      </c>
      <c r="F9391" s="1">
        <v>70180</v>
      </c>
      <c r="Q9391">
        <f t="shared" si="148"/>
        <v>0.47353008650122125</v>
      </c>
    </row>
    <row r="9392" spans="1:17" ht="12.75" x14ac:dyDescent="0.2">
      <c r="A9392" s="1" t="s">
        <v>1133</v>
      </c>
      <c r="B9392" s="1" t="s">
        <v>5</v>
      </c>
      <c r="C9392" s="1" t="s">
        <v>2919</v>
      </c>
      <c r="D9392" s="1" t="s">
        <v>891</v>
      </c>
      <c r="E9392" s="1">
        <v>294326</v>
      </c>
      <c r="F9392" s="1">
        <v>127522</v>
      </c>
      <c r="Q9392">
        <f t="shared" si="148"/>
        <v>0.43326787303873937</v>
      </c>
    </row>
    <row r="9393" spans="1:17" ht="12.75" x14ac:dyDescent="0.2">
      <c r="A9393" s="1" t="s">
        <v>1134</v>
      </c>
      <c r="B9393" s="1" t="s">
        <v>5</v>
      </c>
      <c r="C9393" s="1" t="s">
        <v>2919</v>
      </c>
      <c r="D9393" s="1" t="s">
        <v>891</v>
      </c>
      <c r="E9393" s="1">
        <v>637302</v>
      </c>
      <c r="F9393" s="1">
        <v>289120</v>
      </c>
      <c r="Q9393">
        <f t="shared" si="148"/>
        <v>0.4536624708536926</v>
      </c>
    </row>
    <row r="9394" spans="1:17" ht="12.75" x14ac:dyDescent="0.2">
      <c r="A9394" s="1" t="s">
        <v>1135</v>
      </c>
      <c r="B9394" s="1" t="s">
        <v>5</v>
      </c>
      <c r="C9394" s="1" t="s">
        <v>2919</v>
      </c>
      <c r="D9394" s="1" t="s">
        <v>891</v>
      </c>
      <c r="E9394" s="1">
        <v>69296</v>
      </c>
      <c r="F9394" s="1">
        <v>24008</v>
      </c>
      <c r="Q9394">
        <f t="shared" si="148"/>
        <v>0.34645578388362963</v>
      </c>
    </row>
    <row r="9395" spans="1:17" ht="12.75" x14ac:dyDescent="0.2">
      <c r="A9395" s="1" t="s">
        <v>1136</v>
      </c>
      <c r="B9395" s="1" t="s">
        <v>5</v>
      </c>
      <c r="C9395" s="1" t="s">
        <v>2919</v>
      </c>
      <c r="D9395" s="1" t="s">
        <v>891</v>
      </c>
      <c r="E9395" s="1">
        <v>40787</v>
      </c>
      <c r="F9395" s="1">
        <v>14875</v>
      </c>
      <c r="Q9395">
        <f t="shared" si="148"/>
        <v>0.36469953661705934</v>
      </c>
    </row>
    <row r="9396" spans="1:17" ht="12.75" x14ac:dyDescent="0.2">
      <c r="A9396" s="1" t="s">
        <v>1137</v>
      </c>
      <c r="B9396" s="1" t="s">
        <v>5</v>
      </c>
      <c r="C9396" s="1" t="s">
        <v>2919</v>
      </c>
      <c r="D9396" s="1" t="s">
        <v>891</v>
      </c>
      <c r="E9396" s="1">
        <v>190482</v>
      </c>
      <c r="F9396" s="1">
        <v>87110</v>
      </c>
      <c r="Q9396">
        <f t="shared" si="148"/>
        <v>0.45731355193666595</v>
      </c>
    </row>
    <row r="9397" spans="1:17" ht="12.75" x14ac:dyDescent="0.2">
      <c r="A9397" s="1" t="s">
        <v>1138</v>
      </c>
      <c r="B9397" s="1" t="s">
        <v>5</v>
      </c>
      <c r="C9397" s="1" t="s">
        <v>2919</v>
      </c>
      <c r="D9397" s="1" t="s">
        <v>891</v>
      </c>
      <c r="E9397" s="1">
        <v>272665</v>
      </c>
      <c r="F9397" s="1">
        <v>123857</v>
      </c>
      <c r="Q9397">
        <f t="shared" si="148"/>
        <v>0.45424605284873382</v>
      </c>
    </row>
    <row r="9398" spans="1:17" ht="12.75" x14ac:dyDescent="0.2">
      <c r="A9398" s="1" t="s">
        <v>1139</v>
      </c>
      <c r="B9398" s="1" t="s">
        <v>5</v>
      </c>
      <c r="C9398" s="1" t="s">
        <v>2919</v>
      </c>
      <c r="D9398" s="1" t="s">
        <v>891</v>
      </c>
      <c r="E9398" s="1">
        <v>244056</v>
      </c>
      <c r="F9398" s="1">
        <v>113946</v>
      </c>
      <c r="Q9398">
        <f t="shared" si="148"/>
        <v>0.46688464942472219</v>
      </c>
    </row>
    <row r="9399" spans="1:17" ht="12.75" x14ac:dyDescent="0.2">
      <c r="A9399" s="1" t="s">
        <v>1140</v>
      </c>
      <c r="B9399" s="1" t="s">
        <v>5</v>
      </c>
      <c r="C9399" s="1" t="s">
        <v>2919</v>
      </c>
      <c r="D9399" s="1" t="s">
        <v>891</v>
      </c>
      <c r="E9399" s="1">
        <v>77936</v>
      </c>
      <c r="F9399" s="1">
        <v>29306</v>
      </c>
      <c r="Q9399">
        <f t="shared" si="148"/>
        <v>0.37602648326832272</v>
      </c>
    </row>
    <row r="9400" spans="1:17" ht="12.75" x14ac:dyDescent="0.2">
      <c r="A9400" s="1" t="s">
        <v>1141</v>
      </c>
      <c r="B9400" s="1" t="s">
        <v>5</v>
      </c>
      <c r="C9400" s="1" t="s">
        <v>2919</v>
      </c>
      <c r="D9400" s="1" t="s">
        <v>891</v>
      </c>
      <c r="E9400" s="1">
        <v>185815</v>
      </c>
      <c r="F9400" s="1">
        <v>85810</v>
      </c>
      <c r="Q9400">
        <f t="shared" si="148"/>
        <v>0.46180340661410541</v>
      </c>
    </row>
    <row r="9401" spans="1:17" ht="12.75" x14ac:dyDescent="0.2">
      <c r="A9401" s="1" t="s">
        <v>1142</v>
      </c>
      <c r="B9401" s="1" t="s">
        <v>5</v>
      </c>
      <c r="C9401" s="1" t="s">
        <v>2919</v>
      </c>
      <c r="D9401" s="1" t="s">
        <v>891</v>
      </c>
      <c r="E9401" s="1">
        <v>511752</v>
      </c>
      <c r="F9401" s="1">
        <v>229000</v>
      </c>
      <c r="Q9401">
        <f t="shared" si="148"/>
        <v>0.44748237427503945</v>
      </c>
    </row>
    <row r="9402" spans="1:17" ht="12.75" x14ac:dyDescent="0.2">
      <c r="A9402" s="1" t="s">
        <v>1143</v>
      </c>
      <c r="B9402" s="1" t="s">
        <v>5</v>
      </c>
      <c r="C9402" s="1" t="s">
        <v>2919</v>
      </c>
      <c r="D9402" s="1" t="s">
        <v>891</v>
      </c>
      <c r="E9402" s="1">
        <v>187443</v>
      </c>
      <c r="F9402" s="1">
        <v>82363</v>
      </c>
      <c r="Q9402">
        <f t="shared" si="148"/>
        <v>0.43940291181852614</v>
      </c>
    </row>
    <row r="9403" spans="1:17" ht="12.75" x14ac:dyDescent="0.2">
      <c r="A9403" s="1" t="s">
        <v>1144</v>
      </c>
      <c r="B9403" s="1" t="s">
        <v>5</v>
      </c>
      <c r="C9403" s="1" t="s">
        <v>2919</v>
      </c>
      <c r="D9403" s="1" t="s">
        <v>891</v>
      </c>
      <c r="E9403" s="1">
        <v>637302</v>
      </c>
      <c r="F9403" s="1">
        <v>289120</v>
      </c>
      <c r="Q9403">
        <f t="shared" si="148"/>
        <v>0.4536624708536926</v>
      </c>
    </row>
    <row r="9404" spans="1:17" ht="12.75" x14ac:dyDescent="0.2">
      <c r="A9404" s="1" t="s">
        <v>1145</v>
      </c>
      <c r="B9404" s="1" t="s">
        <v>5</v>
      </c>
      <c r="C9404" s="1" t="s">
        <v>2919</v>
      </c>
      <c r="D9404" s="1" t="s">
        <v>891</v>
      </c>
      <c r="E9404" s="1">
        <v>1123410</v>
      </c>
      <c r="F9404" s="1">
        <v>481377</v>
      </c>
      <c r="Q9404">
        <f t="shared" si="148"/>
        <v>0.42849627473495872</v>
      </c>
    </row>
    <row r="9405" spans="1:17" ht="12.75" x14ac:dyDescent="0.2">
      <c r="A9405" s="1" t="s">
        <v>1146</v>
      </c>
      <c r="B9405" s="1" t="s">
        <v>5</v>
      </c>
      <c r="C9405" s="1" t="s">
        <v>2919</v>
      </c>
      <c r="D9405" s="1" t="s">
        <v>891</v>
      </c>
      <c r="E9405" s="1">
        <v>6170</v>
      </c>
      <c r="F9405" s="1">
        <v>1954</v>
      </c>
      <c r="Q9405">
        <f t="shared" si="148"/>
        <v>0.3166936790923825</v>
      </c>
    </row>
    <row r="9406" spans="1:17" ht="12.75" x14ac:dyDescent="0.2">
      <c r="A9406" s="1" t="s">
        <v>1147</v>
      </c>
      <c r="B9406" s="1" t="s">
        <v>5</v>
      </c>
      <c r="C9406" s="1" t="s">
        <v>2919</v>
      </c>
      <c r="D9406" s="1" t="s">
        <v>891</v>
      </c>
      <c r="E9406" s="1">
        <v>637302</v>
      </c>
      <c r="F9406" s="1">
        <v>289120</v>
      </c>
      <c r="Q9406">
        <f t="shared" si="148"/>
        <v>0.4536624708536926</v>
      </c>
    </row>
    <row r="9407" spans="1:17" ht="12.75" x14ac:dyDescent="0.2">
      <c r="A9407" s="1" t="s">
        <v>1148</v>
      </c>
      <c r="B9407" s="1" t="s">
        <v>5</v>
      </c>
      <c r="C9407" s="1" t="s">
        <v>2919</v>
      </c>
      <c r="D9407" s="1" t="s">
        <v>891</v>
      </c>
      <c r="E9407" s="1">
        <v>471706</v>
      </c>
      <c r="F9407" s="1">
        <v>217222</v>
      </c>
      <c r="Q9407">
        <f t="shared" si="148"/>
        <v>0.46050294039083667</v>
      </c>
    </row>
    <row r="9408" spans="1:17" ht="12.75" x14ac:dyDescent="0.2">
      <c r="A9408" s="1" t="s">
        <v>1149</v>
      </c>
      <c r="B9408" s="1" t="s">
        <v>5</v>
      </c>
      <c r="C9408" s="1" t="s">
        <v>2919</v>
      </c>
      <c r="D9408" s="1" t="s">
        <v>891</v>
      </c>
      <c r="E9408" s="1">
        <v>1534733</v>
      </c>
      <c r="F9408" s="1">
        <v>664738</v>
      </c>
      <c r="Q9408">
        <f t="shared" si="148"/>
        <v>0.43312941078350436</v>
      </c>
    </row>
    <row r="9409" spans="1:17" ht="12.75" x14ac:dyDescent="0.2">
      <c r="A9409" s="1" t="s">
        <v>1150</v>
      </c>
      <c r="B9409" s="1" t="s">
        <v>5</v>
      </c>
      <c r="C9409" s="1" t="s">
        <v>2919</v>
      </c>
      <c r="D9409" s="1" t="s">
        <v>891</v>
      </c>
      <c r="E9409" s="1">
        <v>637302</v>
      </c>
      <c r="F9409" s="1">
        <v>289120</v>
      </c>
      <c r="Q9409">
        <f t="shared" si="148"/>
        <v>0.4536624708536926</v>
      </c>
    </row>
    <row r="9410" spans="1:17" ht="12.75" x14ac:dyDescent="0.2">
      <c r="A9410" s="1" t="s">
        <v>1151</v>
      </c>
      <c r="B9410" s="1" t="s">
        <v>5</v>
      </c>
      <c r="C9410" s="1" t="s">
        <v>2919</v>
      </c>
      <c r="D9410" s="1" t="s">
        <v>891</v>
      </c>
      <c r="E9410" s="1">
        <v>437008</v>
      </c>
      <c r="F9410" s="1">
        <v>202108</v>
      </c>
      <c r="Q9410">
        <f t="shared" si="148"/>
        <v>0.46248123604144548</v>
      </c>
    </row>
    <row r="9411" spans="1:17" ht="12.75" x14ac:dyDescent="0.2">
      <c r="A9411" s="1" t="s">
        <v>1152</v>
      </c>
      <c r="B9411" s="1" t="s">
        <v>5</v>
      </c>
      <c r="C9411" s="1" t="s">
        <v>2919</v>
      </c>
      <c r="D9411" s="1" t="s">
        <v>891</v>
      </c>
      <c r="E9411" s="1">
        <v>90019</v>
      </c>
      <c r="F9411" s="1">
        <v>36618</v>
      </c>
      <c r="Q9411">
        <f t="shared" ref="Q9411:Q9474" si="149">F9411/E9411</f>
        <v>0.40678079072195872</v>
      </c>
    </row>
    <row r="9412" spans="1:17" ht="12.75" x14ac:dyDescent="0.2">
      <c r="A9412" s="1" t="s">
        <v>1153</v>
      </c>
      <c r="B9412" s="1" t="s">
        <v>5</v>
      </c>
      <c r="C9412" s="1" t="s">
        <v>2919</v>
      </c>
      <c r="D9412" s="1" t="s">
        <v>891</v>
      </c>
      <c r="E9412" s="1">
        <v>646749</v>
      </c>
      <c r="F9412" s="1">
        <v>280294</v>
      </c>
      <c r="Q9412">
        <f t="shared" si="149"/>
        <v>0.43338915096892305</v>
      </c>
    </row>
    <row r="9413" spans="1:17" ht="12.75" x14ac:dyDescent="0.2">
      <c r="A9413" s="1" t="s">
        <v>1154</v>
      </c>
      <c r="B9413" s="1" t="s">
        <v>5</v>
      </c>
      <c r="C9413" s="1" t="s">
        <v>2919</v>
      </c>
      <c r="D9413" s="1" t="s">
        <v>891</v>
      </c>
      <c r="E9413" s="1">
        <v>1534733</v>
      </c>
      <c r="F9413" s="1">
        <v>664738</v>
      </c>
      <c r="Q9413">
        <f t="shared" si="149"/>
        <v>0.43312941078350436</v>
      </c>
    </row>
    <row r="9414" spans="1:17" ht="12.75" x14ac:dyDescent="0.2">
      <c r="A9414" s="1" t="s">
        <v>1155</v>
      </c>
      <c r="B9414" s="1" t="s">
        <v>5</v>
      </c>
      <c r="C9414" s="1" t="s">
        <v>2919</v>
      </c>
      <c r="D9414" s="1" t="s">
        <v>891</v>
      </c>
      <c r="E9414" s="1">
        <v>5129</v>
      </c>
      <c r="F9414" s="1">
        <v>1835</v>
      </c>
      <c r="Q9414">
        <f t="shared" si="149"/>
        <v>0.35776954572041336</v>
      </c>
    </row>
    <row r="9415" spans="1:17" ht="12.75" x14ac:dyDescent="0.2">
      <c r="A9415" s="1" t="s">
        <v>1156</v>
      </c>
      <c r="B9415" s="1" t="s">
        <v>5</v>
      </c>
      <c r="C9415" s="1" t="s">
        <v>2919</v>
      </c>
      <c r="D9415" s="1" t="s">
        <v>891</v>
      </c>
      <c r="E9415" s="1">
        <v>77936</v>
      </c>
      <c r="F9415" s="1">
        <v>29306</v>
      </c>
      <c r="Q9415">
        <f t="shared" si="149"/>
        <v>0.37602648326832272</v>
      </c>
    </row>
    <row r="9416" spans="1:17" ht="12.75" x14ac:dyDescent="0.2">
      <c r="A9416" s="1" t="s">
        <v>1157</v>
      </c>
      <c r="B9416" s="1" t="s">
        <v>5</v>
      </c>
      <c r="C9416" s="1" t="s">
        <v>2919</v>
      </c>
      <c r="D9416" s="1" t="s">
        <v>891</v>
      </c>
      <c r="E9416" s="1">
        <v>808531</v>
      </c>
      <c r="F9416" s="1">
        <v>362109</v>
      </c>
      <c r="Q9416">
        <f t="shared" si="149"/>
        <v>0.44786037888466862</v>
      </c>
    </row>
    <row r="9417" spans="1:17" ht="12.75" x14ac:dyDescent="0.2">
      <c r="A9417" s="1" t="s">
        <v>1158</v>
      </c>
      <c r="B9417" s="1" t="s">
        <v>5</v>
      </c>
      <c r="C9417" s="1" t="s">
        <v>2919</v>
      </c>
      <c r="D9417" s="1" t="s">
        <v>891</v>
      </c>
      <c r="E9417" s="1">
        <v>986437</v>
      </c>
      <c r="F9417" s="1">
        <v>426677</v>
      </c>
      <c r="Q9417">
        <f t="shared" si="149"/>
        <v>0.43254358869344928</v>
      </c>
    </row>
    <row r="9418" spans="1:17" ht="12.75" x14ac:dyDescent="0.2">
      <c r="A9418" s="1" t="s">
        <v>1159</v>
      </c>
      <c r="B9418" s="1" t="s">
        <v>5</v>
      </c>
      <c r="C9418" s="1" t="s">
        <v>2919</v>
      </c>
      <c r="D9418" s="1" t="s">
        <v>891</v>
      </c>
      <c r="E9418" s="1">
        <v>341998</v>
      </c>
      <c r="F9418" s="1">
        <v>153247</v>
      </c>
      <c r="Q9418">
        <f t="shared" si="149"/>
        <v>0.4480932637032965</v>
      </c>
    </row>
    <row r="9419" spans="1:17" ht="12.75" x14ac:dyDescent="0.2">
      <c r="A9419" s="1" t="s">
        <v>1160</v>
      </c>
      <c r="B9419" s="1" t="s">
        <v>5</v>
      </c>
      <c r="C9419" s="1" t="s">
        <v>2919</v>
      </c>
      <c r="D9419" s="1" t="s">
        <v>891</v>
      </c>
      <c r="E9419" s="1">
        <v>300692</v>
      </c>
      <c r="F9419" s="1">
        <v>131980</v>
      </c>
      <c r="Q9419">
        <f t="shared" si="149"/>
        <v>0.43892088914902955</v>
      </c>
    </row>
    <row r="9420" spans="1:17" ht="12.75" x14ac:dyDescent="0.2">
      <c r="A9420" s="1" t="s">
        <v>1161</v>
      </c>
      <c r="B9420" s="1" t="s">
        <v>5</v>
      </c>
      <c r="C9420" s="1" t="s">
        <v>2919</v>
      </c>
      <c r="D9420" s="1" t="s">
        <v>891</v>
      </c>
      <c r="E9420" s="1">
        <v>171027</v>
      </c>
      <c r="F9420" s="1">
        <v>78180</v>
      </c>
      <c r="Q9420">
        <f t="shared" si="149"/>
        <v>0.45712080548685297</v>
      </c>
    </row>
    <row r="9421" spans="1:17" ht="12.75" x14ac:dyDescent="0.2">
      <c r="A9421" s="1" t="s">
        <v>1162</v>
      </c>
      <c r="B9421" s="1" t="s">
        <v>5</v>
      </c>
      <c r="C9421" s="1" t="s">
        <v>2919</v>
      </c>
      <c r="D9421" s="1" t="s">
        <v>891</v>
      </c>
      <c r="E9421" s="1">
        <v>637302</v>
      </c>
      <c r="F9421" s="1">
        <v>289120</v>
      </c>
      <c r="Q9421">
        <f t="shared" si="149"/>
        <v>0.4536624708536926</v>
      </c>
    </row>
    <row r="9422" spans="1:17" ht="12.75" x14ac:dyDescent="0.2">
      <c r="A9422" s="1" t="s">
        <v>1163</v>
      </c>
      <c r="B9422" s="1" t="s">
        <v>5</v>
      </c>
      <c r="C9422" s="1" t="s">
        <v>2919</v>
      </c>
      <c r="D9422" s="1" t="s">
        <v>891</v>
      </c>
      <c r="E9422" s="1">
        <v>372530</v>
      </c>
      <c r="F9422" s="1">
        <v>172104</v>
      </c>
      <c r="Q9422">
        <f t="shared" si="149"/>
        <v>0.46198695407081308</v>
      </c>
    </row>
    <row r="9423" spans="1:17" ht="12.75" x14ac:dyDescent="0.2">
      <c r="A9423" s="1" t="s">
        <v>1164</v>
      </c>
      <c r="B9423" s="1" t="s">
        <v>5</v>
      </c>
      <c r="C9423" s="1" t="s">
        <v>2919</v>
      </c>
      <c r="D9423" s="1" t="s">
        <v>891</v>
      </c>
      <c r="E9423" s="1">
        <v>117873</v>
      </c>
      <c r="F9423" s="1">
        <v>52610</v>
      </c>
      <c r="Q9423">
        <f t="shared" si="149"/>
        <v>0.44632782740746396</v>
      </c>
    </row>
    <row r="9424" spans="1:17" ht="12.75" x14ac:dyDescent="0.2">
      <c r="A9424" s="1" t="s">
        <v>1165</v>
      </c>
      <c r="B9424" s="1" t="s">
        <v>5</v>
      </c>
      <c r="C9424" s="1" t="s">
        <v>2919</v>
      </c>
      <c r="D9424" s="1" t="s">
        <v>891</v>
      </c>
      <c r="E9424" s="1">
        <v>301787</v>
      </c>
      <c r="F9424" s="1">
        <v>121766</v>
      </c>
      <c r="Q9424">
        <f t="shared" si="149"/>
        <v>0.40348325143230157</v>
      </c>
    </row>
    <row r="9425" spans="1:17" ht="12.75" x14ac:dyDescent="0.2">
      <c r="A9425" s="1" t="s">
        <v>1166</v>
      </c>
      <c r="B9425" s="1" t="s">
        <v>5</v>
      </c>
      <c r="C9425" s="1" t="s">
        <v>2919</v>
      </c>
      <c r="D9425" s="1" t="s">
        <v>891</v>
      </c>
      <c r="E9425" s="1">
        <v>165825</v>
      </c>
      <c r="F9425" s="1">
        <v>73651</v>
      </c>
      <c r="Q9425">
        <f t="shared" si="149"/>
        <v>0.44414895220865369</v>
      </c>
    </row>
    <row r="9426" spans="1:17" ht="12.75" x14ac:dyDescent="0.2">
      <c r="A9426" s="1" t="s">
        <v>1167</v>
      </c>
      <c r="B9426" s="1" t="s">
        <v>5</v>
      </c>
      <c r="C9426" s="1" t="s">
        <v>2919</v>
      </c>
      <c r="D9426" s="1" t="s">
        <v>891</v>
      </c>
      <c r="E9426" s="1">
        <v>637302</v>
      </c>
      <c r="F9426" s="1">
        <v>289120</v>
      </c>
      <c r="Q9426">
        <f t="shared" si="149"/>
        <v>0.4536624708536926</v>
      </c>
    </row>
    <row r="9427" spans="1:17" ht="12.75" x14ac:dyDescent="0.2">
      <c r="A9427" s="1" t="s">
        <v>1168</v>
      </c>
      <c r="B9427" s="1" t="s">
        <v>5</v>
      </c>
      <c r="C9427" s="1" t="s">
        <v>2919</v>
      </c>
      <c r="D9427" s="1" t="s">
        <v>891</v>
      </c>
      <c r="E9427" s="1">
        <v>637302</v>
      </c>
      <c r="F9427" s="1">
        <v>289120</v>
      </c>
      <c r="Q9427">
        <f t="shared" si="149"/>
        <v>0.4536624708536926</v>
      </c>
    </row>
    <row r="9428" spans="1:17" ht="12.75" x14ac:dyDescent="0.2">
      <c r="A9428" s="1" t="s">
        <v>1169</v>
      </c>
      <c r="B9428" s="1" t="s">
        <v>5</v>
      </c>
      <c r="C9428" s="1" t="s">
        <v>2919</v>
      </c>
      <c r="D9428" s="1" t="s">
        <v>891</v>
      </c>
      <c r="E9428" s="1">
        <v>637302</v>
      </c>
      <c r="F9428" s="1">
        <v>289120</v>
      </c>
      <c r="Q9428">
        <f t="shared" si="149"/>
        <v>0.4536624708536926</v>
      </c>
    </row>
    <row r="9429" spans="1:17" ht="12.75" x14ac:dyDescent="0.2">
      <c r="A9429" s="1" t="s">
        <v>1170</v>
      </c>
      <c r="B9429" s="1" t="s">
        <v>5</v>
      </c>
      <c r="C9429" s="1" t="s">
        <v>2919</v>
      </c>
      <c r="D9429" s="1" t="s">
        <v>891</v>
      </c>
      <c r="E9429" s="1">
        <v>75485</v>
      </c>
      <c r="F9429" s="1">
        <v>31474</v>
      </c>
      <c r="Q9429">
        <f t="shared" si="149"/>
        <v>0.41695701132675367</v>
      </c>
    </row>
    <row r="9430" spans="1:17" ht="12.75" x14ac:dyDescent="0.2">
      <c r="A9430" s="1" t="s">
        <v>1171</v>
      </c>
      <c r="B9430" s="1" t="s">
        <v>5</v>
      </c>
      <c r="C9430" s="1" t="s">
        <v>2919</v>
      </c>
      <c r="D9430" s="1" t="s">
        <v>891</v>
      </c>
      <c r="E9430" s="1">
        <v>224889</v>
      </c>
      <c r="F9430" s="1">
        <v>98886</v>
      </c>
      <c r="Q9430">
        <f t="shared" si="149"/>
        <v>0.43971025706014966</v>
      </c>
    </row>
    <row r="9431" spans="1:17" ht="12.75" x14ac:dyDescent="0.2">
      <c r="A9431" s="1" t="s">
        <v>1172</v>
      </c>
      <c r="B9431" s="1" t="s">
        <v>5</v>
      </c>
      <c r="C9431" s="1" t="s">
        <v>2919</v>
      </c>
      <c r="D9431" s="1" t="s">
        <v>891</v>
      </c>
      <c r="E9431" s="1">
        <v>37183</v>
      </c>
      <c r="F9431" s="1">
        <v>19007</v>
      </c>
      <c r="Q9431">
        <f t="shared" si="149"/>
        <v>0.51117446144743561</v>
      </c>
    </row>
    <row r="9432" spans="1:17" ht="12.75" x14ac:dyDescent="0.2">
      <c r="A9432" s="1" t="s">
        <v>1173</v>
      </c>
      <c r="B9432" s="1" t="s">
        <v>5</v>
      </c>
      <c r="C9432" s="1" t="s">
        <v>2919</v>
      </c>
      <c r="D9432" s="1" t="s">
        <v>891</v>
      </c>
      <c r="E9432" s="1">
        <v>1123410</v>
      </c>
      <c r="F9432" s="1">
        <v>481377</v>
      </c>
      <c r="Q9432">
        <f t="shared" si="149"/>
        <v>0.42849627473495872</v>
      </c>
    </row>
    <row r="9433" spans="1:17" ht="12.75" x14ac:dyDescent="0.2">
      <c r="A9433" s="1" t="s">
        <v>1174</v>
      </c>
      <c r="B9433" s="1" t="s">
        <v>5</v>
      </c>
      <c r="C9433" s="1" t="s">
        <v>2919</v>
      </c>
      <c r="D9433" s="1" t="s">
        <v>891</v>
      </c>
      <c r="E9433" s="1">
        <v>400477</v>
      </c>
      <c r="F9433" s="1">
        <v>182795</v>
      </c>
      <c r="Q9433">
        <f t="shared" si="149"/>
        <v>0.45644319149414325</v>
      </c>
    </row>
    <row r="9434" spans="1:17" ht="12.75" x14ac:dyDescent="0.2">
      <c r="A9434" s="1" t="s">
        <v>1175</v>
      </c>
      <c r="B9434" s="1" t="s">
        <v>5</v>
      </c>
      <c r="C9434" s="1" t="s">
        <v>2919</v>
      </c>
      <c r="D9434" s="1" t="s">
        <v>891</v>
      </c>
      <c r="E9434" s="1">
        <v>77936</v>
      </c>
      <c r="F9434" s="1">
        <v>29306</v>
      </c>
      <c r="Q9434">
        <f t="shared" si="149"/>
        <v>0.37602648326832272</v>
      </c>
    </row>
    <row r="9435" spans="1:17" ht="12.75" x14ac:dyDescent="0.2">
      <c r="A9435" s="1" t="s">
        <v>1176</v>
      </c>
      <c r="B9435" s="1" t="s">
        <v>5</v>
      </c>
      <c r="C9435" s="1" t="s">
        <v>2919</v>
      </c>
      <c r="D9435" s="1" t="s">
        <v>891</v>
      </c>
      <c r="E9435" s="1">
        <v>550292</v>
      </c>
      <c r="F9435" s="1">
        <v>251292</v>
      </c>
      <c r="Q9435">
        <f t="shared" si="149"/>
        <v>0.45665210470077705</v>
      </c>
    </row>
    <row r="9436" spans="1:17" ht="12.75" x14ac:dyDescent="0.2">
      <c r="A9436" s="1" t="s">
        <v>1177</v>
      </c>
      <c r="B9436" s="1" t="s">
        <v>5</v>
      </c>
      <c r="C9436" s="1" t="s">
        <v>2919</v>
      </c>
      <c r="D9436" s="1" t="s">
        <v>891</v>
      </c>
      <c r="E9436" s="1">
        <v>34519</v>
      </c>
      <c r="F9436" s="1">
        <v>16603</v>
      </c>
      <c r="Q9436">
        <f t="shared" si="149"/>
        <v>0.48098148845563315</v>
      </c>
    </row>
    <row r="9437" spans="1:17" ht="12.75" x14ac:dyDescent="0.2">
      <c r="A9437" s="1" t="s">
        <v>1178</v>
      </c>
      <c r="B9437" s="1" t="s">
        <v>5</v>
      </c>
      <c r="C9437" s="1" t="s">
        <v>2919</v>
      </c>
      <c r="D9437" s="1" t="s">
        <v>891</v>
      </c>
      <c r="E9437" s="1">
        <v>1534733</v>
      </c>
      <c r="F9437" s="1">
        <v>664738</v>
      </c>
      <c r="Q9437">
        <f t="shared" si="149"/>
        <v>0.43312941078350436</v>
      </c>
    </row>
    <row r="9438" spans="1:17" ht="12.75" x14ac:dyDescent="0.2">
      <c r="A9438" s="1" t="s">
        <v>1179</v>
      </c>
      <c r="B9438" s="1" t="s">
        <v>5</v>
      </c>
      <c r="C9438" s="1" t="s">
        <v>2919</v>
      </c>
      <c r="D9438" s="1" t="s">
        <v>891</v>
      </c>
      <c r="E9438" s="1">
        <v>186941</v>
      </c>
      <c r="F9438" s="1">
        <v>86876</v>
      </c>
      <c r="Q9438">
        <f t="shared" si="149"/>
        <v>0.46472416430852515</v>
      </c>
    </row>
    <row r="9439" spans="1:17" ht="12.75" x14ac:dyDescent="0.2">
      <c r="A9439" s="1" t="s">
        <v>1180</v>
      </c>
      <c r="B9439" s="1" t="s">
        <v>5</v>
      </c>
      <c r="C9439" s="1" t="s">
        <v>2919</v>
      </c>
      <c r="D9439" s="1" t="s">
        <v>891</v>
      </c>
      <c r="E9439" s="1">
        <v>1513381</v>
      </c>
      <c r="F9439" s="1">
        <v>653902</v>
      </c>
      <c r="Q9439">
        <f t="shared" si="149"/>
        <v>0.43208022302381227</v>
      </c>
    </row>
    <row r="9440" spans="1:17" ht="12.75" x14ac:dyDescent="0.2">
      <c r="A9440" s="1" t="s">
        <v>1181</v>
      </c>
      <c r="B9440" s="1" t="s">
        <v>5</v>
      </c>
      <c r="C9440" s="1" t="s">
        <v>2919</v>
      </c>
      <c r="D9440" s="1" t="s">
        <v>891</v>
      </c>
      <c r="E9440" s="1">
        <v>631517</v>
      </c>
      <c r="F9440" s="1">
        <v>286259</v>
      </c>
      <c r="Q9440">
        <f t="shared" si="149"/>
        <v>0.45328787665256837</v>
      </c>
    </row>
    <row r="9441" spans="1:17" ht="12.75" x14ac:dyDescent="0.2">
      <c r="A9441" s="1" t="s">
        <v>1182</v>
      </c>
      <c r="B9441" s="1" t="s">
        <v>5</v>
      </c>
      <c r="C9441" s="1" t="s">
        <v>2919</v>
      </c>
      <c r="D9441" s="1" t="s">
        <v>891</v>
      </c>
      <c r="E9441" s="1">
        <v>1036509</v>
      </c>
      <c r="F9441" s="1">
        <v>493363</v>
      </c>
      <c r="Q9441">
        <f t="shared" si="149"/>
        <v>0.47598525434897332</v>
      </c>
    </row>
    <row r="9442" spans="1:17" ht="12.75" x14ac:dyDescent="0.2">
      <c r="A9442" s="1" t="s">
        <v>1183</v>
      </c>
      <c r="B9442" s="1" t="s">
        <v>5</v>
      </c>
      <c r="C9442" s="1" t="s">
        <v>2919</v>
      </c>
      <c r="D9442" s="1" t="s">
        <v>891</v>
      </c>
      <c r="E9442" s="1">
        <v>195314</v>
      </c>
      <c r="F9442" s="1">
        <v>90192</v>
      </c>
      <c r="Q9442">
        <f t="shared" si="149"/>
        <v>0.46177949353348968</v>
      </c>
    </row>
    <row r="9443" spans="1:17" ht="12.75" x14ac:dyDescent="0.2">
      <c r="A9443" s="1" t="s">
        <v>1184</v>
      </c>
      <c r="B9443" s="1" t="s">
        <v>5</v>
      </c>
      <c r="C9443" s="1" t="s">
        <v>2919</v>
      </c>
      <c r="D9443" s="1" t="s">
        <v>891</v>
      </c>
      <c r="E9443" s="1">
        <v>65373</v>
      </c>
      <c r="F9443" s="1">
        <v>23400</v>
      </c>
      <c r="Q9443">
        <f t="shared" si="149"/>
        <v>0.35794594098481025</v>
      </c>
    </row>
    <row r="9444" spans="1:17" ht="12.75" x14ac:dyDescent="0.2">
      <c r="A9444" s="1" t="s">
        <v>1185</v>
      </c>
      <c r="B9444" s="1" t="s">
        <v>5</v>
      </c>
      <c r="C9444" s="1" t="s">
        <v>2919</v>
      </c>
      <c r="D9444" s="1" t="s">
        <v>891</v>
      </c>
      <c r="E9444" s="1">
        <v>864505</v>
      </c>
      <c r="F9444" s="1">
        <v>393598</v>
      </c>
      <c r="Q9444">
        <f t="shared" si="149"/>
        <v>0.45528712962909412</v>
      </c>
    </row>
    <row r="9445" spans="1:17" ht="12.75" x14ac:dyDescent="0.2">
      <c r="A9445" s="1" t="s">
        <v>1186</v>
      </c>
      <c r="B9445" s="1" t="s">
        <v>5</v>
      </c>
      <c r="C9445" s="1" t="s">
        <v>2919</v>
      </c>
      <c r="D9445" s="1" t="s">
        <v>891</v>
      </c>
      <c r="E9445" s="1">
        <v>637302</v>
      </c>
      <c r="F9445" s="1">
        <v>289120</v>
      </c>
      <c r="Q9445">
        <f t="shared" si="149"/>
        <v>0.4536624708536926</v>
      </c>
    </row>
    <row r="9446" spans="1:17" ht="12.75" x14ac:dyDescent="0.2">
      <c r="A9446" s="1" t="s">
        <v>1187</v>
      </c>
      <c r="B9446" s="1" t="s">
        <v>5</v>
      </c>
      <c r="C9446" s="1" t="s">
        <v>2919</v>
      </c>
      <c r="D9446" s="1" t="s">
        <v>891</v>
      </c>
      <c r="E9446" s="1">
        <v>637302</v>
      </c>
      <c r="F9446" s="1">
        <v>289120</v>
      </c>
      <c r="Q9446">
        <f t="shared" si="149"/>
        <v>0.4536624708536926</v>
      </c>
    </row>
    <row r="9447" spans="1:17" ht="12.75" x14ac:dyDescent="0.2">
      <c r="A9447" s="1" t="s">
        <v>1188</v>
      </c>
      <c r="B9447" s="1" t="s">
        <v>5</v>
      </c>
      <c r="C9447" s="1" t="s">
        <v>2919</v>
      </c>
      <c r="D9447" s="1" t="s">
        <v>891</v>
      </c>
      <c r="E9447" s="1">
        <v>550292</v>
      </c>
      <c r="F9447" s="1">
        <v>251292</v>
      </c>
      <c r="Q9447">
        <f t="shared" si="149"/>
        <v>0.45665210470077705</v>
      </c>
    </row>
    <row r="9448" spans="1:17" ht="12.75" x14ac:dyDescent="0.2">
      <c r="A9448" s="1" t="s">
        <v>1189</v>
      </c>
      <c r="B9448" s="1" t="s">
        <v>5</v>
      </c>
      <c r="C9448" s="1" t="s">
        <v>2919</v>
      </c>
      <c r="D9448" s="1" t="s">
        <v>891</v>
      </c>
      <c r="E9448" s="1">
        <v>637302</v>
      </c>
      <c r="F9448" s="1">
        <v>289120</v>
      </c>
      <c r="Q9448">
        <f t="shared" si="149"/>
        <v>0.4536624708536926</v>
      </c>
    </row>
    <row r="9449" spans="1:17" ht="12.75" x14ac:dyDescent="0.2">
      <c r="A9449" s="1" t="s">
        <v>1190</v>
      </c>
      <c r="B9449" s="1" t="s">
        <v>5</v>
      </c>
      <c r="C9449" s="1" t="s">
        <v>2919</v>
      </c>
      <c r="D9449" s="1" t="s">
        <v>891</v>
      </c>
      <c r="E9449" s="1">
        <v>637302</v>
      </c>
      <c r="F9449" s="1">
        <v>289120</v>
      </c>
      <c r="Q9449">
        <f t="shared" si="149"/>
        <v>0.4536624708536926</v>
      </c>
    </row>
    <row r="9450" spans="1:17" ht="12.75" x14ac:dyDescent="0.2">
      <c r="A9450" s="1" t="s">
        <v>1191</v>
      </c>
      <c r="B9450" s="1" t="s">
        <v>5</v>
      </c>
      <c r="C9450" s="1" t="s">
        <v>2919</v>
      </c>
      <c r="D9450" s="1" t="s">
        <v>891</v>
      </c>
      <c r="E9450" s="1">
        <v>1165389</v>
      </c>
      <c r="F9450" s="1">
        <v>533663</v>
      </c>
      <c r="Q9450">
        <f t="shared" si="149"/>
        <v>0.45792692397130913</v>
      </c>
    </row>
    <row r="9451" spans="1:17" ht="12.75" x14ac:dyDescent="0.2">
      <c r="A9451" s="1" t="s">
        <v>1192</v>
      </c>
      <c r="B9451" s="1" t="s">
        <v>5</v>
      </c>
      <c r="C9451" s="1" t="s">
        <v>2919</v>
      </c>
      <c r="D9451" s="1" t="s">
        <v>891</v>
      </c>
      <c r="E9451" s="1">
        <v>637302</v>
      </c>
      <c r="F9451" s="1">
        <v>289120</v>
      </c>
      <c r="Q9451">
        <f t="shared" si="149"/>
        <v>0.4536624708536926</v>
      </c>
    </row>
    <row r="9452" spans="1:17" ht="12.75" x14ac:dyDescent="0.2">
      <c r="A9452" s="1" t="s">
        <v>1193</v>
      </c>
      <c r="B9452" s="1" t="s">
        <v>5</v>
      </c>
      <c r="C9452" s="1" t="s">
        <v>2919</v>
      </c>
      <c r="D9452" s="1" t="s">
        <v>891</v>
      </c>
      <c r="E9452" s="1">
        <v>1165389</v>
      </c>
      <c r="F9452" s="1">
        <v>533663</v>
      </c>
      <c r="Q9452">
        <f t="shared" si="149"/>
        <v>0.45792692397130913</v>
      </c>
    </row>
    <row r="9453" spans="1:17" ht="12.75" x14ac:dyDescent="0.2">
      <c r="A9453" s="1" t="s">
        <v>1194</v>
      </c>
      <c r="B9453" s="1" t="s">
        <v>5</v>
      </c>
      <c r="C9453" s="1" t="s">
        <v>2919</v>
      </c>
      <c r="D9453" s="1" t="s">
        <v>891</v>
      </c>
      <c r="E9453" s="1">
        <v>294326</v>
      </c>
      <c r="F9453" s="1">
        <v>127522</v>
      </c>
      <c r="Q9453">
        <f t="shared" si="149"/>
        <v>0.43326787303873937</v>
      </c>
    </row>
    <row r="9454" spans="1:17" ht="12.75" x14ac:dyDescent="0.2">
      <c r="A9454" s="1" t="s">
        <v>1195</v>
      </c>
      <c r="B9454" s="1" t="s">
        <v>5</v>
      </c>
      <c r="C9454" s="1" t="s">
        <v>2919</v>
      </c>
      <c r="D9454" s="1" t="s">
        <v>891</v>
      </c>
      <c r="E9454" s="1">
        <v>637302</v>
      </c>
      <c r="F9454" s="1">
        <v>289120</v>
      </c>
      <c r="Q9454">
        <f t="shared" si="149"/>
        <v>0.4536624708536926</v>
      </c>
    </row>
    <row r="9455" spans="1:17" ht="12.75" x14ac:dyDescent="0.2">
      <c r="A9455" s="1" t="s">
        <v>1196</v>
      </c>
      <c r="B9455" s="1" t="s">
        <v>5</v>
      </c>
      <c r="C9455" s="1" t="s">
        <v>2919</v>
      </c>
      <c r="D9455" s="1" t="s">
        <v>891</v>
      </c>
      <c r="E9455" s="1">
        <v>637302</v>
      </c>
      <c r="F9455" s="1">
        <v>289120</v>
      </c>
      <c r="Q9455">
        <f t="shared" si="149"/>
        <v>0.4536624708536926</v>
      </c>
    </row>
    <row r="9456" spans="1:17" ht="12.75" x14ac:dyDescent="0.2">
      <c r="A9456" s="1" t="s">
        <v>1197</v>
      </c>
      <c r="B9456" s="1" t="s">
        <v>5</v>
      </c>
      <c r="C9456" s="1" t="s">
        <v>2919</v>
      </c>
      <c r="D9456" s="1" t="s">
        <v>891</v>
      </c>
      <c r="E9456" s="1">
        <v>1534733</v>
      </c>
      <c r="F9456" s="1">
        <v>664738</v>
      </c>
      <c r="Q9456">
        <f t="shared" si="149"/>
        <v>0.43312941078350436</v>
      </c>
    </row>
    <row r="9457" spans="1:17" ht="12.75" x14ac:dyDescent="0.2">
      <c r="A9457" s="1" t="s">
        <v>1198</v>
      </c>
      <c r="B9457" s="1" t="s">
        <v>5</v>
      </c>
      <c r="C9457" s="1" t="s">
        <v>2919</v>
      </c>
      <c r="D9457" s="1" t="s">
        <v>891</v>
      </c>
      <c r="E9457" s="1">
        <v>637302</v>
      </c>
      <c r="F9457" s="1">
        <v>289120</v>
      </c>
      <c r="Q9457">
        <f t="shared" si="149"/>
        <v>0.4536624708536926</v>
      </c>
    </row>
    <row r="9458" spans="1:17" ht="12.75" x14ac:dyDescent="0.2">
      <c r="A9458" s="1" t="s">
        <v>1199</v>
      </c>
      <c r="B9458" s="1" t="s">
        <v>5</v>
      </c>
      <c r="C9458" s="1" t="s">
        <v>2919</v>
      </c>
      <c r="D9458" s="1" t="s">
        <v>891</v>
      </c>
      <c r="E9458" s="1">
        <v>281099</v>
      </c>
      <c r="F9458" s="1">
        <v>128772</v>
      </c>
      <c r="Q9458">
        <f t="shared" si="149"/>
        <v>0.4581019498468511</v>
      </c>
    </row>
    <row r="9459" spans="1:17" ht="12.75" x14ac:dyDescent="0.2">
      <c r="A9459" s="1" t="s">
        <v>1200</v>
      </c>
      <c r="B9459" s="1" t="s">
        <v>5</v>
      </c>
      <c r="C9459" s="1" t="s">
        <v>2919</v>
      </c>
      <c r="D9459" s="1" t="s">
        <v>891</v>
      </c>
      <c r="E9459" s="1">
        <v>77936</v>
      </c>
      <c r="F9459" s="1">
        <v>29306</v>
      </c>
      <c r="Q9459">
        <f t="shared" si="149"/>
        <v>0.37602648326832272</v>
      </c>
    </row>
    <row r="9460" spans="1:17" ht="12.75" x14ac:dyDescent="0.2">
      <c r="A9460" s="1" t="s">
        <v>1201</v>
      </c>
      <c r="B9460" s="1" t="s">
        <v>5</v>
      </c>
      <c r="C9460" s="1" t="s">
        <v>2919</v>
      </c>
      <c r="D9460" s="1" t="s">
        <v>891</v>
      </c>
      <c r="E9460" s="1">
        <v>1165389</v>
      </c>
      <c r="F9460" s="1">
        <v>533663</v>
      </c>
      <c r="Q9460">
        <f t="shared" si="149"/>
        <v>0.45792692397130913</v>
      </c>
    </row>
    <row r="9461" spans="1:17" ht="12.75" x14ac:dyDescent="0.2">
      <c r="A9461" s="1" t="s">
        <v>1202</v>
      </c>
      <c r="B9461" s="1" t="s">
        <v>5</v>
      </c>
      <c r="C9461" s="1" t="s">
        <v>2919</v>
      </c>
      <c r="D9461" s="1" t="s">
        <v>891</v>
      </c>
      <c r="E9461" s="1">
        <v>637302</v>
      </c>
      <c r="F9461" s="1">
        <v>289120</v>
      </c>
      <c r="Q9461">
        <f t="shared" si="149"/>
        <v>0.4536624708536926</v>
      </c>
    </row>
    <row r="9462" spans="1:17" ht="12.75" x14ac:dyDescent="0.2">
      <c r="A9462" s="1" t="s">
        <v>1203</v>
      </c>
      <c r="B9462" s="1" t="s">
        <v>5</v>
      </c>
      <c r="C9462" s="1" t="s">
        <v>2919</v>
      </c>
      <c r="D9462" s="1" t="s">
        <v>891</v>
      </c>
      <c r="E9462" s="1">
        <v>579982</v>
      </c>
      <c r="F9462" s="1">
        <v>256482</v>
      </c>
      <c r="Q9462">
        <f t="shared" si="149"/>
        <v>0.44222406902283173</v>
      </c>
    </row>
    <row r="9463" spans="1:17" ht="12.75" x14ac:dyDescent="0.2">
      <c r="A9463" s="1" t="s">
        <v>1204</v>
      </c>
      <c r="B9463" s="1" t="s">
        <v>5</v>
      </c>
      <c r="C9463" s="1" t="s">
        <v>2919</v>
      </c>
      <c r="D9463" s="1" t="s">
        <v>891</v>
      </c>
      <c r="E9463" s="1">
        <v>77936</v>
      </c>
      <c r="F9463" s="1">
        <v>29306</v>
      </c>
      <c r="Q9463">
        <f t="shared" si="149"/>
        <v>0.37602648326832272</v>
      </c>
    </row>
    <row r="9464" spans="1:17" ht="12.75" x14ac:dyDescent="0.2">
      <c r="A9464" s="1" t="s">
        <v>1205</v>
      </c>
      <c r="B9464" s="1" t="s">
        <v>5</v>
      </c>
      <c r="C9464" s="1" t="s">
        <v>2919</v>
      </c>
      <c r="D9464" s="1" t="s">
        <v>891</v>
      </c>
      <c r="E9464" s="1">
        <v>2759</v>
      </c>
      <c r="F9464" s="1">
        <v>991</v>
      </c>
      <c r="Q9464">
        <f t="shared" si="149"/>
        <v>0.35918811163465025</v>
      </c>
    </row>
    <row r="9465" spans="1:17" ht="12.75" x14ac:dyDescent="0.2">
      <c r="A9465" s="1" t="s">
        <v>1206</v>
      </c>
      <c r="B9465" s="1" t="s">
        <v>5</v>
      </c>
      <c r="C9465" s="1" t="s">
        <v>2919</v>
      </c>
      <c r="D9465" s="1" t="s">
        <v>891</v>
      </c>
      <c r="E9465" s="1">
        <v>678646</v>
      </c>
      <c r="F9465" s="1">
        <v>307469</v>
      </c>
      <c r="Q9465">
        <f t="shared" si="149"/>
        <v>0.45306242135074842</v>
      </c>
    </row>
    <row r="9466" spans="1:17" ht="12.75" x14ac:dyDescent="0.2">
      <c r="A9466" s="1" t="s">
        <v>1207</v>
      </c>
      <c r="B9466" s="1" t="s">
        <v>5</v>
      </c>
      <c r="C9466" s="1" t="s">
        <v>2919</v>
      </c>
      <c r="D9466" s="1" t="s">
        <v>891</v>
      </c>
      <c r="E9466" s="1">
        <v>637302</v>
      </c>
      <c r="F9466" s="1">
        <v>289120</v>
      </c>
      <c r="Q9466">
        <f t="shared" si="149"/>
        <v>0.4536624708536926</v>
      </c>
    </row>
    <row r="9467" spans="1:17" ht="12.75" x14ac:dyDescent="0.2">
      <c r="A9467" s="1" t="s">
        <v>1208</v>
      </c>
      <c r="B9467" s="1" t="s">
        <v>5</v>
      </c>
      <c r="C9467" s="1" t="s">
        <v>2919</v>
      </c>
      <c r="D9467" s="1" t="s">
        <v>891</v>
      </c>
      <c r="E9467" s="1">
        <v>636829</v>
      </c>
      <c r="F9467" s="1">
        <v>282223</v>
      </c>
      <c r="Q9467">
        <f t="shared" si="149"/>
        <v>0.4431692024075537</v>
      </c>
    </row>
    <row r="9468" spans="1:17" ht="12.75" x14ac:dyDescent="0.2">
      <c r="A9468" s="1" t="s">
        <v>1209</v>
      </c>
      <c r="B9468" s="1" t="s">
        <v>5</v>
      </c>
      <c r="C9468" s="1" t="s">
        <v>2919</v>
      </c>
      <c r="D9468" s="1" t="s">
        <v>891</v>
      </c>
      <c r="E9468" s="1">
        <v>204264</v>
      </c>
      <c r="F9468" s="1">
        <v>73109</v>
      </c>
      <c r="Q9468">
        <f t="shared" si="149"/>
        <v>0.35791426781028474</v>
      </c>
    </row>
    <row r="9469" spans="1:17" ht="12.75" x14ac:dyDescent="0.2">
      <c r="A9469" s="1" t="s">
        <v>1210</v>
      </c>
      <c r="B9469" s="1" t="s">
        <v>5</v>
      </c>
      <c r="C9469" s="1" t="s">
        <v>2919</v>
      </c>
      <c r="D9469" s="1" t="s">
        <v>891</v>
      </c>
      <c r="E9469" s="1">
        <v>637302</v>
      </c>
      <c r="F9469" s="1">
        <v>289120</v>
      </c>
      <c r="Q9469">
        <f t="shared" si="149"/>
        <v>0.4536624708536926</v>
      </c>
    </row>
    <row r="9470" spans="1:17" ht="12.75" x14ac:dyDescent="0.2">
      <c r="A9470" s="1" t="s">
        <v>1211</v>
      </c>
      <c r="B9470" s="1" t="s">
        <v>5</v>
      </c>
      <c r="C9470" s="1" t="s">
        <v>2919</v>
      </c>
      <c r="D9470" s="1" t="s">
        <v>891</v>
      </c>
      <c r="E9470" s="1">
        <v>47836</v>
      </c>
      <c r="F9470" s="1">
        <v>22776</v>
      </c>
      <c r="Q9470">
        <f t="shared" si="149"/>
        <v>0.47612676645204449</v>
      </c>
    </row>
    <row r="9471" spans="1:17" ht="12.75" x14ac:dyDescent="0.2">
      <c r="A9471" s="1" t="s">
        <v>1212</v>
      </c>
      <c r="B9471" s="1" t="s">
        <v>5</v>
      </c>
      <c r="C9471" s="1" t="s">
        <v>2919</v>
      </c>
      <c r="D9471" s="1" t="s">
        <v>891</v>
      </c>
      <c r="E9471" s="1">
        <v>6229</v>
      </c>
      <c r="F9471" s="1">
        <v>2550</v>
      </c>
      <c r="Q9471">
        <f t="shared" si="149"/>
        <v>0.40937550168566383</v>
      </c>
    </row>
    <row r="9472" spans="1:17" ht="12.75" x14ac:dyDescent="0.2">
      <c r="A9472" s="1" t="s">
        <v>1213</v>
      </c>
      <c r="B9472" s="1" t="s">
        <v>5</v>
      </c>
      <c r="C9472" s="1" t="s">
        <v>2919</v>
      </c>
      <c r="D9472" s="1" t="s">
        <v>891</v>
      </c>
      <c r="E9472" s="1">
        <v>185815</v>
      </c>
      <c r="F9472" s="1">
        <v>85810</v>
      </c>
      <c r="Q9472">
        <f t="shared" si="149"/>
        <v>0.46180340661410541</v>
      </c>
    </row>
    <row r="9473" spans="1:17" ht="12.75" x14ac:dyDescent="0.2">
      <c r="A9473" s="1" t="s">
        <v>1214</v>
      </c>
      <c r="B9473" s="1" t="s">
        <v>5</v>
      </c>
      <c r="C9473" s="1" t="s">
        <v>2919</v>
      </c>
      <c r="D9473" s="1" t="s">
        <v>891</v>
      </c>
      <c r="E9473" s="1">
        <v>82679</v>
      </c>
      <c r="F9473" s="1">
        <v>34900</v>
      </c>
      <c r="Q9473">
        <f t="shared" si="149"/>
        <v>0.42211444260332126</v>
      </c>
    </row>
    <row r="9474" spans="1:17" ht="12.75" x14ac:dyDescent="0.2">
      <c r="A9474" s="1" t="s">
        <v>1215</v>
      </c>
      <c r="B9474" s="1" t="s">
        <v>5</v>
      </c>
      <c r="C9474" s="1" t="s">
        <v>2919</v>
      </c>
      <c r="D9474" s="1" t="s">
        <v>891</v>
      </c>
      <c r="E9474" s="1">
        <v>637302</v>
      </c>
      <c r="F9474" s="1">
        <v>289120</v>
      </c>
      <c r="Q9474">
        <f t="shared" si="149"/>
        <v>0.4536624708536926</v>
      </c>
    </row>
    <row r="9475" spans="1:17" ht="12.75" x14ac:dyDescent="0.2">
      <c r="A9475" s="1" t="s">
        <v>1216</v>
      </c>
      <c r="B9475" s="1" t="s">
        <v>5</v>
      </c>
      <c r="C9475" s="1" t="s">
        <v>2919</v>
      </c>
      <c r="D9475" s="1" t="s">
        <v>891</v>
      </c>
      <c r="E9475" s="1">
        <v>637302</v>
      </c>
      <c r="F9475" s="1">
        <v>289120</v>
      </c>
      <c r="Q9475">
        <f t="shared" ref="Q9475:Q9538" si="150">F9475/E9475</f>
        <v>0.4536624708536926</v>
      </c>
    </row>
    <row r="9476" spans="1:17" ht="12.75" x14ac:dyDescent="0.2">
      <c r="A9476" s="1" t="s">
        <v>1217</v>
      </c>
      <c r="B9476" s="1" t="s">
        <v>5</v>
      </c>
      <c r="C9476" s="1" t="s">
        <v>2919</v>
      </c>
      <c r="D9476" s="1" t="s">
        <v>891</v>
      </c>
      <c r="E9476" s="1">
        <v>294326</v>
      </c>
      <c r="F9476" s="1">
        <v>127522</v>
      </c>
      <c r="Q9476">
        <f t="shared" si="150"/>
        <v>0.43326787303873937</v>
      </c>
    </row>
    <row r="9477" spans="1:17" ht="12.75" x14ac:dyDescent="0.2">
      <c r="A9477" s="1" t="s">
        <v>1218</v>
      </c>
      <c r="B9477" s="1" t="s">
        <v>5</v>
      </c>
      <c r="C9477" s="1" t="s">
        <v>2919</v>
      </c>
      <c r="D9477" s="1" t="s">
        <v>891</v>
      </c>
      <c r="E9477" s="1">
        <v>583136</v>
      </c>
      <c r="F9477" s="1">
        <v>264248</v>
      </c>
      <c r="Q9477">
        <f t="shared" si="150"/>
        <v>0.45314986555451903</v>
      </c>
    </row>
    <row r="9478" spans="1:17" ht="12.75" x14ac:dyDescent="0.2">
      <c r="A9478" s="1" t="s">
        <v>1219</v>
      </c>
      <c r="B9478" s="1" t="s">
        <v>5</v>
      </c>
      <c r="C9478" s="1" t="s">
        <v>2919</v>
      </c>
      <c r="D9478" s="1" t="s">
        <v>891</v>
      </c>
      <c r="E9478" s="1">
        <v>1165389</v>
      </c>
      <c r="F9478" s="1">
        <v>533663</v>
      </c>
      <c r="Q9478">
        <f t="shared" si="150"/>
        <v>0.45792692397130913</v>
      </c>
    </row>
    <row r="9479" spans="1:17" ht="12.75" x14ac:dyDescent="0.2">
      <c r="A9479" s="1" t="s">
        <v>1220</v>
      </c>
      <c r="B9479" s="1" t="s">
        <v>5</v>
      </c>
      <c r="C9479" s="1" t="s">
        <v>2919</v>
      </c>
      <c r="D9479" s="1" t="s">
        <v>891</v>
      </c>
      <c r="E9479" s="1">
        <v>24696</v>
      </c>
      <c r="F9479" s="1">
        <v>9607</v>
      </c>
      <c r="Q9479">
        <f t="shared" si="150"/>
        <v>0.38901036605118239</v>
      </c>
    </row>
    <row r="9480" spans="1:17" ht="12.75" x14ac:dyDescent="0.2">
      <c r="A9480" s="1" t="s">
        <v>1221</v>
      </c>
      <c r="B9480" s="1" t="s">
        <v>5</v>
      </c>
      <c r="C9480" s="1" t="s">
        <v>2919</v>
      </c>
      <c r="D9480" s="1" t="s">
        <v>891</v>
      </c>
      <c r="E9480" s="1">
        <v>77936</v>
      </c>
      <c r="F9480" s="1">
        <v>29306</v>
      </c>
      <c r="Q9480">
        <f t="shared" si="150"/>
        <v>0.37602648326832272</v>
      </c>
    </row>
    <row r="9481" spans="1:17" ht="12.75" x14ac:dyDescent="0.2">
      <c r="A9481" s="1" t="s">
        <v>1222</v>
      </c>
      <c r="B9481" s="1" t="s">
        <v>5</v>
      </c>
      <c r="C9481" s="1" t="s">
        <v>2919</v>
      </c>
      <c r="D9481" s="1" t="s">
        <v>891</v>
      </c>
      <c r="E9481" s="1">
        <v>407308</v>
      </c>
      <c r="F9481" s="1">
        <v>186931</v>
      </c>
      <c r="Q9481">
        <f t="shared" si="150"/>
        <v>0.45894261836251682</v>
      </c>
    </row>
    <row r="9482" spans="1:17" ht="12.75" x14ac:dyDescent="0.2">
      <c r="A9482" s="1" t="s">
        <v>1223</v>
      </c>
      <c r="B9482" s="1" t="s">
        <v>5</v>
      </c>
      <c r="C9482" s="1" t="s">
        <v>2919</v>
      </c>
      <c r="D9482" s="1" t="s">
        <v>891</v>
      </c>
      <c r="E9482" s="1">
        <v>585715</v>
      </c>
      <c r="F9482" s="1">
        <v>256427</v>
      </c>
      <c r="Q9482">
        <f t="shared" si="150"/>
        <v>0.43780166121748632</v>
      </c>
    </row>
    <row r="9483" spans="1:17" ht="12.75" x14ac:dyDescent="0.2">
      <c r="A9483" s="1" t="s">
        <v>1224</v>
      </c>
      <c r="B9483" s="1" t="s">
        <v>5</v>
      </c>
      <c r="C9483" s="1" t="s">
        <v>2919</v>
      </c>
      <c r="D9483" s="1" t="s">
        <v>891</v>
      </c>
      <c r="E9483" s="1">
        <v>93608</v>
      </c>
      <c r="F9483" s="1">
        <v>33635</v>
      </c>
      <c r="Q9483">
        <f t="shared" si="150"/>
        <v>0.35931757969404327</v>
      </c>
    </row>
    <row r="9484" spans="1:17" ht="12.75" x14ac:dyDescent="0.2">
      <c r="A9484" s="1" t="s">
        <v>1225</v>
      </c>
      <c r="B9484" s="1" t="s">
        <v>5</v>
      </c>
      <c r="C9484" s="1" t="s">
        <v>2919</v>
      </c>
      <c r="D9484" s="1" t="s">
        <v>891</v>
      </c>
      <c r="E9484" s="1">
        <v>637302</v>
      </c>
      <c r="F9484" s="1">
        <v>289120</v>
      </c>
      <c r="Q9484">
        <f t="shared" si="150"/>
        <v>0.4536624708536926</v>
      </c>
    </row>
    <row r="9485" spans="1:17" ht="12.75" x14ac:dyDescent="0.2">
      <c r="A9485" s="1" t="s">
        <v>1226</v>
      </c>
      <c r="B9485" s="1" t="s">
        <v>5</v>
      </c>
      <c r="C9485" s="1" t="s">
        <v>2919</v>
      </c>
      <c r="D9485" s="1" t="s">
        <v>891</v>
      </c>
      <c r="E9485" s="1">
        <v>1001210</v>
      </c>
      <c r="F9485" s="1">
        <v>449544</v>
      </c>
      <c r="Q9485">
        <f t="shared" si="150"/>
        <v>0.44900070914193824</v>
      </c>
    </row>
    <row r="9486" spans="1:17" ht="12.75" x14ac:dyDescent="0.2">
      <c r="A9486" s="1" t="s">
        <v>1227</v>
      </c>
      <c r="B9486" s="1" t="s">
        <v>5</v>
      </c>
      <c r="C9486" s="1" t="s">
        <v>2919</v>
      </c>
      <c r="D9486" s="1" t="s">
        <v>891</v>
      </c>
      <c r="E9486" s="1">
        <v>44169</v>
      </c>
      <c r="F9486" s="1">
        <v>18369</v>
      </c>
      <c r="Q9486">
        <f t="shared" si="150"/>
        <v>0.41587991577803435</v>
      </c>
    </row>
    <row r="9487" spans="1:17" ht="12.75" x14ac:dyDescent="0.2">
      <c r="A9487" s="1" t="s">
        <v>1228</v>
      </c>
      <c r="B9487" s="1" t="s">
        <v>5</v>
      </c>
      <c r="C9487" s="1" t="s">
        <v>2919</v>
      </c>
      <c r="D9487" s="1" t="s">
        <v>891</v>
      </c>
      <c r="E9487" s="1">
        <v>42614</v>
      </c>
      <c r="F9487" s="1">
        <v>16006</v>
      </c>
      <c r="Q9487">
        <f t="shared" si="150"/>
        <v>0.3756042615103018</v>
      </c>
    </row>
    <row r="9488" spans="1:17" ht="12.75" x14ac:dyDescent="0.2">
      <c r="A9488" s="1" t="s">
        <v>1229</v>
      </c>
      <c r="B9488" s="1" t="s">
        <v>5</v>
      </c>
      <c r="C9488" s="1" t="s">
        <v>2919</v>
      </c>
      <c r="D9488" s="1" t="s">
        <v>891</v>
      </c>
      <c r="E9488" s="1">
        <v>186941</v>
      </c>
      <c r="F9488" s="1">
        <v>86876</v>
      </c>
      <c r="Q9488">
        <f t="shared" si="150"/>
        <v>0.46472416430852515</v>
      </c>
    </row>
    <row r="9489" spans="1:17" ht="12.75" x14ac:dyDescent="0.2">
      <c r="A9489" s="1" t="s">
        <v>1230</v>
      </c>
      <c r="B9489" s="1" t="s">
        <v>5</v>
      </c>
      <c r="C9489" s="1" t="s">
        <v>2919</v>
      </c>
      <c r="D9489" s="1" t="s">
        <v>891</v>
      </c>
      <c r="E9489" s="1">
        <v>785949</v>
      </c>
      <c r="F9489" s="1">
        <v>353476</v>
      </c>
      <c r="Q9489">
        <f t="shared" si="150"/>
        <v>0.4497441945978683</v>
      </c>
    </row>
    <row r="9490" spans="1:17" ht="12.75" x14ac:dyDescent="0.2">
      <c r="A9490" s="1" t="s">
        <v>1231</v>
      </c>
      <c r="B9490" s="1" t="s">
        <v>5</v>
      </c>
      <c r="C9490" s="1" t="s">
        <v>2919</v>
      </c>
      <c r="D9490" s="1" t="s">
        <v>891</v>
      </c>
      <c r="E9490" s="1">
        <v>395918</v>
      </c>
      <c r="F9490" s="1">
        <v>182511</v>
      </c>
      <c r="Q9490">
        <f t="shared" si="150"/>
        <v>0.46098181946766753</v>
      </c>
    </row>
    <row r="9491" spans="1:17" ht="12.75" x14ac:dyDescent="0.2">
      <c r="A9491" s="1" t="s">
        <v>1232</v>
      </c>
      <c r="B9491" s="1" t="s">
        <v>5</v>
      </c>
      <c r="C9491" s="1" t="s">
        <v>2919</v>
      </c>
      <c r="D9491" s="1" t="s">
        <v>891</v>
      </c>
      <c r="E9491" s="1">
        <v>637302</v>
      </c>
      <c r="F9491" s="1">
        <v>289120</v>
      </c>
      <c r="Q9491">
        <f t="shared" si="150"/>
        <v>0.4536624708536926</v>
      </c>
    </row>
    <row r="9492" spans="1:17" ht="12.75" x14ac:dyDescent="0.2">
      <c r="A9492" s="1" t="s">
        <v>1233</v>
      </c>
      <c r="B9492" s="1" t="s">
        <v>5</v>
      </c>
      <c r="C9492" s="1" t="s">
        <v>2919</v>
      </c>
      <c r="D9492" s="1" t="s">
        <v>891</v>
      </c>
      <c r="E9492" s="1">
        <v>445317</v>
      </c>
      <c r="F9492" s="1">
        <v>180355</v>
      </c>
      <c r="Q9492">
        <f t="shared" si="150"/>
        <v>0.4050036266300186</v>
      </c>
    </row>
    <row r="9493" spans="1:17" ht="12.75" x14ac:dyDescent="0.2">
      <c r="A9493" s="1" t="s">
        <v>1234</v>
      </c>
      <c r="B9493" s="1" t="s">
        <v>5</v>
      </c>
      <c r="C9493" s="1" t="s">
        <v>2919</v>
      </c>
      <c r="D9493" s="1" t="s">
        <v>891</v>
      </c>
      <c r="E9493" s="1">
        <v>37183</v>
      </c>
      <c r="F9493" s="1">
        <v>19007</v>
      </c>
      <c r="Q9493">
        <f t="shared" si="150"/>
        <v>0.51117446144743561</v>
      </c>
    </row>
    <row r="9494" spans="1:17" ht="12.75" x14ac:dyDescent="0.2">
      <c r="A9494" s="1" t="s">
        <v>1235</v>
      </c>
      <c r="B9494" s="1" t="s">
        <v>5</v>
      </c>
      <c r="C9494" s="1" t="s">
        <v>2919</v>
      </c>
      <c r="D9494" s="1" t="s">
        <v>891</v>
      </c>
      <c r="E9494" s="1">
        <v>232906</v>
      </c>
      <c r="F9494" s="1">
        <v>93055</v>
      </c>
      <c r="Q9494">
        <f t="shared" si="150"/>
        <v>0.39953886975861508</v>
      </c>
    </row>
    <row r="9495" spans="1:17" ht="12.75" x14ac:dyDescent="0.2">
      <c r="A9495" s="1" t="s">
        <v>1236</v>
      </c>
      <c r="B9495" s="1" t="s">
        <v>5</v>
      </c>
      <c r="C9495" s="1" t="s">
        <v>2919</v>
      </c>
      <c r="D9495" s="1" t="s">
        <v>891</v>
      </c>
      <c r="E9495" s="1">
        <v>648772</v>
      </c>
      <c r="F9495" s="1">
        <v>297789</v>
      </c>
      <c r="Q9495">
        <f t="shared" si="150"/>
        <v>0.45900408772265139</v>
      </c>
    </row>
    <row r="9496" spans="1:17" ht="12.75" x14ac:dyDescent="0.2">
      <c r="A9496" s="1" t="s">
        <v>1237</v>
      </c>
      <c r="B9496" s="1" t="s">
        <v>5</v>
      </c>
      <c r="C9496" s="1" t="s">
        <v>2919</v>
      </c>
      <c r="D9496" s="1" t="s">
        <v>891</v>
      </c>
      <c r="E9496" s="1">
        <v>637302</v>
      </c>
      <c r="F9496" s="1">
        <v>289120</v>
      </c>
      <c r="Q9496">
        <f t="shared" si="150"/>
        <v>0.4536624708536926</v>
      </c>
    </row>
    <row r="9497" spans="1:17" ht="12.75" x14ac:dyDescent="0.2">
      <c r="A9497" s="1" t="s">
        <v>1238</v>
      </c>
      <c r="B9497" s="1" t="s">
        <v>5</v>
      </c>
      <c r="C9497" s="1" t="s">
        <v>2919</v>
      </c>
      <c r="D9497" s="1" t="s">
        <v>891</v>
      </c>
      <c r="E9497" s="1">
        <v>637302</v>
      </c>
      <c r="F9497" s="1">
        <v>289120</v>
      </c>
      <c r="Q9497">
        <f t="shared" si="150"/>
        <v>0.4536624708536926</v>
      </c>
    </row>
    <row r="9498" spans="1:17" ht="12.75" x14ac:dyDescent="0.2">
      <c r="A9498" s="1" t="s">
        <v>1239</v>
      </c>
      <c r="B9498" s="1" t="s">
        <v>5</v>
      </c>
      <c r="C9498" s="1" t="s">
        <v>2919</v>
      </c>
      <c r="D9498" s="1" t="s">
        <v>891</v>
      </c>
      <c r="E9498" s="1">
        <v>372530</v>
      </c>
      <c r="F9498" s="1">
        <v>172104</v>
      </c>
      <c r="Q9498">
        <f t="shared" si="150"/>
        <v>0.46198695407081308</v>
      </c>
    </row>
    <row r="9499" spans="1:17" ht="12.75" x14ac:dyDescent="0.2">
      <c r="A9499" s="1" t="s">
        <v>1240</v>
      </c>
      <c r="B9499" s="1" t="s">
        <v>5</v>
      </c>
      <c r="C9499" s="1" t="s">
        <v>2919</v>
      </c>
      <c r="D9499" s="1" t="s">
        <v>891</v>
      </c>
      <c r="E9499" s="1">
        <v>766957</v>
      </c>
      <c r="F9499" s="1">
        <v>338253</v>
      </c>
      <c r="Q9499">
        <f t="shared" si="150"/>
        <v>0.44103254810895526</v>
      </c>
    </row>
    <row r="9500" spans="1:17" ht="12.75" x14ac:dyDescent="0.2">
      <c r="A9500" s="1" t="s">
        <v>1241</v>
      </c>
      <c r="B9500" s="1" t="s">
        <v>5</v>
      </c>
      <c r="C9500" s="1" t="s">
        <v>2919</v>
      </c>
      <c r="D9500" s="1" t="s">
        <v>891</v>
      </c>
      <c r="E9500" s="1">
        <v>15000</v>
      </c>
      <c r="F9500" s="1">
        <v>5170</v>
      </c>
      <c r="Q9500">
        <f t="shared" si="150"/>
        <v>0.34466666666666668</v>
      </c>
    </row>
    <row r="9501" spans="1:17" ht="12.75" x14ac:dyDescent="0.2">
      <c r="A9501" s="1" t="s">
        <v>1242</v>
      </c>
      <c r="B9501" s="1" t="s">
        <v>5</v>
      </c>
      <c r="C9501" s="1" t="s">
        <v>2919</v>
      </c>
      <c r="D9501" s="1" t="s">
        <v>891</v>
      </c>
      <c r="E9501" s="1">
        <v>595601</v>
      </c>
      <c r="F9501" s="1">
        <v>275458</v>
      </c>
      <c r="Q9501">
        <f t="shared" si="150"/>
        <v>0.46248747063890089</v>
      </c>
    </row>
    <row r="9502" spans="1:17" ht="12.75" x14ac:dyDescent="0.2">
      <c r="A9502" s="1" t="s">
        <v>1243</v>
      </c>
      <c r="B9502" s="1" t="s">
        <v>5</v>
      </c>
      <c r="C9502" s="1" t="s">
        <v>2919</v>
      </c>
      <c r="D9502" s="1" t="s">
        <v>891</v>
      </c>
      <c r="E9502" s="1">
        <v>905697</v>
      </c>
      <c r="F9502" s="1">
        <v>403985</v>
      </c>
      <c r="Q9502">
        <f t="shared" si="150"/>
        <v>0.44604873373766279</v>
      </c>
    </row>
    <row r="9503" spans="1:17" ht="12.75" x14ac:dyDescent="0.2">
      <c r="A9503" s="1" t="s">
        <v>1244</v>
      </c>
      <c r="B9503" s="1" t="s">
        <v>5</v>
      </c>
      <c r="C9503" s="1" t="s">
        <v>2919</v>
      </c>
      <c r="D9503" s="1" t="s">
        <v>891</v>
      </c>
      <c r="E9503" s="1">
        <v>341998</v>
      </c>
      <c r="F9503" s="1">
        <v>153247</v>
      </c>
      <c r="Q9503">
        <f t="shared" si="150"/>
        <v>0.4480932637032965</v>
      </c>
    </row>
    <row r="9504" spans="1:17" ht="12.75" x14ac:dyDescent="0.2">
      <c r="A9504" s="1" t="s">
        <v>1245</v>
      </c>
      <c r="B9504" s="1" t="s">
        <v>5</v>
      </c>
      <c r="C9504" s="1" t="s">
        <v>2919</v>
      </c>
      <c r="D9504" s="1" t="s">
        <v>891</v>
      </c>
      <c r="E9504" s="1">
        <v>503033</v>
      </c>
      <c r="F9504" s="1">
        <v>230466</v>
      </c>
      <c r="Q9504">
        <f t="shared" si="150"/>
        <v>0.45815284484318125</v>
      </c>
    </row>
    <row r="9505" spans="1:17" ht="12.75" x14ac:dyDescent="0.2">
      <c r="A9505" s="1" t="s">
        <v>1246</v>
      </c>
      <c r="B9505" s="1" t="s">
        <v>5</v>
      </c>
      <c r="C9505" s="1" t="s">
        <v>2919</v>
      </c>
      <c r="D9505" s="1" t="s">
        <v>891</v>
      </c>
      <c r="E9505" s="1">
        <v>27063</v>
      </c>
      <c r="F9505" s="1">
        <v>11398</v>
      </c>
      <c r="Q9505">
        <f t="shared" si="150"/>
        <v>0.42116542881424823</v>
      </c>
    </row>
    <row r="9506" spans="1:17" ht="12.75" x14ac:dyDescent="0.2">
      <c r="A9506" s="1" t="s">
        <v>1247</v>
      </c>
      <c r="B9506" s="1" t="s">
        <v>5</v>
      </c>
      <c r="C9506" s="1" t="s">
        <v>2919</v>
      </c>
      <c r="D9506" s="1" t="s">
        <v>891</v>
      </c>
      <c r="E9506" s="1">
        <v>30083</v>
      </c>
      <c r="F9506" s="1">
        <v>15593</v>
      </c>
      <c r="Q9506">
        <f t="shared" si="150"/>
        <v>0.51833261310374634</v>
      </c>
    </row>
    <row r="9507" spans="1:17" ht="12.75" x14ac:dyDescent="0.2">
      <c r="A9507" s="1" t="s">
        <v>1248</v>
      </c>
      <c r="B9507" s="1" t="s">
        <v>5</v>
      </c>
      <c r="C9507" s="1" t="s">
        <v>2919</v>
      </c>
      <c r="D9507" s="1" t="s">
        <v>891</v>
      </c>
      <c r="E9507" s="1">
        <v>1105840</v>
      </c>
      <c r="F9507" s="1">
        <v>491369</v>
      </c>
      <c r="Q9507">
        <f t="shared" si="150"/>
        <v>0.44434004919337339</v>
      </c>
    </row>
    <row r="9508" spans="1:17" ht="12.75" x14ac:dyDescent="0.2">
      <c r="A9508" s="1" t="s">
        <v>1249</v>
      </c>
      <c r="B9508" s="1" t="s">
        <v>5</v>
      </c>
      <c r="C9508" s="1" t="s">
        <v>2919</v>
      </c>
      <c r="D9508" s="1" t="s">
        <v>891</v>
      </c>
      <c r="E9508" s="1">
        <v>349938</v>
      </c>
      <c r="F9508" s="1">
        <v>144226</v>
      </c>
      <c r="Q9508">
        <f t="shared" si="150"/>
        <v>0.41214729466362615</v>
      </c>
    </row>
    <row r="9509" spans="1:17" ht="12.75" x14ac:dyDescent="0.2">
      <c r="A9509" s="1" t="s">
        <v>1250</v>
      </c>
      <c r="B9509" s="1" t="s">
        <v>5</v>
      </c>
      <c r="C9509" s="1" t="s">
        <v>2919</v>
      </c>
      <c r="D9509" s="1" t="s">
        <v>891</v>
      </c>
      <c r="E9509" s="1">
        <v>114195</v>
      </c>
      <c r="F9509" s="1">
        <v>51728</v>
      </c>
      <c r="Q9509">
        <f t="shared" si="150"/>
        <v>0.45297955251981259</v>
      </c>
    </row>
    <row r="9510" spans="1:17" ht="12.75" x14ac:dyDescent="0.2">
      <c r="A9510" s="1" t="s">
        <v>1251</v>
      </c>
      <c r="B9510" s="1" t="s">
        <v>5</v>
      </c>
      <c r="C9510" s="1" t="s">
        <v>2919</v>
      </c>
      <c r="D9510" s="1" t="s">
        <v>891</v>
      </c>
      <c r="E9510" s="1">
        <v>349938</v>
      </c>
      <c r="F9510" s="1">
        <v>144226</v>
      </c>
      <c r="Q9510">
        <f t="shared" si="150"/>
        <v>0.41214729466362615</v>
      </c>
    </row>
    <row r="9511" spans="1:17" ht="12.75" x14ac:dyDescent="0.2">
      <c r="A9511" s="1" t="s">
        <v>1252</v>
      </c>
      <c r="B9511" s="1" t="s">
        <v>5</v>
      </c>
      <c r="C9511" s="1" t="s">
        <v>2919</v>
      </c>
      <c r="D9511" s="1" t="s">
        <v>891</v>
      </c>
      <c r="E9511" s="1">
        <v>461402</v>
      </c>
      <c r="F9511" s="1">
        <v>211494</v>
      </c>
      <c r="Q9511">
        <f t="shared" si="150"/>
        <v>0.45837252547669927</v>
      </c>
    </row>
    <row r="9512" spans="1:17" ht="12.75" x14ac:dyDescent="0.2">
      <c r="A9512" s="1" t="s">
        <v>1253</v>
      </c>
      <c r="B9512" s="1" t="s">
        <v>5</v>
      </c>
      <c r="C9512" s="1" t="s">
        <v>2919</v>
      </c>
      <c r="D9512" s="1" t="s">
        <v>891</v>
      </c>
      <c r="E9512" s="1">
        <v>69800</v>
      </c>
      <c r="F9512" s="1">
        <v>25127</v>
      </c>
      <c r="Q9512">
        <f t="shared" si="150"/>
        <v>0.35998567335243553</v>
      </c>
    </row>
    <row r="9513" spans="1:17" ht="12.75" x14ac:dyDescent="0.2">
      <c r="A9513" s="1" t="s">
        <v>1254</v>
      </c>
      <c r="B9513" s="1" t="s">
        <v>5</v>
      </c>
      <c r="C9513" s="1" t="s">
        <v>2919</v>
      </c>
      <c r="D9513" s="1" t="s">
        <v>891</v>
      </c>
      <c r="E9513" s="1">
        <v>69296</v>
      </c>
      <c r="F9513" s="1">
        <v>24008</v>
      </c>
      <c r="Q9513">
        <f t="shared" si="150"/>
        <v>0.34645578388362963</v>
      </c>
    </row>
    <row r="9514" spans="1:17" ht="12.75" x14ac:dyDescent="0.2">
      <c r="A9514" s="1" t="s">
        <v>1255</v>
      </c>
      <c r="B9514" s="1" t="s">
        <v>5</v>
      </c>
      <c r="C9514" s="1" t="s">
        <v>2919</v>
      </c>
      <c r="D9514" s="1" t="s">
        <v>891</v>
      </c>
      <c r="E9514" s="1">
        <v>1066647</v>
      </c>
      <c r="F9514" s="1">
        <v>474043</v>
      </c>
      <c r="Q9514">
        <f t="shared" si="150"/>
        <v>0.44442350655840218</v>
      </c>
    </row>
    <row r="9515" spans="1:17" ht="12.75" x14ac:dyDescent="0.2">
      <c r="A9515" s="1" t="s">
        <v>1256</v>
      </c>
      <c r="B9515" s="1" t="s">
        <v>5</v>
      </c>
      <c r="C9515" s="1" t="s">
        <v>2919</v>
      </c>
      <c r="D9515" s="1" t="s">
        <v>891</v>
      </c>
      <c r="E9515" s="1">
        <v>894007</v>
      </c>
      <c r="F9515" s="1">
        <v>398369</v>
      </c>
      <c r="Q9515">
        <f t="shared" si="150"/>
        <v>0.44559941924392094</v>
      </c>
    </row>
    <row r="9516" spans="1:17" ht="12.75" x14ac:dyDescent="0.2">
      <c r="A9516" s="1" t="s">
        <v>1257</v>
      </c>
      <c r="B9516" s="1" t="s">
        <v>5</v>
      </c>
      <c r="C9516" s="1" t="s">
        <v>2919</v>
      </c>
      <c r="D9516" s="1" t="s">
        <v>891</v>
      </c>
      <c r="E9516" s="1">
        <v>176798</v>
      </c>
      <c r="F9516" s="1">
        <v>75046</v>
      </c>
      <c r="Q9516">
        <f t="shared" si="150"/>
        <v>0.42447312752406702</v>
      </c>
    </row>
    <row r="9517" spans="1:17" ht="12.75" x14ac:dyDescent="0.2">
      <c r="A9517" s="1" t="s">
        <v>1258</v>
      </c>
      <c r="B9517" s="1" t="s">
        <v>5</v>
      </c>
      <c r="C9517" s="1" t="s">
        <v>2919</v>
      </c>
      <c r="D9517" s="1" t="s">
        <v>891</v>
      </c>
      <c r="E9517" s="1">
        <v>435892</v>
      </c>
      <c r="F9517" s="1">
        <v>200224</v>
      </c>
      <c r="Q9517">
        <f t="shared" si="150"/>
        <v>0.45934314004386406</v>
      </c>
    </row>
    <row r="9518" spans="1:17" ht="12.75" x14ac:dyDescent="0.2">
      <c r="A9518" s="1" t="s">
        <v>1259</v>
      </c>
      <c r="B9518" s="1" t="s">
        <v>5</v>
      </c>
      <c r="C9518" s="1" t="s">
        <v>2919</v>
      </c>
      <c r="D9518" s="1" t="s">
        <v>891</v>
      </c>
      <c r="E9518" s="1">
        <v>422810</v>
      </c>
      <c r="F9518" s="1">
        <v>197194</v>
      </c>
      <c r="Q9518">
        <f t="shared" si="150"/>
        <v>0.46638915825075095</v>
      </c>
    </row>
    <row r="9519" spans="1:17" ht="12.75" x14ac:dyDescent="0.2">
      <c r="A9519" s="1" t="s">
        <v>1260</v>
      </c>
      <c r="B9519" s="1" t="s">
        <v>5</v>
      </c>
      <c r="C9519" s="1" t="s">
        <v>2919</v>
      </c>
      <c r="D9519" s="1" t="s">
        <v>891</v>
      </c>
      <c r="E9519" s="1">
        <v>6053</v>
      </c>
      <c r="F9519" s="1">
        <v>3142</v>
      </c>
      <c r="Q9519">
        <f t="shared" si="150"/>
        <v>0.51908144721625638</v>
      </c>
    </row>
    <row r="9520" spans="1:17" ht="12.75" x14ac:dyDescent="0.2">
      <c r="A9520" s="1" t="s">
        <v>1261</v>
      </c>
      <c r="B9520" s="1" t="s">
        <v>5</v>
      </c>
      <c r="C9520" s="1" t="s">
        <v>2919</v>
      </c>
      <c r="D9520" s="1" t="s">
        <v>891</v>
      </c>
      <c r="E9520" s="1">
        <v>637302</v>
      </c>
      <c r="F9520" s="1">
        <v>289120</v>
      </c>
      <c r="Q9520">
        <f t="shared" si="150"/>
        <v>0.4536624708536926</v>
      </c>
    </row>
    <row r="9521" spans="1:17" ht="12.75" x14ac:dyDescent="0.2">
      <c r="A9521" s="1" t="s">
        <v>1262</v>
      </c>
      <c r="B9521" s="1" t="s">
        <v>5</v>
      </c>
      <c r="C9521" s="1" t="s">
        <v>2919</v>
      </c>
      <c r="D9521" s="1" t="s">
        <v>891</v>
      </c>
      <c r="E9521" s="1">
        <v>1421441</v>
      </c>
      <c r="F9521" s="1">
        <v>637883</v>
      </c>
      <c r="Q9521">
        <f t="shared" si="150"/>
        <v>0.44875798573419506</v>
      </c>
    </row>
    <row r="9522" spans="1:17" ht="12.75" x14ac:dyDescent="0.2">
      <c r="A9522" s="1" t="s">
        <v>1263</v>
      </c>
      <c r="B9522" s="1" t="s">
        <v>5</v>
      </c>
      <c r="C9522" s="1" t="s">
        <v>2919</v>
      </c>
      <c r="D9522" s="1" t="s">
        <v>891</v>
      </c>
      <c r="E9522" s="1">
        <v>1335505</v>
      </c>
      <c r="F9522" s="1">
        <v>582004</v>
      </c>
      <c r="Q9522">
        <f t="shared" si="150"/>
        <v>0.43579320182253156</v>
      </c>
    </row>
    <row r="9523" spans="1:17" ht="12.75" x14ac:dyDescent="0.2">
      <c r="A9523" s="1" t="s">
        <v>1264</v>
      </c>
      <c r="B9523" s="1" t="s">
        <v>5</v>
      </c>
      <c r="C9523" s="1" t="s">
        <v>2919</v>
      </c>
      <c r="D9523" s="1" t="s">
        <v>891</v>
      </c>
      <c r="E9523" s="1">
        <v>45137</v>
      </c>
      <c r="F9523" s="1">
        <v>23172</v>
      </c>
      <c r="Q9523">
        <f t="shared" si="150"/>
        <v>0.51337040565389813</v>
      </c>
    </row>
    <row r="9524" spans="1:17" ht="12.75" x14ac:dyDescent="0.2">
      <c r="A9524" s="1" t="s">
        <v>1265</v>
      </c>
      <c r="B9524" s="1" t="s">
        <v>5</v>
      </c>
      <c r="C9524" s="1" t="s">
        <v>2919</v>
      </c>
      <c r="D9524" s="1" t="s">
        <v>891</v>
      </c>
      <c r="E9524" s="1">
        <v>706842</v>
      </c>
      <c r="F9524" s="1">
        <v>291295</v>
      </c>
      <c r="Q9524">
        <f t="shared" si="150"/>
        <v>0.41210765630791607</v>
      </c>
    </row>
    <row r="9525" spans="1:17" ht="12.75" x14ac:dyDescent="0.2">
      <c r="A9525" s="1" t="s">
        <v>1266</v>
      </c>
      <c r="B9525" s="1" t="s">
        <v>5</v>
      </c>
      <c r="C9525" s="1" t="s">
        <v>2919</v>
      </c>
      <c r="D9525" s="1" t="s">
        <v>891</v>
      </c>
      <c r="E9525" s="1">
        <v>410207</v>
      </c>
      <c r="F9525" s="1">
        <v>174334</v>
      </c>
      <c r="Q9525">
        <f t="shared" si="150"/>
        <v>0.42499030977043295</v>
      </c>
    </row>
    <row r="9526" spans="1:17" ht="12.75" x14ac:dyDescent="0.2">
      <c r="A9526" s="1" t="s">
        <v>1267</v>
      </c>
      <c r="B9526" s="1" t="s">
        <v>5</v>
      </c>
      <c r="C9526" s="1" t="s">
        <v>2919</v>
      </c>
      <c r="D9526" s="1" t="s">
        <v>891</v>
      </c>
      <c r="E9526" s="1">
        <v>115168</v>
      </c>
      <c r="F9526" s="1">
        <v>52187</v>
      </c>
      <c r="Q9526">
        <f t="shared" si="150"/>
        <v>0.45313802445123647</v>
      </c>
    </row>
    <row r="9527" spans="1:17" ht="12.75" x14ac:dyDescent="0.2">
      <c r="A9527" s="1" t="s">
        <v>1268</v>
      </c>
      <c r="B9527" s="1" t="s">
        <v>5</v>
      </c>
      <c r="C9527" s="1" t="s">
        <v>2919</v>
      </c>
      <c r="D9527" s="1" t="s">
        <v>891</v>
      </c>
      <c r="E9527" s="1">
        <v>1036509</v>
      </c>
      <c r="F9527" s="1">
        <v>493363</v>
      </c>
      <c r="Q9527">
        <f t="shared" si="150"/>
        <v>0.47598525434897332</v>
      </c>
    </row>
    <row r="9528" spans="1:17" ht="12.75" x14ac:dyDescent="0.2">
      <c r="A9528" s="1" t="s">
        <v>1269</v>
      </c>
      <c r="B9528" s="1" t="s">
        <v>5</v>
      </c>
      <c r="C9528" s="1" t="s">
        <v>2919</v>
      </c>
      <c r="D9528" s="1" t="s">
        <v>891</v>
      </c>
      <c r="E9528" s="1">
        <v>436161</v>
      </c>
      <c r="F9528" s="1">
        <v>198817</v>
      </c>
      <c r="Q9528">
        <f t="shared" si="150"/>
        <v>0.45583396956628403</v>
      </c>
    </row>
    <row r="9529" spans="1:17" ht="12.75" x14ac:dyDescent="0.2">
      <c r="A9529" s="1" t="s">
        <v>1270</v>
      </c>
      <c r="B9529" s="1" t="s">
        <v>5</v>
      </c>
      <c r="C9529" s="1" t="s">
        <v>2919</v>
      </c>
      <c r="D9529" s="1" t="s">
        <v>891</v>
      </c>
      <c r="E9529" s="1">
        <v>1257231</v>
      </c>
      <c r="F9529" s="1">
        <v>546552</v>
      </c>
      <c r="Q9529">
        <f t="shared" si="150"/>
        <v>0.4347267924510293</v>
      </c>
    </row>
    <row r="9530" spans="1:17" ht="12.75" x14ac:dyDescent="0.2">
      <c r="A9530" s="1" t="s">
        <v>1271</v>
      </c>
      <c r="B9530" s="1" t="s">
        <v>5</v>
      </c>
      <c r="C9530" s="1" t="s">
        <v>2919</v>
      </c>
      <c r="D9530" s="1" t="s">
        <v>891</v>
      </c>
      <c r="E9530" s="1">
        <v>301182</v>
      </c>
      <c r="F9530" s="1">
        <v>142844</v>
      </c>
      <c r="Q9530">
        <f t="shared" si="150"/>
        <v>0.47427801130213626</v>
      </c>
    </row>
    <row r="9531" spans="1:17" ht="12.75" x14ac:dyDescent="0.2">
      <c r="A9531" s="1" t="s">
        <v>1272</v>
      </c>
      <c r="B9531" s="1" t="s">
        <v>5</v>
      </c>
      <c r="C9531" s="1" t="s">
        <v>2919</v>
      </c>
      <c r="D9531" s="1" t="s">
        <v>891</v>
      </c>
      <c r="E9531" s="1">
        <v>281099</v>
      </c>
      <c r="F9531" s="1">
        <v>128772</v>
      </c>
      <c r="Q9531">
        <f t="shared" si="150"/>
        <v>0.4581019498468511</v>
      </c>
    </row>
    <row r="9532" spans="1:17" ht="12.75" x14ac:dyDescent="0.2">
      <c r="A9532" s="1" t="s">
        <v>1273</v>
      </c>
      <c r="B9532" s="1" t="s">
        <v>5</v>
      </c>
      <c r="C9532" s="1" t="s">
        <v>2919</v>
      </c>
      <c r="D9532" s="1" t="s">
        <v>891</v>
      </c>
      <c r="E9532" s="1">
        <v>77936</v>
      </c>
      <c r="F9532" s="1">
        <v>29306</v>
      </c>
      <c r="Q9532">
        <f t="shared" si="150"/>
        <v>0.37602648326832272</v>
      </c>
    </row>
    <row r="9533" spans="1:17" ht="12.75" x14ac:dyDescent="0.2">
      <c r="A9533" s="1" t="s">
        <v>1274</v>
      </c>
      <c r="B9533" s="1" t="s">
        <v>5</v>
      </c>
      <c r="C9533" s="1" t="s">
        <v>2919</v>
      </c>
      <c r="D9533" s="1" t="s">
        <v>891</v>
      </c>
      <c r="E9533" s="1">
        <v>31722</v>
      </c>
      <c r="F9533" s="1">
        <v>16358</v>
      </c>
      <c r="Q9533">
        <f t="shared" si="150"/>
        <v>0.51566736019166504</v>
      </c>
    </row>
    <row r="9534" spans="1:17" ht="12.75" x14ac:dyDescent="0.2">
      <c r="A9534" s="1" t="s">
        <v>1275</v>
      </c>
      <c r="B9534" s="1" t="s">
        <v>5</v>
      </c>
      <c r="C9534" s="1" t="s">
        <v>2919</v>
      </c>
      <c r="D9534" s="1" t="s">
        <v>891</v>
      </c>
      <c r="E9534" s="1">
        <v>1609916</v>
      </c>
      <c r="F9534" s="1">
        <v>705674</v>
      </c>
      <c r="Q9534">
        <f t="shared" si="150"/>
        <v>0.43832970167387614</v>
      </c>
    </row>
    <row r="9535" spans="1:17" ht="12.75" x14ac:dyDescent="0.2">
      <c r="A9535" s="1" t="s">
        <v>1276</v>
      </c>
      <c r="B9535" s="1" t="s">
        <v>5</v>
      </c>
      <c r="C9535" s="1" t="s">
        <v>2919</v>
      </c>
      <c r="D9535" s="1" t="s">
        <v>891</v>
      </c>
      <c r="E9535" s="1">
        <v>535731</v>
      </c>
      <c r="F9535" s="1">
        <v>242959</v>
      </c>
      <c r="Q9535">
        <f t="shared" si="150"/>
        <v>0.45350931717597076</v>
      </c>
    </row>
    <row r="9536" spans="1:17" ht="12.75" x14ac:dyDescent="0.2">
      <c r="A9536" s="1" t="s">
        <v>1277</v>
      </c>
      <c r="B9536" s="1" t="s">
        <v>5</v>
      </c>
      <c r="C9536" s="1" t="s">
        <v>2919</v>
      </c>
      <c r="D9536" s="1" t="s">
        <v>891</v>
      </c>
      <c r="E9536" s="1">
        <v>6250</v>
      </c>
      <c r="F9536" s="1">
        <v>2519</v>
      </c>
      <c r="Q9536">
        <f t="shared" si="150"/>
        <v>0.40304000000000001</v>
      </c>
    </row>
    <row r="9537" spans="1:17" ht="12.75" x14ac:dyDescent="0.2">
      <c r="A9537" s="1" t="s">
        <v>1278</v>
      </c>
      <c r="B9537" s="1" t="s">
        <v>5</v>
      </c>
      <c r="C9537" s="1" t="s">
        <v>2919</v>
      </c>
      <c r="D9537" s="1" t="s">
        <v>891</v>
      </c>
      <c r="E9537" s="1">
        <v>191718</v>
      </c>
      <c r="F9537" s="1">
        <v>87682</v>
      </c>
      <c r="Q9537">
        <f t="shared" si="150"/>
        <v>0.45734881440448993</v>
      </c>
    </row>
    <row r="9538" spans="1:17" ht="12.75" x14ac:dyDescent="0.2">
      <c r="A9538" s="1" t="s">
        <v>1279</v>
      </c>
      <c r="B9538" s="1" t="s">
        <v>5</v>
      </c>
      <c r="C9538" s="1" t="s">
        <v>2919</v>
      </c>
      <c r="D9538" s="1" t="s">
        <v>891</v>
      </c>
      <c r="E9538" s="1">
        <v>637302</v>
      </c>
      <c r="F9538" s="1">
        <v>289120</v>
      </c>
      <c r="Q9538">
        <f t="shared" si="150"/>
        <v>0.4536624708536926</v>
      </c>
    </row>
    <row r="9539" spans="1:17" ht="12.75" x14ac:dyDescent="0.2">
      <c r="A9539" s="1" t="s">
        <v>1280</v>
      </c>
      <c r="B9539" s="1" t="s">
        <v>5</v>
      </c>
      <c r="C9539" s="1" t="s">
        <v>2919</v>
      </c>
      <c r="D9539" s="1" t="s">
        <v>891</v>
      </c>
      <c r="E9539" s="1">
        <v>59345</v>
      </c>
      <c r="F9539" s="1">
        <v>22423</v>
      </c>
      <c r="Q9539">
        <f t="shared" ref="Q9539:Q9602" si="151">F9539/E9539</f>
        <v>0.37784143567276096</v>
      </c>
    </row>
    <row r="9540" spans="1:17" ht="12.75" x14ac:dyDescent="0.2">
      <c r="A9540" s="1" t="s">
        <v>1281</v>
      </c>
      <c r="B9540" s="1" t="s">
        <v>5</v>
      </c>
      <c r="C9540" s="1" t="s">
        <v>2919</v>
      </c>
      <c r="D9540" s="1" t="s">
        <v>891</v>
      </c>
      <c r="E9540" s="1">
        <v>637302</v>
      </c>
      <c r="F9540" s="1">
        <v>289120</v>
      </c>
      <c r="Q9540">
        <f t="shared" si="151"/>
        <v>0.4536624708536926</v>
      </c>
    </row>
    <row r="9541" spans="1:17" ht="12.75" x14ac:dyDescent="0.2">
      <c r="A9541" s="1" t="s">
        <v>1282</v>
      </c>
      <c r="B9541" s="1" t="s">
        <v>5</v>
      </c>
      <c r="C9541" s="1" t="s">
        <v>2919</v>
      </c>
      <c r="D9541" s="1" t="s">
        <v>891</v>
      </c>
      <c r="E9541" s="1">
        <v>637302</v>
      </c>
      <c r="F9541" s="1">
        <v>289120</v>
      </c>
      <c r="Q9541">
        <f t="shared" si="151"/>
        <v>0.4536624708536926</v>
      </c>
    </row>
    <row r="9542" spans="1:17" ht="12.75" x14ac:dyDescent="0.2">
      <c r="A9542" s="1" t="s">
        <v>1283</v>
      </c>
      <c r="B9542" s="1" t="s">
        <v>5</v>
      </c>
      <c r="C9542" s="1" t="s">
        <v>2919</v>
      </c>
      <c r="D9542" s="1" t="s">
        <v>891</v>
      </c>
      <c r="E9542" s="1">
        <v>106</v>
      </c>
      <c r="F9542" s="1">
        <v>75</v>
      </c>
      <c r="Q9542">
        <f t="shared" si="151"/>
        <v>0.70754716981132071</v>
      </c>
    </row>
    <row r="9543" spans="1:17" ht="12.75" x14ac:dyDescent="0.2">
      <c r="A9543" s="1" t="s">
        <v>1284</v>
      </c>
      <c r="B9543" s="1" t="s">
        <v>5</v>
      </c>
      <c r="C9543" s="1" t="s">
        <v>2919</v>
      </c>
      <c r="D9543" s="1" t="s">
        <v>891</v>
      </c>
      <c r="E9543" s="1">
        <v>102105</v>
      </c>
      <c r="F9543" s="1">
        <v>41394</v>
      </c>
      <c r="Q9543">
        <f t="shared" si="151"/>
        <v>0.40540619950051415</v>
      </c>
    </row>
    <row r="9544" spans="1:17" ht="12.75" x14ac:dyDescent="0.2">
      <c r="A9544" s="1" t="s">
        <v>1285</v>
      </c>
      <c r="B9544" s="1" t="s">
        <v>5</v>
      </c>
      <c r="C9544" s="1" t="s">
        <v>2919</v>
      </c>
      <c r="D9544" s="1" t="s">
        <v>891</v>
      </c>
      <c r="E9544" s="1">
        <v>550292</v>
      </c>
      <c r="F9544" s="1">
        <v>251292</v>
      </c>
      <c r="Q9544">
        <f t="shared" si="151"/>
        <v>0.45665210470077705</v>
      </c>
    </row>
    <row r="9545" spans="1:17" ht="12.75" x14ac:dyDescent="0.2">
      <c r="A9545" s="1" t="s">
        <v>1286</v>
      </c>
      <c r="B9545" s="1" t="s">
        <v>5</v>
      </c>
      <c r="C9545" s="1" t="s">
        <v>2919</v>
      </c>
      <c r="D9545" s="1" t="s">
        <v>891</v>
      </c>
      <c r="E9545" s="1">
        <v>23250</v>
      </c>
      <c r="F9545" s="1">
        <v>11505</v>
      </c>
      <c r="Q9545">
        <f t="shared" si="151"/>
        <v>0.49483870967741933</v>
      </c>
    </row>
    <row r="9546" spans="1:17" ht="12.75" x14ac:dyDescent="0.2">
      <c r="A9546" s="1" t="s">
        <v>1287</v>
      </c>
      <c r="B9546" s="1" t="s">
        <v>5</v>
      </c>
      <c r="C9546" s="1" t="s">
        <v>2919</v>
      </c>
      <c r="D9546" s="1" t="s">
        <v>891</v>
      </c>
      <c r="E9546" s="1">
        <v>143775</v>
      </c>
      <c r="F9546" s="1">
        <v>67425</v>
      </c>
      <c r="Q9546">
        <f t="shared" si="151"/>
        <v>0.46896191966614503</v>
      </c>
    </row>
    <row r="9547" spans="1:17" ht="12.75" x14ac:dyDescent="0.2">
      <c r="A9547" s="1" t="s">
        <v>1288</v>
      </c>
      <c r="B9547" s="1" t="s">
        <v>5</v>
      </c>
      <c r="C9547" s="1" t="s">
        <v>2919</v>
      </c>
      <c r="D9547" s="1" t="s">
        <v>891</v>
      </c>
      <c r="E9547" s="1">
        <v>242637</v>
      </c>
      <c r="F9547" s="1">
        <v>101094</v>
      </c>
      <c r="Q9547">
        <f t="shared" si="151"/>
        <v>0.41664709009755313</v>
      </c>
    </row>
    <row r="9548" spans="1:17" ht="12.75" x14ac:dyDescent="0.2">
      <c r="A9548" s="1" t="s">
        <v>1289</v>
      </c>
      <c r="B9548" s="1" t="s">
        <v>5</v>
      </c>
      <c r="C9548" s="1" t="s">
        <v>2919</v>
      </c>
      <c r="D9548" s="1" t="s">
        <v>891</v>
      </c>
      <c r="E9548" s="1">
        <v>179640</v>
      </c>
      <c r="F9548" s="1">
        <v>72348</v>
      </c>
      <c r="Q9548">
        <f t="shared" si="151"/>
        <v>0.40273881095524383</v>
      </c>
    </row>
    <row r="9549" spans="1:17" ht="12.75" x14ac:dyDescent="0.2">
      <c r="A9549" s="1" t="s">
        <v>1290</v>
      </c>
      <c r="B9549" s="1" t="s">
        <v>5</v>
      </c>
      <c r="C9549" s="1" t="s">
        <v>2919</v>
      </c>
      <c r="D9549" s="1" t="s">
        <v>891</v>
      </c>
      <c r="E9549" s="1">
        <v>18587</v>
      </c>
      <c r="F9549" s="1">
        <v>6556</v>
      </c>
      <c r="Q9549">
        <f t="shared" si="151"/>
        <v>0.35271964276106954</v>
      </c>
    </row>
    <row r="9550" spans="1:17" ht="12.75" x14ac:dyDescent="0.2">
      <c r="A9550" s="1" t="s">
        <v>1291</v>
      </c>
      <c r="B9550" s="1" t="s">
        <v>5</v>
      </c>
      <c r="C9550" s="1" t="s">
        <v>2919</v>
      </c>
      <c r="D9550" s="1" t="s">
        <v>891</v>
      </c>
      <c r="E9550" s="1">
        <v>423567</v>
      </c>
      <c r="F9550" s="1">
        <v>185390</v>
      </c>
      <c r="Q9550">
        <f t="shared" si="151"/>
        <v>0.43768754411934829</v>
      </c>
    </row>
    <row r="9551" spans="1:17" ht="12.75" x14ac:dyDescent="0.2">
      <c r="A9551" s="1" t="s">
        <v>1292</v>
      </c>
      <c r="B9551" s="1" t="s">
        <v>5</v>
      </c>
      <c r="C9551" s="1" t="s">
        <v>2919</v>
      </c>
      <c r="D9551" s="1" t="s">
        <v>891</v>
      </c>
      <c r="E9551" s="1">
        <v>637302</v>
      </c>
      <c r="F9551" s="1">
        <v>289120</v>
      </c>
      <c r="Q9551">
        <f t="shared" si="151"/>
        <v>0.4536624708536926</v>
      </c>
    </row>
    <row r="9552" spans="1:17" ht="12.75" x14ac:dyDescent="0.2">
      <c r="A9552" s="1" t="s">
        <v>1293</v>
      </c>
      <c r="B9552" s="1" t="s">
        <v>5</v>
      </c>
      <c r="C9552" s="1" t="s">
        <v>2919</v>
      </c>
      <c r="D9552" s="1" t="s">
        <v>891</v>
      </c>
      <c r="E9552" s="1">
        <v>63457</v>
      </c>
      <c r="F9552" s="1">
        <v>23982</v>
      </c>
      <c r="Q9552">
        <f t="shared" si="151"/>
        <v>0.37792520919677891</v>
      </c>
    </row>
    <row r="9553" spans="1:17" ht="12.75" x14ac:dyDescent="0.2">
      <c r="A9553" s="1" t="s">
        <v>1294</v>
      </c>
      <c r="B9553" s="1" t="s">
        <v>5</v>
      </c>
      <c r="C9553" s="1" t="s">
        <v>2919</v>
      </c>
      <c r="D9553" s="1" t="s">
        <v>891</v>
      </c>
      <c r="E9553" s="1">
        <v>1126156</v>
      </c>
      <c r="F9553" s="1">
        <v>522222</v>
      </c>
      <c r="Q9553">
        <f t="shared" si="151"/>
        <v>0.46372083441370465</v>
      </c>
    </row>
    <row r="9554" spans="1:17" ht="12.75" x14ac:dyDescent="0.2">
      <c r="A9554" s="1" t="s">
        <v>1295</v>
      </c>
      <c r="B9554" s="1" t="s">
        <v>5</v>
      </c>
      <c r="C9554" s="1" t="s">
        <v>2919</v>
      </c>
      <c r="D9554" s="1" t="s">
        <v>891</v>
      </c>
      <c r="E9554" s="1">
        <v>637302</v>
      </c>
      <c r="F9554" s="1">
        <v>289120</v>
      </c>
      <c r="Q9554">
        <f t="shared" si="151"/>
        <v>0.4536624708536926</v>
      </c>
    </row>
    <row r="9555" spans="1:17" ht="12.75" x14ac:dyDescent="0.2">
      <c r="A9555" s="1" t="s">
        <v>1296</v>
      </c>
      <c r="B9555" s="1" t="s">
        <v>5</v>
      </c>
      <c r="C9555" s="1" t="s">
        <v>2919</v>
      </c>
      <c r="D9555" s="1" t="s">
        <v>891</v>
      </c>
      <c r="E9555" s="1">
        <v>637302</v>
      </c>
      <c r="F9555" s="1">
        <v>289120</v>
      </c>
      <c r="Q9555">
        <f t="shared" si="151"/>
        <v>0.4536624708536926</v>
      </c>
    </row>
    <row r="9556" spans="1:17" ht="12.75" x14ac:dyDescent="0.2">
      <c r="A9556" s="1" t="s">
        <v>1297</v>
      </c>
      <c r="B9556" s="1" t="s">
        <v>5</v>
      </c>
      <c r="C9556" s="1" t="s">
        <v>2919</v>
      </c>
      <c r="D9556" s="1" t="s">
        <v>891</v>
      </c>
      <c r="E9556" s="1">
        <v>1534733</v>
      </c>
      <c r="F9556" s="1">
        <v>664738</v>
      </c>
      <c r="Q9556">
        <f t="shared" si="151"/>
        <v>0.43312941078350436</v>
      </c>
    </row>
    <row r="9557" spans="1:17" ht="12.75" x14ac:dyDescent="0.2">
      <c r="A9557" s="1" t="s">
        <v>1298</v>
      </c>
      <c r="B9557" s="1" t="s">
        <v>5</v>
      </c>
      <c r="C9557" s="1" t="s">
        <v>2919</v>
      </c>
      <c r="D9557" s="1" t="s">
        <v>891</v>
      </c>
      <c r="E9557" s="1">
        <v>3458</v>
      </c>
      <c r="F9557" s="1">
        <v>1041</v>
      </c>
      <c r="Q9557">
        <f t="shared" si="151"/>
        <v>0.30104106419895893</v>
      </c>
    </row>
    <row r="9558" spans="1:17" ht="12.75" x14ac:dyDescent="0.2">
      <c r="A9558" s="1" t="s">
        <v>1299</v>
      </c>
      <c r="B9558" s="1" t="s">
        <v>5</v>
      </c>
      <c r="C9558" s="1" t="s">
        <v>2919</v>
      </c>
      <c r="D9558" s="1" t="s">
        <v>891</v>
      </c>
      <c r="E9558" s="1">
        <v>117401</v>
      </c>
      <c r="F9558" s="1">
        <v>47401</v>
      </c>
      <c r="Q9558">
        <f t="shared" si="151"/>
        <v>0.40375294929344724</v>
      </c>
    </row>
    <row r="9559" spans="1:17" ht="12.75" x14ac:dyDescent="0.2">
      <c r="A9559" s="1" t="s">
        <v>1300</v>
      </c>
      <c r="B9559" s="1" t="s">
        <v>5</v>
      </c>
      <c r="C9559" s="1" t="s">
        <v>2919</v>
      </c>
      <c r="D9559" s="1" t="s">
        <v>891</v>
      </c>
      <c r="E9559" s="1">
        <v>73479</v>
      </c>
      <c r="F9559" s="1">
        <v>31742</v>
      </c>
      <c r="Q9559">
        <f t="shared" si="151"/>
        <v>0.43198737054124309</v>
      </c>
    </row>
    <row r="9560" spans="1:17" ht="12.75" x14ac:dyDescent="0.2">
      <c r="A9560" s="1" t="s">
        <v>1301</v>
      </c>
      <c r="B9560" s="1" t="s">
        <v>5</v>
      </c>
      <c r="C9560" s="1" t="s">
        <v>2919</v>
      </c>
      <c r="D9560" s="1" t="s">
        <v>891</v>
      </c>
      <c r="E9560" s="1">
        <v>51130</v>
      </c>
      <c r="F9560" s="1">
        <v>22000</v>
      </c>
      <c r="Q9560">
        <f t="shared" si="151"/>
        <v>0.43027576765108549</v>
      </c>
    </row>
    <row r="9561" spans="1:17" ht="12.75" x14ac:dyDescent="0.2">
      <c r="A9561" s="1" t="s">
        <v>1302</v>
      </c>
      <c r="B9561" s="1" t="s">
        <v>5</v>
      </c>
      <c r="C9561" s="1" t="s">
        <v>2919</v>
      </c>
      <c r="D9561" s="1" t="s">
        <v>891</v>
      </c>
      <c r="E9561" s="1">
        <v>198817</v>
      </c>
      <c r="F9561" s="1">
        <v>77864</v>
      </c>
      <c r="Q9561">
        <f t="shared" si="151"/>
        <v>0.39163653007539595</v>
      </c>
    </row>
    <row r="9562" spans="1:17" ht="12.75" x14ac:dyDescent="0.2">
      <c r="A9562" s="1" t="s">
        <v>1303</v>
      </c>
      <c r="B9562" s="1" t="s">
        <v>5</v>
      </c>
      <c r="C9562" s="1" t="s">
        <v>2919</v>
      </c>
      <c r="D9562" s="1" t="s">
        <v>891</v>
      </c>
      <c r="E9562" s="1">
        <v>117401</v>
      </c>
      <c r="F9562" s="1">
        <v>47401</v>
      </c>
      <c r="Q9562">
        <f t="shared" si="151"/>
        <v>0.40375294929344724</v>
      </c>
    </row>
    <row r="9563" spans="1:17" ht="12.75" x14ac:dyDescent="0.2">
      <c r="A9563" s="1" t="s">
        <v>1304</v>
      </c>
      <c r="B9563" s="1" t="s">
        <v>5</v>
      </c>
      <c r="C9563" s="1" t="s">
        <v>2919</v>
      </c>
      <c r="D9563" s="1" t="s">
        <v>891</v>
      </c>
      <c r="E9563" s="1">
        <v>58227</v>
      </c>
      <c r="F9563" s="1">
        <v>24324</v>
      </c>
      <c r="Q9563">
        <f t="shared" si="151"/>
        <v>0.41774434540677008</v>
      </c>
    </row>
    <row r="9564" spans="1:17" ht="12.75" x14ac:dyDescent="0.2">
      <c r="A9564" s="1" t="s">
        <v>1305</v>
      </c>
      <c r="B9564" s="1" t="s">
        <v>5</v>
      </c>
      <c r="C9564" s="1" t="s">
        <v>2919</v>
      </c>
      <c r="D9564" s="1" t="s">
        <v>891</v>
      </c>
      <c r="E9564" s="1">
        <v>73921</v>
      </c>
      <c r="F9564" s="1">
        <v>28035</v>
      </c>
      <c r="Q9564">
        <f t="shared" si="151"/>
        <v>0.37925623300550587</v>
      </c>
    </row>
    <row r="9565" spans="1:17" ht="12.75" x14ac:dyDescent="0.2">
      <c r="A9565" s="1" t="s">
        <v>1306</v>
      </c>
      <c r="B9565" s="1" t="s">
        <v>5</v>
      </c>
      <c r="C9565" s="1" t="s">
        <v>2919</v>
      </c>
      <c r="D9565" s="1" t="s">
        <v>891</v>
      </c>
      <c r="E9565" s="1">
        <v>30830</v>
      </c>
      <c r="F9565" s="1">
        <v>13647</v>
      </c>
      <c r="Q9565">
        <f t="shared" si="151"/>
        <v>0.44265325981187154</v>
      </c>
    </row>
    <row r="9566" spans="1:17" ht="12.75" x14ac:dyDescent="0.2">
      <c r="A9566" s="1" t="s">
        <v>1307</v>
      </c>
      <c r="B9566" s="1" t="s">
        <v>5</v>
      </c>
      <c r="C9566" s="1" t="s">
        <v>2919</v>
      </c>
      <c r="D9566" s="1" t="s">
        <v>891</v>
      </c>
      <c r="E9566" s="1">
        <v>29676</v>
      </c>
      <c r="F9566" s="1">
        <v>12189</v>
      </c>
      <c r="Q9566">
        <f t="shared" si="151"/>
        <v>0.41073594824100285</v>
      </c>
    </row>
    <row r="9567" spans="1:17" ht="12.75" x14ac:dyDescent="0.2">
      <c r="A9567" s="1" t="s">
        <v>1308</v>
      </c>
      <c r="B9567" s="1" t="s">
        <v>5</v>
      </c>
      <c r="C9567" s="1" t="s">
        <v>2919</v>
      </c>
      <c r="D9567" s="1" t="s">
        <v>891</v>
      </c>
      <c r="E9567" s="1">
        <v>139881</v>
      </c>
      <c r="F9567" s="1">
        <v>58316</v>
      </c>
      <c r="Q9567">
        <f t="shared" si="151"/>
        <v>0.41689721977966987</v>
      </c>
    </row>
    <row r="9568" spans="1:17" ht="12.75" x14ac:dyDescent="0.2">
      <c r="A9568" s="1" t="s">
        <v>1309</v>
      </c>
      <c r="B9568" s="1" t="s">
        <v>5</v>
      </c>
      <c r="C9568" s="1" t="s">
        <v>2919</v>
      </c>
      <c r="D9568" s="1" t="s">
        <v>891</v>
      </c>
      <c r="E9568" s="1">
        <v>186038</v>
      </c>
      <c r="F9568" s="1">
        <v>76418</v>
      </c>
      <c r="Q9568">
        <f t="shared" si="151"/>
        <v>0.41076554252357045</v>
      </c>
    </row>
    <row r="9569" spans="1:17" ht="12.75" x14ac:dyDescent="0.2">
      <c r="A9569" s="1" t="s">
        <v>1310</v>
      </c>
      <c r="B9569" s="1" t="s">
        <v>5</v>
      </c>
      <c r="C9569" s="1" t="s">
        <v>2919</v>
      </c>
      <c r="D9569" s="1" t="s">
        <v>891</v>
      </c>
      <c r="E9569" s="1">
        <v>331156</v>
      </c>
      <c r="F9569" s="1">
        <v>151159</v>
      </c>
      <c r="Q9569">
        <f t="shared" si="151"/>
        <v>0.45645858749350759</v>
      </c>
    </row>
    <row r="9570" spans="1:17" ht="12.75" x14ac:dyDescent="0.2">
      <c r="A9570" s="1" t="s">
        <v>1311</v>
      </c>
      <c r="B9570" s="1" t="s">
        <v>5</v>
      </c>
      <c r="C9570" s="1" t="s">
        <v>2919</v>
      </c>
      <c r="D9570" s="1" t="s">
        <v>891</v>
      </c>
      <c r="E9570" s="1">
        <v>51701</v>
      </c>
      <c r="F9570" s="1">
        <v>19800</v>
      </c>
      <c r="Q9570">
        <f t="shared" si="151"/>
        <v>0.38297131583528365</v>
      </c>
    </row>
    <row r="9571" spans="1:17" ht="12.75" x14ac:dyDescent="0.2">
      <c r="A9571" s="1" t="s">
        <v>1312</v>
      </c>
      <c r="B9571" s="1" t="s">
        <v>5</v>
      </c>
      <c r="C9571" s="1" t="s">
        <v>2919</v>
      </c>
      <c r="D9571" s="1" t="s">
        <v>891</v>
      </c>
      <c r="E9571" s="1">
        <v>53064</v>
      </c>
      <c r="F9571" s="1">
        <v>23028</v>
      </c>
      <c r="Q9571">
        <f t="shared" si="151"/>
        <v>0.43396653098145638</v>
      </c>
    </row>
    <row r="9572" spans="1:17" ht="12.75" x14ac:dyDescent="0.2">
      <c r="A9572" s="1" t="s">
        <v>1313</v>
      </c>
      <c r="B9572" s="1" t="s">
        <v>5</v>
      </c>
      <c r="C9572" s="1" t="s">
        <v>2919</v>
      </c>
      <c r="D9572" s="1" t="s">
        <v>891</v>
      </c>
      <c r="E9572" s="1">
        <v>90240</v>
      </c>
      <c r="F9572" s="1">
        <v>38383</v>
      </c>
      <c r="Q9572">
        <f t="shared" si="151"/>
        <v>0.4253435283687943</v>
      </c>
    </row>
    <row r="9573" spans="1:17" ht="12.75" x14ac:dyDescent="0.2">
      <c r="A9573" s="1" t="s">
        <v>1314</v>
      </c>
      <c r="B9573" s="1" t="s">
        <v>5</v>
      </c>
      <c r="C9573" s="1" t="s">
        <v>2919</v>
      </c>
      <c r="D9573" s="1" t="s">
        <v>891</v>
      </c>
      <c r="E9573" s="1">
        <v>206761</v>
      </c>
      <c r="F9573" s="1">
        <v>86421</v>
      </c>
      <c r="Q9573">
        <f t="shared" si="151"/>
        <v>0.417975343512558</v>
      </c>
    </row>
    <row r="9574" spans="1:17" ht="12.75" x14ac:dyDescent="0.2">
      <c r="A9574" s="1" t="s">
        <v>1315</v>
      </c>
      <c r="B9574" s="1" t="s">
        <v>5</v>
      </c>
      <c r="C9574" s="1" t="s">
        <v>2919</v>
      </c>
      <c r="D9574" s="1" t="s">
        <v>891</v>
      </c>
      <c r="E9574" s="1">
        <v>29140</v>
      </c>
      <c r="F9574" s="1">
        <v>12860</v>
      </c>
      <c r="Q9574">
        <f t="shared" si="151"/>
        <v>0.44131777625257379</v>
      </c>
    </row>
    <row r="9575" spans="1:17" ht="12.75" x14ac:dyDescent="0.2">
      <c r="A9575" s="1" t="s">
        <v>1316</v>
      </c>
      <c r="B9575" s="1" t="s">
        <v>5</v>
      </c>
      <c r="C9575" s="1" t="s">
        <v>2919</v>
      </c>
      <c r="D9575" s="1" t="s">
        <v>891</v>
      </c>
      <c r="E9575" s="1">
        <v>117401</v>
      </c>
      <c r="F9575" s="1">
        <v>47401</v>
      </c>
      <c r="Q9575">
        <f t="shared" si="151"/>
        <v>0.40375294929344724</v>
      </c>
    </row>
    <row r="9576" spans="1:17" ht="12.75" x14ac:dyDescent="0.2">
      <c r="A9576" s="1" t="s">
        <v>1317</v>
      </c>
      <c r="B9576" s="1" t="s">
        <v>5</v>
      </c>
      <c r="C9576" s="1" t="s">
        <v>2919</v>
      </c>
      <c r="D9576" s="1" t="s">
        <v>891</v>
      </c>
      <c r="E9576" s="1">
        <v>52051</v>
      </c>
      <c r="F9576" s="1">
        <v>21343</v>
      </c>
      <c r="Q9576">
        <f t="shared" si="151"/>
        <v>0.41004015292693702</v>
      </c>
    </row>
    <row r="9577" spans="1:17" ht="12.75" x14ac:dyDescent="0.2">
      <c r="A9577" s="1" t="s">
        <v>1318</v>
      </c>
      <c r="B9577" s="1" t="s">
        <v>5</v>
      </c>
      <c r="C9577" s="1" t="s">
        <v>2919</v>
      </c>
      <c r="D9577" s="1" t="s">
        <v>891</v>
      </c>
      <c r="E9577" s="1">
        <v>34438</v>
      </c>
      <c r="F9577" s="1">
        <v>14804</v>
      </c>
      <c r="Q9577">
        <f t="shared" si="151"/>
        <v>0.42987397642139497</v>
      </c>
    </row>
    <row r="9578" spans="1:17" ht="12.75" x14ac:dyDescent="0.2">
      <c r="A9578" s="1" t="s">
        <v>1319</v>
      </c>
      <c r="B9578" s="1" t="s">
        <v>5</v>
      </c>
      <c r="C9578" s="1" t="s">
        <v>2919</v>
      </c>
      <c r="D9578" s="1" t="s">
        <v>891</v>
      </c>
      <c r="E9578" s="1">
        <v>117401</v>
      </c>
      <c r="F9578" s="1">
        <v>47401</v>
      </c>
      <c r="Q9578">
        <f t="shared" si="151"/>
        <v>0.40375294929344724</v>
      </c>
    </row>
    <row r="9579" spans="1:17" ht="12.75" x14ac:dyDescent="0.2">
      <c r="A9579" s="1" t="s">
        <v>1320</v>
      </c>
      <c r="B9579" s="1" t="s">
        <v>5</v>
      </c>
      <c r="C9579" s="1" t="s">
        <v>2919</v>
      </c>
      <c r="D9579" s="1" t="s">
        <v>891</v>
      </c>
      <c r="E9579" s="1">
        <v>154161</v>
      </c>
      <c r="F9579" s="1">
        <v>60491</v>
      </c>
      <c r="Q9579">
        <f t="shared" si="151"/>
        <v>0.39238847698185664</v>
      </c>
    </row>
    <row r="9580" spans="1:17" ht="12.75" x14ac:dyDescent="0.2">
      <c r="A9580" s="1" t="s">
        <v>1321</v>
      </c>
      <c r="B9580" s="1" t="s">
        <v>5</v>
      </c>
      <c r="C9580" s="1" t="s">
        <v>2919</v>
      </c>
      <c r="D9580" s="1" t="s">
        <v>891</v>
      </c>
      <c r="E9580" s="1">
        <v>34157</v>
      </c>
      <c r="F9580" s="1">
        <v>15293</v>
      </c>
      <c r="Q9580">
        <f t="shared" si="151"/>
        <v>0.44772667388822202</v>
      </c>
    </row>
    <row r="9581" spans="1:17" ht="12.75" x14ac:dyDescent="0.2">
      <c r="A9581" s="1" t="s">
        <v>1322</v>
      </c>
      <c r="B9581" s="1" t="s">
        <v>5</v>
      </c>
      <c r="C9581" s="1" t="s">
        <v>2919</v>
      </c>
      <c r="D9581" s="1" t="s">
        <v>891</v>
      </c>
      <c r="E9581" s="1">
        <v>12740</v>
      </c>
      <c r="F9581" s="1">
        <v>5441</v>
      </c>
      <c r="Q9581">
        <f t="shared" si="151"/>
        <v>0.42708006279434851</v>
      </c>
    </row>
    <row r="9582" spans="1:17" ht="12.75" x14ac:dyDescent="0.2">
      <c r="A9582" s="1" t="s">
        <v>1323</v>
      </c>
      <c r="B9582" s="1" t="s">
        <v>5</v>
      </c>
      <c r="C9582" s="1" t="s">
        <v>2919</v>
      </c>
      <c r="D9582" s="1" t="s">
        <v>891</v>
      </c>
      <c r="E9582" s="1">
        <v>117401</v>
      </c>
      <c r="F9582" s="1">
        <v>47401</v>
      </c>
      <c r="Q9582">
        <f t="shared" si="151"/>
        <v>0.40375294929344724</v>
      </c>
    </row>
    <row r="9583" spans="1:17" ht="12.75" x14ac:dyDescent="0.2">
      <c r="A9583" s="1" t="s">
        <v>1324</v>
      </c>
      <c r="B9583" s="1" t="s">
        <v>5</v>
      </c>
      <c r="C9583" s="1" t="s">
        <v>2919</v>
      </c>
      <c r="D9583" s="1" t="s">
        <v>891</v>
      </c>
      <c r="E9583" s="1">
        <v>110614</v>
      </c>
      <c r="F9583" s="1">
        <v>42027</v>
      </c>
      <c r="Q9583">
        <f t="shared" si="151"/>
        <v>0.37994286437521468</v>
      </c>
    </row>
    <row r="9584" spans="1:17" ht="12.75" x14ac:dyDescent="0.2">
      <c r="A9584" s="1" t="s">
        <v>1325</v>
      </c>
      <c r="B9584" s="1" t="s">
        <v>5</v>
      </c>
      <c r="C9584" s="1" t="s">
        <v>2919</v>
      </c>
      <c r="D9584" s="1" t="s">
        <v>891</v>
      </c>
      <c r="E9584" s="1">
        <v>52510</v>
      </c>
      <c r="F9584" s="1">
        <v>21789</v>
      </c>
      <c r="Q9584">
        <f t="shared" si="151"/>
        <v>0.41494953342220531</v>
      </c>
    </row>
    <row r="9585" spans="1:17" ht="12.75" x14ac:dyDescent="0.2">
      <c r="A9585" s="1" t="s">
        <v>1326</v>
      </c>
      <c r="B9585" s="1" t="s">
        <v>5</v>
      </c>
      <c r="C9585" s="1" t="s">
        <v>2919</v>
      </c>
      <c r="D9585" s="1" t="s">
        <v>891</v>
      </c>
      <c r="E9585" s="1">
        <v>117401</v>
      </c>
      <c r="F9585" s="1">
        <v>47401</v>
      </c>
      <c r="Q9585">
        <f t="shared" si="151"/>
        <v>0.40375294929344724</v>
      </c>
    </row>
    <row r="9586" spans="1:17" ht="12.75" x14ac:dyDescent="0.2">
      <c r="A9586" s="1" t="s">
        <v>1327</v>
      </c>
      <c r="B9586" s="1" t="s">
        <v>5</v>
      </c>
      <c r="C9586" s="1" t="s">
        <v>2919</v>
      </c>
      <c r="D9586" s="1" t="s">
        <v>891</v>
      </c>
      <c r="E9586" s="1">
        <v>117401</v>
      </c>
      <c r="F9586" s="1">
        <v>47401</v>
      </c>
      <c r="Q9586">
        <f t="shared" si="151"/>
        <v>0.40375294929344724</v>
      </c>
    </row>
    <row r="9587" spans="1:17" ht="12.75" x14ac:dyDescent="0.2">
      <c r="A9587" s="1" t="s">
        <v>1328</v>
      </c>
      <c r="B9587" s="1" t="s">
        <v>5</v>
      </c>
      <c r="C9587" s="1" t="s">
        <v>2919</v>
      </c>
      <c r="D9587" s="1" t="s">
        <v>891</v>
      </c>
      <c r="E9587" s="1">
        <v>29378</v>
      </c>
      <c r="F9587" s="1">
        <v>10328</v>
      </c>
      <c r="Q9587">
        <f t="shared" si="151"/>
        <v>0.35155558581251278</v>
      </c>
    </row>
    <row r="9588" spans="1:17" ht="12.75" x14ac:dyDescent="0.2">
      <c r="A9588" s="1" t="s">
        <v>1329</v>
      </c>
      <c r="B9588" s="1" t="s">
        <v>5</v>
      </c>
      <c r="C9588" s="1" t="s">
        <v>2919</v>
      </c>
      <c r="D9588" s="1" t="s">
        <v>891</v>
      </c>
      <c r="E9588" s="1">
        <v>117401</v>
      </c>
      <c r="F9588" s="1">
        <v>47401</v>
      </c>
      <c r="Q9588">
        <f t="shared" si="151"/>
        <v>0.40375294929344724</v>
      </c>
    </row>
    <row r="9589" spans="1:17" ht="12.75" x14ac:dyDescent="0.2">
      <c r="A9589" s="1" t="s">
        <v>1330</v>
      </c>
      <c r="B9589" s="1" t="s">
        <v>5</v>
      </c>
      <c r="C9589" s="1" t="s">
        <v>2919</v>
      </c>
      <c r="D9589" s="1" t="s">
        <v>891</v>
      </c>
      <c r="E9589" s="1">
        <v>139881</v>
      </c>
      <c r="F9589" s="1">
        <v>58316</v>
      </c>
      <c r="Q9589">
        <f t="shared" si="151"/>
        <v>0.41689721977966987</v>
      </c>
    </row>
    <row r="9590" spans="1:17" ht="12.75" x14ac:dyDescent="0.2">
      <c r="A9590" s="1" t="s">
        <v>1331</v>
      </c>
      <c r="B9590" s="1" t="s">
        <v>5</v>
      </c>
      <c r="C9590" s="1" t="s">
        <v>2919</v>
      </c>
      <c r="D9590" s="1" t="s">
        <v>891</v>
      </c>
      <c r="E9590" s="1">
        <v>106873</v>
      </c>
      <c r="F9590" s="1">
        <v>42841</v>
      </c>
      <c r="Q9590">
        <f t="shared" si="151"/>
        <v>0.40085896344259075</v>
      </c>
    </row>
    <row r="9591" spans="1:17" ht="12.75" x14ac:dyDescent="0.2">
      <c r="A9591" s="1" t="s">
        <v>1332</v>
      </c>
      <c r="B9591" s="1" t="s">
        <v>5</v>
      </c>
      <c r="C9591" s="1" t="s">
        <v>2919</v>
      </c>
      <c r="D9591" s="1" t="s">
        <v>891</v>
      </c>
      <c r="E9591" s="1">
        <v>108890</v>
      </c>
      <c r="F9591" s="1">
        <v>45937</v>
      </c>
      <c r="Q9591">
        <f t="shared" si="151"/>
        <v>0.42186610340710812</v>
      </c>
    </row>
    <row r="9592" spans="1:17" ht="12.75" x14ac:dyDescent="0.2">
      <c r="A9592" s="1" t="s">
        <v>1333</v>
      </c>
      <c r="B9592" s="1" t="s">
        <v>5</v>
      </c>
      <c r="C9592" s="1" t="s">
        <v>2919</v>
      </c>
      <c r="D9592" s="1" t="s">
        <v>891</v>
      </c>
      <c r="E9592" s="1">
        <v>117401</v>
      </c>
      <c r="F9592" s="1">
        <v>47401</v>
      </c>
      <c r="Q9592">
        <f t="shared" si="151"/>
        <v>0.40375294929344724</v>
      </c>
    </row>
    <row r="9593" spans="1:17" ht="12.75" x14ac:dyDescent="0.2">
      <c r="A9593" s="1" t="s">
        <v>1334</v>
      </c>
      <c r="B9593" s="1" t="s">
        <v>5</v>
      </c>
      <c r="C9593" s="1" t="s">
        <v>2919</v>
      </c>
      <c r="D9593" s="1" t="s">
        <v>891</v>
      </c>
      <c r="E9593" s="1">
        <v>117401</v>
      </c>
      <c r="F9593" s="1">
        <v>47401</v>
      </c>
      <c r="Q9593">
        <f t="shared" si="151"/>
        <v>0.40375294929344724</v>
      </c>
    </row>
    <row r="9594" spans="1:17" ht="12.75" x14ac:dyDescent="0.2">
      <c r="A9594" s="1" t="s">
        <v>1335</v>
      </c>
      <c r="B9594" s="1" t="s">
        <v>5</v>
      </c>
      <c r="C9594" s="1" t="s">
        <v>2919</v>
      </c>
      <c r="D9594" s="1" t="s">
        <v>891</v>
      </c>
      <c r="E9594" s="1">
        <v>117401</v>
      </c>
      <c r="F9594" s="1">
        <v>47401</v>
      </c>
      <c r="Q9594">
        <f t="shared" si="151"/>
        <v>0.40375294929344724</v>
      </c>
    </row>
    <row r="9595" spans="1:17" ht="12.75" x14ac:dyDescent="0.2">
      <c r="A9595" s="1" t="s">
        <v>1336</v>
      </c>
      <c r="B9595" s="1" t="s">
        <v>5</v>
      </c>
      <c r="C9595" s="1" t="s">
        <v>2919</v>
      </c>
      <c r="D9595" s="1" t="s">
        <v>891</v>
      </c>
      <c r="E9595" s="1">
        <v>152394</v>
      </c>
      <c r="F9595" s="1">
        <v>60162</v>
      </c>
      <c r="Q9595">
        <f t="shared" si="151"/>
        <v>0.39477932202055199</v>
      </c>
    </row>
    <row r="9596" spans="1:17" ht="12.75" x14ac:dyDescent="0.2">
      <c r="A9596" s="1" t="s">
        <v>1337</v>
      </c>
      <c r="B9596" s="1" t="s">
        <v>5</v>
      </c>
      <c r="C9596" s="1" t="s">
        <v>2919</v>
      </c>
      <c r="D9596" s="1" t="s">
        <v>891</v>
      </c>
      <c r="E9596" s="1">
        <v>117401</v>
      </c>
      <c r="F9596" s="1">
        <v>47401</v>
      </c>
      <c r="Q9596">
        <f t="shared" si="151"/>
        <v>0.40375294929344724</v>
      </c>
    </row>
    <row r="9597" spans="1:17" ht="12.75" x14ac:dyDescent="0.2">
      <c r="A9597" s="1" t="s">
        <v>1338</v>
      </c>
      <c r="B9597" s="1" t="s">
        <v>5</v>
      </c>
      <c r="C9597" s="1" t="s">
        <v>2919</v>
      </c>
      <c r="D9597" s="1" t="s">
        <v>891</v>
      </c>
      <c r="E9597" s="1">
        <v>154161</v>
      </c>
      <c r="F9597" s="1">
        <v>60491</v>
      </c>
      <c r="Q9597">
        <f t="shared" si="151"/>
        <v>0.39238847698185664</v>
      </c>
    </row>
    <row r="9598" spans="1:17" ht="12.75" x14ac:dyDescent="0.2">
      <c r="A9598" s="1" t="s">
        <v>1339</v>
      </c>
      <c r="B9598" s="1" t="s">
        <v>5</v>
      </c>
      <c r="C9598" s="1" t="s">
        <v>2919</v>
      </c>
      <c r="D9598" s="1" t="s">
        <v>891</v>
      </c>
      <c r="E9598" s="1">
        <v>38173</v>
      </c>
      <c r="F9598" s="1">
        <v>14899</v>
      </c>
      <c r="Q9598">
        <f t="shared" si="151"/>
        <v>0.39030204594870721</v>
      </c>
    </row>
    <row r="9599" spans="1:17" ht="12.75" x14ac:dyDescent="0.2">
      <c r="A9599" s="1" t="s">
        <v>1340</v>
      </c>
      <c r="B9599" s="1" t="s">
        <v>5</v>
      </c>
      <c r="C9599" s="1" t="s">
        <v>2919</v>
      </c>
      <c r="D9599" s="1" t="s">
        <v>891</v>
      </c>
      <c r="E9599" s="1">
        <v>117401</v>
      </c>
      <c r="F9599" s="1">
        <v>47401</v>
      </c>
      <c r="Q9599">
        <f t="shared" si="151"/>
        <v>0.40375294929344724</v>
      </c>
    </row>
    <row r="9600" spans="1:17" ht="12.75" x14ac:dyDescent="0.2">
      <c r="A9600" s="1" t="s">
        <v>1341</v>
      </c>
      <c r="B9600" s="1" t="s">
        <v>5</v>
      </c>
      <c r="C9600" s="1" t="s">
        <v>2919</v>
      </c>
      <c r="D9600" s="1" t="s">
        <v>891</v>
      </c>
      <c r="E9600" s="1">
        <v>117401</v>
      </c>
      <c r="F9600" s="1">
        <v>47401</v>
      </c>
      <c r="Q9600">
        <f t="shared" si="151"/>
        <v>0.40375294929344724</v>
      </c>
    </row>
    <row r="9601" spans="1:17" ht="12.75" x14ac:dyDescent="0.2">
      <c r="A9601" s="1" t="s">
        <v>1342</v>
      </c>
      <c r="B9601" s="1" t="s">
        <v>5</v>
      </c>
      <c r="C9601" s="1" t="s">
        <v>2919</v>
      </c>
      <c r="D9601" s="1" t="s">
        <v>891</v>
      </c>
      <c r="E9601" s="1">
        <v>117401</v>
      </c>
      <c r="F9601" s="1">
        <v>47401</v>
      </c>
      <c r="Q9601">
        <f t="shared" si="151"/>
        <v>0.40375294929344724</v>
      </c>
    </row>
    <row r="9602" spans="1:17" ht="12.75" x14ac:dyDescent="0.2">
      <c r="A9602" s="1" t="s">
        <v>1343</v>
      </c>
      <c r="B9602" s="1" t="s">
        <v>5</v>
      </c>
      <c r="C9602" s="1" t="s">
        <v>2919</v>
      </c>
      <c r="D9602" s="1" t="s">
        <v>891</v>
      </c>
      <c r="E9602" s="1">
        <v>136519</v>
      </c>
      <c r="F9602" s="1">
        <v>56688</v>
      </c>
      <c r="Q9602">
        <f t="shared" si="151"/>
        <v>0.41523890447483502</v>
      </c>
    </row>
    <row r="9603" spans="1:17" ht="12.75" x14ac:dyDescent="0.2">
      <c r="A9603" s="1" t="s">
        <v>1344</v>
      </c>
      <c r="B9603" s="1" t="s">
        <v>5</v>
      </c>
      <c r="C9603" s="1" t="s">
        <v>2919</v>
      </c>
      <c r="D9603" s="1" t="s">
        <v>891</v>
      </c>
      <c r="E9603" s="1">
        <v>103760</v>
      </c>
      <c r="F9603" s="1">
        <v>41087</v>
      </c>
      <c r="Q9603">
        <f t="shared" ref="Q9603:Q9666" si="152">F9603/E9603</f>
        <v>0.39598111025443333</v>
      </c>
    </row>
    <row r="9604" spans="1:17" ht="12.75" x14ac:dyDescent="0.2">
      <c r="A9604" s="1" t="s">
        <v>1345</v>
      </c>
      <c r="B9604" s="1" t="s">
        <v>5</v>
      </c>
      <c r="C9604" s="1" t="s">
        <v>2919</v>
      </c>
      <c r="D9604" s="1" t="s">
        <v>891</v>
      </c>
      <c r="E9604" s="1">
        <v>94207</v>
      </c>
      <c r="F9604" s="1">
        <v>38265</v>
      </c>
      <c r="Q9604">
        <f t="shared" si="152"/>
        <v>0.4061800078550426</v>
      </c>
    </row>
    <row r="9605" spans="1:17" ht="12.75" x14ac:dyDescent="0.2">
      <c r="A9605" s="1" t="s">
        <v>1346</v>
      </c>
      <c r="B9605" s="1" t="s">
        <v>5</v>
      </c>
      <c r="C9605" s="1" t="s">
        <v>2919</v>
      </c>
      <c r="D9605" s="1" t="s">
        <v>891</v>
      </c>
      <c r="E9605" s="1">
        <v>5313</v>
      </c>
      <c r="F9605" s="1">
        <v>2001</v>
      </c>
      <c r="Q9605">
        <f t="shared" si="152"/>
        <v>0.37662337662337664</v>
      </c>
    </row>
    <row r="9606" spans="1:17" ht="12.75" x14ac:dyDescent="0.2">
      <c r="A9606" s="1" t="s">
        <v>1347</v>
      </c>
      <c r="B9606" s="1" t="s">
        <v>5</v>
      </c>
      <c r="C9606" s="1" t="s">
        <v>2919</v>
      </c>
      <c r="D9606" s="1" t="s">
        <v>891</v>
      </c>
      <c r="E9606" s="1">
        <v>15719</v>
      </c>
      <c r="F9606" s="1">
        <v>6484</v>
      </c>
      <c r="Q9606">
        <f t="shared" si="152"/>
        <v>0.41249443348813536</v>
      </c>
    </row>
    <row r="9607" spans="1:17" ht="12.75" x14ac:dyDescent="0.2">
      <c r="A9607" s="1" t="s">
        <v>1348</v>
      </c>
      <c r="B9607" s="1" t="s">
        <v>5</v>
      </c>
      <c r="C9607" s="1" t="s">
        <v>2919</v>
      </c>
      <c r="D9607" s="1" t="s">
        <v>891</v>
      </c>
      <c r="E9607" s="1">
        <v>9175</v>
      </c>
      <c r="F9607" s="1">
        <v>3632</v>
      </c>
      <c r="Q9607">
        <f t="shared" si="152"/>
        <v>0.39585831062670301</v>
      </c>
    </row>
    <row r="9608" spans="1:17" ht="12.75" x14ac:dyDescent="0.2">
      <c r="A9608" s="1" t="s">
        <v>1349</v>
      </c>
      <c r="B9608" s="1" t="s">
        <v>5</v>
      </c>
      <c r="C9608" s="1" t="s">
        <v>2919</v>
      </c>
      <c r="D9608" s="1" t="s">
        <v>891</v>
      </c>
      <c r="E9608" s="1">
        <v>13348</v>
      </c>
      <c r="F9608" s="1">
        <v>5203</v>
      </c>
      <c r="Q9608">
        <f t="shared" si="152"/>
        <v>0.38979622415343124</v>
      </c>
    </row>
    <row r="9609" spans="1:17" ht="12.75" x14ac:dyDescent="0.2">
      <c r="A9609" s="1" t="s">
        <v>1350</v>
      </c>
      <c r="B9609" s="1" t="s">
        <v>5</v>
      </c>
      <c r="C9609" s="1" t="s">
        <v>2919</v>
      </c>
      <c r="D9609" s="1" t="s">
        <v>891</v>
      </c>
      <c r="E9609" s="1">
        <v>455566</v>
      </c>
      <c r="F9609" s="1">
        <v>183133</v>
      </c>
      <c r="Q9609">
        <f t="shared" si="152"/>
        <v>0.40199005193539467</v>
      </c>
    </row>
    <row r="9610" spans="1:17" ht="12.75" x14ac:dyDescent="0.2">
      <c r="A9610" s="1" t="s">
        <v>1351</v>
      </c>
      <c r="B9610" s="1" t="s">
        <v>5</v>
      </c>
      <c r="C9610" s="1" t="s">
        <v>2919</v>
      </c>
      <c r="D9610" s="1" t="s">
        <v>891</v>
      </c>
      <c r="E9610" s="1">
        <v>262233</v>
      </c>
      <c r="F9610" s="1">
        <v>113371</v>
      </c>
      <c r="Q9610">
        <f t="shared" si="152"/>
        <v>0.43232926443277542</v>
      </c>
    </row>
    <row r="9611" spans="1:17" ht="12.75" x14ac:dyDescent="0.2">
      <c r="A9611" s="1" t="s">
        <v>1352</v>
      </c>
      <c r="B9611" s="1" t="s">
        <v>5</v>
      </c>
      <c r="C9611" s="1" t="s">
        <v>2919</v>
      </c>
      <c r="D9611" s="1" t="s">
        <v>891</v>
      </c>
      <c r="E9611" s="1">
        <v>1325638</v>
      </c>
      <c r="F9611" s="1">
        <v>572536</v>
      </c>
      <c r="Q9611">
        <f t="shared" si="152"/>
        <v>0.43189468014646532</v>
      </c>
    </row>
    <row r="9612" spans="1:17" ht="12.75" x14ac:dyDescent="0.2">
      <c r="A9612" s="1" t="s">
        <v>1353</v>
      </c>
      <c r="B9612" s="1" t="s">
        <v>5</v>
      </c>
      <c r="C9612" s="1" t="s">
        <v>2919</v>
      </c>
      <c r="D9612" s="1" t="s">
        <v>891</v>
      </c>
      <c r="E9612" s="1">
        <v>144788</v>
      </c>
      <c r="F9612" s="1">
        <v>59964</v>
      </c>
      <c r="Q9612">
        <f t="shared" si="152"/>
        <v>0.41415034395115619</v>
      </c>
    </row>
    <row r="9613" spans="1:17" ht="12.75" x14ac:dyDescent="0.2">
      <c r="A9613" s="1" t="s">
        <v>1354</v>
      </c>
      <c r="B9613" s="1" t="s">
        <v>5</v>
      </c>
      <c r="C9613" s="1" t="s">
        <v>2919</v>
      </c>
      <c r="D9613" s="1" t="s">
        <v>891</v>
      </c>
      <c r="E9613" s="1">
        <v>1060189</v>
      </c>
      <c r="F9613" s="1">
        <v>439343</v>
      </c>
      <c r="Q9613">
        <f t="shared" si="152"/>
        <v>0.41440063988590714</v>
      </c>
    </row>
    <row r="9614" spans="1:17" ht="12.75" x14ac:dyDescent="0.2">
      <c r="A9614" s="1" t="s">
        <v>1355</v>
      </c>
      <c r="B9614" s="1" t="s">
        <v>5</v>
      </c>
      <c r="C9614" s="1" t="s">
        <v>2919</v>
      </c>
      <c r="D9614" s="1" t="s">
        <v>891</v>
      </c>
      <c r="E9614" s="1">
        <v>40431</v>
      </c>
      <c r="F9614" s="1">
        <v>15095</v>
      </c>
      <c r="Q9614">
        <f t="shared" si="152"/>
        <v>0.37335213079072987</v>
      </c>
    </row>
    <row r="9615" spans="1:17" ht="12.75" x14ac:dyDescent="0.2">
      <c r="A9615" s="1" t="s">
        <v>1356</v>
      </c>
      <c r="B9615" s="1" t="s">
        <v>5</v>
      </c>
      <c r="C9615" s="1" t="s">
        <v>2919</v>
      </c>
      <c r="D9615" s="1" t="s">
        <v>891</v>
      </c>
      <c r="E9615" s="1">
        <v>890192</v>
      </c>
      <c r="F9615" s="1">
        <v>391563</v>
      </c>
      <c r="Q9615">
        <f t="shared" si="152"/>
        <v>0.43986353505760556</v>
      </c>
    </row>
    <row r="9616" spans="1:17" ht="12.75" x14ac:dyDescent="0.2">
      <c r="A9616" s="1" t="s">
        <v>1357</v>
      </c>
      <c r="B9616" s="1" t="s">
        <v>5</v>
      </c>
      <c r="C9616" s="1" t="s">
        <v>2919</v>
      </c>
      <c r="D9616" s="1" t="s">
        <v>891</v>
      </c>
      <c r="E9616" s="1">
        <v>138848</v>
      </c>
      <c r="F9616" s="1">
        <v>58286</v>
      </c>
      <c r="Q9616">
        <f t="shared" si="152"/>
        <v>0.41978278405162478</v>
      </c>
    </row>
    <row r="9617" spans="1:17" ht="12.75" x14ac:dyDescent="0.2">
      <c r="A9617" s="1" t="s">
        <v>1358</v>
      </c>
      <c r="B9617" s="1" t="s">
        <v>5</v>
      </c>
      <c r="C9617" s="1" t="s">
        <v>2919</v>
      </c>
      <c r="D9617" s="1" t="s">
        <v>891</v>
      </c>
      <c r="E9617" s="1">
        <v>455566</v>
      </c>
      <c r="F9617" s="1">
        <v>183133</v>
      </c>
      <c r="Q9617">
        <f t="shared" si="152"/>
        <v>0.40199005193539467</v>
      </c>
    </row>
    <row r="9618" spans="1:17" ht="12.75" x14ac:dyDescent="0.2">
      <c r="A9618" s="1" t="s">
        <v>1359</v>
      </c>
      <c r="B9618" s="1" t="s">
        <v>5</v>
      </c>
      <c r="C9618" s="1" t="s">
        <v>2919</v>
      </c>
      <c r="D9618" s="1" t="s">
        <v>891</v>
      </c>
      <c r="E9618" s="1">
        <v>156533</v>
      </c>
      <c r="F9618" s="1">
        <v>63435</v>
      </c>
      <c r="Q9618">
        <f t="shared" si="152"/>
        <v>0.40525001117975123</v>
      </c>
    </row>
    <row r="9619" spans="1:17" ht="12.75" x14ac:dyDescent="0.2">
      <c r="A9619" s="1" t="s">
        <v>1360</v>
      </c>
      <c r="B9619" s="1" t="s">
        <v>5</v>
      </c>
      <c r="C9619" s="1" t="s">
        <v>2919</v>
      </c>
      <c r="D9619" s="1" t="s">
        <v>891</v>
      </c>
      <c r="E9619" s="1">
        <v>16143</v>
      </c>
      <c r="F9619" s="1">
        <v>6261</v>
      </c>
      <c r="Q9619">
        <f t="shared" si="152"/>
        <v>0.3878461252555287</v>
      </c>
    </row>
    <row r="9620" spans="1:17" ht="12.75" x14ac:dyDescent="0.2">
      <c r="A9620" s="1" t="s">
        <v>1361</v>
      </c>
      <c r="B9620" s="1" t="s">
        <v>5</v>
      </c>
      <c r="C9620" s="1" t="s">
        <v>2919</v>
      </c>
      <c r="D9620" s="1" t="s">
        <v>891</v>
      </c>
      <c r="E9620" s="1">
        <v>361244</v>
      </c>
      <c r="F9620" s="1">
        <v>147047</v>
      </c>
      <c r="Q9620">
        <f t="shared" si="152"/>
        <v>0.40705727984409429</v>
      </c>
    </row>
    <row r="9621" spans="1:17" ht="12.75" x14ac:dyDescent="0.2">
      <c r="A9621" s="1" t="s">
        <v>1362</v>
      </c>
      <c r="B9621" s="1" t="s">
        <v>5</v>
      </c>
      <c r="C9621" s="1" t="s">
        <v>2919</v>
      </c>
      <c r="D9621" s="1" t="s">
        <v>891</v>
      </c>
      <c r="E9621" s="1">
        <v>876560</v>
      </c>
      <c r="F9621" s="1">
        <v>349830</v>
      </c>
      <c r="Q9621">
        <f t="shared" si="152"/>
        <v>0.39909418636488092</v>
      </c>
    </row>
    <row r="9622" spans="1:17" ht="12.75" x14ac:dyDescent="0.2">
      <c r="A9622" s="1" t="s">
        <v>1363</v>
      </c>
      <c r="B9622" s="1" t="s">
        <v>5</v>
      </c>
      <c r="C9622" s="1" t="s">
        <v>2919</v>
      </c>
      <c r="D9622" s="1" t="s">
        <v>891</v>
      </c>
      <c r="E9622" s="1">
        <v>23939</v>
      </c>
      <c r="F9622" s="1">
        <v>9950</v>
      </c>
      <c r="Q9622">
        <f t="shared" si="152"/>
        <v>0.41563975103387779</v>
      </c>
    </row>
    <row r="9623" spans="1:17" ht="12.75" x14ac:dyDescent="0.2">
      <c r="A9623" s="1" t="s">
        <v>1364</v>
      </c>
      <c r="B9623" s="1" t="s">
        <v>5</v>
      </c>
      <c r="C9623" s="1" t="s">
        <v>2919</v>
      </c>
      <c r="D9623" s="1" t="s">
        <v>891</v>
      </c>
      <c r="E9623" s="1">
        <v>215982</v>
      </c>
      <c r="F9623" s="1">
        <v>87892</v>
      </c>
      <c r="Q9623">
        <f t="shared" si="152"/>
        <v>0.40694131918400606</v>
      </c>
    </row>
    <row r="9624" spans="1:17" ht="12.75" x14ac:dyDescent="0.2">
      <c r="A9624" s="1" t="s">
        <v>1365</v>
      </c>
      <c r="B9624" s="1" t="s">
        <v>5</v>
      </c>
      <c r="C9624" s="1" t="s">
        <v>2919</v>
      </c>
      <c r="D9624" s="1" t="s">
        <v>891</v>
      </c>
      <c r="E9624" s="1">
        <v>617309</v>
      </c>
      <c r="F9624" s="1">
        <v>268026</v>
      </c>
      <c r="Q9624">
        <f t="shared" si="152"/>
        <v>0.43418450079295784</v>
      </c>
    </row>
    <row r="9625" spans="1:17" ht="12.75" x14ac:dyDescent="0.2">
      <c r="A9625" s="1" t="s">
        <v>1366</v>
      </c>
      <c r="B9625" s="1" t="s">
        <v>5</v>
      </c>
      <c r="C9625" s="1" t="s">
        <v>2919</v>
      </c>
      <c r="D9625" s="1" t="s">
        <v>891</v>
      </c>
      <c r="E9625" s="1">
        <v>265651</v>
      </c>
      <c r="F9625" s="1">
        <v>116209</v>
      </c>
      <c r="Q9625">
        <f t="shared" si="152"/>
        <v>0.43744988725809425</v>
      </c>
    </row>
    <row r="9626" spans="1:17" ht="12.75" x14ac:dyDescent="0.2">
      <c r="A9626" s="1" t="s">
        <v>1367</v>
      </c>
      <c r="B9626" s="1" t="s">
        <v>5</v>
      </c>
      <c r="C9626" s="1" t="s">
        <v>2919</v>
      </c>
      <c r="D9626" s="1" t="s">
        <v>891</v>
      </c>
      <c r="E9626" s="1">
        <v>6394</v>
      </c>
      <c r="F9626" s="1">
        <v>2468</v>
      </c>
      <c r="Q9626">
        <f t="shared" si="152"/>
        <v>0.38598686268376603</v>
      </c>
    </row>
    <row r="9627" spans="1:17" ht="12.75" x14ac:dyDescent="0.2">
      <c r="A9627" s="1" t="s">
        <v>1368</v>
      </c>
      <c r="B9627" s="1" t="s">
        <v>5</v>
      </c>
      <c r="C9627" s="1" t="s">
        <v>2919</v>
      </c>
      <c r="D9627" s="1" t="s">
        <v>891</v>
      </c>
      <c r="E9627" s="1">
        <v>411712</v>
      </c>
      <c r="F9627" s="1">
        <v>177607</v>
      </c>
      <c r="Q9627">
        <f t="shared" si="152"/>
        <v>0.43138650318669364</v>
      </c>
    </row>
    <row r="9628" spans="1:17" ht="12.75" x14ac:dyDescent="0.2">
      <c r="A9628" s="1" t="s">
        <v>1369</v>
      </c>
      <c r="B9628" s="1" t="s">
        <v>5</v>
      </c>
      <c r="C9628" s="1" t="s">
        <v>2919</v>
      </c>
      <c r="D9628" s="1" t="s">
        <v>891</v>
      </c>
      <c r="E9628" s="1">
        <v>1753</v>
      </c>
      <c r="F9628" s="1">
        <v>702</v>
      </c>
      <c r="Q9628">
        <f t="shared" si="152"/>
        <v>0.40045636052481459</v>
      </c>
    </row>
    <row r="9629" spans="1:17" ht="12.75" x14ac:dyDescent="0.2">
      <c r="A9629" s="1" t="s">
        <v>1370</v>
      </c>
      <c r="B9629" s="1" t="s">
        <v>5</v>
      </c>
      <c r="C9629" s="1" t="s">
        <v>2919</v>
      </c>
      <c r="D9629" s="1" t="s">
        <v>891</v>
      </c>
      <c r="E9629" s="1">
        <v>118174</v>
      </c>
      <c r="F9629" s="1">
        <v>49078</v>
      </c>
      <c r="Q9629">
        <f t="shared" si="152"/>
        <v>0.41530285849679288</v>
      </c>
    </row>
    <row r="9630" spans="1:17" ht="12.75" x14ac:dyDescent="0.2">
      <c r="A9630" s="1" t="s">
        <v>1371</v>
      </c>
      <c r="B9630" s="1" t="s">
        <v>5</v>
      </c>
      <c r="C9630" s="1" t="s">
        <v>2919</v>
      </c>
      <c r="D9630" s="1" t="s">
        <v>891</v>
      </c>
      <c r="E9630" s="1">
        <v>1596338</v>
      </c>
      <c r="F9630" s="1">
        <v>689231</v>
      </c>
      <c r="Q9630">
        <f t="shared" si="152"/>
        <v>0.43175756011571487</v>
      </c>
    </row>
    <row r="9631" spans="1:17" ht="12.75" x14ac:dyDescent="0.2">
      <c r="A9631" s="1" t="s">
        <v>1372</v>
      </c>
      <c r="B9631" s="1" t="s">
        <v>5</v>
      </c>
      <c r="C9631" s="1" t="s">
        <v>2919</v>
      </c>
      <c r="D9631" s="1" t="s">
        <v>891</v>
      </c>
      <c r="E9631" s="1">
        <v>366920</v>
      </c>
      <c r="F9631" s="1">
        <v>150542</v>
      </c>
      <c r="Q9631">
        <f t="shared" si="152"/>
        <v>0.41028562084378067</v>
      </c>
    </row>
    <row r="9632" spans="1:17" ht="12.75" x14ac:dyDescent="0.2">
      <c r="A9632" s="1" t="s">
        <v>1373</v>
      </c>
      <c r="B9632" s="1" t="s">
        <v>5</v>
      </c>
      <c r="C9632" s="1" t="s">
        <v>2919</v>
      </c>
      <c r="D9632" s="1" t="s">
        <v>891</v>
      </c>
      <c r="E9632" s="1">
        <v>14556</v>
      </c>
      <c r="F9632" s="1">
        <v>6644</v>
      </c>
      <c r="Q9632">
        <f t="shared" si="152"/>
        <v>0.45644407804341852</v>
      </c>
    </row>
    <row r="9633" spans="1:17" ht="12.75" x14ac:dyDescent="0.2">
      <c r="A9633" s="1" t="s">
        <v>1374</v>
      </c>
      <c r="B9633" s="1" t="s">
        <v>5</v>
      </c>
      <c r="C9633" s="1" t="s">
        <v>2919</v>
      </c>
      <c r="D9633" s="1" t="s">
        <v>891</v>
      </c>
      <c r="E9633" s="1">
        <v>6383</v>
      </c>
      <c r="F9633" s="1">
        <v>2550</v>
      </c>
      <c r="Q9633">
        <f t="shared" si="152"/>
        <v>0.3994986683377722</v>
      </c>
    </row>
    <row r="9634" spans="1:17" ht="12.75" x14ac:dyDescent="0.2">
      <c r="A9634" s="1" t="s">
        <v>1375</v>
      </c>
      <c r="B9634" s="1" t="s">
        <v>5</v>
      </c>
      <c r="C9634" s="1" t="s">
        <v>2919</v>
      </c>
      <c r="D9634" s="1" t="s">
        <v>891</v>
      </c>
      <c r="E9634" s="1">
        <v>115281</v>
      </c>
      <c r="F9634" s="1">
        <v>47888</v>
      </c>
      <c r="Q9634">
        <f t="shared" si="152"/>
        <v>0.41540236465679514</v>
      </c>
    </row>
    <row r="9635" spans="1:17" ht="12.75" x14ac:dyDescent="0.2">
      <c r="A9635" s="1" t="s">
        <v>1376</v>
      </c>
      <c r="B9635" s="1" t="s">
        <v>5</v>
      </c>
      <c r="C9635" s="1" t="s">
        <v>2919</v>
      </c>
      <c r="D9635" s="1" t="s">
        <v>891</v>
      </c>
      <c r="E9635" s="1">
        <v>420272</v>
      </c>
      <c r="F9635" s="1">
        <v>168329</v>
      </c>
      <c r="Q9635">
        <f t="shared" si="152"/>
        <v>0.40052394639661931</v>
      </c>
    </row>
    <row r="9636" spans="1:17" ht="12.75" x14ac:dyDescent="0.2">
      <c r="A9636" s="1" t="s">
        <v>1377</v>
      </c>
      <c r="B9636" s="1" t="s">
        <v>5</v>
      </c>
      <c r="C9636" s="1" t="s">
        <v>2919</v>
      </c>
      <c r="D9636" s="1" t="s">
        <v>891</v>
      </c>
      <c r="E9636" s="1">
        <v>872308</v>
      </c>
      <c r="F9636" s="1">
        <v>381905</v>
      </c>
      <c r="Q9636">
        <f t="shared" si="152"/>
        <v>0.43780981029636323</v>
      </c>
    </row>
    <row r="9637" spans="1:17" ht="12.75" x14ac:dyDescent="0.2">
      <c r="A9637" s="1" t="s">
        <v>1378</v>
      </c>
      <c r="B9637" s="1" t="s">
        <v>5</v>
      </c>
      <c r="C9637" s="1" t="s">
        <v>2919</v>
      </c>
      <c r="D9637" s="1" t="s">
        <v>891</v>
      </c>
      <c r="E9637" s="1">
        <v>760362</v>
      </c>
      <c r="F9637" s="1">
        <v>330553</v>
      </c>
      <c r="Q9637">
        <f t="shared" si="152"/>
        <v>0.43473108861305537</v>
      </c>
    </row>
    <row r="9638" spans="1:17" ht="12.75" x14ac:dyDescent="0.2">
      <c r="A9638" s="1" t="s">
        <v>1379</v>
      </c>
      <c r="B9638" s="1" t="s">
        <v>5</v>
      </c>
      <c r="C9638" s="1" t="s">
        <v>2919</v>
      </c>
      <c r="D9638" s="1" t="s">
        <v>891</v>
      </c>
      <c r="E9638" s="1">
        <v>1110415</v>
      </c>
      <c r="F9638" s="1">
        <v>483449</v>
      </c>
      <c r="Q9638">
        <f t="shared" si="152"/>
        <v>0.43537686360504857</v>
      </c>
    </row>
    <row r="9639" spans="1:17" ht="12.75" x14ac:dyDescent="0.2">
      <c r="A9639" s="1" t="s">
        <v>1380</v>
      </c>
      <c r="B9639" s="1" t="s">
        <v>5</v>
      </c>
      <c r="C9639" s="1" t="s">
        <v>2919</v>
      </c>
      <c r="D9639" s="1" t="s">
        <v>891</v>
      </c>
      <c r="E9639" s="1">
        <v>17432</v>
      </c>
      <c r="F9639" s="1">
        <v>7036</v>
      </c>
      <c r="Q9639">
        <f t="shared" si="152"/>
        <v>0.40362551629187698</v>
      </c>
    </row>
    <row r="9640" spans="1:17" ht="12.75" x14ac:dyDescent="0.2">
      <c r="A9640" s="1" t="s">
        <v>1381</v>
      </c>
      <c r="B9640" s="1" t="s">
        <v>5</v>
      </c>
      <c r="C9640" s="1" t="s">
        <v>2919</v>
      </c>
      <c r="D9640" s="1" t="s">
        <v>891</v>
      </c>
      <c r="E9640" s="1">
        <v>286247</v>
      </c>
      <c r="F9640" s="1">
        <v>116021</v>
      </c>
      <c r="Q9640">
        <f t="shared" si="152"/>
        <v>0.40531778498988635</v>
      </c>
    </row>
    <row r="9641" spans="1:17" ht="12.75" x14ac:dyDescent="0.2">
      <c r="A9641" s="1" t="s">
        <v>1382</v>
      </c>
      <c r="B9641" s="1" t="s">
        <v>5</v>
      </c>
      <c r="C9641" s="1" t="s">
        <v>2919</v>
      </c>
      <c r="D9641" s="1" t="s">
        <v>891</v>
      </c>
      <c r="E9641" s="1">
        <v>365495</v>
      </c>
      <c r="F9641" s="1">
        <v>148428</v>
      </c>
      <c r="Q9641">
        <f t="shared" si="152"/>
        <v>0.40610131465546723</v>
      </c>
    </row>
    <row r="9642" spans="1:17" ht="12.75" x14ac:dyDescent="0.2">
      <c r="A9642" s="1" t="s">
        <v>1383</v>
      </c>
      <c r="B9642" s="1" t="s">
        <v>5</v>
      </c>
      <c r="C9642" s="1" t="s">
        <v>2919</v>
      </c>
      <c r="D9642" s="1" t="s">
        <v>891</v>
      </c>
      <c r="E9642" s="1">
        <v>455566</v>
      </c>
      <c r="F9642" s="1">
        <v>183133</v>
      </c>
      <c r="Q9642">
        <f t="shared" si="152"/>
        <v>0.40199005193539467</v>
      </c>
    </row>
    <row r="9643" spans="1:17" ht="12.75" x14ac:dyDescent="0.2">
      <c r="A9643" s="1" t="s">
        <v>1384</v>
      </c>
      <c r="B9643" s="1" t="s">
        <v>5</v>
      </c>
      <c r="C9643" s="1" t="s">
        <v>2919</v>
      </c>
      <c r="D9643" s="1" t="s">
        <v>891</v>
      </c>
      <c r="E9643" s="1">
        <v>17752</v>
      </c>
      <c r="F9643" s="1">
        <v>6931</v>
      </c>
      <c r="Q9643">
        <f t="shared" si="152"/>
        <v>0.3904348805768364</v>
      </c>
    </row>
    <row r="9644" spans="1:17" ht="12.75" x14ac:dyDescent="0.2">
      <c r="A9644" s="1" t="s">
        <v>1385</v>
      </c>
      <c r="B9644" s="1" t="s">
        <v>5</v>
      </c>
      <c r="C9644" s="1" t="s">
        <v>2919</v>
      </c>
      <c r="D9644" s="1" t="s">
        <v>891</v>
      </c>
      <c r="E9644" s="1">
        <v>813954</v>
      </c>
      <c r="F9644" s="1">
        <v>333396</v>
      </c>
      <c r="Q9644">
        <f t="shared" si="152"/>
        <v>0.40960054253680184</v>
      </c>
    </row>
    <row r="9645" spans="1:17" ht="12.75" x14ac:dyDescent="0.2">
      <c r="A9645" s="1" t="s">
        <v>1386</v>
      </c>
      <c r="B9645" s="1" t="s">
        <v>5</v>
      </c>
      <c r="C9645" s="1" t="s">
        <v>2919</v>
      </c>
      <c r="D9645" s="1" t="s">
        <v>891</v>
      </c>
      <c r="E9645" s="1">
        <v>506256</v>
      </c>
      <c r="F9645" s="1">
        <v>202435</v>
      </c>
      <c r="Q9645">
        <f t="shared" si="152"/>
        <v>0.39986686577541797</v>
      </c>
    </row>
    <row r="9646" spans="1:17" ht="12.75" x14ac:dyDescent="0.2">
      <c r="A9646" s="1" t="s">
        <v>1387</v>
      </c>
      <c r="B9646" s="1" t="s">
        <v>5</v>
      </c>
      <c r="C9646" s="1" t="s">
        <v>2919</v>
      </c>
      <c r="D9646" s="1" t="s">
        <v>891</v>
      </c>
      <c r="E9646" s="1">
        <v>1325638</v>
      </c>
      <c r="F9646" s="1">
        <v>572536</v>
      </c>
      <c r="Q9646">
        <f t="shared" si="152"/>
        <v>0.43189468014646532</v>
      </c>
    </row>
    <row r="9647" spans="1:17" ht="12.75" x14ac:dyDescent="0.2">
      <c r="A9647" s="1" t="s">
        <v>1388</v>
      </c>
      <c r="B9647" s="1" t="s">
        <v>5</v>
      </c>
      <c r="C9647" s="1" t="s">
        <v>2919</v>
      </c>
      <c r="D9647" s="1" t="s">
        <v>891</v>
      </c>
      <c r="E9647" s="1">
        <v>20901</v>
      </c>
      <c r="F9647" s="1">
        <v>8633</v>
      </c>
      <c r="Q9647">
        <f t="shared" si="152"/>
        <v>0.41304243816085356</v>
      </c>
    </row>
    <row r="9648" spans="1:17" ht="12.75" x14ac:dyDescent="0.2">
      <c r="A9648" s="1" t="s">
        <v>1389</v>
      </c>
      <c r="B9648" s="1" t="s">
        <v>5</v>
      </c>
      <c r="C9648" s="1" t="s">
        <v>2919</v>
      </c>
      <c r="D9648" s="1" t="s">
        <v>891</v>
      </c>
      <c r="E9648" s="1">
        <v>326552</v>
      </c>
      <c r="F9648" s="1">
        <v>127388</v>
      </c>
      <c r="Q9648">
        <f t="shared" si="152"/>
        <v>0.39010019843700239</v>
      </c>
    </row>
    <row r="9649" spans="1:17" ht="12.75" x14ac:dyDescent="0.2">
      <c r="A9649" s="1" t="s">
        <v>1390</v>
      </c>
      <c r="B9649" s="1" t="s">
        <v>5</v>
      </c>
      <c r="C9649" s="1" t="s">
        <v>2919</v>
      </c>
      <c r="D9649" s="1" t="s">
        <v>891</v>
      </c>
      <c r="E9649" s="1">
        <v>883207</v>
      </c>
      <c r="F9649" s="1">
        <v>379650</v>
      </c>
      <c r="Q9649">
        <f t="shared" si="152"/>
        <v>0.42985393005263772</v>
      </c>
    </row>
    <row r="9650" spans="1:17" ht="12.75" x14ac:dyDescent="0.2">
      <c r="A9650" s="1" t="s">
        <v>1391</v>
      </c>
      <c r="B9650" s="1" t="s">
        <v>5</v>
      </c>
      <c r="C9650" s="1" t="s">
        <v>2919</v>
      </c>
      <c r="D9650" s="1" t="s">
        <v>891</v>
      </c>
      <c r="E9650" s="1">
        <v>132864</v>
      </c>
      <c r="F9650" s="1">
        <v>53873</v>
      </c>
      <c r="Q9650">
        <f t="shared" si="152"/>
        <v>0.40547477119460501</v>
      </c>
    </row>
    <row r="9651" spans="1:17" ht="12.75" x14ac:dyDescent="0.2">
      <c r="A9651" s="1" t="s">
        <v>1392</v>
      </c>
      <c r="B9651" s="1" t="s">
        <v>5</v>
      </c>
      <c r="C9651" s="1" t="s">
        <v>2919</v>
      </c>
      <c r="D9651" s="1" t="s">
        <v>891</v>
      </c>
      <c r="E9651" s="1">
        <v>455566</v>
      </c>
      <c r="F9651" s="1">
        <v>183133</v>
      </c>
      <c r="Q9651">
        <f t="shared" si="152"/>
        <v>0.40199005193539467</v>
      </c>
    </row>
    <row r="9652" spans="1:17" ht="12.75" x14ac:dyDescent="0.2">
      <c r="A9652" s="1" t="s">
        <v>1393</v>
      </c>
      <c r="B9652" s="1" t="s">
        <v>5</v>
      </c>
      <c r="C9652" s="1" t="s">
        <v>2919</v>
      </c>
      <c r="D9652" s="1" t="s">
        <v>891</v>
      </c>
      <c r="E9652" s="1">
        <v>455566</v>
      </c>
      <c r="F9652" s="1">
        <v>183133</v>
      </c>
      <c r="Q9652">
        <f t="shared" si="152"/>
        <v>0.40199005193539467</v>
      </c>
    </row>
    <row r="9653" spans="1:17" ht="12.75" x14ac:dyDescent="0.2">
      <c r="A9653" s="1" t="s">
        <v>1394</v>
      </c>
      <c r="B9653" s="1" t="s">
        <v>5</v>
      </c>
      <c r="C9653" s="1" t="s">
        <v>2919</v>
      </c>
      <c r="D9653" s="1" t="s">
        <v>891</v>
      </c>
      <c r="E9653" s="1">
        <v>163583</v>
      </c>
      <c r="F9653" s="1">
        <v>66980</v>
      </c>
      <c r="Q9653">
        <f t="shared" si="152"/>
        <v>0.40945575029190073</v>
      </c>
    </row>
    <row r="9654" spans="1:17" ht="12.75" x14ac:dyDescent="0.2">
      <c r="A9654" s="1" t="s">
        <v>1395</v>
      </c>
      <c r="B9654" s="1" t="s">
        <v>5</v>
      </c>
      <c r="C9654" s="1" t="s">
        <v>2919</v>
      </c>
      <c r="D9654" s="1" t="s">
        <v>891</v>
      </c>
      <c r="E9654" s="1">
        <v>455566</v>
      </c>
      <c r="F9654" s="1">
        <v>183133</v>
      </c>
      <c r="Q9654">
        <f t="shared" si="152"/>
        <v>0.40199005193539467</v>
      </c>
    </row>
    <row r="9655" spans="1:17" ht="12.75" x14ac:dyDescent="0.2">
      <c r="A9655" s="1" t="s">
        <v>1396</v>
      </c>
      <c r="B9655" s="1" t="s">
        <v>5</v>
      </c>
      <c r="C9655" s="1" t="s">
        <v>2919</v>
      </c>
      <c r="D9655" s="1" t="s">
        <v>891</v>
      </c>
      <c r="E9655" s="1">
        <v>254568</v>
      </c>
      <c r="F9655" s="1">
        <v>103728</v>
      </c>
      <c r="Q9655">
        <f t="shared" si="152"/>
        <v>0.40746676722918829</v>
      </c>
    </row>
    <row r="9656" spans="1:17" ht="12.75" x14ac:dyDescent="0.2">
      <c r="A9656" s="1" t="s">
        <v>1397</v>
      </c>
      <c r="B9656" s="1" t="s">
        <v>5</v>
      </c>
      <c r="C9656" s="1" t="s">
        <v>2919</v>
      </c>
      <c r="D9656" s="1" t="s">
        <v>891</v>
      </c>
      <c r="E9656" s="1">
        <v>77887</v>
      </c>
      <c r="F9656" s="1">
        <v>33093</v>
      </c>
      <c r="Q9656">
        <f t="shared" si="152"/>
        <v>0.42488476896016025</v>
      </c>
    </row>
    <row r="9657" spans="1:17" ht="12.75" x14ac:dyDescent="0.2">
      <c r="A9657" s="1" t="s">
        <v>1398</v>
      </c>
      <c r="B9657" s="1" t="s">
        <v>5</v>
      </c>
      <c r="C9657" s="1" t="s">
        <v>2919</v>
      </c>
      <c r="D9657" s="1" t="s">
        <v>891</v>
      </c>
      <c r="E9657" s="1">
        <v>40431</v>
      </c>
      <c r="F9657" s="1">
        <v>15095</v>
      </c>
      <c r="Q9657">
        <f t="shared" si="152"/>
        <v>0.37335213079072987</v>
      </c>
    </row>
    <row r="9658" spans="1:17" ht="12.75" x14ac:dyDescent="0.2">
      <c r="A9658" s="1" t="s">
        <v>1399</v>
      </c>
      <c r="B9658" s="1" t="s">
        <v>5</v>
      </c>
      <c r="C9658" s="1" t="s">
        <v>2919</v>
      </c>
      <c r="D9658" s="1" t="s">
        <v>891</v>
      </c>
      <c r="E9658" s="1">
        <v>455566</v>
      </c>
      <c r="F9658" s="1">
        <v>183133</v>
      </c>
      <c r="Q9658">
        <f t="shared" si="152"/>
        <v>0.40199005193539467</v>
      </c>
    </row>
    <row r="9659" spans="1:17" ht="12.75" x14ac:dyDescent="0.2">
      <c r="A9659" s="1" t="s">
        <v>1400</v>
      </c>
      <c r="B9659" s="1" t="s">
        <v>5</v>
      </c>
      <c r="C9659" s="1" t="s">
        <v>2919</v>
      </c>
      <c r="D9659" s="1" t="s">
        <v>891</v>
      </c>
      <c r="E9659" s="1">
        <v>455566</v>
      </c>
      <c r="F9659" s="1">
        <v>183133</v>
      </c>
      <c r="Q9659">
        <f t="shared" si="152"/>
        <v>0.40199005193539467</v>
      </c>
    </row>
    <row r="9660" spans="1:17" ht="12.75" x14ac:dyDescent="0.2">
      <c r="A9660" s="1" t="s">
        <v>1401</v>
      </c>
      <c r="B9660" s="1" t="s">
        <v>5</v>
      </c>
      <c r="C9660" s="1" t="s">
        <v>2919</v>
      </c>
      <c r="D9660" s="1" t="s">
        <v>891</v>
      </c>
      <c r="E9660" s="1">
        <v>15719</v>
      </c>
      <c r="F9660" s="1">
        <v>6484</v>
      </c>
      <c r="Q9660">
        <f t="shared" si="152"/>
        <v>0.41249443348813536</v>
      </c>
    </row>
    <row r="9661" spans="1:17" ht="12.75" x14ac:dyDescent="0.2">
      <c r="A9661" s="1" t="s">
        <v>1402</v>
      </c>
      <c r="B9661" s="1" t="s">
        <v>5</v>
      </c>
      <c r="C9661" s="1" t="s">
        <v>2919</v>
      </c>
      <c r="D9661" s="1" t="s">
        <v>891</v>
      </c>
      <c r="E9661" s="1">
        <v>455566</v>
      </c>
      <c r="F9661" s="1">
        <v>183133</v>
      </c>
      <c r="Q9661">
        <f t="shared" si="152"/>
        <v>0.40199005193539467</v>
      </c>
    </row>
    <row r="9662" spans="1:17" ht="12.75" x14ac:dyDescent="0.2">
      <c r="A9662" s="1" t="s">
        <v>1403</v>
      </c>
      <c r="B9662" s="1" t="s">
        <v>5</v>
      </c>
      <c r="C9662" s="1" t="s">
        <v>2919</v>
      </c>
      <c r="D9662" s="1" t="s">
        <v>891</v>
      </c>
      <c r="E9662" s="1">
        <v>455566</v>
      </c>
      <c r="F9662" s="1">
        <v>183133</v>
      </c>
      <c r="Q9662">
        <f t="shared" si="152"/>
        <v>0.40199005193539467</v>
      </c>
    </row>
    <row r="9663" spans="1:17" ht="12.75" x14ac:dyDescent="0.2">
      <c r="A9663" s="1" t="s">
        <v>1404</v>
      </c>
      <c r="B9663" s="1" t="s">
        <v>5</v>
      </c>
      <c r="C9663" s="1" t="s">
        <v>2919</v>
      </c>
      <c r="D9663" s="1" t="s">
        <v>891</v>
      </c>
      <c r="E9663" s="1">
        <v>139387</v>
      </c>
      <c r="F9663" s="1">
        <v>57889</v>
      </c>
      <c r="Q9663">
        <f t="shared" si="152"/>
        <v>0.4153113274552146</v>
      </c>
    </row>
    <row r="9664" spans="1:17" ht="12.75" x14ac:dyDescent="0.2">
      <c r="A9664" s="1" t="s">
        <v>1405</v>
      </c>
      <c r="B9664" s="1" t="s">
        <v>5</v>
      </c>
      <c r="C9664" s="1" t="s">
        <v>2919</v>
      </c>
      <c r="D9664" s="1" t="s">
        <v>891</v>
      </c>
      <c r="E9664" s="1">
        <v>9598</v>
      </c>
      <c r="F9664" s="1">
        <v>3885</v>
      </c>
      <c r="Q9664">
        <f t="shared" si="152"/>
        <v>0.40477182746405499</v>
      </c>
    </row>
    <row r="9665" spans="1:17" ht="12.75" x14ac:dyDescent="0.2">
      <c r="A9665" s="1" t="s">
        <v>1406</v>
      </c>
      <c r="B9665" s="1" t="s">
        <v>5</v>
      </c>
      <c r="C9665" s="1" t="s">
        <v>2919</v>
      </c>
      <c r="D9665" s="1" t="s">
        <v>891</v>
      </c>
      <c r="E9665" s="1">
        <v>11334</v>
      </c>
      <c r="F9665" s="1">
        <v>4357</v>
      </c>
      <c r="Q9665">
        <f t="shared" si="152"/>
        <v>0.38441856361390508</v>
      </c>
    </row>
    <row r="9666" spans="1:17" ht="12.75" x14ac:dyDescent="0.2">
      <c r="A9666" s="1" t="s">
        <v>1407</v>
      </c>
      <c r="B9666" s="1" t="s">
        <v>5</v>
      </c>
      <c r="C9666" s="1" t="s">
        <v>2919</v>
      </c>
      <c r="D9666" s="1" t="s">
        <v>891</v>
      </c>
      <c r="E9666" s="1">
        <v>86326</v>
      </c>
      <c r="F9666" s="1">
        <v>34963</v>
      </c>
      <c r="Q9666">
        <f t="shared" si="152"/>
        <v>0.40501123647568521</v>
      </c>
    </row>
    <row r="9667" spans="1:17" ht="12.75" x14ac:dyDescent="0.2">
      <c r="A9667" s="1" t="s">
        <v>1408</v>
      </c>
      <c r="B9667" s="1" t="s">
        <v>5</v>
      </c>
      <c r="C9667" s="1" t="s">
        <v>2919</v>
      </c>
      <c r="D9667" s="1" t="s">
        <v>891</v>
      </c>
      <c r="E9667" s="1">
        <v>13348</v>
      </c>
      <c r="F9667" s="1">
        <v>5203</v>
      </c>
      <c r="Q9667">
        <f t="shared" ref="Q9667:Q9730" si="153">F9667/E9667</f>
        <v>0.38979622415343124</v>
      </c>
    </row>
    <row r="9668" spans="1:17" ht="12.75" x14ac:dyDescent="0.2">
      <c r="A9668" s="1" t="s">
        <v>1409</v>
      </c>
      <c r="B9668" s="1" t="s">
        <v>5</v>
      </c>
      <c r="C9668" s="1" t="s">
        <v>2919</v>
      </c>
      <c r="D9668" s="1" t="s">
        <v>891</v>
      </c>
      <c r="E9668" s="1">
        <v>13348</v>
      </c>
      <c r="F9668" s="1">
        <v>5203</v>
      </c>
      <c r="Q9668">
        <f t="shared" si="153"/>
        <v>0.38979622415343124</v>
      </c>
    </row>
    <row r="9669" spans="1:17" ht="12.75" x14ac:dyDescent="0.2">
      <c r="A9669" s="1" t="s">
        <v>1410</v>
      </c>
      <c r="B9669" s="1" t="s">
        <v>5</v>
      </c>
      <c r="C9669" s="1" t="s">
        <v>2919</v>
      </c>
      <c r="D9669" s="1" t="s">
        <v>891</v>
      </c>
      <c r="E9669" s="1">
        <v>308896</v>
      </c>
      <c r="F9669" s="1">
        <v>111777</v>
      </c>
      <c r="Q9669">
        <f t="shared" si="153"/>
        <v>0.3618596550295245</v>
      </c>
    </row>
    <row r="9670" spans="1:17" ht="12.75" x14ac:dyDescent="0.2">
      <c r="A9670" s="1" t="s">
        <v>1411</v>
      </c>
      <c r="B9670" s="1" t="s">
        <v>5</v>
      </c>
      <c r="C9670" s="1" t="s">
        <v>2919</v>
      </c>
      <c r="D9670" s="1" t="s">
        <v>891</v>
      </c>
      <c r="E9670" s="1">
        <v>42688</v>
      </c>
      <c r="F9670" s="1">
        <v>15859</v>
      </c>
      <c r="Q9670">
        <f t="shared" si="153"/>
        <v>0.37150955772113942</v>
      </c>
    </row>
    <row r="9671" spans="1:17" ht="12.75" x14ac:dyDescent="0.2">
      <c r="A9671" s="1" t="s">
        <v>1412</v>
      </c>
      <c r="B9671" s="1" t="s">
        <v>5</v>
      </c>
      <c r="C9671" s="1" t="s">
        <v>2919</v>
      </c>
      <c r="D9671" s="1" t="s">
        <v>891</v>
      </c>
      <c r="E9671" s="1">
        <v>25203</v>
      </c>
      <c r="F9671" s="1">
        <v>9629</v>
      </c>
      <c r="Q9671">
        <f t="shared" si="153"/>
        <v>0.38205769154465741</v>
      </c>
    </row>
    <row r="9672" spans="1:17" ht="12.75" x14ac:dyDescent="0.2">
      <c r="A9672" s="1" t="s">
        <v>1413</v>
      </c>
      <c r="B9672" s="1" t="s">
        <v>5</v>
      </c>
      <c r="C9672" s="1" t="s">
        <v>2919</v>
      </c>
      <c r="D9672" s="1" t="s">
        <v>891</v>
      </c>
      <c r="E9672" s="1">
        <v>42688</v>
      </c>
      <c r="F9672" s="1">
        <v>15859</v>
      </c>
      <c r="Q9672">
        <f t="shared" si="153"/>
        <v>0.37150955772113942</v>
      </c>
    </row>
    <row r="9673" spans="1:17" ht="12.75" x14ac:dyDescent="0.2">
      <c r="A9673" s="1" t="s">
        <v>1414</v>
      </c>
      <c r="B9673" s="1" t="s">
        <v>5</v>
      </c>
      <c r="C9673" s="1" t="s">
        <v>2919</v>
      </c>
      <c r="D9673" s="1" t="s">
        <v>891</v>
      </c>
      <c r="E9673" s="1">
        <v>288936</v>
      </c>
      <c r="F9673" s="1">
        <v>112813</v>
      </c>
      <c r="Q9673">
        <f t="shared" si="153"/>
        <v>0.39044286624027469</v>
      </c>
    </row>
    <row r="9674" spans="1:17" ht="12.75" x14ac:dyDescent="0.2">
      <c r="A9674" s="1" t="s">
        <v>1415</v>
      </c>
      <c r="B9674" s="1" t="s">
        <v>5</v>
      </c>
      <c r="C9674" s="1" t="s">
        <v>2919</v>
      </c>
      <c r="D9674" s="1" t="s">
        <v>891</v>
      </c>
      <c r="E9674" s="1">
        <v>16732</v>
      </c>
      <c r="F9674" s="1">
        <v>6195</v>
      </c>
      <c r="Q9674">
        <f t="shared" si="153"/>
        <v>0.37024862538847719</v>
      </c>
    </row>
    <row r="9675" spans="1:17" ht="12.75" x14ac:dyDescent="0.2">
      <c r="A9675" s="1" t="s">
        <v>1416</v>
      </c>
      <c r="B9675" s="1" t="s">
        <v>5</v>
      </c>
      <c r="C9675" s="1" t="s">
        <v>2919</v>
      </c>
      <c r="D9675" s="1" t="s">
        <v>891</v>
      </c>
      <c r="E9675" s="1">
        <v>308896</v>
      </c>
      <c r="F9675" s="1">
        <v>111777</v>
      </c>
      <c r="Q9675">
        <f t="shared" si="153"/>
        <v>0.3618596550295245</v>
      </c>
    </row>
    <row r="9676" spans="1:17" ht="12.75" x14ac:dyDescent="0.2">
      <c r="A9676" s="1" t="s">
        <v>1417</v>
      </c>
      <c r="B9676" s="1" t="s">
        <v>5</v>
      </c>
      <c r="C9676" s="1" t="s">
        <v>2919</v>
      </c>
      <c r="D9676" s="1" t="s">
        <v>891</v>
      </c>
      <c r="E9676" s="1">
        <v>86318</v>
      </c>
      <c r="F9676" s="1">
        <v>27324</v>
      </c>
      <c r="Q9676">
        <f t="shared" si="153"/>
        <v>0.31655042980606596</v>
      </c>
    </row>
    <row r="9677" spans="1:17" ht="12.75" x14ac:dyDescent="0.2">
      <c r="A9677" s="1" t="s">
        <v>1418</v>
      </c>
      <c r="B9677" s="1" t="s">
        <v>5</v>
      </c>
      <c r="C9677" s="1" t="s">
        <v>2919</v>
      </c>
      <c r="D9677" s="1" t="s">
        <v>891</v>
      </c>
      <c r="E9677" s="1">
        <v>42688</v>
      </c>
      <c r="F9677" s="1">
        <v>15859</v>
      </c>
      <c r="Q9677">
        <f t="shared" si="153"/>
        <v>0.37150955772113942</v>
      </c>
    </row>
    <row r="9678" spans="1:17" ht="12.75" x14ac:dyDescent="0.2">
      <c r="A9678" s="1" t="s">
        <v>1419</v>
      </c>
      <c r="B9678" s="1" t="s">
        <v>5</v>
      </c>
      <c r="C9678" s="1" t="s">
        <v>2919</v>
      </c>
      <c r="D9678" s="1" t="s">
        <v>891</v>
      </c>
      <c r="E9678" s="1">
        <v>862286</v>
      </c>
      <c r="F9678" s="1">
        <v>349863</v>
      </c>
      <c r="Q9678">
        <f t="shared" si="153"/>
        <v>0.40573893116668946</v>
      </c>
    </row>
    <row r="9679" spans="1:17" ht="12.75" x14ac:dyDescent="0.2">
      <c r="A9679" s="1" t="s">
        <v>1420</v>
      </c>
      <c r="B9679" s="1" t="s">
        <v>5</v>
      </c>
      <c r="C9679" s="1" t="s">
        <v>2919</v>
      </c>
      <c r="D9679" s="1" t="s">
        <v>891</v>
      </c>
      <c r="E9679" s="1">
        <v>86318</v>
      </c>
      <c r="F9679" s="1">
        <v>27324</v>
      </c>
      <c r="Q9679">
        <f t="shared" si="153"/>
        <v>0.31655042980606596</v>
      </c>
    </row>
    <row r="9680" spans="1:17" ht="12.75" x14ac:dyDescent="0.2">
      <c r="A9680" s="1" t="s">
        <v>1421</v>
      </c>
      <c r="B9680" s="1" t="s">
        <v>5</v>
      </c>
      <c r="C9680" s="1" t="s">
        <v>2919</v>
      </c>
      <c r="D9680" s="1" t="s">
        <v>891</v>
      </c>
      <c r="E9680" s="1">
        <v>308896</v>
      </c>
      <c r="F9680" s="1">
        <v>111777</v>
      </c>
      <c r="Q9680">
        <f t="shared" si="153"/>
        <v>0.3618596550295245</v>
      </c>
    </row>
    <row r="9681" spans="1:17" ht="12.75" x14ac:dyDescent="0.2">
      <c r="A9681" s="1" t="s">
        <v>1422</v>
      </c>
      <c r="B9681" s="1" t="s">
        <v>5</v>
      </c>
      <c r="C9681" s="1" t="s">
        <v>2919</v>
      </c>
      <c r="D9681" s="1" t="s">
        <v>891</v>
      </c>
      <c r="E9681" s="1">
        <v>191710</v>
      </c>
      <c r="F9681" s="1">
        <v>77959</v>
      </c>
      <c r="Q9681">
        <f t="shared" si="153"/>
        <v>0.40665067028324031</v>
      </c>
    </row>
    <row r="9682" spans="1:17" ht="12.75" x14ac:dyDescent="0.2">
      <c r="A9682" s="1" t="s">
        <v>1423</v>
      </c>
      <c r="B9682" s="1" t="s">
        <v>5</v>
      </c>
      <c r="C9682" s="1" t="s">
        <v>2919</v>
      </c>
      <c r="D9682" s="1" t="s">
        <v>891</v>
      </c>
      <c r="E9682" s="1">
        <v>308896</v>
      </c>
      <c r="F9682" s="1">
        <v>111777</v>
      </c>
      <c r="Q9682">
        <f t="shared" si="153"/>
        <v>0.3618596550295245</v>
      </c>
    </row>
    <row r="9683" spans="1:17" ht="12.75" x14ac:dyDescent="0.2">
      <c r="A9683" s="1" t="s">
        <v>1424</v>
      </c>
      <c r="B9683" s="1" t="s">
        <v>5</v>
      </c>
      <c r="C9683" s="1" t="s">
        <v>2919</v>
      </c>
      <c r="D9683" s="1" t="s">
        <v>891</v>
      </c>
      <c r="E9683" s="1">
        <v>308896</v>
      </c>
      <c r="F9683" s="1">
        <v>111777</v>
      </c>
      <c r="Q9683">
        <f t="shared" si="153"/>
        <v>0.3618596550295245</v>
      </c>
    </row>
    <row r="9684" spans="1:17" ht="12.75" x14ac:dyDescent="0.2">
      <c r="A9684" s="1" t="s">
        <v>1425</v>
      </c>
      <c r="B9684" s="1" t="s">
        <v>5</v>
      </c>
      <c r="C9684" s="1" t="s">
        <v>2919</v>
      </c>
      <c r="D9684" s="1" t="s">
        <v>891</v>
      </c>
      <c r="E9684" s="1">
        <v>86318</v>
      </c>
      <c r="F9684" s="1">
        <v>27324</v>
      </c>
      <c r="Q9684">
        <f t="shared" si="153"/>
        <v>0.31655042980606596</v>
      </c>
    </row>
    <row r="9685" spans="1:17" ht="12.75" x14ac:dyDescent="0.2">
      <c r="A9685" s="1" t="s">
        <v>1426</v>
      </c>
      <c r="B9685" s="1" t="s">
        <v>5</v>
      </c>
      <c r="C9685" s="1" t="s">
        <v>2919</v>
      </c>
      <c r="D9685" s="1" t="s">
        <v>891</v>
      </c>
      <c r="E9685" s="1">
        <v>25203</v>
      </c>
      <c r="F9685" s="1">
        <v>9629</v>
      </c>
      <c r="Q9685">
        <f t="shared" si="153"/>
        <v>0.38205769154465741</v>
      </c>
    </row>
    <row r="9686" spans="1:17" ht="12.75" x14ac:dyDescent="0.2">
      <c r="A9686" s="1" t="s">
        <v>1427</v>
      </c>
      <c r="B9686" s="1" t="s">
        <v>5</v>
      </c>
      <c r="C9686" s="1" t="s">
        <v>2919</v>
      </c>
      <c r="D9686" s="1" t="s">
        <v>891</v>
      </c>
      <c r="E9686" s="1">
        <v>308896</v>
      </c>
      <c r="F9686" s="1">
        <v>111777</v>
      </c>
      <c r="Q9686">
        <f t="shared" si="153"/>
        <v>0.3618596550295245</v>
      </c>
    </row>
    <row r="9687" spans="1:17" ht="12.75" x14ac:dyDescent="0.2">
      <c r="A9687" s="1" t="s">
        <v>1428</v>
      </c>
      <c r="B9687" s="1" t="s">
        <v>5</v>
      </c>
      <c r="C9687" s="1" t="s">
        <v>2919</v>
      </c>
      <c r="D9687" s="1" t="s">
        <v>891</v>
      </c>
      <c r="E9687" s="1">
        <v>308896</v>
      </c>
      <c r="F9687" s="1">
        <v>111777</v>
      </c>
      <c r="Q9687">
        <f t="shared" si="153"/>
        <v>0.3618596550295245</v>
      </c>
    </row>
    <row r="9688" spans="1:17" ht="12.75" x14ac:dyDescent="0.2">
      <c r="A9688" s="1" t="s">
        <v>1429</v>
      </c>
      <c r="B9688" s="1" t="s">
        <v>5</v>
      </c>
      <c r="C9688" s="1" t="s">
        <v>2919</v>
      </c>
      <c r="D9688" s="1" t="s">
        <v>891</v>
      </c>
      <c r="E9688" s="1">
        <v>17544</v>
      </c>
      <c r="F9688" s="1">
        <v>7054</v>
      </c>
      <c r="Q9688">
        <f t="shared" si="153"/>
        <v>0.4020747834017328</v>
      </c>
    </row>
    <row r="9689" spans="1:17" ht="12.75" x14ac:dyDescent="0.2">
      <c r="A9689" s="1" t="s">
        <v>1430</v>
      </c>
      <c r="B9689" s="1" t="s">
        <v>5</v>
      </c>
      <c r="C9689" s="1" t="s">
        <v>2919</v>
      </c>
      <c r="D9689" s="1" t="s">
        <v>891</v>
      </c>
      <c r="E9689" s="1">
        <v>328537</v>
      </c>
      <c r="F9689" s="1">
        <v>130373</v>
      </c>
      <c r="Q9689">
        <f t="shared" si="153"/>
        <v>0.39682897207924828</v>
      </c>
    </row>
    <row r="9690" spans="1:17" ht="12.75" x14ac:dyDescent="0.2">
      <c r="A9690" s="1" t="s">
        <v>1431</v>
      </c>
      <c r="B9690" s="1" t="s">
        <v>5</v>
      </c>
      <c r="C9690" s="1" t="s">
        <v>2919</v>
      </c>
      <c r="D9690" s="1" t="s">
        <v>891</v>
      </c>
      <c r="E9690" s="1">
        <v>308896</v>
      </c>
      <c r="F9690" s="1">
        <v>111777</v>
      </c>
      <c r="Q9690">
        <f t="shared" si="153"/>
        <v>0.3618596550295245</v>
      </c>
    </row>
    <row r="9691" spans="1:17" ht="12.75" x14ac:dyDescent="0.2">
      <c r="A9691" s="1" t="s">
        <v>1432</v>
      </c>
      <c r="B9691" s="1" t="s">
        <v>5</v>
      </c>
      <c r="C9691" s="1" t="s">
        <v>2919</v>
      </c>
      <c r="D9691" s="1" t="s">
        <v>891</v>
      </c>
      <c r="E9691" s="1">
        <v>308896</v>
      </c>
      <c r="F9691" s="1">
        <v>111777</v>
      </c>
      <c r="Q9691">
        <f t="shared" si="153"/>
        <v>0.3618596550295245</v>
      </c>
    </row>
    <row r="9692" spans="1:17" ht="12.75" x14ac:dyDescent="0.2">
      <c r="A9692" s="1" t="s">
        <v>1433</v>
      </c>
      <c r="B9692" s="1" t="s">
        <v>5</v>
      </c>
      <c r="C9692" s="1" t="s">
        <v>2919</v>
      </c>
      <c r="D9692" s="1" t="s">
        <v>891</v>
      </c>
      <c r="E9692" s="1">
        <v>308896</v>
      </c>
      <c r="F9692" s="1">
        <v>111777</v>
      </c>
      <c r="Q9692">
        <f t="shared" si="153"/>
        <v>0.3618596550295245</v>
      </c>
    </row>
    <row r="9693" spans="1:17" ht="12.75" x14ac:dyDescent="0.2">
      <c r="A9693" s="1" t="s">
        <v>1434</v>
      </c>
      <c r="B9693" s="1" t="s">
        <v>5</v>
      </c>
      <c r="C9693" s="1" t="s">
        <v>2919</v>
      </c>
      <c r="D9693" s="1" t="s">
        <v>891</v>
      </c>
      <c r="E9693" s="1">
        <v>231479</v>
      </c>
      <c r="F9693" s="1">
        <v>90518</v>
      </c>
      <c r="Q9693">
        <f t="shared" si="153"/>
        <v>0.39104195196972513</v>
      </c>
    </row>
    <row r="9694" spans="1:17" ht="12.75" x14ac:dyDescent="0.2">
      <c r="A9694" s="1" t="s">
        <v>1435</v>
      </c>
      <c r="B9694" s="1" t="s">
        <v>5</v>
      </c>
      <c r="C9694" s="1" t="s">
        <v>2919</v>
      </c>
      <c r="D9694" s="1" t="s">
        <v>891</v>
      </c>
      <c r="E9694" s="1">
        <v>288936</v>
      </c>
      <c r="F9694" s="1">
        <v>112813</v>
      </c>
      <c r="Q9694">
        <f t="shared" si="153"/>
        <v>0.39044286624027469</v>
      </c>
    </row>
    <row r="9695" spans="1:17" ht="12.75" x14ac:dyDescent="0.2">
      <c r="A9695" s="1" t="s">
        <v>1436</v>
      </c>
      <c r="B9695" s="1" t="s">
        <v>5</v>
      </c>
      <c r="C9695" s="1" t="s">
        <v>2919</v>
      </c>
      <c r="D9695" s="1" t="s">
        <v>891</v>
      </c>
      <c r="E9695" s="1">
        <v>206456</v>
      </c>
      <c r="F9695" s="1">
        <v>76480</v>
      </c>
      <c r="Q9695">
        <f t="shared" si="153"/>
        <v>0.37044212810477778</v>
      </c>
    </row>
    <row r="9696" spans="1:17" ht="12.75" x14ac:dyDescent="0.2">
      <c r="A9696" s="1" t="s">
        <v>1437</v>
      </c>
      <c r="B9696" s="1" t="s">
        <v>5</v>
      </c>
      <c r="C9696" s="1" t="s">
        <v>2919</v>
      </c>
      <c r="D9696" s="1" t="s">
        <v>891</v>
      </c>
      <c r="E9696" s="1">
        <v>308896</v>
      </c>
      <c r="F9696" s="1">
        <v>111777</v>
      </c>
      <c r="Q9696">
        <f t="shared" si="153"/>
        <v>0.3618596550295245</v>
      </c>
    </row>
    <row r="9697" spans="1:17" ht="12.75" x14ac:dyDescent="0.2">
      <c r="A9697" s="1" t="s">
        <v>1438</v>
      </c>
      <c r="B9697" s="1" t="s">
        <v>5</v>
      </c>
      <c r="C9697" s="1" t="s">
        <v>2919</v>
      </c>
      <c r="D9697" s="1" t="s">
        <v>891</v>
      </c>
      <c r="E9697" s="1">
        <v>109335</v>
      </c>
      <c r="F9697" s="1">
        <v>46067</v>
      </c>
      <c r="Q9697">
        <f t="shared" si="153"/>
        <v>0.42133808935839395</v>
      </c>
    </row>
    <row r="9698" spans="1:17" ht="12.75" x14ac:dyDescent="0.2">
      <c r="A9698" s="1" t="s">
        <v>1439</v>
      </c>
      <c r="B9698" s="1" t="s">
        <v>5</v>
      </c>
      <c r="C9698" s="1" t="s">
        <v>2919</v>
      </c>
      <c r="D9698" s="1" t="s">
        <v>891</v>
      </c>
      <c r="E9698" s="1">
        <v>191710</v>
      </c>
      <c r="F9698" s="1">
        <v>77959</v>
      </c>
      <c r="Q9698">
        <f t="shared" si="153"/>
        <v>0.40665067028324031</v>
      </c>
    </row>
    <row r="9699" spans="1:17" ht="12.75" x14ac:dyDescent="0.2">
      <c r="A9699" s="1" t="s">
        <v>1440</v>
      </c>
      <c r="B9699" s="1" t="s">
        <v>5</v>
      </c>
      <c r="C9699" s="1" t="s">
        <v>2919</v>
      </c>
      <c r="D9699" s="1" t="s">
        <v>891</v>
      </c>
      <c r="E9699" s="1">
        <v>308896</v>
      </c>
      <c r="F9699" s="1">
        <v>111777</v>
      </c>
      <c r="Q9699">
        <f t="shared" si="153"/>
        <v>0.3618596550295245</v>
      </c>
    </row>
    <row r="9700" spans="1:17" ht="12.75" x14ac:dyDescent="0.2">
      <c r="A9700" s="1" t="s">
        <v>1441</v>
      </c>
      <c r="B9700" s="1" t="s">
        <v>5</v>
      </c>
      <c r="C9700" s="1" t="s">
        <v>2919</v>
      </c>
      <c r="D9700" s="1" t="s">
        <v>891</v>
      </c>
      <c r="E9700" s="1">
        <v>42688</v>
      </c>
      <c r="F9700" s="1">
        <v>15859</v>
      </c>
      <c r="Q9700">
        <f t="shared" si="153"/>
        <v>0.37150955772113942</v>
      </c>
    </row>
    <row r="9701" spans="1:17" ht="12.75" x14ac:dyDescent="0.2">
      <c r="A9701" s="1" t="s">
        <v>1442</v>
      </c>
      <c r="B9701" s="1" t="s">
        <v>5</v>
      </c>
      <c r="C9701" s="1" t="s">
        <v>2919</v>
      </c>
      <c r="D9701" s="1" t="s">
        <v>891</v>
      </c>
      <c r="E9701" s="1">
        <v>316086</v>
      </c>
      <c r="F9701" s="1">
        <v>116839</v>
      </c>
      <c r="Q9701">
        <f t="shared" si="153"/>
        <v>0.36964307182222561</v>
      </c>
    </row>
    <row r="9702" spans="1:17" ht="12.75" x14ac:dyDescent="0.2">
      <c r="A9702" s="1" t="s">
        <v>1443</v>
      </c>
      <c r="B9702" s="1" t="s">
        <v>5</v>
      </c>
      <c r="C9702" s="1" t="s">
        <v>2919</v>
      </c>
      <c r="D9702" s="1" t="s">
        <v>891</v>
      </c>
      <c r="E9702" s="1">
        <v>219217</v>
      </c>
      <c r="F9702" s="1">
        <v>79736</v>
      </c>
      <c r="Q9702">
        <f t="shared" si="153"/>
        <v>0.36373091502940008</v>
      </c>
    </row>
    <row r="9703" spans="1:17" ht="12.75" x14ac:dyDescent="0.2">
      <c r="A9703" s="1" t="s">
        <v>1444</v>
      </c>
      <c r="B9703" s="1" t="s">
        <v>5</v>
      </c>
      <c r="C9703" s="1" t="s">
        <v>2919</v>
      </c>
      <c r="D9703" s="1" t="s">
        <v>891</v>
      </c>
      <c r="E9703" s="1">
        <v>308896</v>
      </c>
      <c r="F9703" s="1">
        <v>111777</v>
      </c>
      <c r="Q9703">
        <f t="shared" si="153"/>
        <v>0.3618596550295245</v>
      </c>
    </row>
    <row r="9704" spans="1:17" ht="12.75" x14ac:dyDescent="0.2">
      <c r="A9704" s="1" t="s">
        <v>1445</v>
      </c>
      <c r="B9704" s="1" t="s">
        <v>5</v>
      </c>
      <c r="C9704" s="1" t="s">
        <v>2919</v>
      </c>
      <c r="D9704" s="1" t="s">
        <v>891</v>
      </c>
      <c r="E9704" s="1">
        <v>308896</v>
      </c>
      <c r="F9704" s="1">
        <v>111777</v>
      </c>
      <c r="Q9704">
        <f t="shared" si="153"/>
        <v>0.3618596550295245</v>
      </c>
    </row>
    <row r="9705" spans="1:17" ht="12.75" x14ac:dyDescent="0.2">
      <c r="A9705" s="1" t="s">
        <v>1446</v>
      </c>
      <c r="B9705" s="1" t="s">
        <v>5</v>
      </c>
      <c r="C9705" s="1" t="s">
        <v>2919</v>
      </c>
      <c r="D9705" s="1" t="s">
        <v>891</v>
      </c>
      <c r="E9705" s="1">
        <v>264326</v>
      </c>
      <c r="F9705" s="1">
        <v>95070</v>
      </c>
      <c r="Q9705">
        <f t="shared" si="153"/>
        <v>0.35966949902771578</v>
      </c>
    </row>
    <row r="9706" spans="1:17" ht="12.75" x14ac:dyDescent="0.2">
      <c r="A9706" s="1" t="s">
        <v>1447</v>
      </c>
      <c r="B9706" s="1" t="s">
        <v>5</v>
      </c>
      <c r="C9706" s="1" t="s">
        <v>2919</v>
      </c>
      <c r="D9706" s="1" t="s">
        <v>891</v>
      </c>
      <c r="E9706" s="1">
        <v>194696</v>
      </c>
      <c r="F9706" s="1">
        <v>75512</v>
      </c>
      <c r="Q9706">
        <f t="shared" si="153"/>
        <v>0.38784566709126023</v>
      </c>
    </row>
    <row r="9707" spans="1:17" ht="12.75" x14ac:dyDescent="0.2">
      <c r="A9707" s="1" t="s">
        <v>1448</v>
      </c>
      <c r="B9707" s="1" t="s">
        <v>5</v>
      </c>
      <c r="C9707" s="1" t="s">
        <v>2919</v>
      </c>
      <c r="D9707" s="1" t="s">
        <v>891</v>
      </c>
      <c r="E9707" s="1">
        <v>308896</v>
      </c>
      <c r="F9707" s="1">
        <v>111777</v>
      </c>
      <c r="Q9707">
        <f t="shared" si="153"/>
        <v>0.3618596550295245</v>
      </c>
    </row>
    <row r="9708" spans="1:17" ht="12.75" x14ac:dyDescent="0.2">
      <c r="A9708" s="1" t="s">
        <v>1449</v>
      </c>
      <c r="B9708" s="1" t="s">
        <v>5</v>
      </c>
      <c r="C9708" s="1" t="s">
        <v>2919</v>
      </c>
      <c r="D9708" s="1" t="s">
        <v>891</v>
      </c>
      <c r="E9708" s="1">
        <v>25203</v>
      </c>
      <c r="F9708" s="1">
        <v>9629</v>
      </c>
      <c r="Q9708">
        <f t="shared" si="153"/>
        <v>0.38205769154465741</v>
      </c>
    </row>
    <row r="9709" spans="1:17" ht="12.75" x14ac:dyDescent="0.2">
      <c r="A9709" s="1" t="s">
        <v>1450</v>
      </c>
      <c r="B9709" s="1" t="s">
        <v>5</v>
      </c>
      <c r="C9709" s="1" t="s">
        <v>2919</v>
      </c>
      <c r="D9709" s="1" t="s">
        <v>891</v>
      </c>
      <c r="E9709" s="1">
        <v>25203</v>
      </c>
      <c r="F9709" s="1">
        <v>9629</v>
      </c>
      <c r="Q9709">
        <f t="shared" si="153"/>
        <v>0.38205769154465741</v>
      </c>
    </row>
    <row r="9710" spans="1:17" ht="12.75" x14ac:dyDescent="0.2">
      <c r="A9710" s="1" t="s">
        <v>1451</v>
      </c>
      <c r="B9710" s="1" t="s">
        <v>5</v>
      </c>
      <c r="C9710" s="1" t="s">
        <v>2919</v>
      </c>
      <c r="D9710" s="1" t="s">
        <v>891</v>
      </c>
      <c r="E9710" s="1">
        <v>39002</v>
      </c>
      <c r="F9710" s="1">
        <v>16731</v>
      </c>
      <c r="Q9710">
        <f t="shared" si="153"/>
        <v>0.42897800112814727</v>
      </c>
    </row>
    <row r="9711" spans="1:17" ht="12.75" x14ac:dyDescent="0.2">
      <c r="A9711" s="1" t="s">
        <v>1452</v>
      </c>
      <c r="B9711" s="1" t="s">
        <v>5</v>
      </c>
      <c r="C9711" s="1" t="s">
        <v>2919</v>
      </c>
      <c r="D9711" s="1" t="s">
        <v>891</v>
      </c>
      <c r="E9711" s="1">
        <v>308896</v>
      </c>
      <c r="F9711" s="1">
        <v>111777</v>
      </c>
      <c r="Q9711">
        <f t="shared" si="153"/>
        <v>0.3618596550295245</v>
      </c>
    </row>
    <row r="9712" spans="1:17" ht="12.75" x14ac:dyDescent="0.2">
      <c r="A9712" s="1" t="s">
        <v>1453</v>
      </c>
      <c r="B9712" s="1" t="s">
        <v>5</v>
      </c>
      <c r="C9712" s="1" t="s">
        <v>2919</v>
      </c>
      <c r="D9712" s="1" t="s">
        <v>891</v>
      </c>
      <c r="E9712" s="1">
        <v>308896</v>
      </c>
      <c r="F9712" s="1">
        <v>111777</v>
      </c>
      <c r="Q9712">
        <f t="shared" si="153"/>
        <v>0.3618596550295245</v>
      </c>
    </row>
    <row r="9713" spans="1:17" ht="12.75" x14ac:dyDescent="0.2">
      <c r="A9713" s="1" t="s">
        <v>1454</v>
      </c>
      <c r="B9713" s="1" t="s">
        <v>5</v>
      </c>
      <c r="C9713" s="1" t="s">
        <v>2919</v>
      </c>
      <c r="D9713" s="1" t="s">
        <v>891</v>
      </c>
      <c r="E9713" s="1">
        <v>352196</v>
      </c>
      <c r="F9713" s="1">
        <v>123621</v>
      </c>
      <c r="Q9713">
        <f t="shared" si="153"/>
        <v>0.35100057922293271</v>
      </c>
    </row>
    <row r="9714" spans="1:17" ht="12.75" x14ac:dyDescent="0.2">
      <c r="A9714" s="1" t="s">
        <v>1455</v>
      </c>
      <c r="B9714" s="1" t="s">
        <v>5</v>
      </c>
      <c r="C9714" s="1" t="s">
        <v>2919</v>
      </c>
      <c r="D9714" s="1" t="s">
        <v>891</v>
      </c>
      <c r="E9714" s="1">
        <v>42479</v>
      </c>
      <c r="F9714" s="1">
        <v>17242</v>
      </c>
      <c r="Q9714">
        <f t="shared" si="153"/>
        <v>0.40589467736999457</v>
      </c>
    </row>
    <row r="9715" spans="1:17" ht="12.75" x14ac:dyDescent="0.2">
      <c r="A9715" s="1" t="s">
        <v>1456</v>
      </c>
      <c r="B9715" s="1" t="s">
        <v>5</v>
      </c>
      <c r="C9715" s="1" t="s">
        <v>2919</v>
      </c>
      <c r="D9715" s="1" t="s">
        <v>891</v>
      </c>
      <c r="E9715" s="1">
        <v>54999</v>
      </c>
      <c r="F9715" s="1">
        <v>22389</v>
      </c>
      <c r="Q9715">
        <f t="shared" si="153"/>
        <v>0.40708012872961324</v>
      </c>
    </row>
    <row r="9716" spans="1:17" ht="12.75" x14ac:dyDescent="0.2">
      <c r="A9716" s="1" t="s">
        <v>1457</v>
      </c>
      <c r="B9716" s="1" t="s">
        <v>5</v>
      </c>
      <c r="C9716" s="1" t="s">
        <v>2919</v>
      </c>
      <c r="D9716" s="1" t="s">
        <v>891</v>
      </c>
      <c r="E9716" s="1">
        <v>308896</v>
      </c>
      <c r="F9716" s="1">
        <v>111777</v>
      </c>
      <c r="Q9716">
        <f t="shared" si="153"/>
        <v>0.3618596550295245</v>
      </c>
    </row>
    <row r="9717" spans="1:17" ht="12.75" x14ac:dyDescent="0.2">
      <c r="A9717" s="1" t="s">
        <v>1458</v>
      </c>
      <c r="B9717" s="1" t="s">
        <v>5</v>
      </c>
      <c r="C9717" s="1" t="s">
        <v>2919</v>
      </c>
      <c r="D9717" s="1" t="s">
        <v>891</v>
      </c>
      <c r="E9717" s="1">
        <v>308896</v>
      </c>
      <c r="F9717" s="1">
        <v>111777</v>
      </c>
      <c r="Q9717">
        <f t="shared" si="153"/>
        <v>0.3618596550295245</v>
      </c>
    </row>
    <row r="9718" spans="1:17" ht="12.75" x14ac:dyDescent="0.2">
      <c r="A9718" s="1" t="s">
        <v>1459</v>
      </c>
      <c r="B9718" s="1" t="s">
        <v>5</v>
      </c>
      <c r="C9718" s="1" t="s">
        <v>2919</v>
      </c>
      <c r="D9718" s="1" t="s">
        <v>891</v>
      </c>
      <c r="E9718" s="1">
        <v>308896</v>
      </c>
      <c r="F9718" s="1">
        <v>111777</v>
      </c>
      <c r="Q9718">
        <f t="shared" si="153"/>
        <v>0.3618596550295245</v>
      </c>
    </row>
    <row r="9719" spans="1:17" ht="12.75" x14ac:dyDescent="0.2">
      <c r="A9719" s="1" t="s">
        <v>1460</v>
      </c>
      <c r="B9719" s="1" t="s">
        <v>5</v>
      </c>
      <c r="C9719" s="1" t="s">
        <v>2919</v>
      </c>
      <c r="D9719" s="1" t="s">
        <v>891</v>
      </c>
      <c r="E9719" s="1">
        <v>147563</v>
      </c>
      <c r="F9719" s="1">
        <v>60086</v>
      </c>
      <c r="Q9719">
        <f t="shared" si="153"/>
        <v>0.40718879393886004</v>
      </c>
    </row>
    <row r="9720" spans="1:17" ht="12.75" x14ac:dyDescent="0.2">
      <c r="A9720" s="1" t="s">
        <v>1461</v>
      </c>
      <c r="B9720" s="1" t="s">
        <v>5</v>
      </c>
      <c r="C9720" s="1" t="s">
        <v>2919</v>
      </c>
      <c r="D9720" s="1" t="s">
        <v>891</v>
      </c>
      <c r="E9720" s="1">
        <v>308896</v>
      </c>
      <c r="F9720" s="1">
        <v>111777</v>
      </c>
      <c r="Q9720">
        <f t="shared" si="153"/>
        <v>0.3618596550295245</v>
      </c>
    </row>
    <row r="9721" spans="1:17" ht="12.75" x14ac:dyDescent="0.2">
      <c r="A9721" s="1" t="s">
        <v>1462</v>
      </c>
      <c r="B9721" s="1" t="s">
        <v>5</v>
      </c>
      <c r="C9721" s="1" t="s">
        <v>2919</v>
      </c>
      <c r="D9721" s="1" t="s">
        <v>891</v>
      </c>
      <c r="E9721" s="1">
        <v>308896</v>
      </c>
      <c r="F9721" s="1">
        <v>111777</v>
      </c>
      <c r="Q9721">
        <f t="shared" si="153"/>
        <v>0.3618596550295245</v>
      </c>
    </row>
    <row r="9722" spans="1:17" ht="12.75" x14ac:dyDescent="0.2">
      <c r="A9722" s="1" t="s">
        <v>1463</v>
      </c>
      <c r="B9722" s="1" t="s">
        <v>5</v>
      </c>
      <c r="C9722" s="1" t="s">
        <v>2919</v>
      </c>
      <c r="D9722" s="1" t="s">
        <v>891</v>
      </c>
      <c r="E9722" s="1">
        <v>81928</v>
      </c>
      <c r="F9722" s="1">
        <v>25781</v>
      </c>
      <c r="Q9722">
        <f t="shared" si="153"/>
        <v>0.31467874231032128</v>
      </c>
    </row>
    <row r="9723" spans="1:17" ht="12.75" x14ac:dyDescent="0.2">
      <c r="A9723" s="1" t="s">
        <v>1464</v>
      </c>
      <c r="B9723" s="1" t="s">
        <v>5</v>
      </c>
      <c r="C9723" s="1" t="s">
        <v>2919</v>
      </c>
      <c r="D9723" s="1" t="s">
        <v>891</v>
      </c>
      <c r="E9723" s="1">
        <v>308896</v>
      </c>
      <c r="F9723" s="1">
        <v>111777</v>
      </c>
      <c r="Q9723">
        <f t="shared" si="153"/>
        <v>0.3618596550295245</v>
      </c>
    </row>
    <row r="9724" spans="1:17" ht="12.75" x14ac:dyDescent="0.2">
      <c r="A9724" s="1" t="s">
        <v>1465</v>
      </c>
      <c r="B9724" s="1" t="s">
        <v>5</v>
      </c>
      <c r="C9724" s="1" t="s">
        <v>2919</v>
      </c>
      <c r="D9724" s="1" t="s">
        <v>891</v>
      </c>
      <c r="E9724" s="1">
        <v>308896</v>
      </c>
      <c r="F9724" s="1">
        <v>111777</v>
      </c>
      <c r="Q9724">
        <f t="shared" si="153"/>
        <v>0.3618596550295245</v>
      </c>
    </row>
    <row r="9725" spans="1:17" ht="12.75" x14ac:dyDescent="0.2">
      <c r="A9725" s="1" t="s">
        <v>1466</v>
      </c>
      <c r="B9725" s="1" t="s">
        <v>5</v>
      </c>
      <c r="C9725" s="1" t="s">
        <v>2919</v>
      </c>
      <c r="D9725" s="1" t="s">
        <v>891</v>
      </c>
      <c r="E9725" s="1">
        <v>245460</v>
      </c>
      <c r="F9725" s="1">
        <v>89043</v>
      </c>
      <c r="Q9725">
        <f t="shared" si="153"/>
        <v>0.36275971645074556</v>
      </c>
    </row>
    <row r="9726" spans="1:17" ht="12.75" x14ac:dyDescent="0.2">
      <c r="A9726" s="1" t="s">
        <v>1467</v>
      </c>
      <c r="B9726" s="1" t="s">
        <v>5</v>
      </c>
      <c r="C9726" s="1" t="s">
        <v>2919</v>
      </c>
      <c r="D9726" s="1" t="s">
        <v>891</v>
      </c>
      <c r="E9726" s="1">
        <v>601224</v>
      </c>
      <c r="F9726" s="1">
        <v>262410</v>
      </c>
      <c r="Q9726">
        <f t="shared" si="153"/>
        <v>0.43645962237036445</v>
      </c>
    </row>
    <row r="9727" spans="1:17" ht="12.75" x14ac:dyDescent="0.2">
      <c r="A9727" s="1" t="s">
        <v>1468</v>
      </c>
      <c r="B9727" s="1" t="s">
        <v>5</v>
      </c>
      <c r="C9727" s="1" t="s">
        <v>2919</v>
      </c>
      <c r="D9727" s="1" t="s">
        <v>891</v>
      </c>
      <c r="E9727" s="1">
        <v>231479</v>
      </c>
      <c r="F9727" s="1">
        <v>90518</v>
      </c>
      <c r="Q9727">
        <f t="shared" si="153"/>
        <v>0.39104195196972513</v>
      </c>
    </row>
    <row r="9728" spans="1:17" ht="12.75" x14ac:dyDescent="0.2">
      <c r="A9728" s="1" t="s">
        <v>1469</v>
      </c>
      <c r="B9728" s="1" t="s">
        <v>5</v>
      </c>
      <c r="C9728" s="1" t="s">
        <v>2919</v>
      </c>
      <c r="D9728" s="1" t="s">
        <v>891</v>
      </c>
      <c r="E9728" s="1">
        <v>7342</v>
      </c>
      <c r="F9728" s="1">
        <v>2261</v>
      </c>
      <c r="Q9728">
        <f t="shared" si="153"/>
        <v>0.30795423590302368</v>
      </c>
    </row>
    <row r="9729" spans="1:17" ht="12.75" x14ac:dyDescent="0.2">
      <c r="A9729" s="1" t="s">
        <v>1470</v>
      </c>
      <c r="B9729" s="1" t="s">
        <v>5</v>
      </c>
      <c r="C9729" s="1" t="s">
        <v>2919</v>
      </c>
      <c r="D9729" s="1" t="s">
        <v>891</v>
      </c>
      <c r="E9729" s="1">
        <v>510248</v>
      </c>
      <c r="F9729" s="1">
        <v>186146</v>
      </c>
      <c r="Q9729">
        <f t="shared" si="153"/>
        <v>0.36481475674573932</v>
      </c>
    </row>
    <row r="9730" spans="1:17" ht="12.75" x14ac:dyDescent="0.2">
      <c r="A9730" s="1" t="s">
        <v>1471</v>
      </c>
      <c r="B9730" s="1" t="s">
        <v>5</v>
      </c>
      <c r="C9730" s="1" t="s">
        <v>2919</v>
      </c>
      <c r="D9730" s="1" t="s">
        <v>891</v>
      </c>
      <c r="E9730" s="1">
        <v>263347</v>
      </c>
      <c r="F9730" s="1">
        <v>101252</v>
      </c>
      <c r="Q9730">
        <f t="shared" si="153"/>
        <v>0.38448131172939126</v>
      </c>
    </row>
    <row r="9731" spans="1:17" ht="12.75" x14ac:dyDescent="0.2">
      <c r="A9731" s="1" t="s">
        <v>1472</v>
      </c>
      <c r="B9731" s="1" t="s">
        <v>5</v>
      </c>
      <c r="C9731" s="1" t="s">
        <v>2919</v>
      </c>
      <c r="D9731" s="1" t="s">
        <v>891</v>
      </c>
      <c r="E9731" s="1">
        <v>274681</v>
      </c>
      <c r="F9731" s="1">
        <v>110717</v>
      </c>
      <c r="Q9731">
        <f t="shared" ref="Q9731:Q9794" si="154">F9731/E9731</f>
        <v>0.40307483954114043</v>
      </c>
    </row>
    <row r="9732" spans="1:17" ht="12.75" x14ac:dyDescent="0.2">
      <c r="A9732" s="1" t="s">
        <v>1473</v>
      </c>
      <c r="B9732" s="1" t="s">
        <v>5</v>
      </c>
      <c r="C9732" s="1" t="s">
        <v>2919</v>
      </c>
      <c r="D9732" s="1" t="s">
        <v>891</v>
      </c>
      <c r="E9732" s="1">
        <v>60523</v>
      </c>
      <c r="F9732" s="1">
        <v>24272</v>
      </c>
      <c r="Q9732">
        <f t="shared" si="154"/>
        <v>0.40103762206103466</v>
      </c>
    </row>
    <row r="9733" spans="1:17" ht="12.75" x14ac:dyDescent="0.2">
      <c r="A9733" s="1" t="s">
        <v>1474</v>
      </c>
      <c r="B9733" s="1" t="s">
        <v>5</v>
      </c>
      <c r="C9733" s="1" t="s">
        <v>2919</v>
      </c>
      <c r="D9733" s="1" t="s">
        <v>891</v>
      </c>
      <c r="E9733" s="1">
        <v>149655</v>
      </c>
      <c r="F9733" s="1">
        <v>54714</v>
      </c>
      <c r="Q9733">
        <f t="shared" si="154"/>
        <v>0.36560088202866592</v>
      </c>
    </row>
    <row r="9734" spans="1:17" ht="12.75" x14ac:dyDescent="0.2">
      <c r="A9734" s="1" t="s">
        <v>1475</v>
      </c>
      <c r="B9734" s="1" t="s">
        <v>5</v>
      </c>
      <c r="C9734" s="1" t="s">
        <v>2919</v>
      </c>
      <c r="D9734" s="1" t="s">
        <v>891</v>
      </c>
      <c r="E9734" s="1">
        <v>232149</v>
      </c>
      <c r="F9734" s="1">
        <v>86545</v>
      </c>
      <c r="Q9734">
        <f t="shared" si="154"/>
        <v>0.37279936592447094</v>
      </c>
    </row>
    <row r="9735" spans="1:17" ht="12.75" x14ac:dyDescent="0.2">
      <c r="A9735" s="1" t="s">
        <v>1476</v>
      </c>
      <c r="B9735" s="1" t="s">
        <v>5</v>
      </c>
      <c r="C9735" s="1" t="s">
        <v>2919</v>
      </c>
      <c r="D9735" s="1" t="s">
        <v>891</v>
      </c>
      <c r="E9735" s="1">
        <v>375288</v>
      </c>
      <c r="F9735" s="1">
        <v>141280</v>
      </c>
      <c r="Q9735">
        <f t="shared" si="154"/>
        <v>0.37645754727036301</v>
      </c>
    </row>
    <row r="9736" spans="1:17" ht="12.75" x14ac:dyDescent="0.2">
      <c r="A9736" s="1" t="s">
        <v>1477</v>
      </c>
      <c r="B9736" s="1" t="s">
        <v>5</v>
      </c>
      <c r="C9736" s="1" t="s">
        <v>2919</v>
      </c>
      <c r="D9736" s="1" t="s">
        <v>891</v>
      </c>
      <c r="E9736" s="1">
        <v>109796</v>
      </c>
      <c r="F9736" s="1">
        <v>39582</v>
      </c>
      <c r="Q9736">
        <f t="shared" si="154"/>
        <v>0.36050493642755654</v>
      </c>
    </row>
    <row r="9737" spans="1:17" ht="12.75" x14ac:dyDescent="0.2">
      <c r="A9737" s="1" t="s">
        <v>1478</v>
      </c>
      <c r="B9737" s="1" t="s">
        <v>5</v>
      </c>
      <c r="C9737" s="1" t="s">
        <v>2919</v>
      </c>
      <c r="D9737" s="1" t="s">
        <v>891</v>
      </c>
      <c r="E9737" s="1">
        <v>335708</v>
      </c>
      <c r="F9737" s="1">
        <v>119333</v>
      </c>
      <c r="Q9737">
        <f t="shared" si="154"/>
        <v>0.35546665554589107</v>
      </c>
    </row>
    <row r="9738" spans="1:17" ht="12.75" x14ac:dyDescent="0.2">
      <c r="A9738" s="1" t="s">
        <v>1479</v>
      </c>
      <c r="B9738" s="1" t="s">
        <v>5</v>
      </c>
      <c r="C9738" s="1" t="s">
        <v>2919</v>
      </c>
      <c r="D9738" s="1" t="s">
        <v>891</v>
      </c>
      <c r="E9738" s="1">
        <v>807851</v>
      </c>
      <c r="F9738" s="1">
        <v>343102</v>
      </c>
      <c r="Q9738">
        <f t="shared" si="154"/>
        <v>0.42470950707494326</v>
      </c>
    </row>
    <row r="9739" spans="1:17" ht="12.75" x14ac:dyDescent="0.2">
      <c r="A9739" s="1" t="s">
        <v>1480</v>
      </c>
      <c r="B9739" s="1" t="s">
        <v>5</v>
      </c>
      <c r="C9739" s="1" t="s">
        <v>2919</v>
      </c>
      <c r="D9739" s="1" t="s">
        <v>891</v>
      </c>
      <c r="E9739" s="1">
        <v>325691</v>
      </c>
      <c r="F9739" s="1">
        <v>125496</v>
      </c>
      <c r="Q9739">
        <f t="shared" si="154"/>
        <v>0.38532228400539159</v>
      </c>
    </row>
    <row r="9740" spans="1:17" ht="12.75" x14ac:dyDescent="0.2">
      <c r="A9740" s="1" t="s">
        <v>1481</v>
      </c>
      <c r="B9740" s="1" t="s">
        <v>5</v>
      </c>
      <c r="C9740" s="1" t="s">
        <v>2919</v>
      </c>
      <c r="D9740" s="1" t="s">
        <v>891</v>
      </c>
      <c r="E9740" s="1">
        <v>231479</v>
      </c>
      <c r="F9740" s="1">
        <v>90518</v>
      </c>
      <c r="Q9740">
        <f t="shared" si="154"/>
        <v>0.39104195196972513</v>
      </c>
    </row>
    <row r="9741" spans="1:17" ht="12.75" x14ac:dyDescent="0.2">
      <c r="A9741" s="1" t="s">
        <v>1482</v>
      </c>
      <c r="B9741" s="1" t="s">
        <v>5</v>
      </c>
      <c r="C9741" s="1" t="s">
        <v>2919</v>
      </c>
      <c r="D9741" s="1" t="s">
        <v>891</v>
      </c>
      <c r="E9741" s="1">
        <v>105330</v>
      </c>
      <c r="F9741" s="1">
        <v>42990</v>
      </c>
      <c r="Q9741">
        <f t="shared" si="154"/>
        <v>0.40814582739960126</v>
      </c>
    </row>
    <row r="9742" spans="1:17" ht="12.75" x14ac:dyDescent="0.2">
      <c r="A9742" s="1" t="s">
        <v>1483</v>
      </c>
      <c r="B9742" s="1" t="s">
        <v>5</v>
      </c>
      <c r="C9742" s="1" t="s">
        <v>2919</v>
      </c>
      <c r="D9742" s="1" t="s">
        <v>891</v>
      </c>
      <c r="E9742" s="1">
        <v>377872</v>
      </c>
      <c r="F9742" s="1">
        <v>137091</v>
      </c>
      <c r="Q9742">
        <f t="shared" si="154"/>
        <v>0.36279745522293261</v>
      </c>
    </row>
    <row r="9743" spans="1:17" ht="12.75" x14ac:dyDescent="0.2">
      <c r="A9743" s="1" t="s">
        <v>1484</v>
      </c>
      <c r="B9743" s="1" t="s">
        <v>5</v>
      </c>
      <c r="C9743" s="1" t="s">
        <v>2919</v>
      </c>
      <c r="D9743" s="1" t="s">
        <v>891</v>
      </c>
      <c r="E9743" s="1">
        <v>41899</v>
      </c>
      <c r="F9743" s="1">
        <v>16339</v>
      </c>
      <c r="Q9743">
        <f t="shared" si="154"/>
        <v>0.38996157426191558</v>
      </c>
    </row>
    <row r="9744" spans="1:17" ht="12.75" x14ac:dyDescent="0.2">
      <c r="A9744" s="1" t="s">
        <v>1485</v>
      </c>
      <c r="B9744" s="1" t="s">
        <v>5</v>
      </c>
      <c r="C9744" s="1" t="s">
        <v>2919</v>
      </c>
      <c r="D9744" s="1" t="s">
        <v>891</v>
      </c>
      <c r="E9744" s="1">
        <v>61480</v>
      </c>
      <c r="F9744" s="1">
        <v>23277</v>
      </c>
      <c r="Q9744">
        <f t="shared" si="154"/>
        <v>0.37861093038386467</v>
      </c>
    </row>
    <row r="9745" spans="1:17" ht="12.75" x14ac:dyDescent="0.2">
      <c r="A9745" s="1" t="s">
        <v>1486</v>
      </c>
      <c r="B9745" s="1" t="s">
        <v>5</v>
      </c>
      <c r="C9745" s="1" t="s">
        <v>2919</v>
      </c>
      <c r="D9745" s="1" t="s">
        <v>891</v>
      </c>
      <c r="E9745" s="1">
        <v>527928</v>
      </c>
      <c r="F9745" s="1">
        <v>196937</v>
      </c>
      <c r="Q9745">
        <f t="shared" si="154"/>
        <v>0.37303761118940459</v>
      </c>
    </row>
    <row r="9746" spans="1:17" ht="12.75" x14ac:dyDescent="0.2">
      <c r="A9746" s="1" t="s">
        <v>1487</v>
      </c>
      <c r="B9746" s="1" t="s">
        <v>5</v>
      </c>
      <c r="C9746" s="1" t="s">
        <v>2919</v>
      </c>
      <c r="D9746" s="1" t="s">
        <v>891</v>
      </c>
      <c r="E9746" s="1">
        <v>25203</v>
      </c>
      <c r="F9746" s="1">
        <v>9629</v>
      </c>
      <c r="Q9746">
        <f t="shared" si="154"/>
        <v>0.38205769154465741</v>
      </c>
    </row>
    <row r="9747" spans="1:17" ht="12.75" x14ac:dyDescent="0.2">
      <c r="A9747" s="1" t="s">
        <v>1488</v>
      </c>
      <c r="B9747" s="1" t="s">
        <v>5</v>
      </c>
      <c r="C9747" s="1" t="s">
        <v>2919</v>
      </c>
      <c r="D9747" s="1" t="s">
        <v>891</v>
      </c>
      <c r="E9747" s="1">
        <v>63459</v>
      </c>
      <c r="F9747" s="1">
        <v>26252</v>
      </c>
      <c r="Q9747">
        <f t="shared" si="154"/>
        <v>0.4136844261649254</v>
      </c>
    </row>
    <row r="9748" spans="1:17" ht="12.75" x14ac:dyDescent="0.2">
      <c r="A9748" s="1" t="s">
        <v>1489</v>
      </c>
      <c r="B9748" s="1" t="s">
        <v>5</v>
      </c>
      <c r="C9748" s="1" t="s">
        <v>2919</v>
      </c>
      <c r="D9748" s="1" t="s">
        <v>891</v>
      </c>
      <c r="E9748" s="1">
        <v>10538</v>
      </c>
      <c r="F9748" s="1">
        <v>4080</v>
      </c>
      <c r="Q9748">
        <f t="shared" si="154"/>
        <v>0.38717024103245395</v>
      </c>
    </row>
    <row r="9749" spans="1:17" ht="12.75" x14ac:dyDescent="0.2">
      <c r="A9749" s="1" t="s">
        <v>1490</v>
      </c>
      <c r="B9749" s="1" t="s">
        <v>5</v>
      </c>
      <c r="C9749" s="1" t="s">
        <v>2919</v>
      </c>
      <c r="D9749" s="1" t="s">
        <v>891</v>
      </c>
      <c r="E9749" s="1">
        <v>61480</v>
      </c>
      <c r="F9749" s="1">
        <v>23277</v>
      </c>
      <c r="Q9749">
        <f t="shared" si="154"/>
        <v>0.37861093038386467</v>
      </c>
    </row>
    <row r="9750" spans="1:17" ht="12.75" x14ac:dyDescent="0.2">
      <c r="A9750" s="1" t="s">
        <v>1491</v>
      </c>
      <c r="B9750" s="1" t="s">
        <v>5</v>
      </c>
      <c r="C9750" s="1" t="s">
        <v>2919</v>
      </c>
      <c r="D9750" s="1" t="s">
        <v>891</v>
      </c>
      <c r="E9750" s="1">
        <v>424389</v>
      </c>
      <c r="F9750" s="1">
        <v>155341</v>
      </c>
      <c r="Q9750">
        <f t="shared" si="154"/>
        <v>0.36603446366423259</v>
      </c>
    </row>
    <row r="9751" spans="1:17" ht="12.75" x14ac:dyDescent="0.2">
      <c r="A9751" s="1" t="s">
        <v>1492</v>
      </c>
      <c r="B9751" s="1" t="s">
        <v>5</v>
      </c>
      <c r="C9751" s="1" t="s">
        <v>2919</v>
      </c>
      <c r="D9751" s="1" t="s">
        <v>891</v>
      </c>
      <c r="E9751" s="1">
        <v>308896</v>
      </c>
      <c r="F9751" s="1">
        <v>111777</v>
      </c>
      <c r="Q9751">
        <f t="shared" si="154"/>
        <v>0.3618596550295245</v>
      </c>
    </row>
    <row r="9752" spans="1:17" ht="12.75" x14ac:dyDescent="0.2">
      <c r="A9752" s="1" t="s">
        <v>1493</v>
      </c>
      <c r="B9752" s="1" t="s">
        <v>5</v>
      </c>
      <c r="C9752" s="1" t="s">
        <v>2919</v>
      </c>
      <c r="D9752" s="1" t="s">
        <v>891</v>
      </c>
      <c r="E9752" s="1">
        <v>191710</v>
      </c>
      <c r="F9752" s="1">
        <v>77959</v>
      </c>
      <c r="Q9752">
        <f t="shared" si="154"/>
        <v>0.40665067028324031</v>
      </c>
    </row>
    <row r="9753" spans="1:17" ht="12.75" x14ac:dyDescent="0.2">
      <c r="A9753" s="1" t="s">
        <v>1494</v>
      </c>
      <c r="B9753" s="1" t="s">
        <v>5</v>
      </c>
      <c r="C9753" s="1" t="s">
        <v>2919</v>
      </c>
      <c r="D9753" s="1" t="s">
        <v>891</v>
      </c>
      <c r="E9753" s="1">
        <v>13578</v>
      </c>
      <c r="F9753" s="1">
        <v>5728</v>
      </c>
      <c r="Q9753">
        <f t="shared" si="154"/>
        <v>0.4218588893798792</v>
      </c>
    </row>
    <row r="9754" spans="1:17" ht="12.75" x14ac:dyDescent="0.2">
      <c r="A9754" s="1" t="s">
        <v>1495</v>
      </c>
      <c r="B9754" s="1" t="s">
        <v>5</v>
      </c>
      <c r="C9754" s="1" t="s">
        <v>2919</v>
      </c>
      <c r="D9754" s="1" t="s">
        <v>891</v>
      </c>
      <c r="E9754" s="1">
        <v>15591</v>
      </c>
      <c r="F9754" s="1">
        <v>4013</v>
      </c>
      <c r="Q9754">
        <f t="shared" si="154"/>
        <v>0.25739208517734591</v>
      </c>
    </row>
    <row r="9755" spans="1:17" ht="12.75" x14ac:dyDescent="0.2">
      <c r="A9755" s="1" t="s">
        <v>1496</v>
      </c>
      <c r="B9755" s="1" t="s">
        <v>5</v>
      </c>
      <c r="C9755" s="1" t="s">
        <v>2919</v>
      </c>
      <c r="D9755" s="1" t="s">
        <v>891</v>
      </c>
      <c r="E9755" s="1">
        <v>139350</v>
      </c>
      <c r="F9755" s="1">
        <v>51326</v>
      </c>
      <c r="Q9755">
        <f t="shared" si="154"/>
        <v>0.36832436311445999</v>
      </c>
    </row>
    <row r="9756" spans="1:17" ht="12.75" x14ac:dyDescent="0.2">
      <c r="A9756" s="1" t="s">
        <v>1497</v>
      </c>
      <c r="B9756" s="1" t="s">
        <v>5</v>
      </c>
      <c r="C9756" s="1" t="s">
        <v>2919</v>
      </c>
      <c r="D9756" s="1" t="s">
        <v>891</v>
      </c>
      <c r="E9756" s="1">
        <v>510248</v>
      </c>
      <c r="F9756" s="1">
        <v>186146</v>
      </c>
      <c r="Q9756">
        <f t="shared" si="154"/>
        <v>0.36481475674573932</v>
      </c>
    </row>
    <row r="9757" spans="1:17" ht="12.75" x14ac:dyDescent="0.2">
      <c r="A9757" s="1" t="s">
        <v>1498</v>
      </c>
      <c r="B9757" s="1" t="s">
        <v>5</v>
      </c>
      <c r="C9757" s="1" t="s">
        <v>2919</v>
      </c>
      <c r="D9757" s="1" t="s">
        <v>891</v>
      </c>
      <c r="E9757" s="1">
        <v>576522</v>
      </c>
      <c r="F9757" s="1">
        <v>219160</v>
      </c>
      <c r="Q9757">
        <f t="shared" si="154"/>
        <v>0.38014160777906136</v>
      </c>
    </row>
    <row r="9758" spans="1:17" ht="12.75" x14ac:dyDescent="0.2">
      <c r="A9758" s="1" t="s">
        <v>1499</v>
      </c>
      <c r="B9758" s="1" t="s">
        <v>5</v>
      </c>
      <c r="C9758" s="1" t="s">
        <v>2919</v>
      </c>
      <c r="D9758" s="1" t="s">
        <v>891</v>
      </c>
      <c r="E9758" s="1">
        <v>506812</v>
      </c>
      <c r="F9758" s="1">
        <v>190835</v>
      </c>
      <c r="Q9758">
        <f t="shared" si="154"/>
        <v>0.37654001878408561</v>
      </c>
    </row>
    <row r="9759" spans="1:17" ht="12.75" x14ac:dyDescent="0.2">
      <c r="A9759" s="1" t="s">
        <v>1500</v>
      </c>
      <c r="B9759" s="1" t="s">
        <v>5</v>
      </c>
      <c r="C9759" s="1" t="s">
        <v>2919</v>
      </c>
      <c r="D9759" s="1" t="s">
        <v>891</v>
      </c>
      <c r="E9759" s="1">
        <v>181381</v>
      </c>
      <c r="F9759" s="1">
        <v>66453</v>
      </c>
      <c r="Q9759">
        <f t="shared" si="154"/>
        <v>0.36637244253808282</v>
      </c>
    </row>
    <row r="9760" spans="1:17" ht="12.75" x14ac:dyDescent="0.2">
      <c r="A9760" s="1" t="s">
        <v>1501</v>
      </c>
      <c r="B9760" s="1" t="s">
        <v>5</v>
      </c>
      <c r="C9760" s="1" t="s">
        <v>2919</v>
      </c>
      <c r="D9760" s="1" t="s">
        <v>891</v>
      </c>
      <c r="E9760" s="1">
        <v>288936</v>
      </c>
      <c r="F9760" s="1">
        <v>112813</v>
      </c>
      <c r="Q9760">
        <f t="shared" si="154"/>
        <v>0.39044286624027469</v>
      </c>
    </row>
    <row r="9761" spans="1:17" ht="12.75" x14ac:dyDescent="0.2">
      <c r="A9761" s="1" t="s">
        <v>1502</v>
      </c>
      <c r="B9761" s="1" t="s">
        <v>5</v>
      </c>
      <c r="C9761" s="1" t="s">
        <v>2919</v>
      </c>
      <c r="D9761" s="1" t="s">
        <v>891</v>
      </c>
      <c r="E9761" s="1">
        <v>342080</v>
      </c>
      <c r="F9761" s="1">
        <v>125210</v>
      </c>
      <c r="Q9761">
        <f t="shared" si="154"/>
        <v>0.36602549111318988</v>
      </c>
    </row>
    <row r="9762" spans="1:17" ht="12.75" x14ac:dyDescent="0.2">
      <c r="A9762" s="1" t="s">
        <v>1503</v>
      </c>
      <c r="B9762" s="1" t="s">
        <v>5</v>
      </c>
      <c r="C9762" s="1" t="s">
        <v>2919</v>
      </c>
      <c r="D9762" s="1" t="s">
        <v>891</v>
      </c>
      <c r="E9762" s="1">
        <v>308896</v>
      </c>
      <c r="F9762" s="1">
        <v>111777</v>
      </c>
      <c r="Q9762">
        <f t="shared" si="154"/>
        <v>0.3618596550295245</v>
      </c>
    </row>
    <row r="9763" spans="1:17" ht="12.75" x14ac:dyDescent="0.2">
      <c r="A9763" s="1" t="s">
        <v>1504</v>
      </c>
      <c r="B9763" s="1" t="s">
        <v>5</v>
      </c>
      <c r="C9763" s="1" t="s">
        <v>2919</v>
      </c>
      <c r="D9763" s="1" t="s">
        <v>891</v>
      </c>
      <c r="E9763" s="1">
        <v>25203</v>
      </c>
      <c r="F9763" s="1">
        <v>9629</v>
      </c>
      <c r="Q9763">
        <f t="shared" si="154"/>
        <v>0.38205769154465741</v>
      </c>
    </row>
    <row r="9764" spans="1:17" ht="12.75" x14ac:dyDescent="0.2">
      <c r="A9764" s="1" t="s">
        <v>1505</v>
      </c>
      <c r="B9764" s="1" t="s">
        <v>5</v>
      </c>
      <c r="C9764" s="1" t="s">
        <v>2919</v>
      </c>
      <c r="D9764" s="1" t="s">
        <v>891</v>
      </c>
      <c r="E9764" s="1">
        <v>29764</v>
      </c>
      <c r="F9764" s="1">
        <v>11284</v>
      </c>
      <c r="Q9764">
        <f t="shared" si="154"/>
        <v>0.37911571025399809</v>
      </c>
    </row>
    <row r="9765" spans="1:17" ht="12.75" x14ac:dyDescent="0.2">
      <c r="A9765" s="1" t="s">
        <v>1506</v>
      </c>
      <c r="B9765" s="1" t="s">
        <v>5</v>
      </c>
      <c r="C9765" s="1" t="s">
        <v>2919</v>
      </c>
      <c r="D9765" s="1" t="s">
        <v>891</v>
      </c>
      <c r="E9765" s="1">
        <v>308896</v>
      </c>
      <c r="F9765" s="1">
        <v>111777</v>
      </c>
      <c r="Q9765">
        <f t="shared" si="154"/>
        <v>0.3618596550295245</v>
      </c>
    </row>
    <row r="9766" spans="1:17" ht="12.75" x14ac:dyDescent="0.2">
      <c r="A9766" s="1" t="s">
        <v>1507</v>
      </c>
      <c r="B9766" s="1" t="s">
        <v>5</v>
      </c>
      <c r="C9766" s="1" t="s">
        <v>2919</v>
      </c>
      <c r="D9766" s="1" t="s">
        <v>891</v>
      </c>
      <c r="E9766" s="1">
        <v>269738</v>
      </c>
      <c r="F9766" s="1">
        <v>113130</v>
      </c>
      <c r="Q9766">
        <f t="shared" si="154"/>
        <v>0.41940698010662197</v>
      </c>
    </row>
    <row r="9767" spans="1:17" ht="12.75" x14ac:dyDescent="0.2">
      <c r="A9767" s="1" t="s">
        <v>1508</v>
      </c>
      <c r="B9767" s="1" t="s">
        <v>5</v>
      </c>
      <c r="C9767" s="1" t="s">
        <v>2919</v>
      </c>
      <c r="D9767" s="1" t="s">
        <v>891</v>
      </c>
      <c r="E9767" s="1">
        <v>16732</v>
      </c>
      <c r="F9767" s="1">
        <v>6195</v>
      </c>
      <c r="Q9767">
        <f t="shared" si="154"/>
        <v>0.37024862538847719</v>
      </c>
    </row>
    <row r="9768" spans="1:17" ht="12.75" x14ac:dyDescent="0.2">
      <c r="A9768" s="1" t="s">
        <v>1509</v>
      </c>
      <c r="B9768" s="1" t="s">
        <v>5</v>
      </c>
      <c r="C9768" s="1" t="s">
        <v>2919</v>
      </c>
      <c r="D9768" s="1" t="s">
        <v>891</v>
      </c>
      <c r="E9768" s="1">
        <v>13751</v>
      </c>
      <c r="F9768" s="1">
        <v>6416</v>
      </c>
      <c r="Q9768">
        <f t="shared" si="154"/>
        <v>0.46658424841829688</v>
      </c>
    </row>
    <row r="9769" spans="1:17" ht="12.75" x14ac:dyDescent="0.2">
      <c r="A9769" s="1" t="s">
        <v>1510</v>
      </c>
      <c r="B9769" s="1" t="s">
        <v>5</v>
      </c>
      <c r="C9769" s="1" t="s">
        <v>2919</v>
      </c>
      <c r="D9769" s="1" t="s">
        <v>891</v>
      </c>
      <c r="E9769" s="1">
        <v>86318</v>
      </c>
      <c r="F9769" s="1">
        <v>27324</v>
      </c>
      <c r="Q9769">
        <f t="shared" si="154"/>
        <v>0.31655042980606596</v>
      </c>
    </row>
    <row r="9770" spans="1:17" ht="12.75" x14ac:dyDescent="0.2">
      <c r="A9770" s="1" t="s">
        <v>1511</v>
      </c>
      <c r="B9770" s="1" t="s">
        <v>5</v>
      </c>
      <c r="C9770" s="1" t="s">
        <v>2919</v>
      </c>
      <c r="D9770" s="1" t="s">
        <v>891</v>
      </c>
      <c r="E9770" s="1">
        <v>174124</v>
      </c>
      <c r="F9770" s="1">
        <v>64099</v>
      </c>
      <c r="Q9770">
        <f t="shared" si="154"/>
        <v>0.36812271714410422</v>
      </c>
    </row>
    <row r="9771" spans="1:17" ht="12.75" x14ac:dyDescent="0.2">
      <c r="A9771" s="1" t="s">
        <v>1512</v>
      </c>
      <c r="B9771" s="1" t="s">
        <v>5</v>
      </c>
      <c r="C9771" s="1" t="s">
        <v>2919</v>
      </c>
      <c r="D9771" s="1" t="s">
        <v>891</v>
      </c>
      <c r="E9771" s="1">
        <v>807636</v>
      </c>
      <c r="F9771" s="1">
        <v>360075</v>
      </c>
      <c r="Q9771">
        <f t="shared" si="154"/>
        <v>0.44583822415048363</v>
      </c>
    </row>
    <row r="9772" spans="1:17" ht="12.75" x14ac:dyDescent="0.2">
      <c r="A9772" s="1" t="s">
        <v>1513</v>
      </c>
      <c r="B9772" s="1" t="s">
        <v>5</v>
      </c>
      <c r="C9772" s="1" t="s">
        <v>2919</v>
      </c>
      <c r="D9772" s="1" t="s">
        <v>891</v>
      </c>
      <c r="E9772" s="1">
        <v>308896</v>
      </c>
      <c r="F9772" s="1">
        <v>111777</v>
      </c>
      <c r="Q9772">
        <f t="shared" si="154"/>
        <v>0.3618596550295245</v>
      </c>
    </row>
    <row r="9773" spans="1:17" ht="12.75" x14ac:dyDescent="0.2">
      <c r="A9773" s="1" t="s">
        <v>1514</v>
      </c>
      <c r="B9773" s="1" t="s">
        <v>5</v>
      </c>
      <c r="C9773" s="1" t="s">
        <v>2919</v>
      </c>
      <c r="D9773" s="1" t="s">
        <v>891</v>
      </c>
      <c r="E9773" s="1">
        <v>102115</v>
      </c>
      <c r="F9773" s="1">
        <v>36015</v>
      </c>
      <c r="Q9773">
        <f t="shared" si="154"/>
        <v>0.3526905939382069</v>
      </c>
    </row>
    <row r="9774" spans="1:17" ht="12.75" x14ac:dyDescent="0.2">
      <c r="A9774" s="1" t="s">
        <v>1515</v>
      </c>
      <c r="B9774" s="1" t="s">
        <v>5</v>
      </c>
      <c r="C9774" s="1" t="s">
        <v>2919</v>
      </c>
      <c r="D9774" s="1" t="s">
        <v>891</v>
      </c>
      <c r="E9774" s="1">
        <v>191710</v>
      </c>
      <c r="F9774" s="1">
        <v>77959</v>
      </c>
      <c r="Q9774">
        <f t="shared" si="154"/>
        <v>0.40665067028324031</v>
      </c>
    </row>
    <row r="9775" spans="1:17" ht="12.75" x14ac:dyDescent="0.2">
      <c r="A9775" s="1" t="s">
        <v>1516</v>
      </c>
      <c r="B9775" s="1" t="s">
        <v>5</v>
      </c>
      <c r="C9775" s="1" t="s">
        <v>2919</v>
      </c>
      <c r="D9775" s="1" t="s">
        <v>891</v>
      </c>
      <c r="E9775" s="1">
        <v>377872</v>
      </c>
      <c r="F9775" s="1">
        <v>137091</v>
      </c>
      <c r="Q9775">
        <f t="shared" si="154"/>
        <v>0.36279745522293261</v>
      </c>
    </row>
    <row r="9776" spans="1:17" ht="12.75" x14ac:dyDescent="0.2">
      <c r="A9776" s="1" t="s">
        <v>1517</v>
      </c>
      <c r="B9776" s="1" t="s">
        <v>5</v>
      </c>
      <c r="C9776" s="1" t="s">
        <v>2919</v>
      </c>
      <c r="D9776" s="1" t="s">
        <v>891</v>
      </c>
      <c r="E9776" s="1">
        <v>1049055</v>
      </c>
      <c r="F9776" s="1">
        <v>452862</v>
      </c>
      <c r="Q9776">
        <f t="shared" si="154"/>
        <v>0.43168565995109887</v>
      </c>
    </row>
    <row r="9777" spans="1:17" ht="12.75" x14ac:dyDescent="0.2">
      <c r="A9777" s="1" t="s">
        <v>1518</v>
      </c>
      <c r="B9777" s="1" t="s">
        <v>5</v>
      </c>
      <c r="C9777" s="1" t="s">
        <v>2919</v>
      </c>
      <c r="D9777" s="1" t="s">
        <v>891</v>
      </c>
      <c r="E9777" s="1">
        <v>25203</v>
      </c>
      <c r="F9777" s="1">
        <v>9629</v>
      </c>
      <c r="Q9777">
        <f t="shared" si="154"/>
        <v>0.38205769154465741</v>
      </c>
    </row>
    <row r="9778" spans="1:17" ht="12.75" x14ac:dyDescent="0.2">
      <c r="A9778" s="1" t="s">
        <v>1519</v>
      </c>
      <c r="B9778" s="1" t="s">
        <v>5</v>
      </c>
      <c r="C9778" s="1" t="s">
        <v>2919</v>
      </c>
      <c r="D9778" s="1" t="s">
        <v>891</v>
      </c>
      <c r="E9778" s="1">
        <v>112223</v>
      </c>
      <c r="F9778" s="1">
        <v>37179</v>
      </c>
      <c r="Q9778">
        <f t="shared" si="154"/>
        <v>0.33129572369300408</v>
      </c>
    </row>
    <row r="9779" spans="1:17" ht="12.75" x14ac:dyDescent="0.2">
      <c r="A9779" s="1" t="s">
        <v>1520</v>
      </c>
      <c r="B9779" s="1" t="s">
        <v>5</v>
      </c>
      <c r="C9779" s="1" t="s">
        <v>2919</v>
      </c>
      <c r="D9779" s="1" t="s">
        <v>891</v>
      </c>
      <c r="E9779" s="1">
        <v>240167</v>
      </c>
      <c r="F9779" s="1">
        <v>99870</v>
      </c>
      <c r="Q9779">
        <f t="shared" si="154"/>
        <v>0.41583564769514547</v>
      </c>
    </row>
    <row r="9780" spans="1:17" ht="12.75" x14ac:dyDescent="0.2">
      <c r="A9780" s="1" t="s">
        <v>1521</v>
      </c>
      <c r="B9780" s="1" t="s">
        <v>5</v>
      </c>
      <c r="C9780" s="1" t="s">
        <v>2919</v>
      </c>
      <c r="D9780" s="1" t="s">
        <v>891</v>
      </c>
      <c r="E9780" s="1">
        <v>30394</v>
      </c>
      <c r="F9780" s="1">
        <v>11979</v>
      </c>
      <c r="Q9780">
        <f t="shared" si="154"/>
        <v>0.39412384023162467</v>
      </c>
    </row>
    <row r="9781" spans="1:17" ht="12.75" x14ac:dyDescent="0.2">
      <c r="A9781" s="1" t="s">
        <v>1522</v>
      </c>
      <c r="B9781" s="1" t="s">
        <v>5</v>
      </c>
      <c r="C9781" s="1" t="s">
        <v>2919</v>
      </c>
      <c r="D9781" s="1" t="s">
        <v>891</v>
      </c>
      <c r="E9781" s="1">
        <v>31339</v>
      </c>
      <c r="F9781" s="1">
        <v>11973</v>
      </c>
      <c r="Q9781">
        <f t="shared" si="154"/>
        <v>0.38204792750247296</v>
      </c>
    </row>
    <row r="9782" spans="1:17" ht="12.75" x14ac:dyDescent="0.2">
      <c r="A9782" s="1" t="s">
        <v>1523</v>
      </c>
      <c r="B9782" s="1" t="s">
        <v>5</v>
      </c>
      <c r="C9782" s="1" t="s">
        <v>2919</v>
      </c>
      <c r="D9782" s="1" t="s">
        <v>891</v>
      </c>
      <c r="E9782" s="1">
        <v>200929</v>
      </c>
      <c r="F9782" s="1">
        <v>77506</v>
      </c>
      <c r="Q9782">
        <f t="shared" si="154"/>
        <v>0.3857382458480359</v>
      </c>
    </row>
    <row r="9783" spans="1:17" ht="12.75" x14ac:dyDescent="0.2">
      <c r="A9783" s="1" t="s">
        <v>1524</v>
      </c>
      <c r="B9783" s="1" t="s">
        <v>5</v>
      </c>
      <c r="C9783" s="1" t="s">
        <v>2919</v>
      </c>
      <c r="D9783" s="1" t="s">
        <v>891</v>
      </c>
      <c r="E9783" s="1">
        <v>308896</v>
      </c>
      <c r="F9783" s="1">
        <v>111777</v>
      </c>
      <c r="Q9783">
        <f t="shared" si="154"/>
        <v>0.3618596550295245</v>
      </c>
    </row>
    <row r="9784" spans="1:17" ht="12.75" x14ac:dyDescent="0.2">
      <c r="A9784" s="1" t="s">
        <v>1525</v>
      </c>
      <c r="B9784" s="1" t="s">
        <v>5</v>
      </c>
      <c r="C9784" s="1" t="s">
        <v>2919</v>
      </c>
      <c r="D9784" s="1" t="s">
        <v>891</v>
      </c>
      <c r="E9784" s="1">
        <v>326885</v>
      </c>
      <c r="F9784" s="1">
        <v>120907</v>
      </c>
      <c r="Q9784">
        <f t="shared" si="154"/>
        <v>0.36987625617571929</v>
      </c>
    </row>
    <row r="9785" spans="1:17" ht="12.75" x14ac:dyDescent="0.2">
      <c r="A9785" s="1" t="s">
        <v>1526</v>
      </c>
      <c r="B9785" s="1" t="s">
        <v>5</v>
      </c>
      <c r="C9785" s="1" t="s">
        <v>2919</v>
      </c>
      <c r="D9785" s="1" t="s">
        <v>891</v>
      </c>
      <c r="E9785" s="1">
        <v>191710</v>
      </c>
      <c r="F9785" s="1">
        <v>77959</v>
      </c>
      <c r="Q9785">
        <f t="shared" si="154"/>
        <v>0.40665067028324031</v>
      </c>
    </row>
    <row r="9786" spans="1:17" ht="12.75" x14ac:dyDescent="0.2">
      <c r="A9786" s="1" t="s">
        <v>1527</v>
      </c>
      <c r="B9786" s="1" t="s">
        <v>5</v>
      </c>
      <c r="C9786" s="1" t="s">
        <v>2919</v>
      </c>
      <c r="D9786" s="1" t="s">
        <v>891</v>
      </c>
      <c r="E9786" s="1">
        <v>238643</v>
      </c>
      <c r="F9786" s="1">
        <v>86676</v>
      </c>
      <c r="Q9786">
        <f t="shared" si="154"/>
        <v>0.36320361376616955</v>
      </c>
    </row>
    <row r="9787" spans="1:17" ht="12.75" x14ac:dyDescent="0.2">
      <c r="A9787" s="1" t="s">
        <v>1528</v>
      </c>
      <c r="B9787" s="1" t="s">
        <v>5</v>
      </c>
      <c r="C9787" s="1" t="s">
        <v>2919</v>
      </c>
      <c r="D9787" s="1" t="s">
        <v>891</v>
      </c>
      <c r="E9787" s="1">
        <v>25451</v>
      </c>
      <c r="F9787" s="1">
        <v>9836</v>
      </c>
      <c r="Q9787">
        <f t="shared" si="154"/>
        <v>0.38646811520176022</v>
      </c>
    </row>
    <row r="9788" spans="1:17" ht="12.75" x14ac:dyDescent="0.2">
      <c r="A9788" s="1" t="s">
        <v>1529</v>
      </c>
      <c r="B9788" s="1" t="s">
        <v>5</v>
      </c>
      <c r="C9788" s="1" t="s">
        <v>2919</v>
      </c>
      <c r="D9788" s="1" t="s">
        <v>891</v>
      </c>
      <c r="E9788" s="1">
        <v>74525</v>
      </c>
      <c r="F9788" s="1">
        <v>26640</v>
      </c>
      <c r="Q9788">
        <f t="shared" si="154"/>
        <v>0.35746393827574641</v>
      </c>
    </row>
    <row r="9789" spans="1:17" ht="12.75" x14ac:dyDescent="0.2">
      <c r="A9789" s="1" t="s">
        <v>1530</v>
      </c>
      <c r="B9789" s="1" t="s">
        <v>5</v>
      </c>
      <c r="C9789" s="1" t="s">
        <v>2919</v>
      </c>
      <c r="D9789" s="1" t="s">
        <v>891</v>
      </c>
      <c r="E9789" s="1">
        <v>42688</v>
      </c>
      <c r="F9789" s="1">
        <v>15859</v>
      </c>
      <c r="Q9789">
        <f t="shared" si="154"/>
        <v>0.37150955772113942</v>
      </c>
    </row>
    <row r="9790" spans="1:17" ht="12.75" x14ac:dyDescent="0.2">
      <c r="A9790" s="1" t="s">
        <v>1531</v>
      </c>
      <c r="B9790" s="1" t="s">
        <v>5</v>
      </c>
      <c r="C9790" s="1" t="s">
        <v>2919</v>
      </c>
      <c r="D9790" s="1" t="s">
        <v>891</v>
      </c>
      <c r="E9790" s="1">
        <v>23439</v>
      </c>
      <c r="F9790" s="1">
        <v>9408</v>
      </c>
      <c r="Q9790">
        <f t="shared" si="154"/>
        <v>0.40138231153206194</v>
      </c>
    </row>
    <row r="9791" spans="1:17" ht="12.75" x14ac:dyDescent="0.2">
      <c r="A9791" s="1" t="s">
        <v>1532</v>
      </c>
      <c r="B9791" s="1" t="s">
        <v>5</v>
      </c>
      <c r="C9791" s="1" t="s">
        <v>2919</v>
      </c>
      <c r="D9791" s="1" t="s">
        <v>891</v>
      </c>
      <c r="E9791" s="1">
        <v>2695</v>
      </c>
      <c r="F9791" s="1">
        <v>909</v>
      </c>
      <c r="Q9791">
        <f t="shared" si="154"/>
        <v>0.33729128014842302</v>
      </c>
    </row>
    <row r="9792" spans="1:17" ht="12.75" x14ac:dyDescent="0.2">
      <c r="A9792" s="1" t="s">
        <v>1533</v>
      </c>
      <c r="B9792" s="1" t="s">
        <v>5</v>
      </c>
      <c r="C9792" s="1" t="s">
        <v>2919</v>
      </c>
      <c r="D9792" s="1" t="s">
        <v>891</v>
      </c>
      <c r="E9792" s="1">
        <v>178421</v>
      </c>
      <c r="F9792" s="1">
        <v>73074</v>
      </c>
      <c r="Q9792">
        <f t="shared" si="154"/>
        <v>0.4095594128493843</v>
      </c>
    </row>
    <row r="9793" spans="1:17" ht="12.75" x14ac:dyDescent="0.2">
      <c r="A9793" s="1" t="s">
        <v>1534</v>
      </c>
      <c r="B9793" s="1" t="s">
        <v>5</v>
      </c>
      <c r="C9793" s="1" t="s">
        <v>2919</v>
      </c>
      <c r="D9793" s="1" t="s">
        <v>891</v>
      </c>
      <c r="E9793" s="1">
        <v>72125</v>
      </c>
      <c r="F9793" s="1">
        <v>30395</v>
      </c>
      <c r="Q9793">
        <f t="shared" si="154"/>
        <v>0.42142114384748702</v>
      </c>
    </row>
    <row r="9794" spans="1:17" ht="12.75" x14ac:dyDescent="0.2">
      <c r="A9794" s="1" t="s">
        <v>1535</v>
      </c>
      <c r="B9794" s="1" t="s">
        <v>5</v>
      </c>
      <c r="C9794" s="1" t="s">
        <v>2919</v>
      </c>
      <c r="D9794" s="1" t="s">
        <v>891</v>
      </c>
      <c r="E9794" s="1">
        <v>63958</v>
      </c>
      <c r="F9794" s="1">
        <v>23893</v>
      </c>
      <c r="Q9794">
        <f t="shared" si="154"/>
        <v>0.37357328246661869</v>
      </c>
    </row>
    <row r="9795" spans="1:17" ht="12.75" x14ac:dyDescent="0.2">
      <c r="A9795" s="1" t="s">
        <v>1536</v>
      </c>
      <c r="B9795" s="1" t="s">
        <v>5</v>
      </c>
      <c r="C9795" s="1" t="s">
        <v>2919</v>
      </c>
      <c r="D9795" s="1" t="s">
        <v>891</v>
      </c>
      <c r="E9795" s="1">
        <v>288936</v>
      </c>
      <c r="F9795" s="1">
        <v>112813</v>
      </c>
      <c r="Q9795">
        <f t="shared" ref="Q9795:Q9858" si="155">F9795/E9795</f>
        <v>0.39044286624027469</v>
      </c>
    </row>
    <row r="9796" spans="1:17" ht="12.75" x14ac:dyDescent="0.2">
      <c r="A9796" s="1" t="s">
        <v>1537</v>
      </c>
      <c r="B9796" s="1" t="s">
        <v>5</v>
      </c>
      <c r="C9796" s="1" t="s">
        <v>2919</v>
      </c>
      <c r="D9796" s="1" t="s">
        <v>891</v>
      </c>
      <c r="E9796" s="1">
        <v>382309</v>
      </c>
      <c r="F9796" s="1">
        <v>138819</v>
      </c>
      <c r="Q9796">
        <f t="shared" si="155"/>
        <v>0.3631068062745057</v>
      </c>
    </row>
    <row r="9797" spans="1:17" ht="12.75" x14ac:dyDescent="0.2">
      <c r="A9797" s="1" t="s">
        <v>1538</v>
      </c>
      <c r="B9797" s="1" t="s">
        <v>5</v>
      </c>
      <c r="C9797" s="1" t="s">
        <v>2919</v>
      </c>
      <c r="D9797" s="1" t="s">
        <v>891</v>
      </c>
      <c r="E9797" s="1">
        <v>308896</v>
      </c>
      <c r="F9797" s="1">
        <v>111777</v>
      </c>
      <c r="Q9797">
        <f t="shared" si="155"/>
        <v>0.3618596550295245</v>
      </c>
    </row>
    <row r="9798" spans="1:17" ht="12.75" x14ac:dyDescent="0.2">
      <c r="A9798" s="1" t="s">
        <v>1539</v>
      </c>
      <c r="B9798" s="1" t="s">
        <v>5</v>
      </c>
      <c r="C9798" s="1" t="s">
        <v>2919</v>
      </c>
      <c r="D9798" s="1" t="s">
        <v>891</v>
      </c>
      <c r="E9798" s="1">
        <v>333184</v>
      </c>
      <c r="F9798" s="1">
        <v>121383</v>
      </c>
      <c r="Q9798">
        <f t="shared" si="155"/>
        <v>0.36431221187091817</v>
      </c>
    </row>
    <row r="9799" spans="1:17" ht="12.75" x14ac:dyDescent="0.2">
      <c r="A9799" s="1" t="s">
        <v>1540</v>
      </c>
      <c r="B9799" s="1" t="s">
        <v>5</v>
      </c>
      <c r="C9799" s="1" t="s">
        <v>2919</v>
      </c>
      <c r="D9799" s="1" t="s">
        <v>891</v>
      </c>
      <c r="E9799" s="1">
        <v>337103</v>
      </c>
      <c r="F9799" s="1">
        <v>124684</v>
      </c>
      <c r="Q9799">
        <f t="shared" si="155"/>
        <v>0.36986914978508051</v>
      </c>
    </row>
    <row r="9800" spans="1:17" ht="12.75" x14ac:dyDescent="0.2">
      <c r="A9800" s="1" t="s">
        <v>1541</v>
      </c>
      <c r="B9800" s="1" t="s">
        <v>5</v>
      </c>
      <c r="C9800" s="1" t="s">
        <v>2919</v>
      </c>
      <c r="D9800" s="1" t="s">
        <v>891</v>
      </c>
      <c r="E9800" s="1">
        <v>308896</v>
      </c>
      <c r="F9800" s="1">
        <v>111777</v>
      </c>
      <c r="Q9800">
        <f t="shared" si="155"/>
        <v>0.3618596550295245</v>
      </c>
    </row>
    <row r="9801" spans="1:17" ht="12.75" x14ac:dyDescent="0.2">
      <c r="A9801" s="1" t="s">
        <v>1542</v>
      </c>
      <c r="B9801" s="1" t="s">
        <v>5</v>
      </c>
      <c r="C9801" s="1" t="s">
        <v>2919</v>
      </c>
      <c r="D9801" s="1" t="s">
        <v>891</v>
      </c>
      <c r="E9801" s="1">
        <v>7496</v>
      </c>
      <c r="F9801" s="1">
        <v>3076</v>
      </c>
      <c r="Q9801">
        <f t="shared" si="155"/>
        <v>0.41035218783351118</v>
      </c>
    </row>
    <row r="9802" spans="1:17" ht="12.75" x14ac:dyDescent="0.2">
      <c r="A9802" s="1" t="s">
        <v>1543</v>
      </c>
      <c r="B9802" s="1" t="s">
        <v>5</v>
      </c>
      <c r="C9802" s="1" t="s">
        <v>2919</v>
      </c>
      <c r="D9802" s="1" t="s">
        <v>891</v>
      </c>
      <c r="E9802" s="1">
        <v>25338</v>
      </c>
      <c r="F9802" s="1">
        <v>11175</v>
      </c>
      <c r="Q9802">
        <f t="shared" si="155"/>
        <v>0.44103717736206488</v>
      </c>
    </row>
    <row r="9803" spans="1:17" ht="12.75" x14ac:dyDescent="0.2">
      <c r="A9803" s="1" t="s">
        <v>1544</v>
      </c>
      <c r="B9803" s="1" t="s">
        <v>5</v>
      </c>
      <c r="C9803" s="1" t="s">
        <v>2919</v>
      </c>
      <c r="D9803" s="1" t="s">
        <v>891</v>
      </c>
      <c r="E9803" s="1">
        <v>288936</v>
      </c>
      <c r="F9803" s="1">
        <v>112813</v>
      </c>
      <c r="Q9803">
        <f t="shared" si="155"/>
        <v>0.39044286624027469</v>
      </c>
    </row>
    <row r="9804" spans="1:17" ht="12.75" x14ac:dyDescent="0.2">
      <c r="A9804" s="1" t="s">
        <v>1545</v>
      </c>
      <c r="B9804" s="1" t="s">
        <v>5</v>
      </c>
      <c r="C9804" s="1" t="s">
        <v>2919</v>
      </c>
      <c r="D9804" s="1" t="s">
        <v>891</v>
      </c>
      <c r="E9804" s="1">
        <v>25203</v>
      </c>
      <c r="F9804" s="1">
        <v>9629</v>
      </c>
      <c r="Q9804">
        <f t="shared" si="155"/>
        <v>0.38205769154465741</v>
      </c>
    </row>
    <row r="9805" spans="1:17" ht="12.75" x14ac:dyDescent="0.2">
      <c r="A9805" s="1" t="s">
        <v>1546</v>
      </c>
      <c r="B9805" s="1" t="s">
        <v>5</v>
      </c>
      <c r="C9805" s="1" t="s">
        <v>2919</v>
      </c>
      <c r="D9805" s="1" t="s">
        <v>891</v>
      </c>
      <c r="E9805" s="1">
        <v>119909</v>
      </c>
      <c r="F9805" s="1">
        <v>42237</v>
      </c>
      <c r="Q9805">
        <f t="shared" si="155"/>
        <v>0.35224211693867852</v>
      </c>
    </row>
    <row r="9806" spans="1:17" ht="12.75" x14ac:dyDescent="0.2">
      <c r="A9806" s="1" t="s">
        <v>1547</v>
      </c>
      <c r="B9806" s="1" t="s">
        <v>5</v>
      </c>
      <c r="C9806" s="1" t="s">
        <v>2919</v>
      </c>
      <c r="D9806" s="1" t="s">
        <v>891</v>
      </c>
      <c r="E9806" s="1">
        <v>22277</v>
      </c>
      <c r="F9806" s="1">
        <v>12486</v>
      </c>
      <c r="Q9806">
        <f t="shared" si="155"/>
        <v>0.56048839610360457</v>
      </c>
    </row>
    <row r="9807" spans="1:17" ht="12.75" x14ac:dyDescent="0.2">
      <c r="A9807" s="1" t="s">
        <v>1548</v>
      </c>
      <c r="B9807" s="1" t="s">
        <v>5</v>
      </c>
      <c r="C9807" s="1" t="s">
        <v>2919</v>
      </c>
      <c r="D9807" s="1" t="s">
        <v>891</v>
      </c>
      <c r="E9807" s="1">
        <v>3413</v>
      </c>
      <c r="F9807" s="1">
        <v>1684</v>
      </c>
      <c r="Q9807">
        <f t="shared" si="155"/>
        <v>0.49340755933196601</v>
      </c>
    </row>
    <row r="9808" spans="1:17" ht="12.75" x14ac:dyDescent="0.2">
      <c r="A9808" s="1" t="s">
        <v>1549</v>
      </c>
      <c r="B9808" s="1" t="s">
        <v>5</v>
      </c>
      <c r="C9808" s="1" t="s">
        <v>2919</v>
      </c>
      <c r="D9808" s="1" t="s">
        <v>891</v>
      </c>
      <c r="E9808" s="1">
        <v>8735</v>
      </c>
      <c r="F9808" s="1">
        <v>5330</v>
      </c>
      <c r="Q9808">
        <f t="shared" si="155"/>
        <v>0.61018889524899833</v>
      </c>
    </row>
    <row r="9809" spans="1:17" ht="12.75" x14ac:dyDescent="0.2">
      <c r="A9809" s="1" t="s">
        <v>1550</v>
      </c>
      <c r="B9809" s="1" t="s">
        <v>5</v>
      </c>
      <c r="C9809" s="1" t="s">
        <v>2919</v>
      </c>
      <c r="D9809" s="1" t="s">
        <v>891</v>
      </c>
      <c r="E9809" s="1">
        <v>31114</v>
      </c>
      <c r="F9809" s="1">
        <v>17591</v>
      </c>
      <c r="Q9809">
        <f t="shared" si="155"/>
        <v>0.56537250112489557</v>
      </c>
    </row>
    <row r="9810" spans="1:17" ht="12.75" x14ac:dyDescent="0.2">
      <c r="A9810" s="1" t="s">
        <v>1551</v>
      </c>
      <c r="B9810" s="1" t="s">
        <v>5</v>
      </c>
      <c r="C9810" s="1" t="s">
        <v>2919</v>
      </c>
      <c r="D9810" s="1" t="s">
        <v>891</v>
      </c>
      <c r="E9810" s="1">
        <v>71067</v>
      </c>
      <c r="F9810" s="1">
        <v>39448</v>
      </c>
      <c r="Q9810">
        <f t="shared" si="155"/>
        <v>0.55508182419407037</v>
      </c>
    </row>
    <row r="9811" spans="1:17" ht="12.75" x14ac:dyDescent="0.2">
      <c r="A9811" s="1" t="s">
        <v>1552</v>
      </c>
      <c r="B9811" s="1" t="s">
        <v>5</v>
      </c>
      <c r="C9811" s="1" t="s">
        <v>2919</v>
      </c>
      <c r="D9811" s="1" t="s">
        <v>891</v>
      </c>
      <c r="E9811" s="1">
        <v>48037</v>
      </c>
      <c r="F9811" s="1">
        <v>24781</v>
      </c>
      <c r="Q9811">
        <f t="shared" si="155"/>
        <v>0.5158731810895768</v>
      </c>
    </row>
    <row r="9812" spans="1:17" ht="12.75" x14ac:dyDescent="0.2">
      <c r="A9812" s="1" t="s">
        <v>1553</v>
      </c>
      <c r="B9812" s="1" t="s">
        <v>5</v>
      </c>
      <c r="C9812" s="1" t="s">
        <v>2919</v>
      </c>
      <c r="D9812" s="1" t="s">
        <v>891</v>
      </c>
      <c r="E9812" s="1">
        <v>5121</v>
      </c>
      <c r="F9812" s="1">
        <v>2794</v>
      </c>
      <c r="Q9812">
        <f t="shared" si="155"/>
        <v>0.5455965631712556</v>
      </c>
    </row>
    <row r="9813" spans="1:17" ht="12.75" x14ac:dyDescent="0.2">
      <c r="A9813" s="1" t="s">
        <v>1554</v>
      </c>
      <c r="B9813" s="1" t="s">
        <v>5</v>
      </c>
      <c r="C9813" s="1" t="s">
        <v>2919</v>
      </c>
      <c r="D9813" s="1" t="s">
        <v>891</v>
      </c>
      <c r="E9813" s="1">
        <v>65818</v>
      </c>
      <c r="F9813" s="1">
        <v>37467</v>
      </c>
      <c r="Q9813">
        <f t="shared" si="155"/>
        <v>0.56925157251815617</v>
      </c>
    </row>
    <row r="9814" spans="1:17" ht="12.75" x14ac:dyDescent="0.2">
      <c r="A9814" s="1" t="s">
        <v>1555</v>
      </c>
      <c r="B9814" s="1" t="s">
        <v>5</v>
      </c>
      <c r="C9814" s="1" t="s">
        <v>2919</v>
      </c>
      <c r="D9814" s="1" t="s">
        <v>891</v>
      </c>
      <c r="E9814" s="1">
        <v>35377</v>
      </c>
      <c r="F9814" s="1">
        <v>21107</v>
      </c>
      <c r="Q9814">
        <f t="shared" si="155"/>
        <v>0.59663057918986917</v>
      </c>
    </row>
    <row r="9815" spans="1:17" ht="12.75" x14ac:dyDescent="0.2">
      <c r="A9815" s="1" t="s">
        <v>1556</v>
      </c>
      <c r="B9815" s="1" t="s">
        <v>5</v>
      </c>
      <c r="C9815" s="1" t="s">
        <v>2919</v>
      </c>
      <c r="D9815" s="1" t="s">
        <v>891</v>
      </c>
      <c r="E9815" s="1">
        <v>41501</v>
      </c>
      <c r="F9815" s="1">
        <v>22825</v>
      </c>
      <c r="Q9815">
        <f t="shared" si="155"/>
        <v>0.5499867473072938</v>
      </c>
    </row>
    <row r="9816" spans="1:17" ht="12.75" x14ac:dyDescent="0.2">
      <c r="A9816" s="1" t="s">
        <v>1557</v>
      </c>
      <c r="B9816" s="1" t="s">
        <v>5</v>
      </c>
      <c r="C9816" s="1" t="s">
        <v>2919</v>
      </c>
      <c r="D9816" s="1" t="s">
        <v>891</v>
      </c>
      <c r="E9816" s="1">
        <v>138865</v>
      </c>
      <c r="F9816" s="1">
        <v>72058</v>
      </c>
      <c r="Q9816">
        <f t="shared" si="155"/>
        <v>0.51890685197854036</v>
      </c>
    </row>
    <row r="9817" spans="1:17" ht="12.75" x14ac:dyDescent="0.2">
      <c r="A9817" s="1" t="s">
        <v>1558</v>
      </c>
      <c r="B9817" s="1" t="s">
        <v>5</v>
      </c>
      <c r="C9817" s="1" t="s">
        <v>2919</v>
      </c>
      <c r="D9817" s="1" t="s">
        <v>891</v>
      </c>
      <c r="E9817" s="1">
        <v>12264</v>
      </c>
      <c r="F9817" s="1">
        <v>7263</v>
      </c>
      <c r="Q9817">
        <f t="shared" si="155"/>
        <v>0.59222113502935425</v>
      </c>
    </row>
    <row r="9818" spans="1:17" ht="12.75" x14ac:dyDescent="0.2">
      <c r="A9818" s="1" t="s">
        <v>1559</v>
      </c>
      <c r="B9818" s="1" t="s">
        <v>5</v>
      </c>
      <c r="C9818" s="1" t="s">
        <v>2919</v>
      </c>
      <c r="D9818" s="1" t="s">
        <v>891</v>
      </c>
      <c r="E9818" s="1">
        <v>41501</v>
      </c>
      <c r="F9818" s="1">
        <v>22825</v>
      </c>
      <c r="Q9818">
        <f t="shared" si="155"/>
        <v>0.5499867473072938</v>
      </c>
    </row>
    <row r="9819" spans="1:17" ht="12.75" x14ac:dyDescent="0.2">
      <c r="A9819" s="1" t="s">
        <v>1560</v>
      </c>
      <c r="B9819" s="1" t="s">
        <v>5</v>
      </c>
      <c r="C9819" s="1" t="s">
        <v>2919</v>
      </c>
      <c r="D9819" s="1" t="s">
        <v>891</v>
      </c>
      <c r="E9819" s="1">
        <v>22277</v>
      </c>
      <c r="F9819" s="1">
        <v>12486</v>
      </c>
      <c r="Q9819">
        <f t="shared" si="155"/>
        <v>0.56048839610360457</v>
      </c>
    </row>
    <row r="9820" spans="1:17" ht="12.75" x14ac:dyDescent="0.2">
      <c r="A9820" s="1" t="s">
        <v>1561</v>
      </c>
      <c r="B9820" s="1" t="s">
        <v>5</v>
      </c>
      <c r="C9820" s="1" t="s">
        <v>2919</v>
      </c>
      <c r="D9820" s="1" t="s">
        <v>891</v>
      </c>
      <c r="E9820" s="1">
        <v>32436</v>
      </c>
      <c r="F9820" s="1">
        <v>17638</v>
      </c>
      <c r="Q9820">
        <f t="shared" si="155"/>
        <v>0.54377851769638674</v>
      </c>
    </row>
    <row r="9821" spans="1:17" ht="12.75" x14ac:dyDescent="0.2">
      <c r="A9821" s="1" t="s">
        <v>1562</v>
      </c>
      <c r="B9821" s="1" t="s">
        <v>5</v>
      </c>
      <c r="C9821" s="1" t="s">
        <v>2919</v>
      </c>
      <c r="D9821" s="1" t="s">
        <v>891</v>
      </c>
      <c r="E9821" s="1">
        <v>22277</v>
      </c>
      <c r="F9821" s="1">
        <v>12486</v>
      </c>
      <c r="Q9821">
        <f t="shared" si="155"/>
        <v>0.56048839610360457</v>
      </c>
    </row>
    <row r="9822" spans="1:17" ht="12.75" x14ac:dyDescent="0.2">
      <c r="A9822" s="1" t="s">
        <v>1563</v>
      </c>
      <c r="B9822" s="1" t="s">
        <v>5</v>
      </c>
      <c r="C9822" s="1" t="s">
        <v>2919</v>
      </c>
      <c r="D9822" s="1" t="s">
        <v>891</v>
      </c>
      <c r="E9822" s="1">
        <v>57939</v>
      </c>
      <c r="F9822" s="1">
        <v>31971</v>
      </c>
      <c r="Q9822">
        <f t="shared" si="155"/>
        <v>0.55180448402630355</v>
      </c>
    </row>
    <row r="9823" spans="1:17" ht="12.75" x14ac:dyDescent="0.2">
      <c r="A9823" s="1" t="s">
        <v>1564</v>
      </c>
      <c r="B9823" s="1" t="s">
        <v>5</v>
      </c>
      <c r="C9823" s="1" t="s">
        <v>2919</v>
      </c>
      <c r="D9823" s="1" t="s">
        <v>891</v>
      </c>
      <c r="E9823" s="1">
        <v>22277</v>
      </c>
      <c r="F9823" s="1">
        <v>12486</v>
      </c>
      <c r="Q9823">
        <f t="shared" si="155"/>
        <v>0.56048839610360457</v>
      </c>
    </row>
    <row r="9824" spans="1:17" ht="12.75" x14ac:dyDescent="0.2">
      <c r="A9824" s="1" t="s">
        <v>1565</v>
      </c>
      <c r="B9824" s="1" t="s">
        <v>5</v>
      </c>
      <c r="C9824" s="1" t="s">
        <v>2919</v>
      </c>
      <c r="D9824" s="1" t="s">
        <v>891</v>
      </c>
      <c r="E9824" s="1">
        <v>2777</v>
      </c>
      <c r="F9824" s="1">
        <v>1192</v>
      </c>
      <c r="Q9824">
        <f t="shared" si="155"/>
        <v>0.42924018725243068</v>
      </c>
    </row>
    <row r="9825" spans="1:17" ht="12.75" x14ac:dyDescent="0.2">
      <c r="A9825" s="1" t="s">
        <v>1566</v>
      </c>
      <c r="B9825" s="1" t="s">
        <v>5</v>
      </c>
      <c r="C9825" s="1" t="s">
        <v>2919</v>
      </c>
      <c r="D9825" s="1" t="s">
        <v>891</v>
      </c>
      <c r="E9825" s="1">
        <v>32128</v>
      </c>
      <c r="F9825" s="1">
        <v>17594</v>
      </c>
      <c r="Q9825">
        <f t="shared" si="155"/>
        <v>0.54762201195219129</v>
      </c>
    </row>
    <row r="9826" spans="1:17" ht="12.75" x14ac:dyDescent="0.2">
      <c r="A9826" s="1" t="s">
        <v>1567</v>
      </c>
      <c r="B9826" s="1" t="s">
        <v>5</v>
      </c>
      <c r="C9826" s="1" t="s">
        <v>2919</v>
      </c>
      <c r="D9826" s="1" t="s">
        <v>891</v>
      </c>
      <c r="E9826" s="1">
        <v>22277</v>
      </c>
      <c r="F9826" s="1">
        <v>12486</v>
      </c>
      <c r="Q9826">
        <f t="shared" si="155"/>
        <v>0.56048839610360457</v>
      </c>
    </row>
    <row r="9827" spans="1:17" ht="12.75" x14ac:dyDescent="0.2">
      <c r="A9827" s="1" t="s">
        <v>1568</v>
      </c>
      <c r="B9827" s="1" t="s">
        <v>5</v>
      </c>
      <c r="C9827" s="1" t="s">
        <v>2919</v>
      </c>
      <c r="D9827" s="1" t="s">
        <v>891</v>
      </c>
      <c r="E9827" s="1">
        <v>48644</v>
      </c>
      <c r="F9827" s="1">
        <v>17494</v>
      </c>
      <c r="Q9827">
        <f t="shared" si="155"/>
        <v>0.35963325384425621</v>
      </c>
    </row>
    <row r="9828" spans="1:17" ht="12.75" x14ac:dyDescent="0.2">
      <c r="A9828" s="1" t="s">
        <v>1569</v>
      </c>
      <c r="B9828" s="1" t="s">
        <v>5</v>
      </c>
      <c r="C9828" s="1" t="s">
        <v>2919</v>
      </c>
      <c r="D9828" s="1" t="s">
        <v>891</v>
      </c>
      <c r="E9828" s="1">
        <v>64437</v>
      </c>
      <c r="F9828" s="1">
        <v>22086</v>
      </c>
      <c r="Q9828">
        <f t="shared" si="155"/>
        <v>0.34275338702919128</v>
      </c>
    </row>
    <row r="9829" spans="1:17" ht="12.75" x14ac:dyDescent="0.2">
      <c r="A9829" s="1" t="s">
        <v>1570</v>
      </c>
      <c r="B9829" s="1" t="s">
        <v>5</v>
      </c>
      <c r="C9829" s="1" t="s">
        <v>2919</v>
      </c>
      <c r="D9829" s="1" t="s">
        <v>891</v>
      </c>
      <c r="E9829" s="1">
        <v>199474</v>
      </c>
      <c r="F9829" s="1">
        <v>98615</v>
      </c>
      <c r="Q9829">
        <f t="shared" si="155"/>
        <v>0.49437520679386787</v>
      </c>
    </row>
    <row r="9830" spans="1:17" ht="12.75" x14ac:dyDescent="0.2">
      <c r="A9830" s="1" t="s">
        <v>1571</v>
      </c>
      <c r="B9830" s="1" t="s">
        <v>5</v>
      </c>
      <c r="C9830" s="1" t="s">
        <v>2919</v>
      </c>
      <c r="D9830" s="1" t="s">
        <v>891</v>
      </c>
      <c r="E9830" s="1">
        <v>149395</v>
      </c>
      <c r="F9830" s="1">
        <v>59525</v>
      </c>
      <c r="Q9830">
        <f t="shared" si="155"/>
        <v>0.3984403761839419</v>
      </c>
    </row>
    <row r="9831" spans="1:17" ht="12.75" x14ac:dyDescent="0.2">
      <c r="A9831" s="1" t="s">
        <v>1572</v>
      </c>
      <c r="B9831" s="1" t="s">
        <v>5</v>
      </c>
      <c r="C9831" s="1" t="s">
        <v>2919</v>
      </c>
      <c r="D9831" s="1" t="s">
        <v>891</v>
      </c>
      <c r="E9831" s="1">
        <v>48644</v>
      </c>
      <c r="F9831" s="1">
        <v>17494</v>
      </c>
      <c r="Q9831">
        <f t="shared" si="155"/>
        <v>0.35963325384425621</v>
      </c>
    </row>
    <row r="9832" spans="1:17" ht="12.75" x14ac:dyDescent="0.2">
      <c r="A9832" s="1" t="s">
        <v>1573</v>
      </c>
      <c r="B9832" s="1" t="s">
        <v>5</v>
      </c>
      <c r="C9832" s="1" t="s">
        <v>2919</v>
      </c>
      <c r="D9832" s="1" t="s">
        <v>891</v>
      </c>
      <c r="E9832" s="1">
        <v>39534</v>
      </c>
      <c r="F9832" s="1">
        <v>15679</v>
      </c>
      <c r="Q9832">
        <f t="shared" si="155"/>
        <v>0.39659533566044419</v>
      </c>
    </row>
    <row r="9833" spans="1:17" ht="12.75" x14ac:dyDescent="0.2">
      <c r="A9833" s="1" t="s">
        <v>1574</v>
      </c>
      <c r="B9833" s="1" t="s">
        <v>5</v>
      </c>
      <c r="C9833" s="1" t="s">
        <v>2919</v>
      </c>
      <c r="D9833" s="1" t="s">
        <v>891</v>
      </c>
      <c r="E9833" s="1">
        <v>39534</v>
      </c>
      <c r="F9833" s="1">
        <v>15679</v>
      </c>
      <c r="Q9833">
        <f t="shared" si="155"/>
        <v>0.39659533566044419</v>
      </c>
    </row>
    <row r="9834" spans="1:17" ht="12.75" x14ac:dyDescent="0.2">
      <c r="A9834" s="1" t="s">
        <v>1575</v>
      </c>
      <c r="B9834" s="1" t="s">
        <v>5</v>
      </c>
      <c r="C9834" s="1" t="s">
        <v>2919</v>
      </c>
      <c r="D9834" s="1" t="s">
        <v>891</v>
      </c>
      <c r="E9834" s="1">
        <v>29901</v>
      </c>
      <c r="F9834" s="1">
        <v>9592</v>
      </c>
      <c r="Q9834">
        <f t="shared" si="155"/>
        <v>0.32079194675763351</v>
      </c>
    </row>
    <row r="9835" spans="1:17" ht="12.75" x14ac:dyDescent="0.2">
      <c r="A9835" s="1" t="s">
        <v>1576</v>
      </c>
      <c r="B9835" s="1" t="s">
        <v>5</v>
      </c>
      <c r="C9835" s="1" t="s">
        <v>2919</v>
      </c>
      <c r="D9835" s="1" t="s">
        <v>891</v>
      </c>
      <c r="E9835" s="1">
        <v>48644</v>
      </c>
      <c r="F9835" s="1">
        <v>17494</v>
      </c>
      <c r="Q9835">
        <f t="shared" si="155"/>
        <v>0.35963325384425621</v>
      </c>
    </row>
    <row r="9836" spans="1:17" ht="12.75" x14ac:dyDescent="0.2">
      <c r="A9836" s="1" t="s">
        <v>1577</v>
      </c>
      <c r="B9836" s="1" t="s">
        <v>5</v>
      </c>
      <c r="C9836" s="1" t="s">
        <v>2919</v>
      </c>
      <c r="D9836" s="1" t="s">
        <v>891</v>
      </c>
      <c r="E9836" s="1">
        <v>22823</v>
      </c>
      <c r="F9836" s="1">
        <v>8969</v>
      </c>
      <c r="Q9836">
        <f t="shared" si="155"/>
        <v>0.39298076501774526</v>
      </c>
    </row>
    <row r="9837" spans="1:17" ht="12.75" x14ac:dyDescent="0.2">
      <c r="A9837" s="1" t="s">
        <v>1578</v>
      </c>
      <c r="B9837" s="1" t="s">
        <v>5</v>
      </c>
      <c r="C9837" s="1" t="s">
        <v>2919</v>
      </c>
      <c r="D9837" s="1" t="s">
        <v>891</v>
      </c>
      <c r="E9837" s="1">
        <v>48644</v>
      </c>
      <c r="F9837" s="1">
        <v>17494</v>
      </c>
      <c r="Q9837">
        <f t="shared" si="155"/>
        <v>0.35963325384425621</v>
      </c>
    </row>
    <row r="9838" spans="1:17" ht="12.75" x14ac:dyDescent="0.2">
      <c r="A9838" s="1" t="s">
        <v>1579</v>
      </c>
      <c r="B9838" s="1" t="s">
        <v>5</v>
      </c>
      <c r="C9838" s="1" t="s">
        <v>2919</v>
      </c>
      <c r="D9838" s="1" t="s">
        <v>891</v>
      </c>
      <c r="E9838" s="1">
        <v>48644</v>
      </c>
      <c r="F9838" s="1">
        <v>17494</v>
      </c>
      <c r="Q9838">
        <f t="shared" si="155"/>
        <v>0.35963325384425621</v>
      </c>
    </row>
    <row r="9839" spans="1:17" ht="12.75" x14ac:dyDescent="0.2">
      <c r="A9839" s="1" t="s">
        <v>1580</v>
      </c>
      <c r="B9839" s="1" t="s">
        <v>5</v>
      </c>
      <c r="C9839" s="1" t="s">
        <v>2919</v>
      </c>
      <c r="D9839" s="1" t="s">
        <v>891</v>
      </c>
      <c r="E9839" s="1">
        <v>48644</v>
      </c>
      <c r="F9839" s="1">
        <v>17494</v>
      </c>
      <c r="Q9839">
        <f t="shared" si="155"/>
        <v>0.35963325384425621</v>
      </c>
    </row>
    <row r="9840" spans="1:17" ht="12.75" x14ac:dyDescent="0.2">
      <c r="A9840" s="1" t="s">
        <v>1581</v>
      </c>
      <c r="B9840" s="1" t="s">
        <v>5</v>
      </c>
      <c r="C9840" s="1" t="s">
        <v>2919</v>
      </c>
      <c r="D9840" s="1" t="s">
        <v>891</v>
      </c>
      <c r="E9840" s="1">
        <v>71470</v>
      </c>
      <c r="F9840" s="1">
        <v>27787</v>
      </c>
      <c r="Q9840">
        <f t="shared" si="155"/>
        <v>0.38879250034979712</v>
      </c>
    </row>
    <row r="9841" spans="1:17" ht="12.75" x14ac:dyDescent="0.2">
      <c r="A9841" s="1" t="s">
        <v>1582</v>
      </c>
      <c r="B9841" s="1" t="s">
        <v>5</v>
      </c>
      <c r="C9841" s="1" t="s">
        <v>2919</v>
      </c>
      <c r="D9841" s="1" t="s">
        <v>891</v>
      </c>
      <c r="E9841" s="1">
        <v>64437</v>
      </c>
      <c r="F9841" s="1">
        <v>22086</v>
      </c>
      <c r="Q9841">
        <f t="shared" si="155"/>
        <v>0.34275338702919128</v>
      </c>
    </row>
    <row r="9842" spans="1:17" ht="12.75" x14ac:dyDescent="0.2">
      <c r="A9842" s="1" t="s">
        <v>1583</v>
      </c>
      <c r="B9842" s="1" t="s">
        <v>5</v>
      </c>
      <c r="C9842" s="1" t="s">
        <v>2919</v>
      </c>
      <c r="D9842" s="1" t="s">
        <v>891</v>
      </c>
      <c r="E9842" s="1">
        <v>92287</v>
      </c>
      <c r="F9842" s="1">
        <v>34253</v>
      </c>
      <c r="Q9842">
        <f t="shared" si="155"/>
        <v>0.3711573677766099</v>
      </c>
    </row>
    <row r="9843" spans="1:17" ht="12.75" x14ac:dyDescent="0.2">
      <c r="A9843" s="1" t="s">
        <v>1584</v>
      </c>
      <c r="B9843" s="1" t="s">
        <v>5</v>
      </c>
      <c r="C9843" s="1" t="s">
        <v>2919</v>
      </c>
      <c r="D9843" s="1" t="s">
        <v>891</v>
      </c>
      <c r="E9843" s="1">
        <v>101661</v>
      </c>
      <c r="F9843" s="1">
        <v>34521</v>
      </c>
      <c r="Q9843">
        <f t="shared" si="155"/>
        <v>0.33956974651046123</v>
      </c>
    </row>
    <row r="9844" spans="1:17" ht="12.75" x14ac:dyDescent="0.2">
      <c r="A9844" s="1" t="s">
        <v>1585</v>
      </c>
      <c r="B9844" s="1" t="s">
        <v>5</v>
      </c>
      <c r="C9844" s="1" t="s">
        <v>2919</v>
      </c>
      <c r="D9844" s="1" t="s">
        <v>891</v>
      </c>
      <c r="E9844" s="1">
        <v>64437</v>
      </c>
      <c r="F9844" s="1">
        <v>22086</v>
      </c>
      <c r="Q9844">
        <f t="shared" si="155"/>
        <v>0.34275338702919128</v>
      </c>
    </row>
    <row r="9845" spans="1:17" ht="12.75" x14ac:dyDescent="0.2">
      <c r="A9845" s="1" t="s">
        <v>1586</v>
      </c>
      <c r="B9845" s="1" t="s">
        <v>5</v>
      </c>
      <c r="C9845" s="1" t="s">
        <v>2919</v>
      </c>
      <c r="D9845" s="1" t="s">
        <v>891</v>
      </c>
      <c r="E9845" s="1">
        <v>38349</v>
      </c>
      <c r="F9845" s="1">
        <v>15270</v>
      </c>
      <c r="Q9845">
        <f t="shared" si="155"/>
        <v>0.39818508957208792</v>
      </c>
    </row>
    <row r="9846" spans="1:17" ht="12.75" x14ac:dyDescent="0.2">
      <c r="A9846" s="1" t="s">
        <v>1587</v>
      </c>
      <c r="B9846" s="1" t="s">
        <v>5</v>
      </c>
      <c r="C9846" s="1" t="s">
        <v>2919</v>
      </c>
      <c r="D9846" s="1" t="s">
        <v>891</v>
      </c>
      <c r="E9846" s="1">
        <v>30277</v>
      </c>
      <c r="F9846" s="1">
        <v>10939</v>
      </c>
      <c r="Q9846">
        <f t="shared" si="155"/>
        <v>0.3612973544274532</v>
      </c>
    </row>
    <row r="9847" spans="1:17" ht="12.75" x14ac:dyDescent="0.2">
      <c r="A9847" s="1" t="s">
        <v>1588</v>
      </c>
      <c r="B9847" s="1" t="s">
        <v>5</v>
      </c>
      <c r="C9847" s="1" t="s">
        <v>2919</v>
      </c>
      <c r="D9847" s="1" t="s">
        <v>891</v>
      </c>
      <c r="E9847" s="1">
        <v>48644</v>
      </c>
      <c r="F9847" s="1">
        <v>17494</v>
      </c>
      <c r="Q9847">
        <f t="shared" si="155"/>
        <v>0.35963325384425621</v>
      </c>
    </row>
    <row r="9848" spans="1:17" ht="12.75" x14ac:dyDescent="0.2">
      <c r="A9848" s="1" t="s">
        <v>1589</v>
      </c>
      <c r="B9848" s="1" t="s">
        <v>5</v>
      </c>
      <c r="C9848" s="1" t="s">
        <v>2919</v>
      </c>
      <c r="D9848" s="1" t="s">
        <v>891</v>
      </c>
      <c r="E9848" s="1">
        <v>29427</v>
      </c>
      <c r="F9848" s="1">
        <v>11338</v>
      </c>
      <c r="Q9848">
        <f t="shared" si="155"/>
        <v>0.38529241852720292</v>
      </c>
    </row>
    <row r="9849" spans="1:17" ht="12.75" x14ac:dyDescent="0.2">
      <c r="A9849" s="1" t="s">
        <v>1590</v>
      </c>
      <c r="B9849" s="1" t="s">
        <v>5</v>
      </c>
      <c r="C9849" s="1" t="s">
        <v>2919</v>
      </c>
      <c r="D9849" s="1" t="s">
        <v>891</v>
      </c>
      <c r="E9849" s="1">
        <v>99457</v>
      </c>
      <c r="F9849" s="1">
        <v>36966</v>
      </c>
      <c r="Q9849">
        <f t="shared" si="155"/>
        <v>0.37167821269493351</v>
      </c>
    </row>
    <row r="9850" spans="1:17" ht="12.75" x14ac:dyDescent="0.2">
      <c r="A9850" s="1" t="s">
        <v>1591</v>
      </c>
      <c r="B9850" s="1" t="s">
        <v>5</v>
      </c>
      <c r="C9850" s="1" t="s">
        <v>2919</v>
      </c>
      <c r="D9850" s="1" t="s">
        <v>891</v>
      </c>
      <c r="E9850" s="1">
        <v>190316</v>
      </c>
      <c r="F9850" s="1">
        <v>70194</v>
      </c>
      <c r="Q9850">
        <f t="shared" si="155"/>
        <v>0.3688286849240211</v>
      </c>
    </row>
    <row r="9851" spans="1:17" ht="12.75" x14ac:dyDescent="0.2">
      <c r="A9851" s="1" t="s">
        <v>1592</v>
      </c>
      <c r="B9851" s="1" t="s">
        <v>5</v>
      </c>
      <c r="C9851" s="1" t="s">
        <v>2919</v>
      </c>
      <c r="D9851" s="1" t="s">
        <v>891</v>
      </c>
      <c r="E9851" s="1">
        <v>449982</v>
      </c>
      <c r="F9851" s="1">
        <v>205254</v>
      </c>
      <c r="Q9851">
        <f t="shared" si="155"/>
        <v>0.45613824552982118</v>
      </c>
    </row>
    <row r="9852" spans="1:17" ht="12.75" x14ac:dyDescent="0.2">
      <c r="A9852" s="1" t="s">
        <v>1593</v>
      </c>
      <c r="B9852" s="1" t="s">
        <v>5</v>
      </c>
      <c r="C9852" s="1" t="s">
        <v>2919</v>
      </c>
      <c r="D9852" s="1" t="s">
        <v>891</v>
      </c>
      <c r="E9852" s="1">
        <v>172724</v>
      </c>
      <c r="F9852" s="1">
        <v>68274</v>
      </c>
      <c r="Q9852">
        <f t="shared" si="155"/>
        <v>0.39527801579398347</v>
      </c>
    </row>
    <row r="9853" spans="1:17" ht="12.75" x14ac:dyDescent="0.2">
      <c r="A9853" s="1" t="s">
        <v>1594</v>
      </c>
      <c r="B9853" s="1" t="s">
        <v>5</v>
      </c>
      <c r="C9853" s="1" t="s">
        <v>2919</v>
      </c>
      <c r="D9853" s="1" t="s">
        <v>891</v>
      </c>
      <c r="E9853" s="1">
        <v>190316</v>
      </c>
      <c r="F9853" s="1">
        <v>70194</v>
      </c>
      <c r="Q9853">
        <f t="shared" si="155"/>
        <v>0.3688286849240211</v>
      </c>
    </row>
    <row r="9854" spans="1:17" ht="12.75" x14ac:dyDescent="0.2">
      <c r="A9854" s="1" t="s">
        <v>1595</v>
      </c>
      <c r="B9854" s="1" t="s">
        <v>5</v>
      </c>
      <c r="C9854" s="1" t="s">
        <v>2919</v>
      </c>
      <c r="D9854" s="1" t="s">
        <v>891</v>
      </c>
      <c r="E9854" s="1">
        <v>63929</v>
      </c>
      <c r="F9854" s="1">
        <v>21570</v>
      </c>
      <c r="Q9854">
        <f t="shared" si="155"/>
        <v>0.33740555929233995</v>
      </c>
    </row>
    <row r="9855" spans="1:17" ht="12.75" x14ac:dyDescent="0.2">
      <c r="A9855" s="1" t="s">
        <v>1596</v>
      </c>
      <c r="B9855" s="1" t="s">
        <v>5</v>
      </c>
      <c r="C9855" s="1" t="s">
        <v>2919</v>
      </c>
      <c r="D9855" s="1" t="s">
        <v>891</v>
      </c>
      <c r="E9855" s="1">
        <v>17926</v>
      </c>
      <c r="F9855" s="1">
        <v>7700</v>
      </c>
      <c r="Q9855">
        <f t="shared" si="155"/>
        <v>0.42954367957157202</v>
      </c>
    </row>
    <row r="9856" spans="1:17" ht="12.75" x14ac:dyDescent="0.2">
      <c r="A9856" s="1" t="s">
        <v>1597</v>
      </c>
      <c r="B9856" s="1" t="s">
        <v>5</v>
      </c>
      <c r="C9856" s="1" t="s">
        <v>2919</v>
      </c>
      <c r="D9856" s="1" t="s">
        <v>891</v>
      </c>
      <c r="E9856" s="1">
        <v>204264</v>
      </c>
      <c r="F9856" s="1">
        <v>73109</v>
      </c>
      <c r="Q9856">
        <f t="shared" si="155"/>
        <v>0.35791426781028474</v>
      </c>
    </row>
    <row r="9857" spans="1:17" ht="12.75" x14ac:dyDescent="0.2">
      <c r="A9857" s="1" t="s">
        <v>1598</v>
      </c>
      <c r="B9857" s="1" t="s">
        <v>5</v>
      </c>
      <c r="C9857" s="1" t="s">
        <v>2919</v>
      </c>
      <c r="D9857" s="1" t="s">
        <v>891</v>
      </c>
      <c r="E9857" s="1">
        <v>54189</v>
      </c>
      <c r="F9857" s="1">
        <v>22432</v>
      </c>
      <c r="Q9857">
        <f t="shared" si="155"/>
        <v>0.4139585524737493</v>
      </c>
    </row>
    <row r="9858" spans="1:17" ht="12.75" x14ac:dyDescent="0.2">
      <c r="A9858" s="1" t="s">
        <v>1599</v>
      </c>
      <c r="B9858" s="1" t="s">
        <v>5</v>
      </c>
      <c r="C9858" s="1" t="s">
        <v>2919</v>
      </c>
      <c r="D9858" s="1" t="s">
        <v>891</v>
      </c>
      <c r="E9858" s="1">
        <v>221313</v>
      </c>
      <c r="F9858" s="1">
        <v>83749</v>
      </c>
      <c r="Q9858">
        <f t="shared" si="155"/>
        <v>0.37841880052233712</v>
      </c>
    </row>
    <row r="9859" spans="1:17" ht="12.75" x14ac:dyDescent="0.2">
      <c r="A9859" s="1" t="s">
        <v>1600</v>
      </c>
      <c r="B9859" s="1" t="s">
        <v>5</v>
      </c>
      <c r="C9859" s="1" t="s">
        <v>2919</v>
      </c>
      <c r="D9859" s="1" t="s">
        <v>891</v>
      </c>
      <c r="E9859" s="1">
        <v>211910</v>
      </c>
      <c r="F9859" s="1">
        <v>85958</v>
      </c>
      <c r="Q9859">
        <f t="shared" ref="Q9859:Q9922" si="156">F9859/E9859</f>
        <v>0.40563446746260207</v>
      </c>
    </row>
    <row r="9860" spans="1:17" ht="12.75" x14ac:dyDescent="0.2">
      <c r="A9860" s="1" t="s">
        <v>1601</v>
      </c>
      <c r="B9860" s="1" t="s">
        <v>5</v>
      </c>
      <c r="C9860" s="1" t="s">
        <v>2919</v>
      </c>
      <c r="D9860" s="1" t="s">
        <v>891</v>
      </c>
      <c r="E9860" s="1">
        <v>18261</v>
      </c>
      <c r="F9860" s="1">
        <v>5128</v>
      </c>
      <c r="Q9860">
        <f t="shared" si="156"/>
        <v>0.2808170417830349</v>
      </c>
    </row>
    <row r="9861" spans="1:17" ht="12.75" x14ac:dyDescent="0.2">
      <c r="A9861" s="1" t="s">
        <v>1602</v>
      </c>
      <c r="B9861" s="1" t="s">
        <v>5</v>
      </c>
      <c r="C9861" s="1" t="s">
        <v>2919</v>
      </c>
      <c r="D9861" s="1" t="s">
        <v>891</v>
      </c>
      <c r="E9861" s="1">
        <v>77341</v>
      </c>
      <c r="F9861" s="1">
        <v>30235</v>
      </c>
      <c r="Q9861">
        <f t="shared" si="156"/>
        <v>0.3909310714886024</v>
      </c>
    </row>
    <row r="9862" spans="1:17" ht="12.75" x14ac:dyDescent="0.2">
      <c r="A9862" s="1" t="s">
        <v>1603</v>
      </c>
      <c r="B9862" s="1" t="s">
        <v>5</v>
      </c>
      <c r="C9862" s="1" t="s">
        <v>2919</v>
      </c>
      <c r="D9862" s="1" t="s">
        <v>891</v>
      </c>
      <c r="E9862" s="1">
        <v>192352</v>
      </c>
      <c r="F9862" s="1">
        <v>88690</v>
      </c>
      <c r="Q9862">
        <f t="shared" si="156"/>
        <v>0.46108176676093826</v>
      </c>
    </row>
    <row r="9863" spans="1:17" ht="12.75" x14ac:dyDescent="0.2">
      <c r="A9863" s="1" t="s">
        <v>1604</v>
      </c>
      <c r="B9863" s="1" t="s">
        <v>5</v>
      </c>
      <c r="C9863" s="1" t="s">
        <v>2919</v>
      </c>
      <c r="D9863" s="1" t="s">
        <v>891</v>
      </c>
      <c r="E9863" s="1">
        <v>313522</v>
      </c>
      <c r="F9863" s="1">
        <v>123966</v>
      </c>
      <c r="Q9863">
        <f t="shared" si="156"/>
        <v>0.39539809008618215</v>
      </c>
    </row>
    <row r="9864" spans="1:17" ht="12.75" x14ac:dyDescent="0.2">
      <c r="A9864" s="1" t="s">
        <v>1605</v>
      </c>
      <c r="B9864" s="1" t="s">
        <v>5</v>
      </c>
      <c r="C9864" s="1" t="s">
        <v>2919</v>
      </c>
      <c r="D9864" s="1" t="s">
        <v>891</v>
      </c>
      <c r="E9864" s="1">
        <v>172645</v>
      </c>
      <c r="F9864" s="1">
        <v>65267</v>
      </c>
      <c r="Q9864">
        <f t="shared" si="156"/>
        <v>0.37804164615250946</v>
      </c>
    </row>
    <row r="9865" spans="1:17" ht="12.75" x14ac:dyDescent="0.2">
      <c r="A9865" s="1" t="s">
        <v>1606</v>
      </c>
      <c r="B9865" s="1" t="s">
        <v>5</v>
      </c>
      <c r="C9865" s="1" t="s">
        <v>2919</v>
      </c>
      <c r="D9865" s="1" t="s">
        <v>891</v>
      </c>
      <c r="E9865" s="1">
        <v>211910</v>
      </c>
      <c r="F9865" s="1">
        <v>85958</v>
      </c>
      <c r="Q9865">
        <f t="shared" si="156"/>
        <v>0.40563446746260207</v>
      </c>
    </row>
    <row r="9866" spans="1:17" ht="12.75" x14ac:dyDescent="0.2">
      <c r="A9866" s="1" t="s">
        <v>1607</v>
      </c>
      <c r="B9866" s="1" t="s">
        <v>5</v>
      </c>
      <c r="C9866" s="1" t="s">
        <v>2919</v>
      </c>
      <c r="D9866" s="1" t="s">
        <v>891</v>
      </c>
      <c r="E9866" s="1">
        <v>320996</v>
      </c>
      <c r="F9866" s="1">
        <v>132173</v>
      </c>
      <c r="Q9866">
        <f t="shared" si="156"/>
        <v>0.4117590250345799</v>
      </c>
    </row>
    <row r="9867" spans="1:17" ht="12.75" x14ac:dyDescent="0.2">
      <c r="A9867" s="1" t="s">
        <v>1608</v>
      </c>
      <c r="B9867" s="1" t="s">
        <v>5</v>
      </c>
      <c r="C9867" s="1" t="s">
        <v>2919</v>
      </c>
      <c r="D9867" s="1" t="s">
        <v>891</v>
      </c>
      <c r="E9867" s="1">
        <v>24021</v>
      </c>
      <c r="F9867" s="1">
        <v>9782</v>
      </c>
      <c r="Q9867">
        <f t="shared" si="156"/>
        <v>0.40722700969984599</v>
      </c>
    </row>
    <row r="9868" spans="1:17" ht="12.75" x14ac:dyDescent="0.2">
      <c r="A9868" s="1" t="s">
        <v>1609</v>
      </c>
      <c r="B9868" s="1" t="s">
        <v>5</v>
      </c>
      <c r="C9868" s="1" t="s">
        <v>2919</v>
      </c>
      <c r="D9868" s="1" t="s">
        <v>891</v>
      </c>
      <c r="E9868" s="1">
        <v>110363</v>
      </c>
      <c r="F9868" s="1">
        <v>40809</v>
      </c>
      <c r="Q9868">
        <f t="shared" si="156"/>
        <v>0.36977066589346069</v>
      </c>
    </row>
    <row r="9869" spans="1:17" ht="12.75" x14ac:dyDescent="0.2">
      <c r="A9869" s="1" t="s">
        <v>1610</v>
      </c>
      <c r="B9869" s="1" t="s">
        <v>5</v>
      </c>
      <c r="C9869" s="1" t="s">
        <v>2919</v>
      </c>
      <c r="D9869" s="1" t="s">
        <v>891</v>
      </c>
      <c r="E9869" s="1">
        <v>78637</v>
      </c>
      <c r="F9869" s="1">
        <v>29553</v>
      </c>
      <c r="Q9869">
        <f t="shared" si="156"/>
        <v>0.37581545582868114</v>
      </c>
    </row>
    <row r="9870" spans="1:17" ht="12.75" x14ac:dyDescent="0.2">
      <c r="A9870" s="1" t="s">
        <v>1611</v>
      </c>
      <c r="B9870" s="1" t="s">
        <v>5</v>
      </c>
      <c r="C9870" s="1" t="s">
        <v>2919</v>
      </c>
      <c r="D9870" s="1" t="s">
        <v>891</v>
      </c>
      <c r="E9870" s="1">
        <v>380412</v>
      </c>
      <c r="F9870" s="1">
        <v>154359</v>
      </c>
      <c r="Q9870">
        <f t="shared" si="156"/>
        <v>0.40576795684678718</v>
      </c>
    </row>
    <row r="9871" spans="1:17" ht="12.75" x14ac:dyDescent="0.2">
      <c r="A9871" s="1" t="s">
        <v>1612</v>
      </c>
      <c r="B9871" s="1" t="s">
        <v>5</v>
      </c>
      <c r="C9871" s="1" t="s">
        <v>2919</v>
      </c>
      <c r="D9871" s="1" t="s">
        <v>891</v>
      </c>
      <c r="E9871" s="1">
        <v>449982</v>
      </c>
      <c r="F9871" s="1">
        <v>205254</v>
      </c>
      <c r="Q9871">
        <f t="shared" si="156"/>
        <v>0.45613824552982118</v>
      </c>
    </row>
    <row r="9872" spans="1:17" ht="12.75" x14ac:dyDescent="0.2">
      <c r="A9872" s="1" t="s">
        <v>1613</v>
      </c>
      <c r="B9872" s="1" t="s">
        <v>5</v>
      </c>
      <c r="C9872" s="1" t="s">
        <v>2919</v>
      </c>
      <c r="D9872" s="1" t="s">
        <v>891</v>
      </c>
      <c r="E9872" s="1">
        <v>172724</v>
      </c>
      <c r="F9872" s="1">
        <v>68274</v>
      </c>
      <c r="Q9872">
        <f t="shared" si="156"/>
        <v>0.39527801579398347</v>
      </c>
    </row>
    <row r="9873" spans="1:17" ht="12.75" x14ac:dyDescent="0.2">
      <c r="A9873" s="1" t="s">
        <v>1614</v>
      </c>
      <c r="B9873" s="1" t="s">
        <v>5</v>
      </c>
      <c r="C9873" s="1" t="s">
        <v>2919</v>
      </c>
      <c r="D9873" s="1" t="s">
        <v>891</v>
      </c>
      <c r="E9873" s="1">
        <v>190316</v>
      </c>
      <c r="F9873" s="1">
        <v>70194</v>
      </c>
      <c r="Q9873">
        <f t="shared" si="156"/>
        <v>0.3688286849240211</v>
      </c>
    </row>
    <row r="9874" spans="1:17" ht="12.75" x14ac:dyDescent="0.2">
      <c r="A9874" s="1" t="s">
        <v>1615</v>
      </c>
      <c r="B9874" s="1" t="s">
        <v>5</v>
      </c>
      <c r="C9874" s="1" t="s">
        <v>2919</v>
      </c>
      <c r="D9874" s="1" t="s">
        <v>891</v>
      </c>
      <c r="E9874" s="1">
        <v>138009</v>
      </c>
      <c r="F9874" s="1">
        <v>50075</v>
      </c>
      <c r="Q9874">
        <f t="shared" si="156"/>
        <v>0.36283865545000688</v>
      </c>
    </row>
    <row r="9875" spans="1:17" ht="12.75" x14ac:dyDescent="0.2">
      <c r="A9875" s="1" t="s">
        <v>1616</v>
      </c>
      <c r="B9875" s="1" t="s">
        <v>5</v>
      </c>
      <c r="C9875" s="1" t="s">
        <v>2919</v>
      </c>
      <c r="D9875" s="1" t="s">
        <v>891</v>
      </c>
      <c r="E9875" s="1">
        <v>152660</v>
      </c>
      <c r="F9875" s="1">
        <v>60224</v>
      </c>
      <c r="Q9875">
        <f t="shared" si="156"/>
        <v>0.39449757631337612</v>
      </c>
    </row>
    <row r="9876" spans="1:17" ht="12.75" x14ac:dyDescent="0.2">
      <c r="A9876" s="1" t="s">
        <v>1617</v>
      </c>
      <c r="B9876" s="1" t="s">
        <v>5</v>
      </c>
      <c r="C9876" s="1" t="s">
        <v>2919</v>
      </c>
      <c r="D9876" s="1" t="s">
        <v>891</v>
      </c>
      <c r="E9876" s="1">
        <v>240021</v>
      </c>
      <c r="F9876" s="1">
        <v>96015</v>
      </c>
      <c r="Q9876">
        <f t="shared" si="156"/>
        <v>0.4000274975939605</v>
      </c>
    </row>
    <row r="9877" spans="1:17" ht="12.75" x14ac:dyDescent="0.2">
      <c r="A9877" s="1" t="s">
        <v>1618</v>
      </c>
      <c r="B9877" s="1" t="s">
        <v>5</v>
      </c>
      <c r="C9877" s="1" t="s">
        <v>2919</v>
      </c>
      <c r="D9877" s="1" t="s">
        <v>891</v>
      </c>
      <c r="E9877" s="1">
        <v>94949</v>
      </c>
      <c r="F9877" s="1">
        <v>34205</v>
      </c>
      <c r="Q9877">
        <f t="shared" si="156"/>
        <v>0.3602460268143951</v>
      </c>
    </row>
    <row r="9878" spans="1:17" ht="12.75" x14ac:dyDescent="0.2">
      <c r="A9878" s="1" t="s">
        <v>1619</v>
      </c>
      <c r="B9878" s="1" t="s">
        <v>5</v>
      </c>
      <c r="C9878" s="1" t="s">
        <v>2919</v>
      </c>
      <c r="D9878" s="1" t="s">
        <v>891</v>
      </c>
      <c r="E9878" s="1">
        <v>125549</v>
      </c>
      <c r="F9878" s="1">
        <v>49815</v>
      </c>
      <c r="Q9878">
        <f t="shared" si="156"/>
        <v>0.39677735386183882</v>
      </c>
    </row>
    <row r="9879" spans="1:17" ht="12.75" x14ac:dyDescent="0.2">
      <c r="A9879" s="1" t="s">
        <v>1620</v>
      </c>
      <c r="B9879" s="1" t="s">
        <v>5</v>
      </c>
      <c r="C9879" s="1" t="s">
        <v>2919</v>
      </c>
      <c r="D9879" s="1" t="s">
        <v>891</v>
      </c>
      <c r="E9879" s="1">
        <v>43634</v>
      </c>
      <c r="F9879" s="1">
        <v>15259</v>
      </c>
      <c r="Q9879">
        <f t="shared" si="156"/>
        <v>0.34970435898611174</v>
      </c>
    </row>
    <row r="9880" spans="1:17" ht="12.75" x14ac:dyDescent="0.2">
      <c r="A9880" s="1" t="s">
        <v>1621</v>
      </c>
      <c r="B9880" s="1" t="s">
        <v>5</v>
      </c>
      <c r="C9880" s="1" t="s">
        <v>2919</v>
      </c>
      <c r="D9880" s="1" t="s">
        <v>891</v>
      </c>
      <c r="E9880" s="1">
        <v>215</v>
      </c>
      <c r="F9880" s="1">
        <v>78</v>
      </c>
      <c r="Q9880">
        <f t="shared" si="156"/>
        <v>0.36279069767441863</v>
      </c>
    </row>
    <row r="9881" spans="1:17" ht="12.75" x14ac:dyDescent="0.2">
      <c r="A9881" s="1" t="s">
        <v>1622</v>
      </c>
      <c r="B9881" s="1" t="s">
        <v>5</v>
      </c>
      <c r="C9881" s="1" t="s">
        <v>2919</v>
      </c>
      <c r="D9881" s="1" t="s">
        <v>891</v>
      </c>
      <c r="E9881" s="1">
        <v>7191</v>
      </c>
      <c r="F9881" s="1">
        <v>2962</v>
      </c>
      <c r="Q9881">
        <f t="shared" si="156"/>
        <v>0.41190376859963845</v>
      </c>
    </row>
    <row r="9882" spans="1:17" ht="12.75" x14ac:dyDescent="0.2">
      <c r="A9882" s="1" t="s">
        <v>1623</v>
      </c>
      <c r="B9882" s="1" t="s">
        <v>5</v>
      </c>
      <c r="C9882" s="1" t="s">
        <v>2919</v>
      </c>
      <c r="D9882" s="1" t="s">
        <v>891</v>
      </c>
      <c r="E9882" s="1">
        <v>74550</v>
      </c>
      <c r="F9882" s="1">
        <v>28700</v>
      </c>
      <c r="Q9882">
        <f t="shared" si="156"/>
        <v>0.38497652582159625</v>
      </c>
    </row>
    <row r="9883" spans="1:17" ht="12.75" x14ac:dyDescent="0.2">
      <c r="A9883" s="1" t="s">
        <v>1624</v>
      </c>
      <c r="B9883" s="1" t="s">
        <v>5</v>
      </c>
      <c r="C9883" s="1" t="s">
        <v>2919</v>
      </c>
      <c r="D9883" s="1" t="s">
        <v>891</v>
      </c>
      <c r="E9883" s="1">
        <v>10008</v>
      </c>
      <c r="F9883" s="1">
        <v>4095</v>
      </c>
      <c r="Q9883">
        <f t="shared" si="156"/>
        <v>0.40917266187050361</v>
      </c>
    </row>
    <row r="9884" spans="1:17" ht="12.75" x14ac:dyDescent="0.2">
      <c r="A9884" s="1" t="s">
        <v>1625</v>
      </c>
      <c r="B9884" s="1" t="s">
        <v>5</v>
      </c>
      <c r="C9884" s="1" t="s">
        <v>2919</v>
      </c>
      <c r="D9884" s="1" t="s">
        <v>891</v>
      </c>
      <c r="E9884" s="1">
        <v>49621</v>
      </c>
      <c r="F9884" s="1">
        <v>17963</v>
      </c>
      <c r="Q9884">
        <f t="shared" si="156"/>
        <v>0.36200399024606517</v>
      </c>
    </row>
    <row r="9885" spans="1:17" ht="12.75" x14ac:dyDescent="0.2">
      <c r="A9885" s="1" t="s">
        <v>1626</v>
      </c>
      <c r="B9885" s="1" t="s">
        <v>5</v>
      </c>
      <c r="C9885" s="1" t="s">
        <v>2919</v>
      </c>
      <c r="D9885" s="1" t="s">
        <v>891</v>
      </c>
      <c r="E9885" s="1">
        <v>144803</v>
      </c>
      <c r="F9885" s="1">
        <v>61993</v>
      </c>
      <c r="Q9885">
        <f t="shared" si="156"/>
        <v>0.42811958315780752</v>
      </c>
    </row>
    <row r="9886" spans="1:17" ht="12.75" x14ac:dyDescent="0.2">
      <c r="A9886" s="1" t="s">
        <v>1627</v>
      </c>
      <c r="B9886" s="1" t="s">
        <v>5</v>
      </c>
      <c r="C9886" s="1" t="s">
        <v>2919</v>
      </c>
      <c r="D9886" s="1" t="s">
        <v>891</v>
      </c>
      <c r="E9886" s="1">
        <v>190316</v>
      </c>
      <c r="F9886" s="1">
        <v>70194</v>
      </c>
      <c r="Q9886">
        <f t="shared" si="156"/>
        <v>0.3688286849240211</v>
      </c>
    </row>
    <row r="9887" spans="1:17" ht="12.75" x14ac:dyDescent="0.2">
      <c r="A9887" s="1" t="s">
        <v>1628</v>
      </c>
      <c r="B9887" s="1" t="s">
        <v>5</v>
      </c>
      <c r="C9887" s="1" t="s">
        <v>2919</v>
      </c>
      <c r="D9887" s="1" t="s">
        <v>891</v>
      </c>
      <c r="E9887" s="1">
        <v>148079</v>
      </c>
      <c r="F9887" s="1">
        <v>54972</v>
      </c>
      <c r="Q9887">
        <f t="shared" si="156"/>
        <v>0.37123427359720151</v>
      </c>
    </row>
    <row r="9888" spans="1:17" ht="12.75" x14ac:dyDescent="0.2">
      <c r="A9888" s="1" t="s">
        <v>1629</v>
      </c>
      <c r="B9888" s="1" t="s">
        <v>5</v>
      </c>
      <c r="C9888" s="1" t="s">
        <v>2919</v>
      </c>
      <c r="D9888" s="1" t="s">
        <v>891</v>
      </c>
      <c r="E9888" s="1">
        <v>116875</v>
      </c>
      <c r="F9888" s="1">
        <v>41864</v>
      </c>
      <c r="Q9888">
        <f t="shared" si="156"/>
        <v>0.35819465240641712</v>
      </c>
    </row>
    <row r="9889" spans="1:17" ht="12.75" x14ac:dyDescent="0.2">
      <c r="A9889" s="1" t="s">
        <v>1630</v>
      </c>
      <c r="B9889" s="1" t="s">
        <v>5</v>
      </c>
      <c r="C9889" s="1" t="s">
        <v>2919</v>
      </c>
      <c r="D9889" s="1" t="s">
        <v>891</v>
      </c>
      <c r="E9889" s="1">
        <v>190316</v>
      </c>
      <c r="F9889" s="1">
        <v>70194</v>
      </c>
      <c r="Q9889">
        <f t="shared" si="156"/>
        <v>0.3688286849240211</v>
      </c>
    </row>
    <row r="9890" spans="1:17" ht="12.75" x14ac:dyDescent="0.2">
      <c r="A9890" s="1" t="s">
        <v>1631</v>
      </c>
      <c r="B9890" s="1" t="s">
        <v>5</v>
      </c>
      <c r="C9890" s="1" t="s">
        <v>2919</v>
      </c>
      <c r="D9890" s="1" t="s">
        <v>891</v>
      </c>
      <c r="E9890" s="1">
        <v>190316</v>
      </c>
      <c r="F9890" s="1">
        <v>70194</v>
      </c>
      <c r="Q9890">
        <f t="shared" si="156"/>
        <v>0.3688286849240211</v>
      </c>
    </row>
    <row r="9891" spans="1:17" ht="12.75" x14ac:dyDescent="0.2">
      <c r="A9891" s="1" t="s">
        <v>1632</v>
      </c>
      <c r="B9891" s="1" t="s">
        <v>5</v>
      </c>
      <c r="C9891" s="1" t="s">
        <v>2919</v>
      </c>
      <c r="D9891" s="1" t="s">
        <v>891</v>
      </c>
      <c r="E9891" s="1">
        <v>190316</v>
      </c>
      <c r="F9891" s="1">
        <v>70194</v>
      </c>
      <c r="Q9891">
        <f t="shared" si="156"/>
        <v>0.3688286849240211</v>
      </c>
    </row>
    <row r="9892" spans="1:17" ht="12.75" x14ac:dyDescent="0.2">
      <c r="A9892" s="1" t="s">
        <v>1633</v>
      </c>
      <c r="B9892" s="1" t="s">
        <v>5</v>
      </c>
      <c r="C9892" s="1" t="s">
        <v>2919</v>
      </c>
      <c r="D9892" s="1" t="s">
        <v>891</v>
      </c>
      <c r="E9892" s="1">
        <v>166060</v>
      </c>
      <c r="F9892" s="1">
        <v>60673</v>
      </c>
      <c r="Q9892">
        <f t="shared" si="156"/>
        <v>0.36536793929904854</v>
      </c>
    </row>
    <row r="9893" spans="1:17" ht="12.75" x14ac:dyDescent="0.2">
      <c r="A9893" s="1" t="s">
        <v>1634</v>
      </c>
      <c r="B9893" s="1" t="s">
        <v>5</v>
      </c>
      <c r="C9893" s="1" t="s">
        <v>2919</v>
      </c>
      <c r="D9893" s="1" t="s">
        <v>891</v>
      </c>
      <c r="E9893" s="1">
        <v>127079</v>
      </c>
      <c r="F9893" s="1">
        <v>46066</v>
      </c>
      <c r="Q9893">
        <f t="shared" si="156"/>
        <v>0.36249891799589234</v>
      </c>
    </row>
    <row r="9894" spans="1:17" ht="12.75" x14ac:dyDescent="0.2">
      <c r="A9894" s="1" t="s">
        <v>1635</v>
      </c>
      <c r="B9894" s="1" t="s">
        <v>5</v>
      </c>
      <c r="C9894" s="1" t="s">
        <v>2919</v>
      </c>
      <c r="D9894" s="1" t="s">
        <v>891</v>
      </c>
      <c r="E9894" s="1">
        <v>202189</v>
      </c>
      <c r="F9894" s="1">
        <v>96557</v>
      </c>
      <c r="Q9894">
        <f t="shared" si="156"/>
        <v>0.47755812630756372</v>
      </c>
    </row>
    <row r="9895" spans="1:17" ht="12.75" x14ac:dyDescent="0.2">
      <c r="A9895" s="1" t="s">
        <v>1636</v>
      </c>
      <c r="B9895" s="1" t="s">
        <v>5</v>
      </c>
      <c r="C9895" s="1" t="s">
        <v>2919</v>
      </c>
      <c r="D9895" s="1" t="s">
        <v>891</v>
      </c>
      <c r="E9895" s="1">
        <v>14058</v>
      </c>
      <c r="F9895" s="1">
        <v>5880</v>
      </c>
      <c r="Q9895">
        <f t="shared" si="156"/>
        <v>0.41826717883055914</v>
      </c>
    </row>
    <row r="9896" spans="1:17" ht="12.75" x14ac:dyDescent="0.2">
      <c r="A9896" s="1" t="s">
        <v>1637</v>
      </c>
      <c r="B9896" s="1" t="s">
        <v>5</v>
      </c>
      <c r="C9896" s="1" t="s">
        <v>2919</v>
      </c>
      <c r="D9896" s="1" t="s">
        <v>891</v>
      </c>
      <c r="E9896" s="1">
        <v>190316</v>
      </c>
      <c r="F9896" s="1">
        <v>70194</v>
      </c>
      <c r="Q9896">
        <f t="shared" si="156"/>
        <v>0.3688286849240211</v>
      </c>
    </row>
    <row r="9897" spans="1:17" ht="12.75" x14ac:dyDescent="0.2">
      <c r="A9897" s="1" t="s">
        <v>1638</v>
      </c>
      <c r="B9897" s="1" t="s">
        <v>5</v>
      </c>
      <c r="C9897" s="1" t="s">
        <v>2919</v>
      </c>
      <c r="D9897" s="1" t="s">
        <v>891</v>
      </c>
      <c r="E9897" s="1">
        <v>117632</v>
      </c>
      <c r="F9897" s="1">
        <v>43552</v>
      </c>
      <c r="Q9897">
        <f t="shared" si="156"/>
        <v>0.37023939064200218</v>
      </c>
    </row>
    <row r="9898" spans="1:17" ht="12.75" x14ac:dyDescent="0.2">
      <c r="A9898" s="1" t="s">
        <v>1639</v>
      </c>
      <c r="B9898" s="1" t="s">
        <v>5</v>
      </c>
      <c r="C9898" s="1" t="s">
        <v>2919</v>
      </c>
      <c r="D9898" s="1" t="s">
        <v>891</v>
      </c>
      <c r="E9898" s="1">
        <v>190316</v>
      </c>
      <c r="F9898" s="1">
        <v>70194</v>
      </c>
      <c r="Q9898">
        <f t="shared" si="156"/>
        <v>0.3688286849240211</v>
      </c>
    </row>
    <row r="9899" spans="1:17" ht="12.75" x14ac:dyDescent="0.2">
      <c r="A9899" s="1" t="s">
        <v>1640</v>
      </c>
      <c r="B9899" s="1" t="s">
        <v>5</v>
      </c>
      <c r="C9899" s="1" t="s">
        <v>2919</v>
      </c>
      <c r="D9899" s="1" t="s">
        <v>891</v>
      </c>
      <c r="E9899" s="1">
        <v>190316</v>
      </c>
      <c r="F9899" s="1">
        <v>70194</v>
      </c>
      <c r="Q9899">
        <f t="shared" si="156"/>
        <v>0.3688286849240211</v>
      </c>
    </row>
    <row r="9900" spans="1:17" ht="12.75" x14ac:dyDescent="0.2">
      <c r="A9900" s="1" t="s">
        <v>1641</v>
      </c>
      <c r="B9900" s="1" t="s">
        <v>5</v>
      </c>
      <c r="C9900" s="1" t="s">
        <v>2919</v>
      </c>
      <c r="D9900" s="1" t="s">
        <v>891</v>
      </c>
      <c r="E9900" s="1">
        <v>63767</v>
      </c>
      <c r="F9900" s="1">
        <v>22259</v>
      </c>
      <c r="Q9900">
        <f t="shared" si="156"/>
        <v>0.34906769959383382</v>
      </c>
    </row>
    <row r="9901" spans="1:17" ht="12.75" x14ac:dyDescent="0.2">
      <c r="A9901" s="1" t="s">
        <v>1642</v>
      </c>
      <c r="B9901" s="1" t="s">
        <v>5</v>
      </c>
      <c r="C9901" s="1" t="s">
        <v>2919</v>
      </c>
      <c r="D9901" s="1" t="s">
        <v>891</v>
      </c>
      <c r="E9901" s="1">
        <v>63929</v>
      </c>
      <c r="F9901" s="1">
        <v>21570</v>
      </c>
      <c r="Q9901">
        <f t="shared" si="156"/>
        <v>0.33740555929233995</v>
      </c>
    </row>
    <row r="9902" spans="1:17" ht="12.75" x14ac:dyDescent="0.2">
      <c r="A9902" s="1" t="s">
        <v>1643</v>
      </c>
      <c r="B9902" s="1" t="s">
        <v>5</v>
      </c>
      <c r="C9902" s="1" t="s">
        <v>2919</v>
      </c>
      <c r="D9902" s="1" t="s">
        <v>891</v>
      </c>
      <c r="E9902" s="1">
        <v>17926</v>
      </c>
      <c r="F9902" s="1">
        <v>7700</v>
      </c>
      <c r="Q9902">
        <f t="shared" si="156"/>
        <v>0.42954367957157202</v>
      </c>
    </row>
    <row r="9903" spans="1:17" ht="12.75" x14ac:dyDescent="0.2">
      <c r="A9903" s="1" t="s">
        <v>1644</v>
      </c>
      <c r="B9903" s="1" t="s">
        <v>5</v>
      </c>
      <c r="C9903" s="1" t="s">
        <v>2919</v>
      </c>
      <c r="D9903" s="1" t="s">
        <v>891</v>
      </c>
      <c r="E9903" s="1">
        <v>207827</v>
      </c>
      <c r="F9903" s="1">
        <v>84239</v>
      </c>
      <c r="Q9903">
        <f t="shared" si="156"/>
        <v>0.40533231966972533</v>
      </c>
    </row>
    <row r="9904" spans="1:17" ht="12.75" x14ac:dyDescent="0.2">
      <c r="A9904" s="1" t="s">
        <v>1645</v>
      </c>
      <c r="B9904" s="1" t="s">
        <v>5</v>
      </c>
      <c r="C9904" s="1" t="s">
        <v>2919</v>
      </c>
      <c r="D9904" s="1" t="s">
        <v>891</v>
      </c>
      <c r="E9904" s="1">
        <v>190316</v>
      </c>
      <c r="F9904" s="1">
        <v>70194</v>
      </c>
      <c r="Q9904">
        <f t="shared" si="156"/>
        <v>0.3688286849240211</v>
      </c>
    </row>
    <row r="9905" spans="1:17" ht="12.75" x14ac:dyDescent="0.2">
      <c r="A9905" s="1" t="s">
        <v>1646</v>
      </c>
      <c r="B9905" s="1" t="s">
        <v>5</v>
      </c>
      <c r="C9905" s="1" t="s">
        <v>2919</v>
      </c>
      <c r="D9905" s="1" t="s">
        <v>891</v>
      </c>
      <c r="E9905" s="1">
        <v>113248</v>
      </c>
      <c r="F9905" s="1">
        <v>42047</v>
      </c>
      <c r="Q9905">
        <f t="shared" si="156"/>
        <v>0.3712824950551003</v>
      </c>
    </row>
    <row r="9906" spans="1:17" ht="12.75" x14ac:dyDescent="0.2">
      <c r="A9906" s="1" t="s">
        <v>1647</v>
      </c>
      <c r="B9906" s="1" t="s">
        <v>5</v>
      </c>
      <c r="C9906" s="1" t="s">
        <v>2919</v>
      </c>
      <c r="D9906" s="1" t="s">
        <v>891</v>
      </c>
      <c r="E9906" s="1">
        <v>249327</v>
      </c>
      <c r="F9906" s="1">
        <v>113694</v>
      </c>
      <c r="Q9906">
        <f t="shared" si="156"/>
        <v>0.45600356158779431</v>
      </c>
    </row>
    <row r="9907" spans="1:17" ht="12.75" x14ac:dyDescent="0.2">
      <c r="A9907" s="1" t="s">
        <v>1648</v>
      </c>
      <c r="B9907" s="1" t="s">
        <v>5</v>
      </c>
      <c r="C9907" s="1" t="s">
        <v>2919</v>
      </c>
      <c r="D9907" s="1" t="s">
        <v>891</v>
      </c>
      <c r="E9907" s="1">
        <v>473121</v>
      </c>
      <c r="F9907" s="1">
        <v>231773</v>
      </c>
      <c r="Q9907">
        <f t="shared" si="156"/>
        <v>0.48988102409320239</v>
      </c>
    </row>
    <row r="9908" spans="1:17" ht="12.75" x14ac:dyDescent="0.2">
      <c r="A9908" s="1" t="s">
        <v>1649</v>
      </c>
      <c r="B9908" s="1" t="s">
        <v>5</v>
      </c>
      <c r="C9908" s="1" t="s">
        <v>2919</v>
      </c>
      <c r="D9908" s="1" t="s">
        <v>891</v>
      </c>
      <c r="E9908" s="1">
        <v>304461</v>
      </c>
      <c r="F9908" s="1">
        <v>150475</v>
      </c>
      <c r="Q9908">
        <f t="shared" si="156"/>
        <v>0.49423407267269043</v>
      </c>
    </row>
    <row r="9909" spans="1:17" ht="12.75" x14ac:dyDescent="0.2">
      <c r="A9909" s="1" t="s">
        <v>1650</v>
      </c>
      <c r="B9909" s="1" t="s">
        <v>5</v>
      </c>
      <c r="C9909" s="1" t="s">
        <v>2919</v>
      </c>
      <c r="D9909" s="1" t="s">
        <v>891</v>
      </c>
      <c r="E9909" s="1">
        <v>541250</v>
      </c>
      <c r="F9909" s="1">
        <v>253111</v>
      </c>
      <c r="Q9909">
        <f t="shared" si="156"/>
        <v>0.46764157043879906</v>
      </c>
    </row>
    <row r="9910" spans="1:17" ht="12.75" x14ac:dyDescent="0.2">
      <c r="A9910" s="1" t="s">
        <v>1651</v>
      </c>
      <c r="B9910" s="1" t="s">
        <v>5</v>
      </c>
      <c r="C9910" s="1" t="s">
        <v>2919</v>
      </c>
      <c r="D9910" s="1" t="s">
        <v>891</v>
      </c>
      <c r="E9910" s="1">
        <v>312946</v>
      </c>
      <c r="F9910" s="1">
        <v>159439</v>
      </c>
      <c r="Q9910">
        <f t="shared" si="156"/>
        <v>0.50947767346443151</v>
      </c>
    </row>
    <row r="9911" spans="1:17" ht="12.75" x14ac:dyDescent="0.2">
      <c r="A9911" s="1" t="s">
        <v>1652</v>
      </c>
      <c r="B9911" s="1" t="s">
        <v>5</v>
      </c>
      <c r="C9911" s="1" t="s">
        <v>2919</v>
      </c>
      <c r="D9911" s="1" t="s">
        <v>891</v>
      </c>
      <c r="E9911" s="1">
        <v>95530</v>
      </c>
      <c r="F9911" s="1">
        <v>51371</v>
      </c>
      <c r="Q9911">
        <f t="shared" si="156"/>
        <v>0.53774730451167174</v>
      </c>
    </row>
    <row r="9912" spans="1:17" ht="12.75" x14ac:dyDescent="0.2">
      <c r="A9912" s="1" t="s">
        <v>1653</v>
      </c>
      <c r="B9912" s="1" t="s">
        <v>5</v>
      </c>
      <c r="C9912" s="1" t="s">
        <v>2919</v>
      </c>
      <c r="D9912" s="1" t="s">
        <v>891</v>
      </c>
      <c r="E9912" s="1">
        <v>74226</v>
      </c>
      <c r="F9912" s="1">
        <v>32178</v>
      </c>
      <c r="Q9912">
        <f t="shared" si="156"/>
        <v>0.43351386306684991</v>
      </c>
    </row>
    <row r="9913" spans="1:17" ht="12.75" x14ac:dyDescent="0.2">
      <c r="A9913" s="1" t="s">
        <v>1654</v>
      </c>
      <c r="B9913" s="1" t="s">
        <v>5</v>
      </c>
      <c r="C9913" s="1" t="s">
        <v>2919</v>
      </c>
      <c r="D9913" s="1" t="s">
        <v>891</v>
      </c>
      <c r="E9913" s="1">
        <v>42437</v>
      </c>
      <c r="F9913" s="1">
        <v>18970</v>
      </c>
      <c r="Q9913">
        <f t="shared" si="156"/>
        <v>0.44701557603035086</v>
      </c>
    </row>
    <row r="9914" spans="1:17" ht="12.75" x14ac:dyDescent="0.2">
      <c r="A9914" s="1" t="s">
        <v>1655</v>
      </c>
      <c r="B9914" s="1" t="s">
        <v>5</v>
      </c>
      <c r="C9914" s="1" t="s">
        <v>2919</v>
      </c>
      <c r="D9914" s="1" t="s">
        <v>891</v>
      </c>
      <c r="E9914" s="1">
        <v>464404</v>
      </c>
      <c r="F9914" s="1">
        <v>230498</v>
      </c>
      <c r="Q9914">
        <f t="shared" si="156"/>
        <v>0.49633078095795902</v>
      </c>
    </row>
    <row r="9915" spans="1:17" ht="12.75" x14ac:dyDescent="0.2">
      <c r="A9915" s="1" t="s">
        <v>1656</v>
      </c>
      <c r="B9915" s="1" t="s">
        <v>5</v>
      </c>
      <c r="C9915" s="1" t="s">
        <v>2919</v>
      </c>
      <c r="D9915" s="1" t="s">
        <v>891</v>
      </c>
      <c r="E9915" s="1">
        <v>66653</v>
      </c>
      <c r="F9915" s="1">
        <v>29277</v>
      </c>
      <c r="Q9915">
        <f t="shared" si="156"/>
        <v>0.43924504523427305</v>
      </c>
    </row>
    <row r="9916" spans="1:17" ht="12.75" x14ac:dyDescent="0.2">
      <c r="A9916" s="1" t="s">
        <v>1657</v>
      </c>
      <c r="B9916" s="1" t="s">
        <v>5</v>
      </c>
      <c r="C9916" s="1" t="s">
        <v>2919</v>
      </c>
      <c r="D9916" s="1" t="s">
        <v>891</v>
      </c>
      <c r="E9916" s="1">
        <v>103047</v>
      </c>
      <c r="F9916" s="1">
        <v>48600</v>
      </c>
      <c r="Q9916">
        <f t="shared" si="156"/>
        <v>0.47162945063902878</v>
      </c>
    </row>
    <row r="9917" spans="1:17" ht="12.75" x14ac:dyDescent="0.2">
      <c r="A9917" s="1" t="s">
        <v>1658</v>
      </c>
      <c r="B9917" s="1" t="s">
        <v>5</v>
      </c>
      <c r="C9917" s="1" t="s">
        <v>2919</v>
      </c>
      <c r="D9917" s="1" t="s">
        <v>891</v>
      </c>
      <c r="E9917" s="1">
        <v>249327</v>
      </c>
      <c r="F9917" s="1">
        <v>113694</v>
      </c>
      <c r="Q9917">
        <f t="shared" si="156"/>
        <v>0.45600356158779431</v>
      </c>
    </row>
    <row r="9918" spans="1:17" ht="12.75" x14ac:dyDescent="0.2">
      <c r="A9918" s="1" t="s">
        <v>1659</v>
      </c>
      <c r="B9918" s="1" t="s">
        <v>5</v>
      </c>
      <c r="C9918" s="1" t="s">
        <v>2919</v>
      </c>
      <c r="D9918" s="1" t="s">
        <v>891</v>
      </c>
      <c r="E9918" s="1">
        <v>249327</v>
      </c>
      <c r="F9918" s="1">
        <v>113694</v>
      </c>
      <c r="Q9918">
        <f t="shared" si="156"/>
        <v>0.45600356158779431</v>
      </c>
    </row>
    <row r="9919" spans="1:17" ht="12.75" x14ac:dyDescent="0.2">
      <c r="A9919" s="1" t="s">
        <v>1660</v>
      </c>
      <c r="B9919" s="1" t="s">
        <v>5</v>
      </c>
      <c r="C9919" s="1" t="s">
        <v>2919</v>
      </c>
      <c r="D9919" s="1" t="s">
        <v>891</v>
      </c>
      <c r="E9919" s="1">
        <v>95530</v>
      </c>
      <c r="F9919" s="1">
        <v>51371</v>
      </c>
      <c r="Q9919">
        <f t="shared" si="156"/>
        <v>0.53774730451167174</v>
      </c>
    </row>
    <row r="9920" spans="1:17" ht="12.75" x14ac:dyDescent="0.2">
      <c r="A9920" s="1" t="s">
        <v>1661</v>
      </c>
      <c r="B9920" s="1" t="s">
        <v>5</v>
      </c>
      <c r="C9920" s="1" t="s">
        <v>2919</v>
      </c>
      <c r="D9920" s="1" t="s">
        <v>891</v>
      </c>
      <c r="E9920" s="1">
        <v>473121</v>
      </c>
      <c r="F9920" s="1">
        <v>231773</v>
      </c>
      <c r="Q9920">
        <f t="shared" si="156"/>
        <v>0.48988102409320239</v>
      </c>
    </row>
    <row r="9921" spans="1:17" ht="12.75" x14ac:dyDescent="0.2">
      <c r="A9921" s="1" t="s">
        <v>1662</v>
      </c>
      <c r="B9921" s="1" t="s">
        <v>5</v>
      </c>
      <c r="C9921" s="1" t="s">
        <v>2919</v>
      </c>
      <c r="D9921" s="1" t="s">
        <v>891</v>
      </c>
      <c r="E9921" s="1">
        <v>273110</v>
      </c>
      <c r="F9921" s="1">
        <v>135491</v>
      </c>
      <c r="Q9921">
        <f t="shared" si="156"/>
        <v>0.49610413386547547</v>
      </c>
    </row>
    <row r="9922" spans="1:17" ht="12.75" x14ac:dyDescent="0.2">
      <c r="A9922" s="1" t="s">
        <v>1663</v>
      </c>
      <c r="B9922" s="1" t="s">
        <v>5</v>
      </c>
      <c r="C9922" s="1" t="s">
        <v>2919</v>
      </c>
      <c r="D9922" s="1" t="s">
        <v>891</v>
      </c>
      <c r="E9922" s="1">
        <v>5450</v>
      </c>
      <c r="F9922" s="1">
        <v>2016</v>
      </c>
      <c r="Q9922">
        <f t="shared" si="156"/>
        <v>0.36990825688073392</v>
      </c>
    </row>
    <row r="9923" spans="1:17" ht="12.75" x14ac:dyDescent="0.2">
      <c r="A9923" s="1" t="s">
        <v>1664</v>
      </c>
      <c r="B9923" s="1" t="s">
        <v>5</v>
      </c>
      <c r="C9923" s="1" t="s">
        <v>2919</v>
      </c>
      <c r="D9923" s="1" t="s">
        <v>891</v>
      </c>
      <c r="E9923" s="1">
        <v>473121</v>
      </c>
      <c r="F9923" s="1">
        <v>231773</v>
      </c>
      <c r="Q9923">
        <f t="shared" ref="Q9923:Q9986" si="157">F9923/E9923</f>
        <v>0.48988102409320239</v>
      </c>
    </row>
    <row r="9924" spans="1:17" ht="12.75" x14ac:dyDescent="0.2">
      <c r="A9924" s="1" t="s">
        <v>1665</v>
      </c>
      <c r="B9924" s="1" t="s">
        <v>5</v>
      </c>
      <c r="C9924" s="1" t="s">
        <v>2919</v>
      </c>
      <c r="D9924" s="1" t="s">
        <v>891</v>
      </c>
      <c r="E9924" s="1">
        <v>249327</v>
      </c>
      <c r="F9924" s="1">
        <v>113694</v>
      </c>
      <c r="Q9924">
        <f t="shared" si="157"/>
        <v>0.45600356158779431</v>
      </c>
    </row>
    <row r="9925" spans="1:17" ht="12.75" x14ac:dyDescent="0.2">
      <c r="A9925" s="1" t="s">
        <v>1666</v>
      </c>
      <c r="B9925" s="1" t="s">
        <v>5</v>
      </c>
      <c r="C9925" s="1" t="s">
        <v>2919</v>
      </c>
      <c r="D9925" s="1" t="s">
        <v>891</v>
      </c>
      <c r="E9925" s="1">
        <v>50082</v>
      </c>
      <c r="F9925" s="1">
        <v>29532</v>
      </c>
      <c r="Q9925">
        <f t="shared" si="157"/>
        <v>0.58967293638432972</v>
      </c>
    </row>
    <row r="9926" spans="1:17" ht="12.75" x14ac:dyDescent="0.2">
      <c r="A9926" s="1" t="s">
        <v>1667</v>
      </c>
      <c r="B9926" s="1" t="s">
        <v>5</v>
      </c>
      <c r="C9926" s="1" t="s">
        <v>2919</v>
      </c>
      <c r="D9926" s="1" t="s">
        <v>891</v>
      </c>
      <c r="E9926" s="1">
        <v>633086</v>
      </c>
      <c r="F9926" s="1">
        <v>292706</v>
      </c>
      <c r="Q9926">
        <f t="shared" si="157"/>
        <v>0.46234792745377407</v>
      </c>
    </row>
    <row r="9927" spans="1:17" ht="12.75" x14ac:dyDescent="0.2">
      <c r="A9927" s="1" t="s">
        <v>1668</v>
      </c>
      <c r="B9927" s="1" t="s">
        <v>5</v>
      </c>
      <c r="C9927" s="1" t="s">
        <v>2919</v>
      </c>
      <c r="D9927" s="1" t="s">
        <v>891</v>
      </c>
      <c r="E9927" s="1">
        <v>76141</v>
      </c>
      <c r="F9927" s="1">
        <v>39767</v>
      </c>
      <c r="Q9927">
        <f t="shared" si="157"/>
        <v>0.52228103124466452</v>
      </c>
    </row>
    <row r="9928" spans="1:17" ht="12.75" x14ac:dyDescent="0.2">
      <c r="A9928" s="1" t="s">
        <v>1669</v>
      </c>
      <c r="B9928" s="1" t="s">
        <v>5</v>
      </c>
      <c r="C9928" s="1" t="s">
        <v>2919</v>
      </c>
      <c r="D9928" s="1" t="s">
        <v>891</v>
      </c>
      <c r="E9928" s="1">
        <v>634966</v>
      </c>
      <c r="F9928" s="1">
        <v>310708</v>
      </c>
      <c r="Q9928">
        <f t="shared" si="157"/>
        <v>0.48933013736168551</v>
      </c>
    </row>
    <row r="9929" spans="1:17" ht="12.75" x14ac:dyDescent="0.2">
      <c r="A9929" s="1" t="s">
        <v>1670</v>
      </c>
      <c r="B9929" s="1" t="s">
        <v>5</v>
      </c>
      <c r="C9929" s="1" t="s">
        <v>2919</v>
      </c>
      <c r="D9929" s="1" t="s">
        <v>891</v>
      </c>
      <c r="E9929" s="1">
        <v>415899</v>
      </c>
      <c r="F9929" s="1">
        <v>189786</v>
      </c>
      <c r="Q9929">
        <f t="shared" si="157"/>
        <v>0.45632713711742512</v>
      </c>
    </row>
    <row r="9930" spans="1:17" ht="12.75" x14ac:dyDescent="0.2">
      <c r="A9930" s="1" t="s">
        <v>1671</v>
      </c>
      <c r="B9930" s="1" t="s">
        <v>5</v>
      </c>
      <c r="C9930" s="1" t="s">
        <v>2919</v>
      </c>
      <c r="D9930" s="1" t="s">
        <v>891</v>
      </c>
      <c r="E9930" s="1">
        <v>321893</v>
      </c>
      <c r="F9930" s="1">
        <v>152787</v>
      </c>
      <c r="Q9930">
        <f t="shared" si="157"/>
        <v>0.47465151463374478</v>
      </c>
    </row>
    <row r="9931" spans="1:17" ht="12.75" x14ac:dyDescent="0.2">
      <c r="A9931" s="1" t="s">
        <v>1672</v>
      </c>
      <c r="B9931" s="1" t="s">
        <v>5</v>
      </c>
      <c r="C9931" s="1" t="s">
        <v>2919</v>
      </c>
      <c r="D9931" s="1" t="s">
        <v>891</v>
      </c>
      <c r="E9931" s="1">
        <v>688697</v>
      </c>
      <c r="F9931" s="1">
        <v>319420</v>
      </c>
      <c r="Q9931">
        <f t="shared" si="157"/>
        <v>0.46380338523327386</v>
      </c>
    </row>
    <row r="9932" spans="1:17" ht="12.75" x14ac:dyDescent="0.2">
      <c r="A9932" s="1" t="s">
        <v>1673</v>
      </c>
      <c r="B9932" s="1" t="s">
        <v>5</v>
      </c>
      <c r="C9932" s="1" t="s">
        <v>2919</v>
      </c>
      <c r="D9932" s="1" t="s">
        <v>891</v>
      </c>
      <c r="E9932" s="1">
        <v>496724</v>
      </c>
      <c r="F9932" s="1">
        <v>248589</v>
      </c>
      <c r="Q9932">
        <f t="shared" si="157"/>
        <v>0.50045699422616985</v>
      </c>
    </row>
    <row r="9933" spans="1:17" ht="12.75" x14ac:dyDescent="0.2">
      <c r="A9933" s="1" t="s">
        <v>1674</v>
      </c>
      <c r="B9933" s="1" t="s">
        <v>5</v>
      </c>
      <c r="C9933" s="1" t="s">
        <v>2919</v>
      </c>
      <c r="D9933" s="1" t="s">
        <v>891</v>
      </c>
      <c r="E9933" s="1">
        <v>406664</v>
      </c>
      <c r="F9933" s="1">
        <v>185545</v>
      </c>
      <c r="Q9933">
        <f t="shared" si="157"/>
        <v>0.456261188597958</v>
      </c>
    </row>
    <row r="9934" spans="1:17" ht="12.75" x14ac:dyDescent="0.2">
      <c r="A9934" s="1" t="s">
        <v>1675</v>
      </c>
      <c r="B9934" s="1" t="s">
        <v>5</v>
      </c>
      <c r="C9934" s="1" t="s">
        <v>2919</v>
      </c>
      <c r="D9934" s="1" t="s">
        <v>891</v>
      </c>
      <c r="E9934" s="1">
        <v>38479</v>
      </c>
      <c r="F9934" s="1">
        <v>20344</v>
      </c>
      <c r="Q9934">
        <f t="shared" si="157"/>
        <v>0.5287039683983471</v>
      </c>
    </row>
    <row r="9935" spans="1:17" ht="12.75" x14ac:dyDescent="0.2">
      <c r="A9935" s="1" t="s">
        <v>1676</v>
      </c>
      <c r="B9935" s="1" t="s">
        <v>5</v>
      </c>
      <c r="C9935" s="1" t="s">
        <v>2919</v>
      </c>
      <c r="D9935" s="1" t="s">
        <v>891</v>
      </c>
      <c r="E9935" s="1">
        <v>581877</v>
      </c>
      <c r="F9935" s="1">
        <v>285336</v>
      </c>
      <c r="Q9935">
        <f t="shared" si="157"/>
        <v>0.49037167648833002</v>
      </c>
    </row>
    <row r="9936" spans="1:17" ht="12.75" x14ac:dyDescent="0.2">
      <c r="A9936" s="1" t="s">
        <v>1677</v>
      </c>
      <c r="B9936" s="1" t="s">
        <v>5</v>
      </c>
      <c r="C9936" s="1" t="s">
        <v>2919</v>
      </c>
      <c r="D9936" s="1" t="s">
        <v>891</v>
      </c>
      <c r="E9936" s="1">
        <v>34613</v>
      </c>
      <c r="F9936" s="1">
        <v>15011</v>
      </c>
      <c r="Q9936">
        <f t="shared" si="157"/>
        <v>0.43368098691243173</v>
      </c>
    </row>
    <row r="9937" spans="1:17" ht="12.75" x14ac:dyDescent="0.2">
      <c r="A9937" s="1" t="s">
        <v>1678</v>
      </c>
      <c r="B9937" s="1" t="s">
        <v>5</v>
      </c>
      <c r="C9937" s="1" t="s">
        <v>2919</v>
      </c>
      <c r="D9937" s="1" t="s">
        <v>891</v>
      </c>
      <c r="E9937" s="1">
        <v>623700</v>
      </c>
      <c r="F9937" s="1">
        <v>294005</v>
      </c>
      <c r="Q9937">
        <f t="shared" si="157"/>
        <v>0.47138848805515471</v>
      </c>
    </row>
    <row r="9938" spans="1:17" ht="12.75" x14ac:dyDescent="0.2">
      <c r="A9938" s="1" t="s">
        <v>1679</v>
      </c>
      <c r="B9938" s="1" t="s">
        <v>5</v>
      </c>
      <c r="C9938" s="1" t="s">
        <v>2919</v>
      </c>
      <c r="D9938" s="1" t="s">
        <v>891</v>
      </c>
      <c r="E9938" s="1">
        <v>633086</v>
      </c>
      <c r="F9938" s="1">
        <v>292706</v>
      </c>
      <c r="Q9938">
        <f t="shared" si="157"/>
        <v>0.46234792745377407</v>
      </c>
    </row>
    <row r="9939" spans="1:17" ht="12.75" x14ac:dyDescent="0.2">
      <c r="A9939" s="1" t="s">
        <v>1680</v>
      </c>
      <c r="B9939" s="1" t="s">
        <v>5</v>
      </c>
      <c r="C9939" s="1" t="s">
        <v>2919</v>
      </c>
      <c r="D9939" s="1" t="s">
        <v>891</v>
      </c>
      <c r="E9939" s="1">
        <v>473121</v>
      </c>
      <c r="F9939" s="1">
        <v>231773</v>
      </c>
      <c r="Q9939">
        <f t="shared" si="157"/>
        <v>0.48988102409320239</v>
      </c>
    </row>
    <row r="9940" spans="1:17" ht="12.75" x14ac:dyDescent="0.2">
      <c r="A9940" s="1" t="s">
        <v>1681</v>
      </c>
      <c r="B9940" s="1" t="s">
        <v>5</v>
      </c>
      <c r="C9940" s="1" t="s">
        <v>2919</v>
      </c>
      <c r="D9940" s="1" t="s">
        <v>891</v>
      </c>
      <c r="E9940" s="1">
        <v>249327</v>
      </c>
      <c r="F9940" s="1">
        <v>113694</v>
      </c>
      <c r="Q9940">
        <f t="shared" si="157"/>
        <v>0.45600356158779431</v>
      </c>
    </row>
    <row r="9941" spans="1:17" ht="12.75" x14ac:dyDescent="0.2">
      <c r="A9941" s="1" t="s">
        <v>1682</v>
      </c>
      <c r="B9941" s="1" t="s">
        <v>5</v>
      </c>
      <c r="C9941" s="1" t="s">
        <v>2919</v>
      </c>
      <c r="D9941" s="1" t="s">
        <v>891</v>
      </c>
      <c r="E9941" s="1">
        <v>18025</v>
      </c>
      <c r="F9941" s="1">
        <v>9145</v>
      </c>
      <c r="Q9941">
        <f t="shared" si="157"/>
        <v>0.50735090152565876</v>
      </c>
    </row>
    <row r="9942" spans="1:17" ht="12.75" x14ac:dyDescent="0.2">
      <c r="A9942" s="1" t="s">
        <v>1683</v>
      </c>
      <c r="B9942" s="1" t="s">
        <v>5</v>
      </c>
      <c r="C9942" s="1" t="s">
        <v>2919</v>
      </c>
      <c r="D9942" s="1" t="s">
        <v>891</v>
      </c>
      <c r="E9942" s="1">
        <v>249327</v>
      </c>
      <c r="F9942" s="1">
        <v>113694</v>
      </c>
      <c r="Q9942">
        <f t="shared" si="157"/>
        <v>0.45600356158779431</v>
      </c>
    </row>
    <row r="9943" spans="1:17" ht="12.75" x14ac:dyDescent="0.2">
      <c r="A9943" s="1" t="s">
        <v>1684</v>
      </c>
      <c r="B9943" s="1" t="s">
        <v>5</v>
      </c>
      <c r="C9943" s="1" t="s">
        <v>2919</v>
      </c>
      <c r="D9943" s="1" t="s">
        <v>891</v>
      </c>
      <c r="E9943" s="1">
        <v>249327</v>
      </c>
      <c r="F9943" s="1">
        <v>113694</v>
      </c>
      <c r="Q9943">
        <f t="shared" si="157"/>
        <v>0.45600356158779431</v>
      </c>
    </row>
    <row r="9944" spans="1:17" ht="12.75" x14ac:dyDescent="0.2">
      <c r="A9944" s="1" t="s">
        <v>1685</v>
      </c>
      <c r="B9944" s="1" t="s">
        <v>5</v>
      </c>
      <c r="C9944" s="1" t="s">
        <v>2919</v>
      </c>
      <c r="D9944" s="1" t="s">
        <v>891</v>
      </c>
      <c r="E9944" s="1">
        <v>95530</v>
      </c>
      <c r="F9944" s="1">
        <v>51371</v>
      </c>
      <c r="Q9944">
        <f t="shared" si="157"/>
        <v>0.53774730451167174</v>
      </c>
    </row>
    <row r="9945" spans="1:17" ht="12.75" x14ac:dyDescent="0.2">
      <c r="A9945" s="1" t="s">
        <v>1686</v>
      </c>
      <c r="B9945" s="1" t="s">
        <v>5</v>
      </c>
      <c r="C9945" s="1" t="s">
        <v>2919</v>
      </c>
      <c r="D9945" s="1" t="s">
        <v>891</v>
      </c>
      <c r="E9945" s="1">
        <v>92369</v>
      </c>
      <c r="F9945" s="1">
        <v>38487</v>
      </c>
      <c r="Q9945">
        <f t="shared" si="157"/>
        <v>0.41666576448808584</v>
      </c>
    </row>
    <row r="9946" spans="1:17" ht="12.75" x14ac:dyDescent="0.2">
      <c r="A9946" s="1" t="s">
        <v>1687</v>
      </c>
      <c r="B9946" s="1" t="s">
        <v>5</v>
      </c>
      <c r="C9946" s="1" t="s">
        <v>2919</v>
      </c>
      <c r="D9946" s="1" t="s">
        <v>891</v>
      </c>
      <c r="E9946" s="1">
        <v>298398</v>
      </c>
      <c r="F9946" s="1">
        <v>135988</v>
      </c>
      <c r="Q9946">
        <f t="shared" si="157"/>
        <v>0.45572691505975244</v>
      </c>
    </row>
    <row r="9947" spans="1:17" ht="12.75" x14ac:dyDescent="0.2">
      <c r="A9947" s="1" t="s">
        <v>1688</v>
      </c>
      <c r="B9947" s="1" t="s">
        <v>5</v>
      </c>
      <c r="C9947" s="1" t="s">
        <v>2919</v>
      </c>
      <c r="D9947" s="1" t="s">
        <v>891</v>
      </c>
      <c r="E9947" s="1">
        <v>117715</v>
      </c>
      <c r="F9947" s="1">
        <v>59950</v>
      </c>
      <c r="Q9947">
        <f t="shared" si="157"/>
        <v>0.50928089028585988</v>
      </c>
    </row>
    <row r="9948" spans="1:17" ht="12.75" x14ac:dyDescent="0.2">
      <c r="A9948" s="1" t="s">
        <v>1689</v>
      </c>
      <c r="B9948" s="1" t="s">
        <v>5</v>
      </c>
      <c r="C9948" s="1" t="s">
        <v>2919</v>
      </c>
      <c r="D9948" s="1" t="s">
        <v>891</v>
      </c>
      <c r="E9948" s="1">
        <v>249327</v>
      </c>
      <c r="F9948" s="1">
        <v>113694</v>
      </c>
      <c r="Q9948">
        <f t="shared" si="157"/>
        <v>0.45600356158779431</v>
      </c>
    </row>
    <row r="9949" spans="1:17" ht="12.75" x14ac:dyDescent="0.2">
      <c r="A9949" s="1" t="s">
        <v>1690</v>
      </c>
      <c r="B9949" s="1" t="s">
        <v>5</v>
      </c>
      <c r="C9949" s="1" t="s">
        <v>2919</v>
      </c>
      <c r="D9949" s="1" t="s">
        <v>891</v>
      </c>
      <c r="E9949" s="1">
        <v>95530</v>
      </c>
      <c r="F9949" s="1">
        <v>51371</v>
      </c>
      <c r="Q9949">
        <f t="shared" si="157"/>
        <v>0.53774730451167174</v>
      </c>
    </row>
    <row r="9950" spans="1:17" ht="12.75" x14ac:dyDescent="0.2">
      <c r="A9950" s="1" t="s">
        <v>1691</v>
      </c>
      <c r="B9950" s="1" t="s">
        <v>5</v>
      </c>
      <c r="C9950" s="1" t="s">
        <v>2919</v>
      </c>
      <c r="D9950" s="1" t="s">
        <v>891</v>
      </c>
      <c r="E9950" s="1">
        <v>35619</v>
      </c>
      <c r="F9950" s="1">
        <v>17363</v>
      </c>
      <c r="Q9950">
        <f t="shared" si="157"/>
        <v>0.48746455543389766</v>
      </c>
    </row>
    <row r="9951" spans="1:17" ht="12.75" x14ac:dyDescent="0.2">
      <c r="A9951" s="1" t="s">
        <v>1692</v>
      </c>
      <c r="B9951" s="1" t="s">
        <v>5</v>
      </c>
      <c r="C9951" s="1" t="s">
        <v>2919</v>
      </c>
      <c r="D9951" s="1" t="s">
        <v>891</v>
      </c>
      <c r="E9951" s="1">
        <v>218480</v>
      </c>
      <c r="F9951" s="1">
        <v>101576</v>
      </c>
      <c r="Q9951">
        <f t="shared" si="157"/>
        <v>0.46492127425851337</v>
      </c>
    </row>
    <row r="9952" spans="1:17" ht="12.75" x14ac:dyDescent="0.2">
      <c r="A9952" s="1" t="s">
        <v>1693</v>
      </c>
      <c r="B9952" s="1" t="s">
        <v>5</v>
      </c>
      <c r="C9952" s="1" t="s">
        <v>2919</v>
      </c>
      <c r="D9952" s="1" t="s">
        <v>891</v>
      </c>
      <c r="E9952" s="1">
        <v>249327</v>
      </c>
      <c r="F9952" s="1">
        <v>113694</v>
      </c>
      <c r="Q9952">
        <f t="shared" si="157"/>
        <v>0.45600356158779431</v>
      </c>
    </row>
    <row r="9953" spans="1:17" ht="12.75" x14ac:dyDescent="0.2">
      <c r="A9953" s="1" t="s">
        <v>1694</v>
      </c>
      <c r="B9953" s="1" t="s">
        <v>5</v>
      </c>
      <c r="C9953" s="1" t="s">
        <v>2919</v>
      </c>
      <c r="D9953" s="1" t="s">
        <v>891</v>
      </c>
      <c r="E9953" s="1">
        <v>467844</v>
      </c>
      <c r="F9953" s="1">
        <v>223638</v>
      </c>
      <c r="Q9953">
        <f t="shared" si="157"/>
        <v>0.47801831379690668</v>
      </c>
    </row>
    <row r="9954" spans="1:17" ht="12.75" x14ac:dyDescent="0.2">
      <c r="A9954" s="1" t="s">
        <v>1695</v>
      </c>
      <c r="B9954" s="1" t="s">
        <v>5</v>
      </c>
      <c r="C9954" s="1" t="s">
        <v>2919</v>
      </c>
      <c r="D9954" s="1" t="s">
        <v>891</v>
      </c>
      <c r="E9954" s="1">
        <v>3749</v>
      </c>
      <c r="F9954" s="1">
        <v>1401</v>
      </c>
      <c r="Q9954">
        <f t="shared" si="157"/>
        <v>0.37369965324086424</v>
      </c>
    </row>
    <row r="9955" spans="1:17" ht="12.75" x14ac:dyDescent="0.2">
      <c r="A9955" s="1" t="s">
        <v>1696</v>
      </c>
      <c r="B9955" s="1" t="s">
        <v>5</v>
      </c>
      <c r="C9955" s="1" t="s">
        <v>2919</v>
      </c>
      <c r="D9955" s="1" t="s">
        <v>891</v>
      </c>
      <c r="E9955" s="1">
        <v>249327</v>
      </c>
      <c r="F9955" s="1">
        <v>113694</v>
      </c>
      <c r="Q9955">
        <f t="shared" si="157"/>
        <v>0.45600356158779431</v>
      </c>
    </row>
    <row r="9956" spans="1:17" ht="12.75" x14ac:dyDescent="0.2">
      <c r="A9956" s="1" t="s">
        <v>1697</v>
      </c>
      <c r="B9956" s="1" t="s">
        <v>5</v>
      </c>
      <c r="C9956" s="1" t="s">
        <v>2919</v>
      </c>
      <c r="D9956" s="1" t="s">
        <v>891</v>
      </c>
      <c r="E9956" s="1">
        <v>249327</v>
      </c>
      <c r="F9956" s="1">
        <v>113694</v>
      </c>
      <c r="Q9956">
        <f t="shared" si="157"/>
        <v>0.45600356158779431</v>
      </c>
    </row>
    <row r="9957" spans="1:17" ht="12.75" x14ac:dyDescent="0.2">
      <c r="A9957" s="1" t="s">
        <v>1698</v>
      </c>
      <c r="B9957" s="1" t="s">
        <v>5</v>
      </c>
      <c r="C9957" s="1" t="s">
        <v>2919</v>
      </c>
      <c r="D9957" s="1" t="s">
        <v>891</v>
      </c>
      <c r="E9957" s="1">
        <v>633086</v>
      </c>
      <c r="F9957" s="1">
        <v>292706</v>
      </c>
      <c r="Q9957">
        <f t="shared" si="157"/>
        <v>0.46234792745377407</v>
      </c>
    </row>
    <row r="9958" spans="1:17" ht="12.75" x14ac:dyDescent="0.2">
      <c r="A9958" s="1" t="s">
        <v>1699</v>
      </c>
      <c r="B9958" s="1" t="s">
        <v>5</v>
      </c>
      <c r="C9958" s="1" t="s">
        <v>2919</v>
      </c>
      <c r="D9958" s="1" t="s">
        <v>891</v>
      </c>
      <c r="E9958" s="1">
        <v>290566</v>
      </c>
      <c r="F9958" s="1">
        <v>132449</v>
      </c>
      <c r="Q9958">
        <f t="shared" si="157"/>
        <v>0.4558310332248095</v>
      </c>
    </row>
    <row r="9959" spans="1:17" ht="12.75" x14ac:dyDescent="0.2">
      <c r="A9959" s="1" t="s">
        <v>1700</v>
      </c>
      <c r="B9959" s="1" t="s">
        <v>5</v>
      </c>
      <c r="C9959" s="1" t="s">
        <v>2919</v>
      </c>
      <c r="D9959" s="1" t="s">
        <v>891</v>
      </c>
      <c r="E9959" s="1">
        <v>290927</v>
      </c>
      <c r="F9959" s="1">
        <v>132777</v>
      </c>
      <c r="Q9959">
        <f t="shared" si="157"/>
        <v>0.45639284081573728</v>
      </c>
    </row>
    <row r="9960" spans="1:17" ht="12.75" x14ac:dyDescent="0.2">
      <c r="A9960" s="1" t="s">
        <v>1701</v>
      </c>
      <c r="B9960" s="1" t="s">
        <v>5</v>
      </c>
      <c r="C9960" s="1" t="s">
        <v>2919</v>
      </c>
      <c r="D9960" s="1" t="s">
        <v>891</v>
      </c>
      <c r="E9960" s="1">
        <v>272176</v>
      </c>
      <c r="F9960" s="1">
        <v>140429</v>
      </c>
      <c r="Q9960">
        <f t="shared" si="157"/>
        <v>0.51594923872788201</v>
      </c>
    </row>
    <row r="9961" spans="1:17" ht="12.75" x14ac:dyDescent="0.2">
      <c r="A9961" s="1" t="s">
        <v>1702</v>
      </c>
      <c r="B9961" s="1" t="s">
        <v>5</v>
      </c>
      <c r="C9961" s="1" t="s">
        <v>2919</v>
      </c>
      <c r="D9961" s="1" t="s">
        <v>891</v>
      </c>
      <c r="E9961" s="1">
        <v>513357</v>
      </c>
      <c r="F9961" s="1">
        <v>251446</v>
      </c>
      <c r="Q9961">
        <f t="shared" si="157"/>
        <v>0.48980728810554836</v>
      </c>
    </row>
    <row r="9962" spans="1:17" ht="12.75" x14ac:dyDescent="0.2">
      <c r="A9962" s="1" t="s">
        <v>1703</v>
      </c>
      <c r="B9962" s="1" t="s">
        <v>5</v>
      </c>
      <c r="C9962" s="1" t="s">
        <v>2919</v>
      </c>
      <c r="D9962" s="1" t="s">
        <v>891</v>
      </c>
      <c r="E9962" s="1">
        <v>290860</v>
      </c>
      <c r="F9962" s="1">
        <v>132661</v>
      </c>
      <c r="Q9962">
        <f t="shared" si="157"/>
        <v>0.4560991542322767</v>
      </c>
    </row>
    <row r="9963" spans="1:17" ht="12.75" x14ac:dyDescent="0.2">
      <c r="A9963" s="1" t="s">
        <v>1704</v>
      </c>
      <c r="B9963" s="1" t="s">
        <v>5</v>
      </c>
      <c r="C9963" s="1" t="s">
        <v>2919</v>
      </c>
      <c r="D9963" s="1" t="s">
        <v>891</v>
      </c>
      <c r="E9963" s="1">
        <v>290660</v>
      </c>
      <c r="F9963" s="1">
        <v>132768</v>
      </c>
      <c r="Q9963">
        <f t="shared" si="157"/>
        <v>0.45678111883300077</v>
      </c>
    </row>
    <row r="9964" spans="1:17" ht="12.75" x14ac:dyDescent="0.2">
      <c r="A9964" s="1" t="s">
        <v>1705</v>
      </c>
      <c r="B9964" s="1" t="s">
        <v>5</v>
      </c>
      <c r="C9964" s="1" t="s">
        <v>2919</v>
      </c>
      <c r="D9964" s="1" t="s">
        <v>891</v>
      </c>
      <c r="E9964" s="1">
        <v>199671</v>
      </c>
      <c r="F9964" s="1">
        <v>97206</v>
      </c>
      <c r="Q9964">
        <f t="shared" si="157"/>
        <v>0.48683083672641497</v>
      </c>
    </row>
    <row r="9965" spans="1:17" ht="12.75" x14ac:dyDescent="0.2">
      <c r="A9965" s="1" t="s">
        <v>1706</v>
      </c>
      <c r="B9965" s="1" t="s">
        <v>5</v>
      </c>
      <c r="C9965" s="1" t="s">
        <v>2919</v>
      </c>
      <c r="D9965" s="1" t="s">
        <v>891</v>
      </c>
      <c r="E9965" s="1">
        <v>199671</v>
      </c>
      <c r="F9965" s="1">
        <v>97206</v>
      </c>
      <c r="Q9965">
        <f t="shared" si="157"/>
        <v>0.48683083672641497</v>
      </c>
    </row>
    <row r="9966" spans="1:17" ht="12.75" x14ac:dyDescent="0.2">
      <c r="A9966" s="1" t="s">
        <v>1707</v>
      </c>
      <c r="B9966" s="1" t="s">
        <v>5</v>
      </c>
      <c r="C9966" s="1" t="s">
        <v>2919</v>
      </c>
      <c r="D9966" s="1" t="s">
        <v>891</v>
      </c>
      <c r="E9966" s="1">
        <v>464404</v>
      </c>
      <c r="F9966" s="1">
        <v>230498</v>
      </c>
      <c r="Q9966">
        <f t="shared" si="157"/>
        <v>0.49633078095795902</v>
      </c>
    </row>
    <row r="9967" spans="1:17" ht="12.75" x14ac:dyDescent="0.2">
      <c r="A9967" s="1" t="s">
        <v>1708</v>
      </c>
      <c r="B9967" s="1" t="s">
        <v>5</v>
      </c>
      <c r="C9967" s="1" t="s">
        <v>2919</v>
      </c>
      <c r="D9967" s="1" t="s">
        <v>891</v>
      </c>
      <c r="E9967" s="1">
        <v>178000</v>
      </c>
      <c r="F9967" s="1">
        <v>95041</v>
      </c>
      <c r="Q9967">
        <f t="shared" si="157"/>
        <v>0.53393820224719102</v>
      </c>
    </row>
    <row r="9968" spans="1:17" ht="12.75" x14ac:dyDescent="0.2">
      <c r="A9968" s="1" t="s">
        <v>1709</v>
      </c>
      <c r="B9968" s="1" t="s">
        <v>5</v>
      </c>
      <c r="C9968" s="1" t="s">
        <v>2919</v>
      </c>
      <c r="D9968" s="1" t="s">
        <v>891</v>
      </c>
      <c r="E9968" s="1">
        <v>652469</v>
      </c>
      <c r="F9968" s="1">
        <v>299383</v>
      </c>
      <c r="Q9968">
        <f t="shared" si="157"/>
        <v>0.45884632066810838</v>
      </c>
    </row>
    <row r="9969" spans="1:17" ht="12.75" x14ac:dyDescent="0.2">
      <c r="A9969" s="1" t="s">
        <v>1710</v>
      </c>
      <c r="B9969" s="1" t="s">
        <v>5</v>
      </c>
      <c r="C9969" s="1" t="s">
        <v>2919</v>
      </c>
      <c r="D9969" s="1" t="s">
        <v>891</v>
      </c>
      <c r="E9969" s="1">
        <v>6211</v>
      </c>
      <c r="F9969" s="1">
        <v>2343</v>
      </c>
      <c r="Q9969">
        <f t="shared" si="157"/>
        <v>0.37723393978425374</v>
      </c>
    </row>
    <row r="9970" spans="1:17" ht="12.75" x14ac:dyDescent="0.2">
      <c r="A9970" s="1" t="s">
        <v>1711</v>
      </c>
      <c r="B9970" s="1" t="s">
        <v>5</v>
      </c>
      <c r="C9970" s="1" t="s">
        <v>2919</v>
      </c>
      <c r="D9970" s="1" t="s">
        <v>891</v>
      </c>
      <c r="E9970" s="1">
        <v>175945</v>
      </c>
      <c r="F9970" s="1">
        <v>82441</v>
      </c>
      <c r="Q9970">
        <f t="shared" si="157"/>
        <v>0.46856119810167951</v>
      </c>
    </row>
    <row r="9971" spans="1:17" ht="12.75" x14ac:dyDescent="0.2">
      <c r="A9971" s="1" t="s">
        <v>1712</v>
      </c>
      <c r="B9971" s="1" t="s">
        <v>5</v>
      </c>
      <c r="C9971" s="1" t="s">
        <v>2919</v>
      </c>
      <c r="D9971" s="1" t="s">
        <v>891</v>
      </c>
      <c r="E9971" s="1">
        <v>464404</v>
      </c>
      <c r="F9971" s="1">
        <v>230498</v>
      </c>
      <c r="Q9971">
        <f t="shared" si="157"/>
        <v>0.49633078095795902</v>
      </c>
    </row>
    <row r="9972" spans="1:17" ht="12.75" x14ac:dyDescent="0.2">
      <c r="A9972" s="1" t="s">
        <v>1713</v>
      </c>
      <c r="B9972" s="1" t="s">
        <v>5</v>
      </c>
      <c r="C9972" s="1" t="s">
        <v>2919</v>
      </c>
      <c r="D9972" s="1" t="s">
        <v>891</v>
      </c>
      <c r="E9972" s="1">
        <v>65082</v>
      </c>
      <c r="F9972" s="1">
        <v>27853</v>
      </c>
      <c r="Q9972">
        <f t="shared" si="157"/>
        <v>0.42796779447466271</v>
      </c>
    </row>
    <row r="9973" spans="1:17" ht="12.75" x14ac:dyDescent="0.2">
      <c r="A9973" s="1" t="s">
        <v>1714</v>
      </c>
      <c r="B9973" s="1" t="s">
        <v>5</v>
      </c>
      <c r="C9973" s="1" t="s">
        <v>2919</v>
      </c>
      <c r="D9973" s="1" t="s">
        <v>891</v>
      </c>
      <c r="E9973" s="1">
        <v>466187</v>
      </c>
      <c r="F9973" s="1">
        <v>227729</v>
      </c>
      <c r="Q9973">
        <f t="shared" si="157"/>
        <v>0.48849281511496462</v>
      </c>
    </row>
    <row r="9974" spans="1:17" ht="12.75" x14ac:dyDescent="0.2">
      <c r="A9974" s="1" t="s">
        <v>1715</v>
      </c>
      <c r="B9974" s="1" t="s">
        <v>5</v>
      </c>
      <c r="C9974" s="1" t="s">
        <v>2919</v>
      </c>
      <c r="D9974" s="1" t="s">
        <v>891</v>
      </c>
      <c r="E9974" s="1">
        <v>292013</v>
      </c>
      <c r="F9974" s="1">
        <v>143976</v>
      </c>
      <c r="Q9974">
        <f t="shared" si="157"/>
        <v>0.49304654244845264</v>
      </c>
    </row>
    <row r="9975" spans="1:17" ht="12.75" x14ac:dyDescent="0.2">
      <c r="A9975" s="1" t="s">
        <v>1716</v>
      </c>
      <c r="B9975" s="1" t="s">
        <v>5</v>
      </c>
      <c r="C9975" s="1" t="s">
        <v>2919</v>
      </c>
      <c r="D9975" s="1" t="s">
        <v>891</v>
      </c>
      <c r="E9975" s="1">
        <v>303406</v>
      </c>
      <c r="F9975" s="1">
        <v>156460</v>
      </c>
      <c r="Q9975">
        <f t="shared" si="157"/>
        <v>0.51567866159535403</v>
      </c>
    </row>
    <row r="9976" spans="1:17" ht="12.75" x14ac:dyDescent="0.2">
      <c r="A9976" s="1" t="s">
        <v>1717</v>
      </c>
      <c r="B9976" s="1" t="s">
        <v>5</v>
      </c>
      <c r="C9976" s="1" t="s">
        <v>2919</v>
      </c>
      <c r="D9976" s="1" t="s">
        <v>891</v>
      </c>
      <c r="E9976" s="1">
        <v>481494</v>
      </c>
      <c r="F9976" s="1">
        <v>235893</v>
      </c>
      <c r="Q9976">
        <f t="shared" si="157"/>
        <v>0.48991887749380053</v>
      </c>
    </row>
    <row r="9977" spans="1:17" ht="12.75" x14ac:dyDescent="0.2">
      <c r="A9977" s="1" t="s">
        <v>1718</v>
      </c>
      <c r="B9977" s="1" t="s">
        <v>5</v>
      </c>
      <c r="C9977" s="1" t="s">
        <v>2919</v>
      </c>
      <c r="D9977" s="1" t="s">
        <v>891</v>
      </c>
      <c r="E9977" s="1">
        <v>65464</v>
      </c>
      <c r="F9977" s="1">
        <v>34015</v>
      </c>
      <c r="Q9977">
        <f t="shared" si="157"/>
        <v>0.51959855798606869</v>
      </c>
    </row>
    <row r="9978" spans="1:17" ht="12.75" x14ac:dyDescent="0.2">
      <c r="A9978" s="1" t="s">
        <v>1719</v>
      </c>
      <c r="B9978" s="1" t="s">
        <v>5</v>
      </c>
      <c r="C9978" s="1" t="s">
        <v>2919</v>
      </c>
      <c r="D9978" s="1" t="s">
        <v>891</v>
      </c>
      <c r="E9978" s="1">
        <v>132826</v>
      </c>
      <c r="F9978" s="1">
        <v>67545</v>
      </c>
      <c r="Q9978">
        <f t="shared" si="157"/>
        <v>0.50852242783792334</v>
      </c>
    </row>
    <row r="9979" spans="1:17" ht="12.75" x14ac:dyDescent="0.2">
      <c r="A9979" s="1" t="s">
        <v>1720</v>
      </c>
      <c r="B9979" s="1" t="s">
        <v>5</v>
      </c>
      <c r="C9979" s="1" t="s">
        <v>2919</v>
      </c>
      <c r="D9979" s="1" t="s">
        <v>891</v>
      </c>
      <c r="E9979" s="1">
        <v>170348</v>
      </c>
      <c r="F9979" s="1">
        <v>85023</v>
      </c>
      <c r="Q9979">
        <f t="shared" si="157"/>
        <v>0.49911357926127692</v>
      </c>
    </row>
    <row r="9980" spans="1:17" ht="12.75" x14ac:dyDescent="0.2">
      <c r="A9980" s="1" t="s">
        <v>1721</v>
      </c>
      <c r="B9980" s="1" t="s">
        <v>5</v>
      </c>
      <c r="C9980" s="1" t="s">
        <v>2919</v>
      </c>
      <c r="D9980" s="1" t="s">
        <v>891</v>
      </c>
      <c r="E9980" s="1">
        <v>290422</v>
      </c>
      <c r="F9980" s="1">
        <v>135718</v>
      </c>
      <c r="Q9980">
        <f t="shared" si="157"/>
        <v>0.46731308234224678</v>
      </c>
    </row>
    <row r="9981" spans="1:17" ht="12.75" x14ac:dyDescent="0.2">
      <c r="A9981" s="1" t="s">
        <v>1722</v>
      </c>
      <c r="B9981" s="1" t="s">
        <v>5</v>
      </c>
      <c r="C9981" s="1" t="s">
        <v>2919</v>
      </c>
      <c r="D9981" s="1" t="s">
        <v>891</v>
      </c>
      <c r="E9981" s="1">
        <v>65464</v>
      </c>
      <c r="F9981" s="1">
        <v>34015</v>
      </c>
      <c r="Q9981">
        <f t="shared" si="157"/>
        <v>0.51959855798606869</v>
      </c>
    </row>
    <row r="9982" spans="1:17" ht="12.75" x14ac:dyDescent="0.2">
      <c r="A9982" s="1" t="s">
        <v>1723</v>
      </c>
      <c r="B9982" s="1" t="s">
        <v>5</v>
      </c>
      <c r="C9982" s="1" t="s">
        <v>2919</v>
      </c>
      <c r="D9982" s="1" t="s">
        <v>891</v>
      </c>
      <c r="E9982" s="1">
        <v>473121</v>
      </c>
      <c r="F9982" s="1">
        <v>231773</v>
      </c>
      <c r="Q9982">
        <f t="shared" si="157"/>
        <v>0.48988102409320239</v>
      </c>
    </row>
    <row r="9983" spans="1:17" ht="12.75" x14ac:dyDescent="0.2">
      <c r="A9983" s="1" t="s">
        <v>1724</v>
      </c>
      <c r="B9983" s="1" t="s">
        <v>5</v>
      </c>
      <c r="C9983" s="1" t="s">
        <v>2919</v>
      </c>
      <c r="D9983" s="1" t="s">
        <v>891</v>
      </c>
      <c r="E9983" s="1">
        <v>152333</v>
      </c>
      <c r="F9983" s="1">
        <v>70363</v>
      </c>
      <c r="Q9983">
        <f t="shared" si="157"/>
        <v>0.46190254245632922</v>
      </c>
    </row>
    <row r="9984" spans="1:17" ht="12.75" x14ac:dyDescent="0.2">
      <c r="A9984" s="1" t="s">
        <v>1725</v>
      </c>
      <c r="B9984" s="1" t="s">
        <v>5</v>
      </c>
      <c r="C9984" s="1" t="s">
        <v>2919</v>
      </c>
      <c r="D9984" s="1" t="s">
        <v>891</v>
      </c>
      <c r="E9984" s="1">
        <v>556749</v>
      </c>
      <c r="F9984" s="1">
        <v>266043</v>
      </c>
      <c r="Q9984">
        <f t="shared" si="157"/>
        <v>0.47785088073799864</v>
      </c>
    </row>
    <row r="9985" spans="1:17" ht="12.75" x14ac:dyDescent="0.2">
      <c r="A9985" s="1" t="s">
        <v>1726</v>
      </c>
      <c r="B9985" s="1" t="s">
        <v>5</v>
      </c>
      <c r="C9985" s="1" t="s">
        <v>2919</v>
      </c>
      <c r="D9985" s="1" t="s">
        <v>891</v>
      </c>
      <c r="E9985" s="1">
        <v>213031</v>
      </c>
      <c r="F9985" s="1">
        <v>96419</v>
      </c>
      <c r="Q9985">
        <f t="shared" si="157"/>
        <v>0.45260548934192674</v>
      </c>
    </row>
    <row r="9986" spans="1:17" ht="12.75" x14ac:dyDescent="0.2">
      <c r="A9986" s="1" t="s">
        <v>1727</v>
      </c>
      <c r="B9986" s="1" t="s">
        <v>5</v>
      </c>
      <c r="C9986" s="1" t="s">
        <v>2919</v>
      </c>
      <c r="D9986" s="1" t="s">
        <v>891</v>
      </c>
      <c r="E9986" s="1">
        <v>483184</v>
      </c>
      <c r="F9986" s="1">
        <v>238806</v>
      </c>
      <c r="Q9986">
        <f t="shared" si="157"/>
        <v>0.49423408059869534</v>
      </c>
    </row>
    <row r="9987" spans="1:17" ht="12.75" x14ac:dyDescent="0.2">
      <c r="A9987" s="1" t="s">
        <v>1728</v>
      </c>
      <c r="B9987" s="1" t="s">
        <v>5</v>
      </c>
      <c r="C9987" s="1" t="s">
        <v>2919</v>
      </c>
      <c r="D9987" s="1" t="s">
        <v>891</v>
      </c>
      <c r="E9987" s="1">
        <v>275574</v>
      </c>
      <c r="F9987" s="1">
        <v>130964</v>
      </c>
      <c r="Q9987">
        <f t="shared" ref="Q9987:Q10050" si="158">F9987/E9987</f>
        <v>0.47524077017425448</v>
      </c>
    </row>
    <row r="9988" spans="1:17" ht="12.75" x14ac:dyDescent="0.2">
      <c r="A9988" s="1" t="s">
        <v>1729</v>
      </c>
      <c r="B9988" s="1" t="s">
        <v>5</v>
      </c>
      <c r="C9988" s="1" t="s">
        <v>2919</v>
      </c>
      <c r="D9988" s="1" t="s">
        <v>891</v>
      </c>
      <c r="E9988" s="1">
        <v>290422</v>
      </c>
      <c r="F9988" s="1">
        <v>135718</v>
      </c>
      <c r="Q9988">
        <f t="shared" si="158"/>
        <v>0.46731308234224678</v>
      </c>
    </row>
    <row r="9989" spans="1:17" ht="12.75" x14ac:dyDescent="0.2">
      <c r="A9989" s="1" t="s">
        <v>1730</v>
      </c>
      <c r="B9989" s="1" t="s">
        <v>5</v>
      </c>
      <c r="C9989" s="1" t="s">
        <v>2919</v>
      </c>
      <c r="D9989" s="1" t="s">
        <v>891</v>
      </c>
      <c r="E9989" s="1">
        <v>186478</v>
      </c>
      <c r="F9989" s="1">
        <v>88472</v>
      </c>
      <c r="Q9989">
        <f t="shared" si="158"/>
        <v>0.47443666276987095</v>
      </c>
    </row>
    <row r="9990" spans="1:17" ht="12.75" x14ac:dyDescent="0.2">
      <c r="A9990" s="1" t="s">
        <v>1731</v>
      </c>
      <c r="B9990" s="1" t="s">
        <v>5</v>
      </c>
      <c r="C9990" s="1" t="s">
        <v>2919</v>
      </c>
      <c r="D9990" s="1" t="s">
        <v>891</v>
      </c>
      <c r="E9990" s="1">
        <v>104699</v>
      </c>
      <c r="F9990" s="1">
        <v>57095</v>
      </c>
      <c r="Q9990">
        <f t="shared" si="158"/>
        <v>0.54532517024995464</v>
      </c>
    </row>
    <row r="9991" spans="1:17" ht="12.75" x14ac:dyDescent="0.2">
      <c r="A9991" s="1" t="s">
        <v>1732</v>
      </c>
      <c r="B9991" s="1" t="s">
        <v>5</v>
      </c>
      <c r="C9991" s="1" t="s">
        <v>2919</v>
      </c>
      <c r="D9991" s="1" t="s">
        <v>891</v>
      </c>
      <c r="E9991" s="1">
        <v>394794</v>
      </c>
      <c r="F9991" s="1">
        <v>195372</v>
      </c>
      <c r="Q9991">
        <f t="shared" si="158"/>
        <v>0.49487074271645465</v>
      </c>
    </row>
    <row r="9992" spans="1:17" ht="12.75" x14ac:dyDescent="0.2">
      <c r="A9992" s="1" t="s">
        <v>1733</v>
      </c>
      <c r="B9992" s="1" t="s">
        <v>5</v>
      </c>
      <c r="C9992" s="1" t="s">
        <v>2919</v>
      </c>
      <c r="D9992" s="1" t="s">
        <v>891</v>
      </c>
      <c r="E9992" s="1">
        <v>185699</v>
      </c>
      <c r="F9992" s="1">
        <v>86504</v>
      </c>
      <c r="Q9992">
        <f t="shared" si="158"/>
        <v>0.46582911054986831</v>
      </c>
    </row>
    <row r="9993" spans="1:17" ht="12.75" x14ac:dyDescent="0.2">
      <c r="A9993" s="1" t="s">
        <v>1734</v>
      </c>
      <c r="B9993" s="1" t="s">
        <v>5</v>
      </c>
      <c r="C9993" s="1" t="s">
        <v>2919</v>
      </c>
      <c r="D9993" s="1" t="s">
        <v>891</v>
      </c>
      <c r="E9993" s="1">
        <v>125073</v>
      </c>
      <c r="F9993" s="1">
        <v>61039</v>
      </c>
      <c r="Q9993">
        <f t="shared" si="158"/>
        <v>0.48802699223653384</v>
      </c>
    </row>
    <row r="9994" spans="1:17" ht="12.75" x14ac:dyDescent="0.2">
      <c r="A9994" s="1" t="s">
        <v>1735</v>
      </c>
      <c r="B9994" s="1" t="s">
        <v>5</v>
      </c>
      <c r="C9994" s="1" t="s">
        <v>2919</v>
      </c>
      <c r="D9994" s="1" t="s">
        <v>891</v>
      </c>
      <c r="E9994" s="1">
        <v>207052</v>
      </c>
      <c r="F9994" s="1">
        <v>97691</v>
      </c>
      <c r="Q9994">
        <f t="shared" si="158"/>
        <v>0.47181867356992446</v>
      </c>
    </row>
    <row r="9995" spans="1:17" ht="12.75" x14ac:dyDescent="0.2">
      <c r="A9995" s="1" t="s">
        <v>1736</v>
      </c>
      <c r="B9995" s="1" t="s">
        <v>5</v>
      </c>
      <c r="C9995" s="1" t="s">
        <v>2919</v>
      </c>
      <c r="D9995" s="1" t="s">
        <v>891</v>
      </c>
      <c r="E9995" s="1">
        <v>97346</v>
      </c>
      <c r="F9995" s="1">
        <v>43114</v>
      </c>
      <c r="Q9995">
        <f t="shared" si="158"/>
        <v>0.44289441784973188</v>
      </c>
    </row>
    <row r="9996" spans="1:17" ht="12.75" x14ac:dyDescent="0.2">
      <c r="A9996" s="1" t="s">
        <v>1737</v>
      </c>
      <c r="B9996" s="1" t="s">
        <v>5</v>
      </c>
      <c r="C9996" s="1" t="s">
        <v>2919</v>
      </c>
      <c r="D9996" s="1" t="s">
        <v>891</v>
      </c>
      <c r="E9996" s="1">
        <v>562692</v>
      </c>
      <c r="F9996" s="1">
        <v>270509</v>
      </c>
      <c r="Q9996">
        <f t="shared" si="158"/>
        <v>0.48074079603051045</v>
      </c>
    </row>
    <row r="9997" spans="1:17" ht="12.75" x14ac:dyDescent="0.2">
      <c r="A9997" s="1" t="s">
        <v>1738</v>
      </c>
      <c r="B9997" s="1" t="s">
        <v>5</v>
      </c>
      <c r="C9997" s="1" t="s">
        <v>2919</v>
      </c>
      <c r="D9997" s="1" t="s">
        <v>891</v>
      </c>
      <c r="E9997" s="1">
        <v>310514</v>
      </c>
      <c r="F9997" s="1">
        <v>160129</v>
      </c>
      <c r="Q9997">
        <f t="shared" si="158"/>
        <v>0.51569011381129348</v>
      </c>
    </row>
    <row r="9998" spans="1:17" ht="12.75" x14ac:dyDescent="0.2">
      <c r="A9998" s="1" t="s">
        <v>1739</v>
      </c>
      <c r="B9998" s="1" t="s">
        <v>5</v>
      </c>
      <c r="C9998" s="1" t="s">
        <v>2919</v>
      </c>
      <c r="D9998" s="1" t="s">
        <v>891</v>
      </c>
      <c r="E9998" s="1">
        <v>259895</v>
      </c>
      <c r="F9998" s="1">
        <v>119348</v>
      </c>
      <c r="Q9998">
        <f t="shared" si="158"/>
        <v>0.45921622193578177</v>
      </c>
    </row>
    <row r="9999" spans="1:17" ht="12.75" x14ac:dyDescent="0.2">
      <c r="A9999" s="1" t="s">
        <v>1740</v>
      </c>
      <c r="B9999" s="1" t="s">
        <v>5</v>
      </c>
      <c r="C9999" s="1" t="s">
        <v>2919</v>
      </c>
      <c r="D9999" s="1" t="s">
        <v>891</v>
      </c>
      <c r="E9999" s="1">
        <v>95530</v>
      </c>
      <c r="F9999" s="1">
        <v>51371</v>
      </c>
      <c r="Q9999">
        <f t="shared" si="158"/>
        <v>0.53774730451167174</v>
      </c>
    </row>
    <row r="10000" spans="1:17" ht="12.75" x14ac:dyDescent="0.2">
      <c r="A10000" s="1" t="s">
        <v>1741</v>
      </c>
      <c r="B10000" s="1" t="s">
        <v>5</v>
      </c>
      <c r="C10000" s="1" t="s">
        <v>2919</v>
      </c>
      <c r="D10000" s="1" t="s">
        <v>891</v>
      </c>
      <c r="E10000" s="1">
        <v>249327</v>
      </c>
      <c r="F10000" s="1">
        <v>113694</v>
      </c>
      <c r="Q10000">
        <f t="shared" si="158"/>
        <v>0.45600356158779431</v>
      </c>
    </row>
    <row r="10001" spans="1:17" ht="12.75" x14ac:dyDescent="0.2">
      <c r="A10001" s="1" t="s">
        <v>1742</v>
      </c>
      <c r="B10001" s="1" t="s">
        <v>5</v>
      </c>
      <c r="C10001" s="1" t="s">
        <v>2919</v>
      </c>
      <c r="D10001" s="1" t="s">
        <v>891</v>
      </c>
      <c r="E10001" s="1">
        <v>249327</v>
      </c>
      <c r="F10001" s="1">
        <v>113694</v>
      </c>
      <c r="Q10001">
        <f t="shared" si="158"/>
        <v>0.45600356158779431</v>
      </c>
    </row>
    <row r="10002" spans="1:17" ht="12.75" x14ac:dyDescent="0.2">
      <c r="A10002" s="1" t="s">
        <v>1743</v>
      </c>
      <c r="B10002" s="1" t="s">
        <v>5</v>
      </c>
      <c r="C10002" s="1" t="s">
        <v>2919</v>
      </c>
      <c r="D10002" s="1" t="s">
        <v>891</v>
      </c>
      <c r="E10002" s="1">
        <v>473121</v>
      </c>
      <c r="F10002" s="1">
        <v>231773</v>
      </c>
      <c r="Q10002">
        <f t="shared" si="158"/>
        <v>0.48988102409320239</v>
      </c>
    </row>
    <row r="10003" spans="1:17" ht="12.75" x14ac:dyDescent="0.2">
      <c r="A10003" s="1" t="s">
        <v>1744</v>
      </c>
      <c r="B10003" s="1" t="s">
        <v>5</v>
      </c>
      <c r="C10003" s="1" t="s">
        <v>2919</v>
      </c>
      <c r="D10003" s="1" t="s">
        <v>891</v>
      </c>
      <c r="E10003" s="1">
        <v>473121</v>
      </c>
      <c r="F10003" s="1">
        <v>231773</v>
      </c>
      <c r="Q10003">
        <f t="shared" si="158"/>
        <v>0.48988102409320239</v>
      </c>
    </row>
    <row r="10004" spans="1:17" ht="12.75" x14ac:dyDescent="0.2">
      <c r="A10004" s="1" t="s">
        <v>1745</v>
      </c>
      <c r="B10004" s="1" t="s">
        <v>5</v>
      </c>
      <c r="C10004" s="1" t="s">
        <v>2919</v>
      </c>
      <c r="D10004" s="1" t="s">
        <v>891</v>
      </c>
      <c r="E10004" s="1">
        <v>196295</v>
      </c>
      <c r="F10004" s="1">
        <v>94191</v>
      </c>
      <c r="Q10004">
        <f t="shared" si="158"/>
        <v>0.4798441121780993</v>
      </c>
    </row>
    <row r="10005" spans="1:17" ht="12.75" x14ac:dyDescent="0.2">
      <c r="A10005" s="1" t="s">
        <v>1746</v>
      </c>
      <c r="B10005" s="1" t="s">
        <v>5</v>
      </c>
      <c r="C10005" s="1" t="s">
        <v>2919</v>
      </c>
      <c r="D10005" s="1" t="s">
        <v>891</v>
      </c>
      <c r="E10005" s="1">
        <v>210873</v>
      </c>
      <c r="F10005" s="1">
        <v>97924</v>
      </c>
      <c r="Q10005">
        <f t="shared" si="158"/>
        <v>0.46437429163524963</v>
      </c>
    </row>
    <row r="10006" spans="1:17" ht="12.75" x14ac:dyDescent="0.2">
      <c r="A10006" s="1" t="s">
        <v>1747</v>
      </c>
      <c r="B10006" s="1" t="s">
        <v>5</v>
      </c>
      <c r="C10006" s="1" t="s">
        <v>2919</v>
      </c>
      <c r="D10006" s="1" t="s">
        <v>891</v>
      </c>
      <c r="E10006" s="1">
        <v>354381</v>
      </c>
      <c r="F10006" s="1">
        <v>161646</v>
      </c>
      <c r="Q10006">
        <f t="shared" si="158"/>
        <v>0.45613619240309161</v>
      </c>
    </row>
    <row r="10007" spans="1:17" ht="12.75" x14ac:dyDescent="0.2">
      <c r="A10007" s="1" t="s">
        <v>1748</v>
      </c>
      <c r="B10007" s="1" t="s">
        <v>5</v>
      </c>
      <c r="C10007" s="1" t="s">
        <v>2919</v>
      </c>
      <c r="D10007" s="1" t="s">
        <v>891</v>
      </c>
      <c r="E10007" s="1">
        <v>63712</v>
      </c>
      <c r="F10007" s="1">
        <v>27984</v>
      </c>
      <c r="Q10007">
        <f t="shared" si="158"/>
        <v>0.43922651933701656</v>
      </c>
    </row>
    <row r="10008" spans="1:17" ht="12.75" x14ac:dyDescent="0.2">
      <c r="A10008" s="1" t="s">
        <v>1749</v>
      </c>
      <c r="B10008" s="1" t="s">
        <v>5</v>
      </c>
      <c r="C10008" s="1" t="s">
        <v>2919</v>
      </c>
      <c r="D10008" s="1" t="s">
        <v>891</v>
      </c>
      <c r="E10008" s="1">
        <v>249327</v>
      </c>
      <c r="F10008" s="1">
        <v>113694</v>
      </c>
      <c r="Q10008">
        <f t="shared" si="158"/>
        <v>0.45600356158779431</v>
      </c>
    </row>
    <row r="10009" spans="1:17" ht="12.75" x14ac:dyDescent="0.2">
      <c r="A10009" s="1" t="s">
        <v>1750</v>
      </c>
      <c r="B10009" s="1" t="s">
        <v>5</v>
      </c>
      <c r="C10009" s="1" t="s">
        <v>2919</v>
      </c>
      <c r="D10009" s="1" t="s">
        <v>891</v>
      </c>
      <c r="E10009" s="1">
        <v>194305</v>
      </c>
      <c r="F10009" s="1">
        <v>90484</v>
      </c>
      <c r="Q10009">
        <f t="shared" si="158"/>
        <v>0.46568024497568256</v>
      </c>
    </row>
    <row r="10010" spans="1:17" ht="12.75" x14ac:dyDescent="0.2">
      <c r="A10010" s="1" t="s">
        <v>1751</v>
      </c>
      <c r="B10010" s="1" t="s">
        <v>5</v>
      </c>
      <c r="C10010" s="1" t="s">
        <v>2919</v>
      </c>
      <c r="D10010" s="1" t="s">
        <v>891</v>
      </c>
      <c r="E10010" s="1">
        <v>541250</v>
      </c>
      <c r="F10010" s="1">
        <v>253111</v>
      </c>
      <c r="Q10010">
        <f t="shared" si="158"/>
        <v>0.46764157043879906</v>
      </c>
    </row>
    <row r="10011" spans="1:17" ht="12.75" x14ac:dyDescent="0.2">
      <c r="A10011" s="1" t="s">
        <v>1752</v>
      </c>
      <c r="B10011" s="1" t="s">
        <v>5</v>
      </c>
      <c r="C10011" s="1" t="s">
        <v>2919</v>
      </c>
      <c r="D10011" s="1" t="s">
        <v>891</v>
      </c>
      <c r="E10011" s="1">
        <v>249327</v>
      </c>
      <c r="F10011" s="1">
        <v>113694</v>
      </c>
      <c r="Q10011">
        <f t="shared" si="158"/>
        <v>0.45600356158779431</v>
      </c>
    </row>
    <row r="10012" spans="1:17" ht="12.75" x14ac:dyDescent="0.2">
      <c r="A10012" s="1" t="s">
        <v>1753</v>
      </c>
      <c r="B10012" s="1" t="s">
        <v>5</v>
      </c>
      <c r="C10012" s="1" t="s">
        <v>2919</v>
      </c>
      <c r="D10012" s="1" t="s">
        <v>891</v>
      </c>
      <c r="E10012" s="1">
        <v>249327</v>
      </c>
      <c r="F10012" s="1">
        <v>113694</v>
      </c>
      <c r="Q10012">
        <f t="shared" si="158"/>
        <v>0.45600356158779431</v>
      </c>
    </row>
    <row r="10013" spans="1:17" ht="12.75" x14ac:dyDescent="0.2">
      <c r="A10013" s="1" t="s">
        <v>1754</v>
      </c>
      <c r="B10013" s="1" t="s">
        <v>5</v>
      </c>
      <c r="C10013" s="1" t="s">
        <v>2919</v>
      </c>
      <c r="D10013" s="1" t="s">
        <v>891</v>
      </c>
      <c r="E10013" s="1">
        <v>249327</v>
      </c>
      <c r="F10013" s="1">
        <v>113694</v>
      </c>
      <c r="Q10013">
        <f t="shared" si="158"/>
        <v>0.45600356158779431</v>
      </c>
    </row>
    <row r="10014" spans="1:17" ht="12.75" x14ac:dyDescent="0.2">
      <c r="A10014" s="1" t="s">
        <v>1755</v>
      </c>
      <c r="B10014" s="1" t="s">
        <v>5</v>
      </c>
      <c r="C10014" s="1" t="s">
        <v>2919</v>
      </c>
      <c r="D10014" s="1" t="s">
        <v>891</v>
      </c>
      <c r="E10014" s="1">
        <v>30505</v>
      </c>
      <c r="F10014" s="1">
        <v>12748</v>
      </c>
      <c r="Q10014">
        <f t="shared" si="158"/>
        <v>0.41789870513030652</v>
      </c>
    </row>
    <row r="10015" spans="1:17" ht="12.75" x14ac:dyDescent="0.2">
      <c r="A10015" s="1" t="s">
        <v>1756</v>
      </c>
      <c r="B10015" s="1" t="s">
        <v>5</v>
      </c>
      <c r="C10015" s="1" t="s">
        <v>2919</v>
      </c>
      <c r="D10015" s="1" t="s">
        <v>891</v>
      </c>
      <c r="E10015" s="1">
        <v>249327</v>
      </c>
      <c r="F10015" s="1">
        <v>113694</v>
      </c>
      <c r="Q10015">
        <f t="shared" si="158"/>
        <v>0.45600356158779431</v>
      </c>
    </row>
    <row r="10016" spans="1:17" ht="12.75" x14ac:dyDescent="0.2">
      <c r="A10016" s="1" t="s">
        <v>1757</v>
      </c>
      <c r="B10016" s="1" t="s">
        <v>5</v>
      </c>
      <c r="C10016" s="1" t="s">
        <v>2919</v>
      </c>
      <c r="D10016" s="1" t="s">
        <v>891</v>
      </c>
      <c r="E10016" s="1">
        <v>95530</v>
      </c>
      <c r="F10016" s="1">
        <v>51371</v>
      </c>
      <c r="Q10016">
        <f t="shared" si="158"/>
        <v>0.53774730451167174</v>
      </c>
    </row>
    <row r="10017" spans="1:17" ht="12.75" x14ac:dyDescent="0.2">
      <c r="A10017" s="1" t="s">
        <v>1758</v>
      </c>
      <c r="B10017" s="1" t="s">
        <v>5</v>
      </c>
      <c r="C10017" s="1" t="s">
        <v>2919</v>
      </c>
      <c r="D10017" s="1" t="s">
        <v>891</v>
      </c>
      <c r="E10017" s="1">
        <v>260955</v>
      </c>
      <c r="F10017" s="1">
        <v>137305</v>
      </c>
      <c r="Q10017">
        <f t="shared" si="158"/>
        <v>0.5261635147822421</v>
      </c>
    </row>
    <row r="10018" spans="1:17" ht="12.75" x14ac:dyDescent="0.2">
      <c r="A10018" s="1" t="s">
        <v>1759</v>
      </c>
      <c r="B10018" s="1" t="s">
        <v>5</v>
      </c>
      <c r="C10018" s="1" t="s">
        <v>2919</v>
      </c>
      <c r="D10018" s="1" t="s">
        <v>891</v>
      </c>
      <c r="E10018" s="1">
        <v>320200</v>
      </c>
      <c r="F10018" s="1">
        <v>146000</v>
      </c>
      <c r="Q10018">
        <f t="shared" si="158"/>
        <v>0.45596502186133664</v>
      </c>
    </row>
    <row r="10019" spans="1:17" ht="12.75" x14ac:dyDescent="0.2">
      <c r="A10019" s="1" t="s">
        <v>1760</v>
      </c>
      <c r="B10019" s="1" t="s">
        <v>5</v>
      </c>
      <c r="C10019" s="1" t="s">
        <v>2919</v>
      </c>
      <c r="D10019" s="1" t="s">
        <v>891</v>
      </c>
      <c r="E10019" s="1">
        <v>185060</v>
      </c>
      <c r="F10019" s="1">
        <v>86576</v>
      </c>
      <c r="Q10019">
        <f t="shared" si="158"/>
        <v>0.46782665081595159</v>
      </c>
    </row>
    <row r="10020" spans="1:17" ht="12.75" x14ac:dyDescent="0.2">
      <c r="A10020" s="1" t="s">
        <v>1761</v>
      </c>
      <c r="B10020" s="1" t="s">
        <v>5</v>
      </c>
      <c r="C10020" s="1" t="s">
        <v>2919</v>
      </c>
      <c r="D10020" s="1" t="s">
        <v>891</v>
      </c>
      <c r="E10020" s="1">
        <v>249327</v>
      </c>
      <c r="F10020" s="1">
        <v>113694</v>
      </c>
      <c r="Q10020">
        <f t="shared" si="158"/>
        <v>0.45600356158779431</v>
      </c>
    </row>
    <row r="10021" spans="1:17" ht="12.75" x14ac:dyDescent="0.2">
      <c r="A10021" s="1" t="s">
        <v>1762</v>
      </c>
      <c r="B10021" s="1" t="s">
        <v>5</v>
      </c>
      <c r="C10021" s="1" t="s">
        <v>2919</v>
      </c>
      <c r="D10021" s="1" t="s">
        <v>891</v>
      </c>
      <c r="E10021" s="1">
        <v>52668</v>
      </c>
      <c r="F10021" s="1">
        <v>28528</v>
      </c>
      <c r="Q10021">
        <f t="shared" si="158"/>
        <v>0.54165717323612061</v>
      </c>
    </row>
    <row r="10022" spans="1:17" ht="12.75" x14ac:dyDescent="0.2">
      <c r="A10022" s="1" t="s">
        <v>1763</v>
      </c>
      <c r="B10022" s="1" t="s">
        <v>5</v>
      </c>
      <c r="C10022" s="1" t="s">
        <v>2919</v>
      </c>
      <c r="D10022" s="1" t="s">
        <v>891</v>
      </c>
      <c r="E10022" s="1">
        <v>193109</v>
      </c>
      <c r="F10022" s="1">
        <v>87464</v>
      </c>
      <c r="Q10022">
        <f t="shared" si="158"/>
        <v>0.45292554981901412</v>
      </c>
    </row>
    <row r="10023" spans="1:17" ht="12.75" x14ac:dyDescent="0.2">
      <c r="A10023" s="1" t="s">
        <v>1764</v>
      </c>
      <c r="B10023" s="1" t="s">
        <v>5</v>
      </c>
      <c r="C10023" s="1" t="s">
        <v>2919</v>
      </c>
      <c r="D10023" s="1" t="s">
        <v>891</v>
      </c>
      <c r="E10023" s="1">
        <v>200032</v>
      </c>
      <c r="F10023" s="1">
        <v>92679</v>
      </c>
      <c r="Q10023">
        <f t="shared" si="158"/>
        <v>0.46332086866101424</v>
      </c>
    </row>
    <row r="10024" spans="1:17" ht="12.75" x14ac:dyDescent="0.2">
      <c r="A10024" s="1" t="s">
        <v>1765</v>
      </c>
      <c r="B10024" s="1" t="s">
        <v>5</v>
      </c>
      <c r="C10024" s="1" t="s">
        <v>2919</v>
      </c>
      <c r="D10024" s="1" t="s">
        <v>891</v>
      </c>
      <c r="E10024" s="1">
        <v>473121</v>
      </c>
      <c r="F10024" s="1">
        <v>231773</v>
      </c>
      <c r="Q10024">
        <f t="shared" si="158"/>
        <v>0.48988102409320239</v>
      </c>
    </row>
    <row r="10025" spans="1:17" ht="12.75" x14ac:dyDescent="0.2">
      <c r="A10025" s="1" t="s">
        <v>1766</v>
      </c>
      <c r="B10025" s="1" t="s">
        <v>5</v>
      </c>
      <c r="C10025" s="1" t="s">
        <v>2919</v>
      </c>
      <c r="D10025" s="1" t="s">
        <v>891</v>
      </c>
      <c r="E10025" s="1">
        <v>273313</v>
      </c>
      <c r="F10025" s="1">
        <v>124456</v>
      </c>
      <c r="Q10025">
        <f t="shared" si="158"/>
        <v>0.45536070366210168</v>
      </c>
    </row>
    <row r="10026" spans="1:17" ht="12.75" x14ac:dyDescent="0.2">
      <c r="A10026" s="1" t="s">
        <v>1767</v>
      </c>
      <c r="B10026" s="1" t="s">
        <v>5</v>
      </c>
      <c r="C10026" s="1" t="s">
        <v>2919</v>
      </c>
      <c r="D10026" s="1" t="s">
        <v>891</v>
      </c>
      <c r="E10026" s="1">
        <v>129529</v>
      </c>
      <c r="F10026" s="1">
        <v>64652</v>
      </c>
      <c r="Q10026">
        <f t="shared" si="158"/>
        <v>0.49913146862864688</v>
      </c>
    </row>
    <row r="10027" spans="1:17" ht="12.75" x14ac:dyDescent="0.2">
      <c r="A10027" s="1" t="s">
        <v>1768</v>
      </c>
      <c r="B10027" s="1" t="s">
        <v>5</v>
      </c>
      <c r="C10027" s="1" t="s">
        <v>2919</v>
      </c>
      <c r="D10027" s="1" t="s">
        <v>891</v>
      </c>
      <c r="E10027" s="1">
        <v>249327</v>
      </c>
      <c r="F10027" s="1">
        <v>113694</v>
      </c>
      <c r="Q10027">
        <f t="shared" si="158"/>
        <v>0.45600356158779431</v>
      </c>
    </row>
    <row r="10028" spans="1:17" ht="12.75" x14ac:dyDescent="0.2">
      <c r="A10028" s="1" t="s">
        <v>1769</v>
      </c>
      <c r="B10028" s="1" t="s">
        <v>5</v>
      </c>
      <c r="C10028" s="1" t="s">
        <v>2919</v>
      </c>
      <c r="D10028" s="1" t="s">
        <v>891</v>
      </c>
      <c r="E10028" s="1">
        <v>473121</v>
      </c>
      <c r="F10028" s="1">
        <v>231773</v>
      </c>
      <c r="Q10028">
        <f t="shared" si="158"/>
        <v>0.48988102409320239</v>
      </c>
    </row>
    <row r="10029" spans="1:17" ht="12.75" x14ac:dyDescent="0.2">
      <c r="A10029" s="1" t="s">
        <v>1770</v>
      </c>
      <c r="B10029" s="1" t="s">
        <v>5</v>
      </c>
      <c r="C10029" s="1" t="s">
        <v>2919</v>
      </c>
      <c r="D10029" s="1" t="s">
        <v>891</v>
      </c>
      <c r="E10029" s="1">
        <v>95530</v>
      </c>
      <c r="F10029" s="1">
        <v>51371</v>
      </c>
      <c r="Q10029">
        <f t="shared" si="158"/>
        <v>0.53774730451167174</v>
      </c>
    </row>
    <row r="10030" spans="1:17" ht="12.75" x14ac:dyDescent="0.2">
      <c r="A10030" s="1" t="s">
        <v>1771</v>
      </c>
      <c r="B10030" s="1" t="s">
        <v>5</v>
      </c>
      <c r="C10030" s="1" t="s">
        <v>2919</v>
      </c>
      <c r="D10030" s="1" t="s">
        <v>891</v>
      </c>
      <c r="E10030" s="1">
        <v>249327</v>
      </c>
      <c r="F10030" s="1">
        <v>113694</v>
      </c>
      <c r="Q10030">
        <f t="shared" si="158"/>
        <v>0.45600356158779431</v>
      </c>
    </row>
    <row r="10031" spans="1:17" ht="12.75" x14ac:dyDescent="0.2">
      <c r="A10031" s="1" t="s">
        <v>1772</v>
      </c>
      <c r="B10031" s="1" t="s">
        <v>5</v>
      </c>
      <c r="C10031" s="1" t="s">
        <v>2919</v>
      </c>
      <c r="D10031" s="1" t="s">
        <v>891</v>
      </c>
      <c r="E10031" s="1">
        <v>536248</v>
      </c>
      <c r="F10031" s="1">
        <v>259603</v>
      </c>
      <c r="Q10031">
        <f t="shared" si="158"/>
        <v>0.48410996404648593</v>
      </c>
    </row>
    <row r="10032" spans="1:17" ht="12.75" x14ac:dyDescent="0.2">
      <c r="A10032" s="1" t="s">
        <v>1773</v>
      </c>
      <c r="B10032" s="1" t="s">
        <v>5</v>
      </c>
      <c r="C10032" s="1" t="s">
        <v>2919</v>
      </c>
      <c r="D10032" s="1" t="s">
        <v>891</v>
      </c>
      <c r="E10032" s="1">
        <v>49630</v>
      </c>
      <c r="F10032" s="1">
        <v>27565</v>
      </c>
      <c r="Q10032">
        <f t="shared" si="158"/>
        <v>0.55541003425347568</v>
      </c>
    </row>
    <row r="10033" spans="1:17" ht="12.75" x14ac:dyDescent="0.2">
      <c r="A10033" s="1" t="s">
        <v>1774</v>
      </c>
      <c r="B10033" s="1" t="s">
        <v>5</v>
      </c>
      <c r="C10033" s="1" t="s">
        <v>2919</v>
      </c>
      <c r="D10033" s="1" t="s">
        <v>891</v>
      </c>
      <c r="E10033" s="1">
        <v>249327</v>
      </c>
      <c r="F10033" s="1">
        <v>113694</v>
      </c>
      <c r="Q10033">
        <f t="shared" si="158"/>
        <v>0.45600356158779431</v>
      </c>
    </row>
    <row r="10034" spans="1:17" ht="12.75" x14ac:dyDescent="0.2">
      <c r="A10034" s="1" t="s">
        <v>1775</v>
      </c>
      <c r="B10034" s="1" t="s">
        <v>5</v>
      </c>
      <c r="C10034" s="1" t="s">
        <v>2919</v>
      </c>
      <c r="D10034" s="1" t="s">
        <v>891</v>
      </c>
      <c r="E10034" s="1">
        <v>249327</v>
      </c>
      <c r="F10034" s="1">
        <v>113694</v>
      </c>
      <c r="Q10034">
        <f t="shared" si="158"/>
        <v>0.45600356158779431</v>
      </c>
    </row>
    <row r="10035" spans="1:17" ht="12.75" x14ac:dyDescent="0.2">
      <c r="A10035" s="1" t="s">
        <v>1776</v>
      </c>
      <c r="B10035" s="1" t="s">
        <v>5</v>
      </c>
      <c r="C10035" s="1" t="s">
        <v>2919</v>
      </c>
      <c r="D10035" s="1" t="s">
        <v>891</v>
      </c>
      <c r="E10035" s="1">
        <v>473121</v>
      </c>
      <c r="F10035" s="1">
        <v>231773</v>
      </c>
      <c r="Q10035">
        <f t="shared" si="158"/>
        <v>0.48988102409320239</v>
      </c>
    </row>
    <row r="10036" spans="1:17" ht="12.75" x14ac:dyDescent="0.2">
      <c r="A10036" s="1" t="s">
        <v>1777</v>
      </c>
      <c r="B10036" s="1" t="s">
        <v>5</v>
      </c>
      <c r="C10036" s="1" t="s">
        <v>2919</v>
      </c>
      <c r="D10036" s="1" t="s">
        <v>891</v>
      </c>
      <c r="E10036" s="1">
        <v>552165</v>
      </c>
      <c r="F10036" s="1">
        <v>267870</v>
      </c>
      <c r="Q10036">
        <f t="shared" si="158"/>
        <v>0.48512672842356902</v>
      </c>
    </row>
    <row r="10037" spans="1:17" ht="12.75" x14ac:dyDescent="0.2">
      <c r="A10037" s="1" t="s">
        <v>1778</v>
      </c>
      <c r="B10037" s="1" t="s">
        <v>5</v>
      </c>
      <c r="C10037" s="1" t="s">
        <v>2919</v>
      </c>
      <c r="D10037" s="1" t="s">
        <v>891</v>
      </c>
      <c r="E10037" s="1">
        <v>473121</v>
      </c>
      <c r="F10037" s="1">
        <v>231773</v>
      </c>
      <c r="Q10037">
        <f t="shared" si="158"/>
        <v>0.48988102409320239</v>
      </c>
    </row>
    <row r="10038" spans="1:17" ht="12.75" x14ac:dyDescent="0.2">
      <c r="A10038" s="1" t="s">
        <v>1779</v>
      </c>
      <c r="B10038" s="1" t="s">
        <v>5</v>
      </c>
      <c r="C10038" s="1" t="s">
        <v>2919</v>
      </c>
      <c r="D10038" s="1" t="s">
        <v>891</v>
      </c>
      <c r="E10038" s="1">
        <v>194305</v>
      </c>
      <c r="F10038" s="1">
        <v>90484</v>
      </c>
      <c r="Q10038">
        <f t="shared" si="158"/>
        <v>0.46568024497568256</v>
      </c>
    </row>
    <row r="10039" spans="1:17" ht="12.75" x14ac:dyDescent="0.2">
      <c r="A10039" s="1" t="s">
        <v>1780</v>
      </c>
      <c r="B10039" s="1" t="s">
        <v>5</v>
      </c>
      <c r="C10039" s="1" t="s">
        <v>2919</v>
      </c>
      <c r="D10039" s="1" t="s">
        <v>891</v>
      </c>
      <c r="E10039" s="1">
        <v>84133</v>
      </c>
      <c r="F10039" s="1">
        <v>45951</v>
      </c>
      <c r="Q10039">
        <f t="shared" si="158"/>
        <v>0.54617094362497476</v>
      </c>
    </row>
    <row r="10040" spans="1:17" ht="12.75" x14ac:dyDescent="0.2">
      <c r="A10040" s="1" t="s">
        <v>1781</v>
      </c>
      <c r="B10040" s="1" t="s">
        <v>5</v>
      </c>
      <c r="C10040" s="1" t="s">
        <v>2919</v>
      </c>
      <c r="D10040" s="1" t="s">
        <v>891</v>
      </c>
      <c r="E10040" s="1">
        <v>473121</v>
      </c>
      <c r="F10040" s="1">
        <v>231773</v>
      </c>
      <c r="Q10040">
        <f t="shared" si="158"/>
        <v>0.48988102409320239</v>
      </c>
    </row>
    <row r="10041" spans="1:17" ht="12.75" x14ac:dyDescent="0.2">
      <c r="A10041" s="1" t="s">
        <v>1782</v>
      </c>
      <c r="B10041" s="1" t="s">
        <v>5</v>
      </c>
      <c r="C10041" s="1" t="s">
        <v>2919</v>
      </c>
      <c r="D10041" s="1" t="s">
        <v>891</v>
      </c>
      <c r="E10041" s="1">
        <v>40517</v>
      </c>
      <c r="F10041" s="1">
        <v>23133</v>
      </c>
      <c r="Q10041">
        <f t="shared" si="158"/>
        <v>0.57094552903719431</v>
      </c>
    </row>
    <row r="10042" spans="1:17" ht="12.75" x14ac:dyDescent="0.2">
      <c r="A10042" s="1" t="s">
        <v>1783</v>
      </c>
      <c r="B10042" s="1" t="s">
        <v>5</v>
      </c>
      <c r="C10042" s="1" t="s">
        <v>2919</v>
      </c>
      <c r="D10042" s="1" t="s">
        <v>891</v>
      </c>
      <c r="E10042" s="1">
        <v>91659</v>
      </c>
      <c r="F10042" s="1">
        <v>50828</v>
      </c>
      <c r="Q10042">
        <f t="shared" si="158"/>
        <v>0.55453365190543213</v>
      </c>
    </row>
    <row r="10043" spans="1:17" ht="12.75" x14ac:dyDescent="0.2">
      <c r="A10043" s="1" t="s">
        <v>1784</v>
      </c>
      <c r="B10043" s="1" t="s">
        <v>5</v>
      </c>
      <c r="C10043" s="1" t="s">
        <v>2919</v>
      </c>
      <c r="D10043" s="1" t="s">
        <v>891</v>
      </c>
      <c r="E10043" s="1">
        <v>473121</v>
      </c>
      <c r="F10043" s="1">
        <v>231773</v>
      </c>
      <c r="Q10043">
        <f t="shared" si="158"/>
        <v>0.48988102409320239</v>
      </c>
    </row>
    <row r="10044" spans="1:17" ht="12.75" x14ac:dyDescent="0.2">
      <c r="A10044" s="1" t="s">
        <v>1785</v>
      </c>
      <c r="B10044" s="1" t="s">
        <v>5</v>
      </c>
      <c r="C10044" s="1" t="s">
        <v>2919</v>
      </c>
      <c r="D10044" s="1" t="s">
        <v>891</v>
      </c>
      <c r="E10044" s="1">
        <v>170348</v>
      </c>
      <c r="F10044" s="1">
        <v>85023</v>
      </c>
      <c r="Q10044">
        <f t="shared" si="158"/>
        <v>0.49911357926127692</v>
      </c>
    </row>
    <row r="10045" spans="1:17" ht="12.75" x14ac:dyDescent="0.2">
      <c r="A10045" s="1" t="s">
        <v>1786</v>
      </c>
      <c r="B10045" s="1" t="s">
        <v>5</v>
      </c>
      <c r="C10045" s="1" t="s">
        <v>2919</v>
      </c>
      <c r="D10045" s="1" t="s">
        <v>891</v>
      </c>
      <c r="E10045" s="1">
        <v>541250</v>
      </c>
      <c r="F10045" s="1">
        <v>253111</v>
      </c>
      <c r="Q10045">
        <f t="shared" si="158"/>
        <v>0.46764157043879906</v>
      </c>
    </row>
    <row r="10046" spans="1:17" ht="12.75" x14ac:dyDescent="0.2">
      <c r="A10046" s="1" t="s">
        <v>1787</v>
      </c>
      <c r="B10046" s="1" t="s">
        <v>5</v>
      </c>
      <c r="C10046" s="1" t="s">
        <v>2919</v>
      </c>
      <c r="D10046" s="1" t="s">
        <v>891</v>
      </c>
      <c r="E10046" s="1">
        <v>175235</v>
      </c>
      <c r="F10046" s="1">
        <v>91804</v>
      </c>
      <c r="Q10046">
        <f t="shared" si="158"/>
        <v>0.52389077524467142</v>
      </c>
    </row>
    <row r="10047" spans="1:17" ht="12.75" x14ac:dyDescent="0.2">
      <c r="A10047" s="1" t="s">
        <v>1788</v>
      </c>
      <c r="B10047" s="1" t="s">
        <v>5</v>
      </c>
      <c r="C10047" s="1" t="s">
        <v>2919</v>
      </c>
      <c r="D10047" s="1" t="s">
        <v>891</v>
      </c>
      <c r="E10047" s="1">
        <v>342515</v>
      </c>
      <c r="F10047" s="1">
        <v>175263</v>
      </c>
      <c r="Q10047">
        <f t="shared" si="158"/>
        <v>0.51169437834839349</v>
      </c>
    </row>
    <row r="10048" spans="1:17" ht="12.75" x14ac:dyDescent="0.2">
      <c r="A10048" s="1" t="s">
        <v>1789</v>
      </c>
      <c r="B10048" s="1" t="s">
        <v>5</v>
      </c>
      <c r="C10048" s="1" t="s">
        <v>2919</v>
      </c>
      <c r="D10048" s="1" t="s">
        <v>891</v>
      </c>
      <c r="E10048" s="1">
        <v>505957</v>
      </c>
      <c r="F10048" s="1">
        <v>243447</v>
      </c>
      <c r="Q10048">
        <f t="shared" si="158"/>
        <v>0.48116144257318311</v>
      </c>
    </row>
    <row r="10049" spans="1:17" ht="12.75" x14ac:dyDescent="0.2">
      <c r="A10049" s="1" t="s">
        <v>1790</v>
      </c>
      <c r="B10049" s="1" t="s">
        <v>5</v>
      </c>
      <c r="C10049" s="1" t="s">
        <v>2919</v>
      </c>
      <c r="D10049" s="1" t="s">
        <v>891</v>
      </c>
      <c r="E10049" s="1">
        <v>342539</v>
      </c>
      <c r="F10049" s="1">
        <v>177389</v>
      </c>
      <c r="Q10049">
        <f t="shared" si="158"/>
        <v>0.51786511900834653</v>
      </c>
    </row>
    <row r="10050" spans="1:17" ht="12.75" x14ac:dyDescent="0.2">
      <c r="A10050" s="1" t="s">
        <v>1791</v>
      </c>
      <c r="B10050" s="1" t="s">
        <v>5</v>
      </c>
      <c r="C10050" s="1" t="s">
        <v>2919</v>
      </c>
      <c r="D10050" s="1" t="s">
        <v>891</v>
      </c>
      <c r="E10050" s="1">
        <v>126854</v>
      </c>
      <c r="F10050" s="1">
        <v>67255</v>
      </c>
      <c r="Q10050">
        <f t="shared" si="158"/>
        <v>0.53017642328976622</v>
      </c>
    </row>
    <row r="10051" spans="1:17" ht="12.75" x14ac:dyDescent="0.2">
      <c r="A10051" s="1" t="s">
        <v>1792</v>
      </c>
      <c r="B10051" s="1" t="s">
        <v>5</v>
      </c>
      <c r="C10051" s="1" t="s">
        <v>2919</v>
      </c>
      <c r="D10051" s="1" t="s">
        <v>891</v>
      </c>
      <c r="E10051" s="1">
        <v>175235</v>
      </c>
      <c r="F10051" s="1">
        <v>91804</v>
      </c>
      <c r="Q10051">
        <f t="shared" ref="Q10051:Q10114" si="159">F10051/E10051</f>
        <v>0.52389077524467142</v>
      </c>
    </row>
    <row r="10052" spans="1:17" ht="12.75" x14ac:dyDescent="0.2">
      <c r="A10052" s="1" t="s">
        <v>1793</v>
      </c>
      <c r="B10052" s="1" t="s">
        <v>5</v>
      </c>
      <c r="C10052" s="1" t="s">
        <v>2919</v>
      </c>
      <c r="D10052" s="1" t="s">
        <v>891</v>
      </c>
      <c r="E10052" s="1">
        <v>175235</v>
      </c>
      <c r="F10052" s="1">
        <v>91804</v>
      </c>
      <c r="Q10052">
        <f t="shared" si="159"/>
        <v>0.52389077524467142</v>
      </c>
    </row>
    <row r="10053" spans="1:17" ht="12.75" x14ac:dyDescent="0.2">
      <c r="A10053" s="1" t="s">
        <v>1794</v>
      </c>
      <c r="B10053" s="1" t="s">
        <v>5</v>
      </c>
      <c r="C10053" s="1" t="s">
        <v>2919</v>
      </c>
      <c r="D10053" s="1" t="s">
        <v>891</v>
      </c>
      <c r="E10053" s="1">
        <v>505957</v>
      </c>
      <c r="F10053" s="1">
        <v>243447</v>
      </c>
      <c r="Q10053">
        <f t="shared" si="159"/>
        <v>0.48116144257318311</v>
      </c>
    </row>
    <row r="10054" spans="1:17" ht="12.75" x14ac:dyDescent="0.2">
      <c r="A10054" s="1" t="s">
        <v>1795</v>
      </c>
      <c r="B10054" s="1" t="s">
        <v>5</v>
      </c>
      <c r="C10054" s="1" t="s">
        <v>2919</v>
      </c>
      <c r="D10054" s="1" t="s">
        <v>891</v>
      </c>
      <c r="E10054" s="1">
        <v>175235</v>
      </c>
      <c r="F10054" s="1">
        <v>91804</v>
      </c>
      <c r="Q10054">
        <f t="shared" si="159"/>
        <v>0.52389077524467142</v>
      </c>
    </row>
    <row r="10055" spans="1:17" ht="12.75" x14ac:dyDescent="0.2">
      <c r="A10055" s="1" t="s">
        <v>1796</v>
      </c>
      <c r="B10055" s="1" t="s">
        <v>5</v>
      </c>
      <c r="C10055" s="1" t="s">
        <v>2919</v>
      </c>
      <c r="D10055" s="1" t="s">
        <v>891</v>
      </c>
      <c r="E10055" s="1">
        <v>342515</v>
      </c>
      <c r="F10055" s="1">
        <v>175263</v>
      </c>
      <c r="Q10055">
        <f t="shared" si="159"/>
        <v>0.51169437834839349</v>
      </c>
    </row>
    <row r="10056" spans="1:17" ht="12.75" x14ac:dyDescent="0.2">
      <c r="A10056" s="1" t="s">
        <v>1797</v>
      </c>
      <c r="B10056" s="1" t="s">
        <v>5</v>
      </c>
      <c r="C10056" s="1" t="s">
        <v>2919</v>
      </c>
      <c r="D10056" s="1" t="s">
        <v>891</v>
      </c>
      <c r="E10056" s="1">
        <v>342515</v>
      </c>
      <c r="F10056" s="1">
        <v>175263</v>
      </c>
      <c r="Q10056">
        <f t="shared" si="159"/>
        <v>0.51169437834839349</v>
      </c>
    </row>
    <row r="10057" spans="1:17" ht="12.75" x14ac:dyDescent="0.2">
      <c r="A10057" s="1" t="s">
        <v>1798</v>
      </c>
      <c r="B10057" s="1" t="s">
        <v>5</v>
      </c>
      <c r="C10057" s="1" t="s">
        <v>2919</v>
      </c>
      <c r="D10057" s="1" t="s">
        <v>891</v>
      </c>
      <c r="E10057" s="1">
        <v>134837</v>
      </c>
      <c r="F10057" s="1">
        <v>71589</v>
      </c>
      <c r="Q10057">
        <f t="shared" si="159"/>
        <v>0.5309299376283958</v>
      </c>
    </row>
    <row r="10058" spans="1:17" ht="12.75" x14ac:dyDescent="0.2">
      <c r="A10058" s="1" t="s">
        <v>1799</v>
      </c>
      <c r="B10058" s="1" t="s">
        <v>5</v>
      </c>
      <c r="C10058" s="1" t="s">
        <v>2919</v>
      </c>
      <c r="D10058" s="1" t="s">
        <v>891</v>
      </c>
      <c r="E10058" s="1">
        <v>488007</v>
      </c>
      <c r="F10058" s="1">
        <v>205003</v>
      </c>
      <c r="Q10058">
        <f t="shared" si="159"/>
        <v>0.42008208898642846</v>
      </c>
    </row>
    <row r="10059" spans="1:17" ht="12.75" x14ac:dyDescent="0.2">
      <c r="A10059" s="1" t="s">
        <v>1800</v>
      </c>
      <c r="B10059" s="1" t="s">
        <v>5</v>
      </c>
      <c r="C10059" s="1" t="s">
        <v>2919</v>
      </c>
      <c r="D10059" s="1" t="s">
        <v>891</v>
      </c>
      <c r="E10059" s="1">
        <v>110797</v>
      </c>
      <c r="F10059" s="1">
        <v>47737</v>
      </c>
      <c r="Q10059">
        <f t="shared" si="159"/>
        <v>0.43085101582172802</v>
      </c>
    </row>
    <row r="10060" spans="1:17" ht="12.75" x14ac:dyDescent="0.2">
      <c r="A10060" s="1" t="s">
        <v>1801</v>
      </c>
      <c r="B10060" s="1" t="s">
        <v>5</v>
      </c>
      <c r="C10060" s="1" t="s">
        <v>2919</v>
      </c>
      <c r="D10060" s="1" t="s">
        <v>891</v>
      </c>
      <c r="E10060" s="1">
        <v>193289</v>
      </c>
      <c r="F10060" s="1">
        <v>85710</v>
      </c>
      <c r="Q10060">
        <f t="shared" si="159"/>
        <v>0.44342926912550634</v>
      </c>
    </row>
    <row r="10061" spans="1:17" ht="12.75" x14ac:dyDescent="0.2">
      <c r="A10061" s="1" t="s">
        <v>1802</v>
      </c>
      <c r="B10061" s="1" t="s">
        <v>5</v>
      </c>
      <c r="C10061" s="1" t="s">
        <v>2919</v>
      </c>
      <c r="D10061" s="1" t="s">
        <v>891</v>
      </c>
      <c r="E10061" s="1">
        <v>488007</v>
      </c>
      <c r="F10061" s="1">
        <v>205003</v>
      </c>
      <c r="Q10061">
        <f t="shared" si="159"/>
        <v>0.42008208898642846</v>
      </c>
    </row>
    <row r="10062" spans="1:17" ht="12.75" x14ac:dyDescent="0.2">
      <c r="A10062" s="1" t="s">
        <v>1803</v>
      </c>
      <c r="B10062" s="1" t="s">
        <v>5</v>
      </c>
      <c r="C10062" s="1" t="s">
        <v>2919</v>
      </c>
      <c r="D10062" s="1" t="s">
        <v>891</v>
      </c>
      <c r="E10062" s="1">
        <v>244525</v>
      </c>
      <c r="F10062" s="1">
        <v>104016</v>
      </c>
      <c r="Q10062">
        <f t="shared" si="159"/>
        <v>0.42537981801451796</v>
      </c>
    </row>
    <row r="10063" spans="1:17" ht="12.75" x14ac:dyDescent="0.2">
      <c r="A10063" s="1" t="s">
        <v>1804</v>
      </c>
      <c r="B10063" s="1" t="s">
        <v>5</v>
      </c>
      <c r="C10063" s="1" t="s">
        <v>2919</v>
      </c>
      <c r="D10063" s="1" t="s">
        <v>891</v>
      </c>
      <c r="E10063" s="1">
        <v>286559</v>
      </c>
      <c r="F10063" s="1">
        <v>123406</v>
      </c>
      <c r="Q10063">
        <f t="shared" si="159"/>
        <v>0.43064778980942842</v>
      </c>
    </row>
    <row r="10064" spans="1:17" ht="12.75" x14ac:dyDescent="0.2">
      <c r="A10064" s="1" t="s">
        <v>1805</v>
      </c>
      <c r="B10064" s="1" t="s">
        <v>5</v>
      </c>
      <c r="C10064" s="1" t="s">
        <v>2919</v>
      </c>
      <c r="D10064" s="1" t="s">
        <v>891</v>
      </c>
      <c r="E10064" s="1">
        <v>488007</v>
      </c>
      <c r="F10064" s="1">
        <v>205003</v>
      </c>
      <c r="Q10064">
        <f t="shared" si="159"/>
        <v>0.42008208898642846</v>
      </c>
    </row>
    <row r="10065" spans="1:17" ht="12.75" x14ac:dyDescent="0.2">
      <c r="A10065" s="1" t="s">
        <v>1806</v>
      </c>
      <c r="B10065" s="1" t="s">
        <v>5</v>
      </c>
      <c r="C10065" s="1" t="s">
        <v>2919</v>
      </c>
      <c r="D10065" s="1" t="s">
        <v>891</v>
      </c>
      <c r="E10065" s="1">
        <v>52818</v>
      </c>
      <c r="F10065" s="1">
        <v>22041</v>
      </c>
      <c r="Q10065">
        <f t="shared" si="159"/>
        <v>0.41730092014086106</v>
      </c>
    </row>
    <row r="10066" spans="1:17" ht="12.75" x14ac:dyDescent="0.2">
      <c r="A10066" s="1" t="s">
        <v>1807</v>
      </c>
      <c r="B10066" s="1" t="s">
        <v>5</v>
      </c>
      <c r="C10066" s="1" t="s">
        <v>2919</v>
      </c>
      <c r="D10066" s="1" t="s">
        <v>891</v>
      </c>
      <c r="E10066" s="1">
        <v>488007</v>
      </c>
      <c r="F10066" s="1">
        <v>205003</v>
      </c>
      <c r="Q10066">
        <f t="shared" si="159"/>
        <v>0.42008208898642846</v>
      </c>
    </row>
    <row r="10067" spans="1:17" ht="12.75" x14ac:dyDescent="0.2">
      <c r="A10067" s="1" t="s">
        <v>1808</v>
      </c>
      <c r="B10067" s="1" t="s">
        <v>5</v>
      </c>
      <c r="C10067" s="1" t="s">
        <v>2919</v>
      </c>
      <c r="D10067" s="1" t="s">
        <v>891</v>
      </c>
      <c r="E10067" s="1">
        <v>78190</v>
      </c>
      <c r="F10067" s="1">
        <v>40258</v>
      </c>
      <c r="Q10067">
        <f t="shared" si="159"/>
        <v>0.51487402481135691</v>
      </c>
    </row>
    <row r="10068" spans="1:17" ht="12.75" x14ac:dyDescent="0.2">
      <c r="A10068" s="1" t="s">
        <v>1809</v>
      </c>
      <c r="B10068" s="1" t="s">
        <v>5</v>
      </c>
      <c r="C10068" s="1" t="s">
        <v>2919</v>
      </c>
      <c r="D10068" s="1" t="s">
        <v>891</v>
      </c>
      <c r="E10068" s="1">
        <v>488007</v>
      </c>
      <c r="F10068" s="1">
        <v>205003</v>
      </c>
      <c r="Q10068">
        <f t="shared" si="159"/>
        <v>0.42008208898642846</v>
      </c>
    </row>
    <row r="10069" spans="1:17" ht="12.75" x14ac:dyDescent="0.2">
      <c r="A10069" s="1" t="s">
        <v>1810</v>
      </c>
      <c r="B10069" s="1" t="s">
        <v>5</v>
      </c>
      <c r="C10069" s="1" t="s">
        <v>2919</v>
      </c>
      <c r="D10069" s="1" t="s">
        <v>891</v>
      </c>
      <c r="E10069" s="1">
        <v>273526</v>
      </c>
      <c r="F10069" s="1">
        <v>111099</v>
      </c>
      <c r="Q10069">
        <f t="shared" si="159"/>
        <v>0.40617345334629978</v>
      </c>
    </row>
    <row r="10070" spans="1:17" ht="12.75" x14ac:dyDescent="0.2">
      <c r="A10070" s="1" t="s">
        <v>1811</v>
      </c>
      <c r="B10070" s="1" t="s">
        <v>5</v>
      </c>
      <c r="C10070" s="1" t="s">
        <v>2919</v>
      </c>
      <c r="D10070" s="1" t="s">
        <v>891</v>
      </c>
      <c r="E10070" s="1">
        <v>488007</v>
      </c>
      <c r="F10070" s="1">
        <v>205003</v>
      </c>
      <c r="Q10070">
        <f t="shared" si="159"/>
        <v>0.42008208898642846</v>
      </c>
    </row>
    <row r="10071" spans="1:17" ht="12.75" x14ac:dyDescent="0.2">
      <c r="A10071" s="1" t="s">
        <v>1812</v>
      </c>
      <c r="B10071" s="1" t="s">
        <v>5</v>
      </c>
      <c r="C10071" s="1" t="s">
        <v>2919</v>
      </c>
      <c r="D10071" s="1" t="s">
        <v>891</v>
      </c>
      <c r="E10071" s="1">
        <v>171186</v>
      </c>
      <c r="F10071" s="1">
        <v>77967</v>
      </c>
      <c r="Q10071">
        <f t="shared" si="159"/>
        <v>0.45545196452980968</v>
      </c>
    </row>
    <row r="10072" spans="1:17" ht="12.75" x14ac:dyDescent="0.2">
      <c r="A10072" s="1" t="s">
        <v>1813</v>
      </c>
      <c r="B10072" s="1" t="s">
        <v>5</v>
      </c>
      <c r="C10072" s="1" t="s">
        <v>2919</v>
      </c>
      <c r="D10072" s="1" t="s">
        <v>891</v>
      </c>
      <c r="E10072" s="1">
        <v>162728</v>
      </c>
      <c r="F10072" s="1">
        <v>74107</v>
      </c>
      <c r="Q10072">
        <f t="shared" si="159"/>
        <v>0.45540410992576569</v>
      </c>
    </row>
    <row r="10073" spans="1:17" ht="12.75" x14ac:dyDescent="0.2">
      <c r="A10073" s="1" t="s">
        <v>1814</v>
      </c>
      <c r="B10073" s="1" t="s">
        <v>5</v>
      </c>
      <c r="C10073" s="1" t="s">
        <v>2919</v>
      </c>
      <c r="D10073" s="1" t="s">
        <v>891</v>
      </c>
      <c r="E10073" s="1">
        <v>56442</v>
      </c>
      <c r="F10073" s="1">
        <v>23364</v>
      </c>
      <c r="Q10073">
        <f t="shared" si="159"/>
        <v>0.41394706069947912</v>
      </c>
    </row>
    <row r="10074" spans="1:17" ht="12.75" x14ac:dyDescent="0.2">
      <c r="A10074" s="1" t="s">
        <v>1815</v>
      </c>
      <c r="B10074" s="1" t="s">
        <v>5</v>
      </c>
      <c r="C10074" s="1" t="s">
        <v>2919</v>
      </c>
      <c r="D10074" s="1" t="s">
        <v>891</v>
      </c>
      <c r="E10074" s="1">
        <v>52269</v>
      </c>
      <c r="F10074" s="1">
        <v>29405</v>
      </c>
      <c r="Q10074">
        <f t="shared" si="159"/>
        <v>0.56257054850867627</v>
      </c>
    </row>
    <row r="10075" spans="1:17" ht="12.75" x14ac:dyDescent="0.2">
      <c r="A10075" s="1" t="s">
        <v>1816</v>
      </c>
      <c r="B10075" s="1" t="s">
        <v>5</v>
      </c>
      <c r="C10075" s="1" t="s">
        <v>2919</v>
      </c>
      <c r="D10075" s="1" t="s">
        <v>891</v>
      </c>
      <c r="E10075" s="1">
        <v>7235</v>
      </c>
      <c r="F10075" s="1">
        <v>2262</v>
      </c>
      <c r="Q10075">
        <f t="shared" si="159"/>
        <v>0.31264685556323429</v>
      </c>
    </row>
    <row r="10076" spans="1:17" ht="12.75" x14ac:dyDescent="0.2">
      <c r="A10076" s="1" t="s">
        <v>1817</v>
      </c>
      <c r="B10076" s="1" t="s">
        <v>5</v>
      </c>
      <c r="C10076" s="1" t="s">
        <v>2919</v>
      </c>
      <c r="D10076" s="1" t="s">
        <v>891</v>
      </c>
      <c r="E10076" s="1">
        <v>162728</v>
      </c>
      <c r="F10076" s="1">
        <v>74107</v>
      </c>
      <c r="Q10076">
        <f t="shared" si="159"/>
        <v>0.45540410992576569</v>
      </c>
    </row>
    <row r="10077" spans="1:17" ht="12.75" x14ac:dyDescent="0.2">
      <c r="A10077" s="1" t="s">
        <v>1818</v>
      </c>
      <c r="B10077" s="1" t="s">
        <v>5</v>
      </c>
      <c r="C10077" s="1" t="s">
        <v>2919</v>
      </c>
      <c r="D10077" s="1" t="s">
        <v>891</v>
      </c>
      <c r="E10077" s="1">
        <v>89494</v>
      </c>
      <c r="F10077" s="1">
        <v>39933</v>
      </c>
      <c r="Q10077">
        <f t="shared" si="159"/>
        <v>0.4462086843810758</v>
      </c>
    </row>
    <row r="10078" spans="1:17" ht="12.75" x14ac:dyDescent="0.2">
      <c r="A10078" s="1" t="s">
        <v>1819</v>
      </c>
      <c r="B10078" s="1" t="s">
        <v>5</v>
      </c>
      <c r="C10078" s="1" t="s">
        <v>2919</v>
      </c>
      <c r="D10078" s="1" t="s">
        <v>891</v>
      </c>
      <c r="E10078" s="1">
        <v>220803</v>
      </c>
      <c r="F10078" s="1">
        <v>100504</v>
      </c>
      <c r="Q10078">
        <f t="shared" si="159"/>
        <v>0.45517497497769505</v>
      </c>
    </row>
    <row r="10079" spans="1:17" ht="12.75" x14ac:dyDescent="0.2">
      <c r="A10079" s="1" t="s">
        <v>1820</v>
      </c>
      <c r="B10079" s="1" t="s">
        <v>5</v>
      </c>
      <c r="C10079" s="1" t="s">
        <v>2919</v>
      </c>
      <c r="D10079" s="1" t="s">
        <v>891</v>
      </c>
      <c r="E10079" s="1">
        <v>34526</v>
      </c>
      <c r="F10079" s="1">
        <v>19243</v>
      </c>
      <c r="Q10079">
        <f t="shared" si="159"/>
        <v>0.55734808550078196</v>
      </c>
    </row>
    <row r="10080" spans="1:17" ht="12.75" x14ac:dyDescent="0.2">
      <c r="A10080" s="1" t="s">
        <v>1821</v>
      </c>
      <c r="B10080" s="1" t="s">
        <v>5</v>
      </c>
      <c r="C10080" s="1" t="s">
        <v>2919</v>
      </c>
      <c r="D10080" s="1" t="s">
        <v>891</v>
      </c>
      <c r="E10080" s="1">
        <v>156395</v>
      </c>
      <c r="F10080" s="1">
        <v>77500</v>
      </c>
      <c r="Q10080">
        <f t="shared" si="159"/>
        <v>0.49554013875123887</v>
      </c>
    </row>
    <row r="10081" spans="1:17" ht="12.75" x14ac:dyDescent="0.2">
      <c r="A10081" s="1" t="s">
        <v>1822</v>
      </c>
      <c r="B10081" s="1" t="s">
        <v>5</v>
      </c>
      <c r="C10081" s="1" t="s">
        <v>2919</v>
      </c>
      <c r="D10081" s="1" t="s">
        <v>891</v>
      </c>
      <c r="E10081" s="1">
        <v>171186</v>
      </c>
      <c r="F10081" s="1">
        <v>77967</v>
      </c>
      <c r="Q10081">
        <f t="shared" si="159"/>
        <v>0.45545196452980968</v>
      </c>
    </row>
    <row r="10082" spans="1:17" ht="12.75" x14ac:dyDescent="0.2">
      <c r="A10082" s="1" t="s">
        <v>1823</v>
      </c>
      <c r="B10082" s="1" t="s">
        <v>5</v>
      </c>
      <c r="C10082" s="1" t="s">
        <v>2919</v>
      </c>
      <c r="D10082" s="1" t="s">
        <v>891</v>
      </c>
      <c r="E10082" s="1">
        <v>171186</v>
      </c>
      <c r="F10082" s="1">
        <v>77967</v>
      </c>
      <c r="Q10082">
        <f t="shared" si="159"/>
        <v>0.45545196452980968</v>
      </c>
    </row>
    <row r="10083" spans="1:17" ht="12.75" x14ac:dyDescent="0.2">
      <c r="A10083" s="1" t="s">
        <v>1824</v>
      </c>
      <c r="B10083" s="1" t="s">
        <v>5</v>
      </c>
      <c r="C10083" s="1" t="s">
        <v>2919</v>
      </c>
      <c r="D10083" s="1" t="s">
        <v>891</v>
      </c>
      <c r="E10083" s="1">
        <v>57185</v>
      </c>
      <c r="F10083" s="1">
        <v>26208</v>
      </c>
      <c r="Q10083">
        <f t="shared" si="159"/>
        <v>0.45830200227332341</v>
      </c>
    </row>
    <row r="10084" spans="1:17" ht="12.75" x14ac:dyDescent="0.2">
      <c r="A10084" s="1" t="s">
        <v>1825</v>
      </c>
      <c r="B10084" s="1" t="s">
        <v>5</v>
      </c>
      <c r="C10084" s="1" t="s">
        <v>2919</v>
      </c>
      <c r="D10084" s="1" t="s">
        <v>891</v>
      </c>
      <c r="E10084" s="1">
        <v>171186</v>
      </c>
      <c r="F10084" s="1">
        <v>77967</v>
      </c>
      <c r="Q10084">
        <f t="shared" si="159"/>
        <v>0.45545196452980968</v>
      </c>
    </row>
    <row r="10085" spans="1:17" ht="12.75" x14ac:dyDescent="0.2">
      <c r="A10085" s="1" t="s">
        <v>1826</v>
      </c>
      <c r="B10085" s="1" t="s">
        <v>5</v>
      </c>
      <c r="C10085" s="1" t="s">
        <v>2919</v>
      </c>
      <c r="D10085" s="1" t="s">
        <v>891</v>
      </c>
      <c r="E10085" s="1">
        <v>162728</v>
      </c>
      <c r="F10085" s="1">
        <v>74107</v>
      </c>
      <c r="Q10085">
        <f t="shared" si="159"/>
        <v>0.45540410992576569</v>
      </c>
    </row>
    <row r="10086" spans="1:17" ht="12.75" x14ac:dyDescent="0.2">
      <c r="A10086" s="1" t="s">
        <v>1827</v>
      </c>
      <c r="B10086" s="1" t="s">
        <v>5</v>
      </c>
      <c r="C10086" s="1" t="s">
        <v>2919</v>
      </c>
      <c r="D10086" s="1" t="s">
        <v>891</v>
      </c>
      <c r="E10086" s="1">
        <v>102215</v>
      </c>
      <c r="F10086" s="1">
        <v>49206</v>
      </c>
      <c r="Q10086">
        <f t="shared" si="159"/>
        <v>0.48139705522672799</v>
      </c>
    </row>
    <row r="10087" spans="1:17" ht="12.75" x14ac:dyDescent="0.2">
      <c r="A10087" s="1" t="s">
        <v>1828</v>
      </c>
      <c r="B10087" s="1" t="s">
        <v>5</v>
      </c>
      <c r="C10087" s="1" t="s">
        <v>2919</v>
      </c>
      <c r="D10087" s="1" t="s">
        <v>891</v>
      </c>
      <c r="E10087" s="1">
        <v>76281</v>
      </c>
      <c r="F10087" s="1">
        <v>41408</v>
      </c>
      <c r="Q10087">
        <f t="shared" si="159"/>
        <v>0.54283504411321304</v>
      </c>
    </row>
    <row r="10088" spans="1:17" ht="12.75" x14ac:dyDescent="0.2">
      <c r="A10088" s="1" t="s">
        <v>1829</v>
      </c>
      <c r="B10088" s="1" t="s">
        <v>5</v>
      </c>
      <c r="C10088" s="1" t="s">
        <v>2919</v>
      </c>
      <c r="D10088" s="1" t="s">
        <v>891</v>
      </c>
      <c r="E10088" s="1">
        <v>166944</v>
      </c>
      <c r="F10088" s="1">
        <v>77439</v>
      </c>
      <c r="Q10088">
        <f t="shared" si="159"/>
        <v>0.46386213341000576</v>
      </c>
    </row>
    <row r="10089" spans="1:17" ht="12.75" x14ac:dyDescent="0.2">
      <c r="A10089" s="1" t="s">
        <v>1830</v>
      </c>
      <c r="B10089" s="1" t="s">
        <v>5</v>
      </c>
      <c r="C10089" s="1" t="s">
        <v>2919</v>
      </c>
      <c r="D10089" s="1" t="s">
        <v>891</v>
      </c>
      <c r="E10089" s="1">
        <v>180847</v>
      </c>
      <c r="F10089" s="1">
        <v>82403</v>
      </c>
      <c r="Q10089">
        <f t="shared" si="159"/>
        <v>0.4556503563785963</v>
      </c>
    </row>
    <row r="10090" spans="1:17" ht="12.75" x14ac:dyDescent="0.2">
      <c r="A10090" s="1" t="s">
        <v>1831</v>
      </c>
      <c r="B10090" s="1" t="s">
        <v>5</v>
      </c>
      <c r="C10090" s="1" t="s">
        <v>2919</v>
      </c>
      <c r="D10090" s="1" t="s">
        <v>891</v>
      </c>
      <c r="E10090" s="1">
        <v>74127</v>
      </c>
      <c r="F10090" s="1">
        <v>35826</v>
      </c>
      <c r="Q10090">
        <f t="shared" si="159"/>
        <v>0.48330567809300257</v>
      </c>
    </row>
    <row r="10091" spans="1:17" ht="12.75" x14ac:dyDescent="0.2">
      <c r="A10091" s="1" t="s">
        <v>1832</v>
      </c>
      <c r="B10091" s="1" t="s">
        <v>5</v>
      </c>
      <c r="C10091" s="1" t="s">
        <v>2919</v>
      </c>
      <c r="D10091" s="1" t="s">
        <v>891</v>
      </c>
      <c r="E10091" s="1">
        <v>47842</v>
      </c>
      <c r="F10091" s="1">
        <v>19065</v>
      </c>
      <c r="Q10091">
        <f t="shared" si="159"/>
        <v>0.39849922662096066</v>
      </c>
    </row>
    <row r="10092" spans="1:17" ht="12.75" x14ac:dyDescent="0.2">
      <c r="A10092" s="1" t="s">
        <v>1833</v>
      </c>
      <c r="B10092" s="1" t="s">
        <v>5</v>
      </c>
      <c r="C10092" s="1" t="s">
        <v>2919</v>
      </c>
      <c r="D10092" s="1" t="s">
        <v>891</v>
      </c>
      <c r="E10092" s="1">
        <v>162728</v>
      </c>
      <c r="F10092" s="1">
        <v>74107</v>
      </c>
      <c r="Q10092">
        <f t="shared" si="159"/>
        <v>0.45540410992576569</v>
      </c>
    </row>
    <row r="10093" spans="1:17" ht="12.75" x14ac:dyDescent="0.2">
      <c r="A10093" s="1" t="s">
        <v>1834</v>
      </c>
      <c r="B10093" s="1" t="s">
        <v>5</v>
      </c>
      <c r="C10093" s="1" t="s">
        <v>2919</v>
      </c>
      <c r="D10093" s="1" t="s">
        <v>891</v>
      </c>
      <c r="E10093" s="1">
        <v>117050</v>
      </c>
      <c r="F10093" s="1">
        <v>52223</v>
      </c>
      <c r="Q10093">
        <f t="shared" si="159"/>
        <v>0.4461597607859889</v>
      </c>
    </row>
    <row r="10094" spans="1:17" ht="12.75" x14ac:dyDescent="0.2">
      <c r="A10094" s="1" t="s">
        <v>1835</v>
      </c>
      <c r="B10094" s="1" t="s">
        <v>5</v>
      </c>
      <c r="C10094" s="1" t="s">
        <v>2919</v>
      </c>
      <c r="D10094" s="1" t="s">
        <v>891</v>
      </c>
      <c r="E10094" s="1">
        <v>49501</v>
      </c>
      <c r="F10094" s="1">
        <v>28241</v>
      </c>
      <c r="Q10094">
        <f t="shared" si="159"/>
        <v>0.57051372699541425</v>
      </c>
    </row>
    <row r="10095" spans="1:17" ht="12.75" x14ac:dyDescent="0.2">
      <c r="A10095" s="1" t="s">
        <v>1836</v>
      </c>
      <c r="B10095" s="1" t="s">
        <v>5</v>
      </c>
      <c r="C10095" s="1" t="s">
        <v>2919</v>
      </c>
      <c r="D10095" s="1" t="s">
        <v>891</v>
      </c>
      <c r="E10095" s="1">
        <v>257368</v>
      </c>
      <c r="F10095" s="1">
        <v>121886</v>
      </c>
      <c r="Q10095">
        <f t="shared" si="159"/>
        <v>0.47358645985514902</v>
      </c>
    </row>
    <row r="10096" spans="1:17" ht="12.75" x14ac:dyDescent="0.2">
      <c r="A10096" s="1" t="s">
        <v>1837</v>
      </c>
      <c r="B10096" s="1" t="s">
        <v>5</v>
      </c>
      <c r="C10096" s="1" t="s">
        <v>2919</v>
      </c>
      <c r="D10096" s="1" t="s">
        <v>891</v>
      </c>
      <c r="E10096" s="1">
        <v>285319</v>
      </c>
      <c r="F10096" s="1">
        <v>131024</v>
      </c>
      <c r="Q10096">
        <f t="shared" si="159"/>
        <v>0.4592193299429761</v>
      </c>
    </row>
    <row r="10097" spans="1:17" ht="12.75" x14ac:dyDescent="0.2">
      <c r="A10097" s="1" t="s">
        <v>1838</v>
      </c>
      <c r="B10097" s="1" t="s">
        <v>5</v>
      </c>
      <c r="C10097" s="1" t="s">
        <v>2919</v>
      </c>
      <c r="D10097" s="1" t="s">
        <v>891</v>
      </c>
      <c r="E10097" s="1">
        <v>16833</v>
      </c>
      <c r="F10097" s="1">
        <v>10534</v>
      </c>
      <c r="Q10097">
        <f t="shared" si="159"/>
        <v>0.62579457018950868</v>
      </c>
    </row>
    <row r="10098" spans="1:17" ht="12.75" x14ac:dyDescent="0.2">
      <c r="A10098" s="1" t="s">
        <v>1839</v>
      </c>
      <c r="B10098" s="1" t="s">
        <v>5</v>
      </c>
      <c r="C10098" s="1" t="s">
        <v>2919</v>
      </c>
      <c r="D10098" s="1" t="s">
        <v>891</v>
      </c>
      <c r="E10098" s="1">
        <v>61977</v>
      </c>
      <c r="F10098" s="1">
        <v>33375</v>
      </c>
      <c r="Q10098">
        <f t="shared" si="159"/>
        <v>0.53850622004937321</v>
      </c>
    </row>
    <row r="10099" spans="1:17" ht="12.75" x14ac:dyDescent="0.2">
      <c r="A10099" s="1" t="s">
        <v>1840</v>
      </c>
      <c r="B10099" s="1" t="s">
        <v>5</v>
      </c>
      <c r="C10099" s="1" t="s">
        <v>2919</v>
      </c>
      <c r="D10099" s="1" t="s">
        <v>891</v>
      </c>
      <c r="E10099" s="1">
        <v>61912</v>
      </c>
      <c r="F10099" s="1">
        <v>29079</v>
      </c>
      <c r="Q10099">
        <f t="shared" si="159"/>
        <v>0.46968277555239696</v>
      </c>
    </row>
    <row r="10100" spans="1:17" ht="12.75" x14ac:dyDescent="0.2">
      <c r="A10100" s="1" t="s">
        <v>1841</v>
      </c>
      <c r="B10100" s="1" t="s">
        <v>5</v>
      </c>
      <c r="C10100" s="1" t="s">
        <v>2919</v>
      </c>
      <c r="D10100" s="1" t="s">
        <v>891</v>
      </c>
      <c r="E10100" s="1">
        <v>171186</v>
      </c>
      <c r="F10100" s="1">
        <v>77967</v>
      </c>
      <c r="Q10100">
        <f t="shared" si="159"/>
        <v>0.45545196452980968</v>
      </c>
    </row>
    <row r="10101" spans="1:17" ht="12.75" x14ac:dyDescent="0.2">
      <c r="A10101" s="1" t="s">
        <v>1842</v>
      </c>
      <c r="B10101" s="1" t="s">
        <v>5</v>
      </c>
      <c r="C10101" s="1" t="s">
        <v>2919</v>
      </c>
      <c r="D10101" s="1" t="s">
        <v>891</v>
      </c>
      <c r="E10101" s="1">
        <v>171186</v>
      </c>
      <c r="F10101" s="1">
        <v>77967</v>
      </c>
      <c r="Q10101">
        <f t="shared" si="159"/>
        <v>0.45545196452980968</v>
      </c>
    </row>
    <row r="10102" spans="1:17" ht="12.75" x14ac:dyDescent="0.2">
      <c r="A10102" s="1" t="s">
        <v>1843</v>
      </c>
      <c r="B10102" s="1" t="s">
        <v>5</v>
      </c>
      <c r="C10102" s="1" t="s">
        <v>2919</v>
      </c>
      <c r="D10102" s="1" t="s">
        <v>891</v>
      </c>
      <c r="E10102" s="1">
        <v>18908</v>
      </c>
      <c r="F10102" s="1">
        <v>11658</v>
      </c>
      <c r="Q10102">
        <f t="shared" si="159"/>
        <v>0.6165644171779141</v>
      </c>
    </row>
    <row r="10103" spans="1:17" ht="12.75" x14ac:dyDescent="0.2">
      <c r="A10103" s="1" t="s">
        <v>1844</v>
      </c>
      <c r="B10103" s="1" t="s">
        <v>5</v>
      </c>
      <c r="C10103" s="1" t="s">
        <v>2919</v>
      </c>
      <c r="D10103" s="1" t="s">
        <v>891</v>
      </c>
      <c r="E10103" s="1">
        <v>162728</v>
      </c>
      <c r="F10103" s="1">
        <v>74107</v>
      </c>
      <c r="Q10103">
        <f t="shared" si="159"/>
        <v>0.45540410992576569</v>
      </c>
    </row>
    <row r="10104" spans="1:17" ht="12.75" x14ac:dyDescent="0.2">
      <c r="A10104" s="1" t="s">
        <v>1845</v>
      </c>
      <c r="B10104" s="1" t="s">
        <v>5</v>
      </c>
      <c r="C10104" s="1" t="s">
        <v>2919</v>
      </c>
      <c r="D10104" s="1" t="s">
        <v>891</v>
      </c>
      <c r="E10104" s="1">
        <v>171186</v>
      </c>
      <c r="F10104" s="1">
        <v>77967</v>
      </c>
      <c r="Q10104">
        <f t="shared" si="159"/>
        <v>0.45545196452980968</v>
      </c>
    </row>
    <row r="10105" spans="1:17" ht="12.75" x14ac:dyDescent="0.2">
      <c r="A10105" s="1" t="s">
        <v>1846</v>
      </c>
      <c r="B10105" s="1" t="s">
        <v>5</v>
      </c>
      <c r="C10105" s="1" t="s">
        <v>2919</v>
      </c>
      <c r="D10105" s="1" t="s">
        <v>891</v>
      </c>
      <c r="E10105" s="1">
        <v>82435</v>
      </c>
      <c r="F10105" s="1">
        <v>33381</v>
      </c>
      <c r="Q10105">
        <f t="shared" si="159"/>
        <v>0.4049372232668163</v>
      </c>
    </row>
    <row r="10106" spans="1:17" ht="12.75" x14ac:dyDescent="0.2">
      <c r="A10106" s="1" t="s">
        <v>1847</v>
      </c>
      <c r="B10106" s="1" t="s">
        <v>5</v>
      </c>
      <c r="C10106" s="1" t="s">
        <v>2919</v>
      </c>
      <c r="D10106" s="1" t="s">
        <v>891</v>
      </c>
      <c r="E10106" s="1">
        <v>288411</v>
      </c>
      <c r="F10106" s="1">
        <v>130162</v>
      </c>
      <c r="Q10106">
        <f t="shared" si="159"/>
        <v>0.45130733571188336</v>
      </c>
    </row>
    <row r="10107" spans="1:17" ht="12.75" x14ac:dyDescent="0.2">
      <c r="A10107" s="1" t="s">
        <v>1848</v>
      </c>
      <c r="B10107" s="1" t="s">
        <v>5</v>
      </c>
      <c r="C10107" s="1" t="s">
        <v>2919</v>
      </c>
      <c r="D10107" s="1" t="s">
        <v>891</v>
      </c>
      <c r="E10107" s="1">
        <v>162728</v>
      </c>
      <c r="F10107" s="1">
        <v>74107</v>
      </c>
      <c r="Q10107">
        <f t="shared" si="159"/>
        <v>0.45540410992576569</v>
      </c>
    </row>
    <row r="10108" spans="1:17" ht="12.75" x14ac:dyDescent="0.2">
      <c r="A10108" s="1" t="s">
        <v>1849</v>
      </c>
      <c r="B10108" s="1" t="s">
        <v>5</v>
      </c>
      <c r="C10108" s="1" t="s">
        <v>2919</v>
      </c>
      <c r="D10108" s="1" t="s">
        <v>891</v>
      </c>
      <c r="E10108" s="1">
        <v>3171</v>
      </c>
      <c r="F10108" s="1">
        <v>1863</v>
      </c>
      <c r="Q10108">
        <f t="shared" si="159"/>
        <v>0.5875118259224219</v>
      </c>
    </row>
    <row r="10109" spans="1:17" ht="12.75" x14ac:dyDescent="0.2">
      <c r="A10109" s="1" t="s">
        <v>1850</v>
      </c>
      <c r="B10109" s="1" t="s">
        <v>5</v>
      </c>
      <c r="C10109" s="1" t="s">
        <v>2919</v>
      </c>
      <c r="D10109" s="1" t="s">
        <v>891</v>
      </c>
      <c r="E10109" s="1">
        <v>132258</v>
      </c>
      <c r="F10109" s="1">
        <v>60575</v>
      </c>
      <c r="Q10109">
        <f t="shared" si="159"/>
        <v>0.45800632097869315</v>
      </c>
    </row>
    <row r="10110" spans="1:17" ht="12.75" x14ac:dyDescent="0.2">
      <c r="A10110" s="1" t="s">
        <v>1851</v>
      </c>
      <c r="B10110" s="1" t="s">
        <v>5</v>
      </c>
      <c r="C10110" s="1" t="s">
        <v>2919</v>
      </c>
      <c r="D10110" s="1" t="s">
        <v>891</v>
      </c>
      <c r="E10110" s="1">
        <v>171186</v>
      </c>
      <c r="F10110" s="1">
        <v>77967</v>
      </c>
      <c r="Q10110">
        <f t="shared" si="159"/>
        <v>0.45545196452980968</v>
      </c>
    </row>
    <row r="10111" spans="1:17" ht="12.75" x14ac:dyDescent="0.2">
      <c r="A10111" s="1" t="s">
        <v>1852</v>
      </c>
      <c r="B10111" s="1" t="s">
        <v>5</v>
      </c>
      <c r="C10111" s="1" t="s">
        <v>2919</v>
      </c>
      <c r="D10111" s="1" t="s">
        <v>891</v>
      </c>
      <c r="E10111" s="1">
        <v>171362</v>
      </c>
      <c r="F10111" s="1">
        <v>77249</v>
      </c>
      <c r="Q10111">
        <f t="shared" si="159"/>
        <v>0.45079422509074357</v>
      </c>
    </row>
    <row r="10112" spans="1:17" ht="12.75" x14ac:dyDescent="0.2">
      <c r="A10112" s="1" t="s">
        <v>1853</v>
      </c>
      <c r="B10112" s="1" t="s">
        <v>5</v>
      </c>
      <c r="C10112" s="1" t="s">
        <v>2919</v>
      </c>
      <c r="D10112" s="1" t="s">
        <v>891</v>
      </c>
      <c r="E10112" s="1">
        <v>163813</v>
      </c>
      <c r="F10112" s="1">
        <v>73371</v>
      </c>
      <c r="Q10112">
        <f t="shared" si="159"/>
        <v>0.44789485571963156</v>
      </c>
    </row>
    <row r="10113" spans="1:17" ht="12.75" x14ac:dyDescent="0.2">
      <c r="A10113" s="1" t="s">
        <v>1854</v>
      </c>
      <c r="B10113" s="1" t="s">
        <v>5</v>
      </c>
      <c r="C10113" s="1" t="s">
        <v>2919</v>
      </c>
      <c r="D10113" s="1" t="s">
        <v>891</v>
      </c>
      <c r="E10113" s="1">
        <v>162728</v>
      </c>
      <c r="F10113" s="1">
        <v>74107</v>
      </c>
      <c r="Q10113">
        <f t="shared" si="159"/>
        <v>0.45540410992576569</v>
      </c>
    </row>
    <row r="10114" spans="1:17" ht="12.75" x14ac:dyDescent="0.2">
      <c r="A10114" s="1" t="s">
        <v>1855</v>
      </c>
      <c r="B10114" s="1" t="s">
        <v>5</v>
      </c>
      <c r="C10114" s="1" t="s">
        <v>2919</v>
      </c>
      <c r="D10114" s="1" t="s">
        <v>891</v>
      </c>
      <c r="E10114" s="1">
        <v>389589</v>
      </c>
      <c r="F10114" s="1">
        <v>172183</v>
      </c>
      <c r="Q10114">
        <f t="shared" si="159"/>
        <v>0.44196063030527044</v>
      </c>
    </row>
    <row r="10115" spans="1:17" ht="12.75" x14ac:dyDescent="0.2">
      <c r="A10115" s="1" t="s">
        <v>1856</v>
      </c>
      <c r="B10115" s="1" t="s">
        <v>5</v>
      </c>
      <c r="C10115" s="1" t="s">
        <v>2919</v>
      </c>
      <c r="D10115" s="1" t="s">
        <v>891</v>
      </c>
      <c r="E10115" s="1">
        <v>162728</v>
      </c>
      <c r="F10115" s="1">
        <v>74107</v>
      </c>
      <c r="Q10115">
        <f t="shared" ref="Q10115:Q10178" si="160">F10115/E10115</f>
        <v>0.45540410992576569</v>
      </c>
    </row>
    <row r="10116" spans="1:17" ht="12.75" x14ac:dyDescent="0.2">
      <c r="A10116" s="1" t="s">
        <v>1857</v>
      </c>
      <c r="B10116" s="1" t="s">
        <v>5</v>
      </c>
      <c r="C10116" s="1" t="s">
        <v>2919</v>
      </c>
      <c r="D10116" s="1" t="s">
        <v>891</v>
      </c>
      <c r="E10116" s="1">
        <v>161804</v>
      </c>
      <c r="F10116" s="1">
        <v>72030</v>
      </c>
      <c r="Q10116">
        <f t="shared" si="160"/>
        <v>0.44516822822674346</v>
      </c>
    </row>
    <row r="10117" spans="1:17" ht="12.75" x14ac:dyDescent="0.2">
      <c r="A10117" s="1" t="s">
        <v>1858</v>
      </c>
      <c r="B10117" s="1" t="s">
        <v>5</v>
      </c>
      <c r="C10117" s="1" t="s">
        <v>2919</v>
      </c>
      <c r="D10117" s="1" t="s">
        <v>891</v>
      </c>
      <c r="E10117" s="1">
        <v>177984</v>
      </c>
      <c r="F10117" s="1">
        <v>81731</v>
      </c>
      <c r="Q10117">
        <f t="shared" si="160"/>
        <v>0.45920419813016899</v>
      </c>
    </row>
    <row r="10118" spans="1:17" ht="12.75" x14ac:dyDescent="0.2">
      <c r="A10118" s="1" t="s">
        <v>1859</v>
      </c>
      <c r="B10118" s="1" t="s">
        <v>5</v>
      </c>
      <c r="C10118" s="1" t="s">
        <v>2919</v>
      </c>
      <c r="D10118" s="1" t="s">
        <v>891</v>
      </c>
      <c r="E10118" s="1">
        <v>214267</v>
      </c>
      <c r="F10118" s="1">
        <v>97476</v>
      </c>
      <c r="Q10118">
        <f t="shared" si="160"/>
        <v>0.45492773035511769</v>
      </c>
    </row>
    <row r="10119" spans="1:17" ht="12.75" x14ac:dyDescent="0.2">
      <c r="A10119" s="1" t="s">
        <v>1860</v>
      </c>
      <c r="B10119" s="1" t="s">
        <v>5</v>
      </c>
      <c r="C10119" s="1" t="s">
        <v>2919</v>
      </c>
      <c r="D10119" s="1" t="s">
        <v>891</v>
      </c>
      <c r="E10119" s="1">
        <v>237370</v>
      </c>
      <c r="F10119" s="1">
        <v>121420</v>
      </c>
      <c r="Q10119">
        <f t="shared" si="160"/>
        <v>0.51152209630534606</v>
      </c>
    </row>
    <row r="10120" spans="1:17" ht="12.75" x14ac:dyDescent="0.2">
      <c r="A10120" s="1" t="s">
        <v>1861</v>
      </c>
      <c r="B10120" s="1" t="s">
        <v>5</v>
      </c>
      <c r="C10120" s="1" t="s">
        <v>2919</v>
      </c>
      <c r="D10120" s="1" t="s">
        <v>891</v>
      </c>
      <c r="E10120" s="1">
        <v>266041</v>
      </c>
      <c r="F10120" s="1">
        <v>121483</v>
      </c>
      <c r="Q10120">
        <f t="shared" si="160"/>
        <v>0.45663262429475154</v>
      </c>
    </row>
    <row r="10121" spans="1:17" ht="12.75" x14ac:dyDescent="0.2">
      <c r="A10121" s="1" t="s">
        <v>1862</v>
      </c>
      <c r="B10121" s="1" t="s">
        <v>5</v>
      </c>
      <c r="C10121" s="1" t="s">
        <v>2919</v>
      </c>
      <c r="D10121" s="1" t="s">
        <v>891</v>
      </c>
      <c r="E10121" s="1">
        <v>192618</v>
      </c>
      <c r="F10121" s="1">
        <v>89211</v>
      </c>
      <c r="Q10121">
        <f t="shared" si="160"/>
        <v>0.46314986138367131</v>
      </c>
    </row>
    <row r="10122" spans="1:17" ht="12.75" x14ac:dyDescent="0.2">
      <c r="A10122" s="1" t="s">
        <v>1863</v>
      </c>
      <c r="B10122" s="1" t="s">
        <v>5</v>
      </c>
      <c r="C10122" s="1" t="s">
        <v>2919</v>
      </c>
      <c r="D10122" s="1" t="s">
        <v>891</v>
      </c>
      <c r="E10122" s="1">
        <v>162728</v>
      </c>
      <c r="F10122" s="1">
        <v>74107</v>
      </c>
      <c r="Q10122">
        <f t="shared" si="160"/>
        <v>0.45540410992576569</v>
      </c>
    </row>
    <row r="10123" spans="1:17" ht="12.75" x14ac:dyDescent="0.2">
      <c r="A10123" s="1" t="s">
        <v>1864</v>
      </c>
      <c r="B10123" s="1" t="s">
        <v>5</v>
      </c>
      <c r="C10123" s="1" t="s">
        <v>2919</v>
      </c>
      <c r="D10123" s="1" t="s">
        <v>891</v>
      </c>
      <c r="E10123" s="1">
        <v>223553</v>
      </c>
      <c r="F10123" s="1">
        <v>100843</v>
      </c>
      <c r="Q10123">
        <f t="shared" si="160"/>
        <v>0.45109213475104337</v>
      </c>
    </row>
    <row r="10124" spans="1:17" ht="12.75" x14ac:dyDescent="0.2">
      <c r="A10124" s="1" t="s">
        <v>1865</v>
      </c>
      <c r="B10124" s="1" t="s">
        <v>5</v>
      </c>
      <c r="C10124" s="1" t="s">
        <v>2919</v>
      </c>
      <c r="D10124" s="1" t="s">
        <v>891</v>
      </c>
      <c r="E10124" s="1">
        <v>37181</v>
      </c>
      <c r="F10124" s="1">
        <v>19844</v>
      </c>
      <c r="Q10124">
        <f t="shared" si="160"/>
        <v>0.53371345579731588</v>
      </c>
    </row>
    <row r="10125" spans="1:17" ht="12.75" x14ac:dyDescent="0.2">
      <c r="A10125" s="1" t="s">
        <v>1866</v>
      </c>
      <c r="B10125" s="1" t="s">
        <v>5</v>
      </c>
      <c r="C10125" s="1" t="s">
        <v>2919</v>
      </c>
      <c r="D10125" s="1" t="s">
        <v>891</v>
      </c>
      <c r="E10125" s="1">
        <v>171186</v>
      </c>
      <c r="F10125" s="1">
        <v>77967</v>
      </c>
      <c r="Q10125">
        <f t="shared" si="160"/>
        <v>0.45545196452980968</v>
      </c>
    </row>
    <row r="10126" spans="1:17" ht="12.75" x14ac:dyDescent="0.2">
      <c r="A10126" s="1" t="s">
        <v>1867</v>
      </c>
      <c r="B10126" s="1" t="s">
        <v>5</v>
      </c>
      <c r="C10126" s="1" t="s">
        <v>2919</v>
      </c>
      <c r="D10126" s="1" t="s">
        <v>891</v>
      </c>
      <c r="E10126" s="1">
        <v>9018</v>
      </c>
      <c r="F10126" s="1">
        <v>4411</v>
      </c>
      <c r="Q10126">
        <f t="shared" si="160"/>
        <v>0.48913284542027058</v>
      </c>
    </row>
    <row r="10127" spans="1:17" ht="12.75" x14ac:dyDescent="0.2">
      <c r="A10127" s="1" t="s">
        <v>1868</v>
      </c>
      <c r="B10127" s="1" t="s">
        <v>5</v>
      </c>
      <c r="C10127" s="1" t="s">
        <v>2919</v>
      </c>
      <c r="D10127" s="1" t="s">
        <v>891</v>
      </c>
      <c r="E10127" s="1">
        <v>70783</v>
      </c>
      <c r="F10127" s="1">
        <v>33507</v>
      </c>
      <c r="Q10127">
        <f t="shared" si="160"/>
        <v>0.47337637568342683</v>
      </c>
    </row>
    <row r="10128" spans="1:17" ht="12.75" x14ac:dyDescent="0.2">
      <c r="A10128" s="1" t="s">
        <v>1869</v>
      </c>
      <c r="B10128" s="1" t="s">
        <v>5</v>
      </c>
      <c r="C10128" s="1" t="s">
        <v>2919</v>
      </c>
      <c r="D10128" s="1" t="s">
        <v>891</v>
      </c>
      <c r="E10128" s="1">
        <v>171186</v>
      </c>
      <c r="F10128" s="1">
        <v>77967</v>
      </c>
      <c r="Q10128">
        <f t="shared" si="160"/>
        <v>0.45545196452980968</v>
      </c>
    </row>
    <row r="10129" spans="1:17" ht="12.75" x14ac:dyDescent="0.2">
      <c r="A10129" s="1" t="s">
        <v>1870</v>
      </c>
      <c r="B10129" s="1" t="s">
        <v>5</v>
      </c>
      <c r="C10129" s="1" t="s">
        <v>2919</v>
      </c>
      <c r="D10129" s="1" t="s">
        <v>891</v>
      </c>
      <c r="E10129" s="1">
        <v>171186</v>
      </c>
      <c r="F10129" s="1">
        <v>77967</v>
      </c>
      <c r="Q10129">
        <f t="shared" si="160"/>
        <v>0.45545196452980968</v>
      </c>
    </row>
    <row r="10130" spans="1:17" ht="12.75" x14ac:dyDescent="0.2">
      <c r="A10130" s="1" t="s">
        <v>1871</v>
      </c>
      <c r="B10130" s="1" t="s">
        <v>5</v>
      </c>
      <c r="C10130" s="1" t="s">
        <v>2919</v>
      </c>
      <c r="D10130" s="1" t="s">
        <v>891</v>
      </c>
      <c r="E10130" s="1">
        <v>95266</v>
      </c>
      <c r="F10130" s="1">
        <v>45937</v>
      </c>
      <c r="Q10130">
        <f t="shared" si="160"/>
        <v>0.48219721621564882</v>
      </c>
    </row>
    <row r="10131" spans="1:17" ht="12.75" x14ac:dyDescent="0.2">
      <c r="A10131" s="1" t="s">
        <v>1872</v>
      </c>
      <c r="B10131" s="1" t="s">
        <v>5</v>
      </c>
      <c r="C10131" s="1" t="s">
        <v>2919</v>
      </c>
      <c r="D10131" s="1" t="s">
        <v>891</v>
      </c>
      <c r="E10131" s="1">
        <v>42445</v>
      </c>
      <c r="F10131" s="1">
        <v>19879</v>
      </c>
      <c r="Q10131">
        <f t="shared" si="160"/>
        <v>0.46834727294145362</v>
      </c>
    </row>
    <row r="10132" spans="1:17" ht="12.75" x14ac:dyDescent="0.2">
      <c r="A10132" s="1" t="s">
        <v>1873</v>
      </c>
      <c r="B10132" s="1" t="s">
        <v>5</v>
      </c>
      <c r="C10132" s="1" t="s">
        <v>2919</v>
      </c>
      <c r="D10132" s="1" t="s">
        <v>891</v>
      </c>
      <c r="E10132" s="1">
        <v>99906</v>
      </c>
      <c r="F10132" s="1">
        <v>43779</v>
      </c>
      <c r="Q10132">
        <f t="shared" si="160"/>
        <v>0.43820190979520751</v>
      </c>
    </row>
    <row r="10133" spans="1:17" ht="12.75" x14ac:dyDescent="0.2">
      <c r="A10133" s="1" t="s">
        <v>1874</v>
      </c>
      <c r="B10133" s="1" t="s">
        <v>5</v>
      </c>
      <c r="C10133" s="1" t="s">
        <v>2919</v>
      </c>
      <c r="D10133" s="1" t="s">
        <v>891</v>
      </c>
      <c r="E10133" s="1">
        <v>171186</v>
      </c>
      <c r="F10133" s="1">
        <v>77967</v>
      </c>
      <c r="Q10133">
        <f t="shared" si="160"/>
        <v>0.45545196452980968</v>
      </c>
    </row>
    <row r="10134" spans="1:17" ht="12.75" x14ac:dyDescent="0.2">
      <c r="A10134" s="1" t="s">
        <v>1875</v>
      </c>
      <c r="B10134" s="1" t="s">
        <v>5</v>
      </c>
      <c r="C10134" s="1" t="s">
        <v>2919</v>
      </c>
      <c r="D10134" s="1" t="s">
        <v>891</v>
      </c>
      <c r="E10134" s="1">
        <v>99906</v>
      </c>
      <c r="F10134" s="1">
        <v>43779</v>
      </c>
      <c r="Q10134">
        <f t="shared" si="160"/>
        <v>0.43820190979520751</v>
      </c>
    </row>
    <row r="10135" spans="1:17" ht="12.75" x14ac:dyDescent="0.2">
      <c r="A10135" s="1" t="s">
        <v>1876</v>
      </c>
      <c r="B10135" s="1" t="s">
        <v>5</v>
      </c>
      <c r="C10135" s="1" t="s">
        <v>2919</v>
      </c>
      <c r="D10135" s="1" t="s">
        <v>891</v>
      </c>
      <c r="E10135" s="1">
        <v>36305</v>
      </c>
      <c r="F10135" s="1">
        <v>20502</v>
      </c>
      <c r="Q10135">
        <f t="shared" si="160"/>
        <v>0.56471560391130693</v>
      </c>
    </row>
    <row r="10136" spans="1:17" ht="12.75" x14ac:dyDescent="0.2">
      <c r="A10136" s="1" t="s">
        <v>1877</v>
      </c>
      <c r="B10136" s="1" t="s">
        <v>5</v>
      </c>
      <c r="C10136" s="1" t="s">
        <v>2919</v>
      </c>
      <c r="D10136" s="1" t="s">
        <v>891</v>
      </c>
      <c r="E10136" s="1">
        <v>171186</v>
      </c>
      <c r="F10136" s="1">
        <v>77967</v>
      </c>
      <c r="Q10136">
        <f t="shared" si="160"/>
        <v>0.45545196452980968</v>
      </c>
    </row>
    <row r="10137" spans="1:17" ht="12.75" x14ac:dyDescent="0.2">
      <c r="A10137" s="1" t="s">
        <v>1878</v>
      </c>
      <c r="B10137" s="1" t="s">
        <v>5</v>
      </c>
      <c r="C10137" s="1" t="s">
        <v>2919</v>
      </c>
      <c r="D10137" s="1" t="s">
        <v>891</v>
      </c>
      <c r="E10137" s="1">
        <v>221976</v>
      </c>
      <c r="F10137" s="1">
        <v>104188</v>
      </c>
      <c r="Q10137">
        <f t="shared" si="160"/>
        <v>0.46936605759181171</v>
      </c>
    </row>
    <row r="10138" spans="1:17" ht="12.75" x14ac:dyDescent="0.2">
      <c r="A10138" s="1" t="s">
        <v>1879</v>
      </c>
      <c r="B10138" s="1" t="s">
        <v>5</v>
      </c>
      <c r="C10138" s="1" t="s">
        <v>2919</v>
      </c>
      <c r="D10138" s="1" t="s">
        <v>891</v>
      </c>
      <c r="E10138" s="1">
        <v>203497</v>
      </c>
      <c r="F10138" s="1">
        <v>92694</v>
      </c>
      <c r="Q10138">
        <f t="shared" si="160"/>
        <v>0.45550548656736956</v>
      </c>
    </row>
    <row r="10139" spans="1:17" ht="12.75" x14ac:dyDescent="0.2">
      <c r="A10139" s="1" t="s">
        <v>1880</v>
      </c>
      <c r="B10139" s="1" t="s">
        <v>5</v>
      </c>
      <c r="C10139" s="1" t="s">
        <v>2919</v>
      </c>
      <c r="D10139" s="1" t="s">
        <v>891</v>
      </c>
      <c r="E10139" s="1">
        <v>171186</v>
      </c>
      <c r="F10139" s="1">
        <v>77967</v>
      </c>
      <c r="Q10139">
        <f t="shared" si="160"/>
        <v>0.45545196452980968</v>
      </c>
    </row>
    <row r="10140" spans="1:17" ht="12.75" x14ac:dyDescent="0.2">
      <c r="A10140" s="1" t="s">
        <v>1881</v>
      </c>
      <c r="B10140" s="1" t="s">
        <v>5</v>
      </c>
      <c r="C10140" s="1" t="s">
        <v>2919</v>
      </c>
      <c r="D10140" s="1" t="s">
        <v>891</v>
      </c>
      <c r="E10140" s="1">
        <v>171186</v>
      </c>
      <c r="F10140" s="1">
        <v>77967</v>
      </c>
      <c r="Q10140">
        <f t="shared" si="160"/>
        <v>0.45545196452980968</v>
      </c>
    </row>
    <row r="10141" spans="1:17" ht="12.75" x14ac:dyDescent="0.2">
      <c r="A10141" s="1" t="s">
        <v>1882</v>
      </c>
      <c r="B10141" s="1" t="s">
        <v>5</v>
      </c>
      <c r="C10141" s="1" t="s">
        <v>2919</v>
      </c>
      <c r="D10141" s="1" t="s">
        <v>891</v>
      </c>
      <c r="E10141" s="1">
        <v>171186</v>
      </c>
      <c r="F10141" s="1">
        <v>77967</v>
      </c>
      <c r="Q10141">
        <f t="shared" si="160"/>
        <v>0.45545196452980968</v>
      </c>
    </row>
    <row r="10142" spans="1:17" ht="12.75" x14ac:dyDescent="0.2">
      <c r="A10142" s="1" t="s">
        <v>1883</v>
      </c>
      <c r="B10142" s="1" t="s">
        <v>5</v>
      </c>
      <c r="C10142" s="1" t="s">
        <v>2919</v>
      </c>
      <c r="D10142" s="1" t="s">
        <v>891</v>
      </c>
      <c r="E10142" s="1">
        <v>117050</v>
      </c>
      <c r="F10142" s="1">
        <v>53774</v>
      </c>
      <c r="Q10142">
        <f t="shared" si="160"/>
        <v>0.45941050832977359</v>
      </c>
    </row>
    <row r="10143" spans="1:17" ht="12.75" x14ac:dyDescent="0.2">
      <c r="A10143" s="1" t="s">
        <v>1884</v>
      </c>
      <c r="B10143" s="1" t="s">
        <v>5</v>
      </c>
      <c r="C10143" s="1" t="s">
        <v>2919</v>
      </c>
      <c r="D10143" s="1" t="s">
        <v>891</v>
      </c>
      <c r="E10143" s="1">
        <v>52269</v>
      </c>
      <c r="F10143" s="1">
        <v>29405</v>
      </c>
      <c r="Q10143">
        <f t="shared" si="160"/>
        <v>0.56257054850867627</v>
      </c>
    </row>
    <row r="10144" spans="1:17" ht="12.75" x14ac:dyDescent="0.2">
      <c r="A10144" s="1" t="s">
        <v>1885</v>
      </c>
      <c r="B10144" s="1" t="s">
        <v>5</v>
      </c>
      <c r="C10144" s="1" t="s">
        <v>2919</v>
      </c>
      <c r="D10144" s="1" t="s">
        <v>891</v>
      </c>
      <c r="E10144" s="1">
        <v>171186</v>
      </c>
      <c r="F10144" s="1">
        <v>77967</v>
      </c>
      <c r="Q10144">
        <f t="shared" si="160"/>
        <v>0.45545196452980968</v>
      </c>
    </row>
    <row r="10145" spans="1:17" ht="12.75" x14ac:dyDescent="0.2">
      <c r="A10145" s="1" t="s">
        <v>1886</v>
      </c>
      <c r="B10145" s="1" t="s">
        <v>5</v>
      </c>
      <c r="C10145" s="1" t="s">
        <v>2919</v>
      </c>
      <c r="D10145" s="1" t="s">
        <v>891</v>
      </c>
      <c r="E10145" s="1">
        <v>171186</v>
      </c>
      <c r="F10145" s="1">
        <v>77967</v>
      </c>
      <c r="Q10145">
        <f t="shared" si="160"/>
        <v>0.45545196452980968</v>
      </c>
    </row>
    <row r="10146" spans="1:17" ht="12.75" x14ac:dyDescent="0.2">
      <c r="A10146" s="1" t="s">
        <v>1887</v>
      </c>
      <c r="B10146" s="1" t="s">
        <v>5</v>
      </c>
      <c r="C10146" s="1" t="s">
        <v>2919</v>
      </c>
      <c r="D10146" s="1" t="s">
        <v>891</v>
      </c>
      <c r="E10146" s="1">
        <v>147383</v>
      </c>
      <c r="F10146" s="1">
        <v>68117</v>
      </c>
      <c r="Q10146">
        <f t="shared" si="160"/>
        <v>0.46217677751165331</v>
      </c>
    </row>
    <row r="10147" spans="1:17" ht="12.75" x14ac:dyDescent="0.2">
      <c r="A10147" s="1" t="s">
        <v>1888</v>
      </c>
      <c r="B10147" s="1" t="s">
        <v>5</v>
      </c>
      <c r="C10147" s="1" t="s">
        <v>2919</v>
      </c>
      <c r="D10147" s="1" t="s">
        <v>891</v>
      </c>
      <c r="E10147" s="1">
        <v>171186</v>
      </c>
      <c r="F10147" s="1">
        <v>77967</v>
      </c>
      <c r="Q10147">
        <f t="shared" si="160"/>
        <v>0.45545196452980968</v>
      </c>
    </row>
    <row r="10148" spans="1:17" ht="12.75" x14ac:dyDescent="0.2">
      <c r="A10148" s="1" t="s">
        <v>1889</v>
      </c>
      <c r="B10148" s="1" t="s">
        <v>5</v>
      </c>
      <c r="C10148" s="1" t="s">
        <v>2919</v>
      </c>
      <c r="D10148" s="1" t="s">
        <v>891</v>
      </c>
      <c r="E10148" s="1">
        <v>107750</v>
      </c>
      <c r="F10148" s="1">
        <v>55463</v>
      </c>
      <c r="Q10148">
        <f t="shared" si="160"/>
        <v>0.51473781902552207</v>
      </c>
    </row>
    <row r="10149" spans="1:17" ht="12.75" x14ac:dyDescent="0.2">
      <c r="A10149" s="1" t="s">
        <v>1890</v>
      </c>
      <c r="B10149" s="1" t="s">
        <v>5</v>
      </c>
      <c r="C10149" s="1" t="s">
        <v>2919</v>
      </c>
      <c r="D10149" s="1" t="s">
        <v>891</v>
      </c>
      <c r="E10149" s="1">
        <v>84456</v>
      </c>
      <c r="F10149" s="1">
        <v>35789</v>
      </c>
      <c r="Q10149">
        <f t="shared" si="160"/>
        <v>0.42375911717343945</v>
      </c>
    </row>
    <row r="10150" spans="1:17" ht="12.75" x14ac:dyDescent="0.2">
      <c r="A10150" s="1" t="s">
        <v>1891</v>
      </c>
      <c r="B10150" s="1" t="s">
        <v>5</v>
      </c>
      <c r="C10150" s="1" t="s">
        <v>2919</v>
      </c>
      <c r="D10150" s="1" t="s">
        <v>891</v>
      </c>
      <c r="E10150" s="1">
        <v>56619</v>
      </c>
      <c r="F10150" s="1">
        <v>30567</v>
      </c>
      <c r="Q10150">
        <f t="shared" si="160"/>
        <v>0.53987177449266144</v>
      </c>
    </row>
    <row r="10151" spans="1:17" ht="12.75" x14ac:dyDescent="0.2">
      <c r="A10151" s="1" t="s">
        <v>1892</v>
      </c>
      <c r="B10151" s="1" t="s">
        <v>5</v>
      </c>
      <c r="C10151" s="1" t="s">
        <v>2919</v>
      </c>
      <c r="D10151" s="1" t="s">
        <v>891</v>
      </c>
      <c r="E10151" s="1">
        <v>52269</v>
      </c>
      <c r="F10151" s="1">
        <v>29405</v>
      </c>
      <c r="Q10151">
        <f t="shared" si="160"/>
        <v>0.56257054850867627</v>
      </c>
    </row>
    <row r="10152" spans="1:17" ht="12.75" x14ac:dyDescent="0.2">
      <c r="A10152" s="1" t="s">
        <v>1893</v>
      </c>
      <c r="B10152" s="1" t="s">
        <v>5</v>
      </c>
      <c r="C10152" s="1" t="s">
        <v>2919</v>
      </c>
      <c r="D10152" s="1" t="s">
        <v>891</v>
      </c>
      <c r="E10152" s="1">
        <v>115831</v>
      </c>
      <c r="F10152" s="1">
        <v>53418</v>
      </c>
      <c r="Q10152">
        <f t="shared" si="160"/>
        <v>0.46117187972131812</v>
      </c>
    </row>
    <row r="10153" spans="1:17" ht="12.75" x14ac:dyDescent="0.2">
      <c r="A10153" s="1" t="s">
        <v>1894</v>
      </c>
      <c r="B10153" s="1" t="s">
        <v>5</v>
      </c>
      <c r="C10153" s="1" t="s">
        <v>2919</v>
      </c>
      <c r="D10153" s="1" t="s">
        <v>891</v>
      </c>
      <c r="E10153" s="1">
        <v>171186</v>
      </c>
      <c r="F10153" s="1">
        <v>77967</v>
      </c>
      <c r="Q10153">
        <f t="shared" si="160"/>
        <v>0.45545196452980968</v>
      </c>
    </row>
    <row r="10154" spans="1:17" ht="12.75" x14ac:dyDescent="0.2">
      <c r="A10154" s="1" t="s">
        <v>1895</v>
      </c>
      <c r="B10154" s="1" t="s">
        <v>5</v>
      </c>
      <c r="C10154" s="1" t="s">
        <v>2919</v>
      </c>
      <c r="D10154" s="1" t="s">
        <v>891</v>
      </c>
      <c r="E10154" s="1">
        <v>153123</v>
      </c>
      <c r="F10154" s="1">
        <v>69940</v>
      </c>
      <c r="Q10154">
        <f t="shared" si="160"/>
        <v>0.45675698621369748</v>
      </c>
    </row>
    <row r="10155" spans="1:17" ht="12.75" x14ac:dyDescent="0.2">
      <c r="A10155" s="1" t="s">
        <v>1896</v>
      </c>
      <c r="B10155" s="1" t="s">
        <v>5</v>
      </c>
      <c r="C10155" s="1" t="s">
        <v>2919</v>
      </c>
      <c r="D10155" s="1" t="s">
        <v>891</v>
      </c>
      <c r="E10155" s="1">
        <v>56619</v>
      </c>
      <c r="F10155" s="1">
        <v>30567</v>
      </c>
      <c r="Q10155">
        <f t="shared" si="160"/>
        <v>0.53987177449266144</v>
      </c>
    </row>
    <row r="10156" spans="1:17" ht="12.75" x14ac:dyDescent="0.2">
      <c r="A10156" s="1" t="s">
        <v>1897</v>
      </c>
      <c r="B10156" s="1" t="s">
        <v>5</v>
      </c>
      <c r="C10156" s="1" t="s">
        <v>2919</v>
      </c>
      <c r="D10156" s="1" t="s">
        <v>891</v>
      </c>
      <c r="E10156" s="1">
        <v>113581</v>
      </c>
      <c r="F10156" s="1">
        <v>50373</v>
      </c>
      <c r="Q10156">
        <f t="shared" si="160"/>
        <v>0.44349847245578045</v>
      </c>
    </row>
    <row r="10157" spans="1:17" ht="12.75" x14ac:dyDescent="0.2">
      <c r="A10157" s="1" t="s">
        <v>1898</v>
      </c>
      <c r="B10157" s="1" t="s">
        <v>5</v>
      </c>
      <c r="C10157" s="1" t="s">
        <v>2919</v>
      </c>
      <c r="D10157" s="1" t="s">
        <v>891</v>
      </c>
      <c r="E10157" s="1">
        <v>171186</v>
      </c>
      <c r="F10157" s="1">
        <v>77967</v>
      </c>
      <c r="Q10157">
        <f t="shared" si="160"/>
        <v>0.45545196452980968</v>
      </c>
    </row>
    <row r="10158" spans="1:17" ht="12.75" x14ac:dyDescent="0.2">
      <c r="A10158" s="1" t="s">
        <v>1899</v>
      </c>
      <c r="B10158" s="1" t="s">
        <v>5</v>
      </c>
      <c r="C10158" s="1" t="s">
        <v>2919</v>
      </c>
      <c r="D10158" s="1" t="s">
        <v>891</v>
      </c>
      <c r="E10158" s="1">
        <v>162728</v>
      </c>
      <c r="F10158" s="1">
        <v>74107</v>
      </c>
      <c r="Q10158">
        <f t="shared" si="160"/>
        <v>0.45540410992576569</v>
      </c>
    </row>
    <row r="10159" spans="1:17" ht="12.75" x14ac:dyDescent="0.2">
      <c r="A10159" s="1" t="s">
        <v>1900</v>
      </c>
      <c r="B10159" s="1" t="s">
        <v>5</v>
      </c>
      <c r="C10159" s="1" t="s">
        <v>2919</v>
      </c>
      <c r="D10159" s="1" t="s">
        <v>891</v>
      </c>
      <c r="E10159" s="1">
        <v>171186</v>
      </c>
      <c r="F10159" s="1">
        <v>77967</v>
      </c>
      <c r="Q10159">
        <f t="shared" si="160"/>
        <v>0.45545196452980968</v>
      </c>
    </row>
    <row r="10160" spans="1:17" ht="12.75" x14ac:dyDescent="0.2">
      <c r="A10160" s="1" t="s">
        <v>1901</v>
      </c>
      <c r="B10160" s="1" t="s">
        <v>5</v>
      </c>
      <c r="C10160" s="1" t="s">
        <v>2919</v>
      </c>
      <c r="D10160" s="1" t="s">
        <v>891</v>
      </c>
      <c r="E10160" s="1">
        <v>171186</v>
      </c>
      <c r="F10160" s="1">
        <v>77967</v>
      </c>
      <c r="Q10160">
        <f t="shared" si="160"/>
        <v>0.45545196452980968</v>
      </c>
    </row>
    <row r="10161" spans="1:17" ht="12.75" x14ac:dyDescent="0.2">
      <c r="A10161" s="1" t="s">
        <v>1902</v>
      </c>
      <c r="B10161" s="1" t="s">
        <v>5</v>
      </c>
      <c r="C10161" s="1" t="s">
        <v>2919</v>
      </c>
      <c r="D10161" s="1" t="s">
        <v>891</v>
      </c>
      <c r="E10161" s="1">
        <v>171186</v>
      </c>
      <c r="F10161" s="1">
        <v>77967</v>
      </c>
      <c r="Q10161">
        <f t="shared" si="160"/>
        <v>0.45545196452980968</v>
      </c>
    </row>
    <row r="10162" spans="1:17" ht="12.75" x14ac:dyDescent="0.2">
      <c r="A10162" s="1" t="s">
        <v>1903</v>
      </c>
      <c r="B10162" s="1" t="s">
        <v>5</v>
      </c>
      <c r="C10162" s="1" t="s">
        <v>2919</v>
      </c>
      <c r="D10162" s="1" t="s">
        <v>891</v>
      </c>
      <c r="E10162" s="1">
        <v>315718</v>
      </c>
      <c r="F10162" s="1">
        <v>142553</v>
      </c>
      <c r="Q10162">
        <f t="shared" si="160"/>
        <v>0.4515200273661939</v>
      </c>
    </row>
    <row r="10163" spans="1:17" ht="12.75" x14ac:dyDescent="0.2">
      <c r="A10163" s="1" t="s">
        <v>1904</v>
      </c>
      <c r="B10163" s="1" t="s">
        <v>5</v>
      </c>
      <c r="C10163" s="1" t="s">
        <v>2919</v>
      </c>
      <c r="D10163" s="1" t="s">
        <v>891</v>
      </c>
      <c r="E10163" s="1">
        <v>6699</v>
      </c>
      <c r="F10163" s="1">
        <v>2771</v>
      </c>
      <c r="Q10163">
        <f t="shared" si="160"/>
        <v>0.4136438274369309</v>
      </c>
    </row>
    <row r="10164" spans="1:17" ht="12.75" x14ac:dyDescent="0.2">
      <c r="A10164" s="1" t="s">
        <v>1905</v>
      </c>
      <c r="B10164" s="1" t="s">
        <v>5</v>
      </c>
      <c r="C10164" s="1" t="s">
        <v>2919</v>
      </c>
      <c r="D10164" s="1" t="s">
        <v>891</v>
      </c>
      <c r="E10164" s="1">
        <v>434758</v>
      </c>
      <c r="F10164" s="1">
        <v>193425</v>
      </c>
      <c r="Q10164">
        <f t="shared" si="160"/>
        <v>0.44490268149177242</v>
      </c>
    </row>
    <row r="10165" spans="1:17" ht="12.75" x14ac:dyDescent="0.2">
      <c r="A10165" s="1" t="s">
        <v>1906</v>
      </c>
      <c r="B10165" s="1" t="s">
        <v>5</v>
      </c>
      <c r="C10165" s="1" t="s">
        <v>2919</v>
      </c>
      <c r="D10165" s="1" t="s">
        <v>891</v>
      </c>
      <c r="E10165" s="1">
        <v>151503</v>
      </c>
      <c r="F10165" s="1">
        <v>69485</v>
      </c>
      <c r="Q10165">
        <f t="shared" si="160"/>
        <v>0.45863778275017658</v>
      </c>
    </row>
    <row r="10166" spans="1:17" ht="12.75" x14ac:dyDescent="0.2">
      <c r="A10166" s="1" t="s">
        <v>1907</v>
      </c>
      <c r="B10166" s="1" t="s">
        <v>5</v>
      </c>
      <c r="C10166" s="1" t="s">
        <v>2919</v>
      </c>
      <c r="D10166" s="1" t="s">
        <v>891</v>
      </c>
      <c r="E10166" s="1">
        <v>171186</v>
      </c>
      <c r="F10166" s="1">
        <v>77967</v>
      </c>
      <c r="Q10166">
        <f t="shared" si="160"/>
        <v>0.45545196452980968</v>
      </c>
    </row>
    <row r="10167" spans="1:17" ht="12.75" x14ac:dyDescent="0.2">
      <c r="A10167" s="1" t="s">
        <v>1908</v>
      </c>
      <c r="B10167" s="1" t="s">
        <v>5</v>
      </c>
      <c r="C10167" s="1" t="s">
        <v>2919</v>
      </c>
      <c r="D10167" s="1" t="s">
        <v>891</v>
      </c>
      <c r="E10167" s="1">
        <v>162728</v>
      </c>
      <c r="F10167" s="1">
        <v>74107</v>
      </c>
      <c r="Q10167">
        <f t="shared" si="160"/>
        <v>0.45540410992576569</v>
      </c>
    </row>
    <row r="10168" spans="1:17" ht="12.75" x14ac:dyDescent="0.2">
      <c r="A10168" s="1" t="s">
        <v>1909</v>
      </c>
      <c r="B10168" s="1" t="s">
        <v>5</v>
      </c>
      <c r="C10168" s="1" t="s">
        <v>2919</v>
      </c>
      <c r="D10168" s="1" t="s">
        <v>891</v>
      </c>
      <c r="E10168" s="1">
        <v>81136</v>
      </c>
      <c r="F10168" s="1">
        <v>38112</v>
      </c>
      <c r="Q10168">
        <f t="shared" si="160"/>
        <v>0.4697298363241964</v>
      </c>
    </row>
    <row r="10169" spans="1:17" ht="12.75" x14ac:dyDescent="0.2">
      <c r="A10169" s="1" t="s">
        <v>1910</v>
      </c>
      <c r="B10169" s="1" t="s">
        <v>5</v>
      </c>
      <c r="C10169" s="1" t="s">
        <v>2919</v>
      </c>
      <c r="D10169" s="1" t="s">
        <v>891</v>
      </c>
      <c r="E10169" s="1">
        <v>69896</v>
      </c>
      <c r="F10169" s="1">
        <v>32329</v>
      </c>
      <c r="Q10169">
        <f t="shared" si="160"/>
        <v>0.46253004463774749</v>
      </c>
    </row>
    <row r="10170" spans="1:17" ht="12.75" x14ac:dyDescent="0.2">
      <c r="A10170" s="1" t="s">
        <v>1911</v>
      </c>
      <c r="B10170" s="1" t="s">
        <v>5</v>
      </c>
      <c r="C10170" s="1" t="s">
        <v>2919</v>
      </c>
      <c r="D10170" s="1" t="s">
        <v>891</v>
      </c>
      <c r="E10170" s="1">
        <v>11491</v>
      </c>
      <c r="F10170" s="1">
        <v>5834</v>
      </c>
      <c r="Q10170">
        <f t="shared" si="160"/>
        <v>0.50770167957531986</v>
      </c>
    </row>
    <row r="10171" spans="1:17" ht="12.75" x14ac:dyDescent="0.2">
      <c r="A10171" s="1" t="s">
        <v>1912</v>
      </c>
      <c r="B10171" s="1" t="s">
        <v>5</v>
      </c>
      <c r="C10171" s="1" t="s">
        <v>2919</v>
      </c>
      <c r="D10171" s="1" t="s">
        <v>891</v>
      </c>
      <c r="E10171" s="1">
        <v>162728</v>
      </c>
      <c r="F10171" s="1">
        <v>74107</v>
      </c>
      <c r="Q10171">
        <f t="shared" si="160"/>
        <v>0.45540410992576569</v>
      </c>
    </row>
    <row r="10172" spans="1:17" ht="12.75" x14ac:dyDescent="0.2">
      <c r="A10172" s="1" t="s">
        <v>1913</v>
      </c>
      <c r="B10172" s="1" t="s">
        <v>5</v>
      </c>
      <c r="C10172" s="1" t="s">
        <v>2919</v>
      </c>
      <c r="D10172" s="1" t="s">
        <v>891</v>
      </c>
      <c r="E10172" s="1">
        <v>171186</v>
      </c>
      <c r="F10172" s="1">
        <v>77967</v>
      </c>
      <c r="Q10172">
        <f t="shared" si="160"/>
        <v>0.45545196452980968</v>
      </c>
    </row>
    <row r="10173" spans="1:17" ht="12.75" x14ac:dyDescent="0.2">
      <c r="A10173" s="1" t="s">
        <v>1914</v>
      </c>
      <c r="B10173" s="1" t="s">
        <v>5</v>
      </c>
      <c r="C10173" s="1" t="s">
        <v>2919</v>
      </c>
      <c r="D10173" s="1" t="s">
        <v>891</v>
      </c>
      <c r="E10173" s="1">
        <v>150344</v>
      </c>
      <c r="F10173" s="1">
        <v>75101</v>
      </c>
      <c r="Q10173">
        <f t="shared" si="160"/>
        <v>0.49952774969403502</v>
      </c>
    </row>
    <row r="10174" spans="1:17" ht="12.75" x14ac:dyDescent="0.2">
      <c r="A10174" s="1" t="s">
        <v>1915</v>
      </c>
      <c r="B10174" s="1" t="s">
        <v>5</v>
      </c>
      <c r="C10174" s="1" t="s">
        <v>2919</v>
      </c>
      <c r="D10174" s="1" t="s">
        <v>891</v>
      </c>
      <c r="E10174" s="1">
        <v>41973</v>
      </c>
      <c r="F10174" s="1">
        <v>22835</v>
      </c>
      <c r="Q10174">
        <f t="shared" si="160"/>
        <v>0.54404021632954513</v>
      </c>
    </row>
    <row r="10175" spans="1:17" ht="12.75" x14ac:dyDescent="0.2">
      <c r="A10175" s="1" t="s">
        <v>1916</v>
      </c>
      <c r="B10175" s="1" t="s">
        <v>5</v>
      </c>
      <c r="C10175" s="1" t="s">
        <v>2919</v>
      </c>
      <c r="D10175" s="1" t="s">
        <v>891</v>
      </c>
      <c r="E10175" s="1">
        <v>150344</v>
      </c>
      <c r="F10175" s="1">
        <v>75101</v>
      </c>
      <c r="Q10175">
        <f t="shared" si="160"/>
        <v>0.49952774969403502</v>
      </c>
    </row>
    <row r="10176" spans="1:17" ht="12.75" x14ac:dyDescent="0.2">
      <c r="A10176" s="1" t="s">
        <v>1917</v>
      </c>
      <c r="B10176" s="1" t="s">
        <v>5</v>
      </c>
      <c r="C10176" s="1" t="s">
        <v>2919</v>
      </c>
      <c r="D10176" s="1" t="s">
        <v>891</v>
      </c>
      <c r="E10176" s="1">
        <v>173031</v>
      </c>
      <c r="F10176" s="1">
        <v>90325</v>
      </c>
      <c r="Q10176">
        <f t="shared" si="160"/>
        <v>0.52201628609902273</v>
      </c>
    </row>
    <row r="10177" spans="1:17" ht="12.75" x14ac:dyDescent="0.2">
      <c r="A10177" s="1" t="s">
        <v>1918</v>
      </c>
      <c r="B10177" s="1" t="s">
        <v>5</v>
      </c>
      <c r="C10177" s="1" t="s">
        <v>2919</v>
      </c>
      <c r="D10177" s="1" t="s">
        <v>891</v>
      </c>
      <c r="E10177" s="1">
        <v>182315</v>
      </c>
      <c r="F10177" s="1">
        <v>87467</v>
      </c>
      <c r="Q10177">
        <f t="shared" si="160"/>
        <v>0.47975756246057649</v>
      </c>
    </row>
    <row r="10178" spans="1:17" ht="12.75" x14ac:dyDescent="0.2">
      <c r="A10178" s="1" t="s">
        <v>1919</v>
      </c>
      <c r="B10178" s="1" t="s">
        <v>5</v>
      </c>
      <c r="C10178" s="1" t="s">
        <v>2919</v>
      </c>
      <c r="D10178" s="1" t="s">
        <v>891</v>
      </c>
      <c r="E10178" s="1">
        <v>21</v>
      </c>
      <c r="F10178" s="1">
        <v>14</v>
      </c>
      <c r="Q10178">
        <f t="shared" si="160"/>
        <v>0.66666666666666663</v>
      </c>
    </row>
    <row r="10179" spans="1:17" ht="12.75" x14ac:dyDescent="0.2">
      <c r="A10179" s="1" t="s">
        <v>1920</v>
      </c>
      <c r="B10179" s="1" t="s">
        <v>5</v>
      </c>
      <c r="C10179" s="1" t="s">
        <v>2919</v>
      </c>
      <c r="D10179" s="1" t="s">
        <v>891</v>
      </c>
      <c r="E10179" s="1">
        <v>150344</v>
      </c>
      <c r="F10179" s="1">
        <v>75101</v>
      </c>
      <c r="Q10179">
        <f t="shared" ref="Q10179:Q10242" si="161">F10179/E10179</f>
        <v>0.49952774969403502</v>
      </c>
    </row>
    <row r="10180" spans="1:17" ht="12.75" x14ac:dyDescent="0.2">
      <c r="A10180" s="1" t="s">
        <v>1921</v>
      </c>
      <c r="B10180" s="1" t="s">
        <v>5</v>
      </c>
      <c r="C10180" s="1" t="s">
        <v>2919</v>
      </c>
      <c r="D10180" s="1" t="s">
        <v>891</v>
      </c>
      <c r="E10180" s="1">
        <v>144878</v>
      </c>
      <c r="F10180" s="1">
        <v>76733</v>
      </c>
      <c r="Q10180">
        <f t="shared" si="161"/>
        <v>0.52963873051809107</v>
      </c>
    </row>
    <row r="10181" spans="1:17" ht="12.75" x14ac:dyDescent="0.2">
      <c r="A10181" s="1" t="s">
        <v>1922</v>
      </c>
      <c r="B10181" s="1" t="s">
        <v>5</v>
      </c>
      <c r="C10181" s="1" t="s">
        <v>2919</v>
      </c>
      <c r="D10181" s="1" t="s">
        <v>891</v>
      </c>
      <c r="E10181" s="1">
        <v>253017</v>
      </c>
      <c r="F10181" s="1">
        <v>126433</v>
      </c>
      <c r="Q10181">
        <f t="shared" si="161"/>
        <v>0.4997016010781884</v>
      </c>
    </row>
    <row r="10182" spans="1:17" ht="12.75" x14ac:dyDescent="0.2">
      <c r="A10182" s="1" t="s">
        <v>1923</v>
      </c>
      <c r="B10182" s="1" t="s">
        <v>5</v>
      </c>
      <c r="C10182" s="1" t="s">
        <v>2919</v>
      </c>
      <c r="D10182" s="1" t="s">
        <v>891</v>
      </c>
      <c r="E10182" s="1">
        <v>117828</v>
      </c>
      <c r="F10182" s="1">
        <v>62485</v>
      </c>
      <c r="Q10182">
        <f t="shared" si="161"/>
        <v>0.53030688800624637</v>
      </c>
    </row>
    <row r="10183" spans="1:17" ht="12.75" x14ac:dyDescent="0.2">
      <c r="A10183" s="1" t="s">
        <v>1924</v>
      </c>
      <c r="B10183" s="1" t="s">
        <v>5</v>
      </c>
      <c r="C10183" s="1" t="s">
        <v>2919</v>
      </c>
      <c r="D10183" s="1" t="s">
        <v>891</v>
      </c>
      <c r="E10183" s="1">
        <v>150344</v>
      </c>
      <c r="F10183" s="1">
        <v>75101</v>
      </c>
      <c r="Q10183">
        <f t="shared" si="161"/>
        <v>0.49952774969403502</v>
      </c>
    </row>
    <row r="10184" spans="1:17" ht="12.75" x14ac:dyDescent="0.2">
      <c r="A10184" s="1" t="s">
        <v>1925</v>
      </c>
      <c r="B10184" s="1" t="s">
        <v>5</v>
      </c>
      <c r="C10184" s="1" t="s">
        <v>2919</v>
      </c>
      <c r="D10184" s="1" t="s">
        <v>891</v>
      </c>
      <c r="E10184" s="1">
        <v>150344</v>
      </c>
      <c r="F10184" s="1">
        <v>75101</v>
      </c>
      <c r="Q10184">
        <f t="shared" si="161"/>
        <v>0.49952774969403502</v>
      </c>
    </row>
    <row r="10185" spans="1:17" ht="12.75" x14ac:dyDescent="0.2">
      <c r="A10185" s="1" t="s">
        <v>1926</v>
      </c>
      <c r="B10185" s="1" t="s">
        <v>5</v>
      </c>
      <c r="C10185" s="1" t="s">
        <v>2919</v>
      </c>
      <c r="D10185" s="1" t="s">
        <v>891</v>
      </c>
      <c r="E10185" s="1">
        <v>2349</v>
      </c>
      <c r="F10185" s="1">
        <v>1027</v>
      </c>
      <c r="Q10185">
        <f t="shared" si="161"/>
        <v>0.43720732226479353</v>
      </c>
    </row>
    <row r="10186" spans="1:17" ht="12.75" x14ac:dyDescent="0.2">
      <c r="A10186" s="1" t="s">
        <v>1927</v>
      </c>
      <c r="B10186" s="1" t="s">
        <v>5</v>
      </c>
      <c r="C10186" s="1" t="s">
        <v>2919</v>
      </c>
      <c r="D10186" s="1" t="s">
        <v>891</v>
      </c>
      <c r="E10186" s="1">
        <v>9121</v>
      </c>
      <c r="F10186" s="1">
        <v>4131</v>
      </c>
      <c r="Q10186">
        <f t="shared" si="161"/>
        <v>0.45291086503672845</v>
      </c>
    </row>
    <row r="10187" spans="1:17" ht="12.75" x14ac:dyDescent="0.2">
      <c r="A10187" s="1" t="s">
        <v>1928</v>
      </c>
      <c r="B10187" s="1" t="s">
        <v>5</v>
      </c>
      <c r="C10187" s="1" t="s">
        <v>2919</v>
      </c>
      <c r="D10187" s="1" t="s">
        <v>891</v>
      </c>
      <c r="E10187" s="1">
        <v>3002</v>
      </c>
      <c r="F10187" s="1">
        <v>906</v>
      </c>
      <c r="Q10187">
        <f t="shared" si="161"/>
        <v>0.30179880079946703</v>
      </c>
    </row>
    <row r="10188" spans="1:17" ht="12.75" x14ac:dyDescent="0.2">
      <c r="A10188" s="1" t="s">
        <v>1929</v>
      </c>
      <c r="B10188" s="1" t="s">
        <v>5</v>
      </c>
      <c r="C10188" s="1" t="s">
        <v>2919</v>
      </c>
      <c r="D10188" s="1" t="s">
        <v>891</v>
      </c>
      <c r="E10188" s="1">
        <v>2349</v>
      </c>
      <c r="F10188" s="1">
        <v>1027</v>
      </c>
      <c r="Q10188">
        <f t="shared" si="161"/>
        <v>0.43720732226479353</v>
      </c>
    </row>
    <row r="10189" spans="1:17" ht="12.75" x14ac:dyDescent="0.2">
      <c r="A10189" s="1" t="s">
        <v>1930</v>
      </c>
      <c r="B10189" s="1" t="s">
        <v>5</v>
      </c>
      <c r="C10189" s="1" t="s">
        <v>2919</v>
      </c>
      <c r="D10189" s="1" t="s">
        <v>891</v>
      </c>
      <c r="E10189" s="1">
        <v>2349</v>
      </c>
      <c r="F10189" s="1">
        <v>1027</v>
      </c>
      <c r="Q10189">
        <f t="shared" si="161"/>
        <v>0.43720732226479353</v>
      </c>
    </row>
    <row r="10190" spans="1:17" ht="12.75" x14ac:dyDescent="0.2">
      <c r="A10190" s="1" t="s">
        <v>1931</v>
      </c>
      <c r="B10190" s="1" t="s">
        <v>5</v>
      </c>
      <c r="C10190" s="1" t="s">
        <v>2919</v>
      </c>
      <c r="D10190" s="1" t="s">
        <v>891</v>
      </c>
      <c r="E10190" s="1">
        <v>11885</v>
      </c>
      <c r="F10190" s="1">
        <v>4232</v>
      </c>
      <c r="Q10190">
        <f t="shared" si="161"/>
        <v>0.35607909129154397</v>
      </c>
    </row>
    <row r="10191" spans="1:17" ht="12.75" x14ac:dyDescent="0.2">
      <c r="A10191" s="1" t="s">
        <v>1932</v>
      </c>
      <c r="B10191" s="1" t="s">
        <v>5</v>
      </c>
      <c r="C10191" s="1" t="s">
        <v>2919</v>
      </c>
      <c r="D10191" s="1" t="s">
        <v>891</v>
      </c>
      <c r="E10191" s="1">
        <v>21251</v>
      </c>
      <c r="F10191" s="1">
        <v>9654</v>
      </c>
      <c r="Q10191">
        <f t="shared" si="161"/>
        <v>0.4542845042586231</v>
      </c>
    </row>
    <row r="10192" spans="1:17" ht="12.75" x14ac:dyDescent="0.2">
      <c r="A10192" s="1" t="s">
        <v>1933</v>
      </c>
      <c r="B10192" s="1" t="s">
        <v>5</v>
      </c>
      <c r="C10192" s="1" t="s">
        <v>2919</v>
      </c>
      <c r="D10192" s="1" t="s">
        <v>891</v>
      </c>
      <c r="E10192" s="1">
        <v>14097</v>
      </c>
      <c r="F10192" s="1">
        <v>5848</v>
      </c>
      <c r="Q10192">
        <f t="shared" si="161"/>
        <v>0.41484003688728099</v>
      </c>
    </row>
    <row r="10193" spans="1:17" ht="12.75" x14ac:dyDescent="0.2">
      <c r="A10193" s="1" t="s">
        <v>1934</v>
      </c>
      <c r="B10193" s="1" t="s">
        <v>5</v>
      </c>
      <c r="C10193" s="1" t="s">
        <v>2919</v>
      </c>
      <c r="D10193" s="1" t="s">
        <v>891</v>
      </c>
      <c r="E10193" s="1">
        <v>3229</v>
      </c>
      <c r="F10193" s="1">
        <v>1398</v>
      </c>
      <c r="Q10193">
        <f t="shared" si="161"/>
        <v>0.43295137813564571</v>
      </c>
    </row>
    <row r="10194" spans="1:17" ht="12.75" x14ac:dyDescent="0.2">
      <c r="A10194" s="1" t="s">
        <v>1935</v>
      </c>
      <c r="B10194" s="1" t="s">
        <v>5</v>
      </c>
      <c r="C10194" s="1" t="s">
        <v>2919</v>
      </c>
      <c r="D10194" s="1" t="s">
        <v>891</v>
      </c>
      <c r="E10194" s="1">
        <v>102</v>
      </c>
      <c r="F10194" s="1">
        <v>56</v>
      </c>
      <c r="Q10194">
        <f t="shared" si="161"/>
        <v>0.5490196078431373</v>
      </c>
    </row>
    <row r="10195" spans="1:17" ht="12.75" x14ac:dyDescent="0.2">
      <c r="A10195" s="1" t="s">
        <v>1936</v>
      </c>
      <c r="B10195" s="1" t="s">
        <v>5</v>
      </c>
      <c r="C10195" s="1" t="s">
        <v>2919</v>
      </c>
      <c r="D10195" s="1" t="s">
        <v>891</v>
      </c>
      <c r="E10195" s="1">
        <v>837</v>
      </c>
      <c r="F10195" s="1">
        <v>379</v>
      </c>
      <c r="Q10195">
        <f t="shared" si="161"/>
        <v>0.45280764635603343</v>
      </c>
    </row>
    <row r="10196" spans="1:17" ht="12.75" x14ac:dyDescent="0.2">
      <c r="A10196" s="1" t="s">
        <v>1937</v>
      </c>
      <c r="B10196" s="1" t="s">
        <v>5</v>
      </c>
      <c r="C10196" s="1" t="s">
        <v>2919</v>
      </c>
      <c r="D10196" s="1" t="s">
        <v>891</v>
      </c>
      <c r="E10196" s="1">
        <v>59609</v>
      </c>
      <c r="F10196" s="1">
        <v>25219</v>
      </c>
      <c r="Q10196">
        <f t="shared" si="161"/>
        <v>0.423073696924961</v>
      </c>
    </row>
    <row r="10197" spans="1:17" ht="12.75" x14ac:dyDescent="0.2">
      <c r="A10197" s="1" t="s">
        <v>1938</v>
      </c>
      <c r="B10197" s="1" t="s">
        <v>5</v>
      </c>
      <c r="C10197" s="1" t="s">
        <v>2919</v>
      </c>
      <c r="D10197" s="1" t="s">
        <v>891</v>
      </c>
      <c r="E10197" s="1">
        <v>229</v>
      </c>
      <c r="F10197" s="1">
        <v>106</v>
      </c>
      <c r="Q10197">
        <f t="shared" si="161"/>
        <v>0.46288209606986902</v>
      </c>
    </row>
    <row r="10198" spans="1:17" ht="12.75" x14ac:dyDescent="0.2">
      <c r="A10198" s="1" t="s">
        <v>1939</v>
      </c>
      <c r="B10198" s="1" t="s">
        <v>5</v>
      </c>
      <c r="C10198" s="1" t="s">
        <v>2919</v>
      </c>
      <c r="D10198" s="1" t="s">
        <v>891</v>
      </c>
      <c r="E10198" s="1">
        <v>2487</v>
      </c>
      <c r="F10198" s="1">
        <v>1089</v>
      </c>
      <c r="Q10198">
        <f t="shared" si="161"/>
        <v>0.43787696019300359</v>
      </c>
    </row>
    <row r="10199" spans="1:17" ht="12.75" x14ac:dyDescent="0.2">
      <c r="A10199" s="1" t="s">
        <v>1940</v>
      </c>
      <c r="B10199" s="1" t="s">
        <v>5</v>
      </c>
      <c r="C10199" s="1" t="s">
        <v>2919</v>
      </c>
      <c r="D10199" s="1" t="s">
        <v>891</v>
      </c>
      <c r="E10199" s="1">
        <v>416</v>
      </c>
      <c r="F10199" s="1">
        <v>163</v>
      </c>
      <c r="Q10199">
        <f t="shared" si="161"/>
        <v>0.39182692307692307</v>
      </c>
    </row>
    <row r="10200" spans="1:17" ht="12.75" x14ac:dyDescent="0.2">
      <c r="A10200" s="1" t="s">
        <v>1941</v>
      </c>
      <c r="B10200" s="1" t="s">
        <v>5</v>
      </c>
      <c r="C10200" s="1" t="s">
        <v>2919</v>
      </c>
      <c r="D10200" s="1" t="s">
        <v>891</v>
      </c>
      <c r="E10200" s="1">
        <v>586</v>
      </c>
      <c r="F10200" s="1">
        <v>295</v>
      </c>
      <c r="Q10200">
        <f t="shared" si="161"/>
        <v>0.5034129692832765</v>
      </c>
    </row>
    <row r="10201" spans="1:17" ht="12.75" x14ac:dyDescent="0.2">
      <c r="A10201" s="1" t="s">
        <v>1942</v>
      </c>
      <c r="B10201" s="1" t="s">
        <v>5</v>
      </c>
      <c r="C10201" s="1" t="s">
        <v>2919</v>
      </c>
      <c r="D10201" s="1" t="s">
        <v>891</v>
      </c>
      <c r="E10201" s="1">
        <v>105516</v>
      </c>
      <c r="F10201" s="1">
        <v>44860</v>
      </c>
      <c r="Q10201">
        <f t="shared" si="161"/>
        <v>0.42514879260017441</v>
      </c>
    </row>
    <row r="10202" spans="1:17" ht="12.75" x14ac:dyDescent="0.2">
      <c r="A10202" s="1" t="s">
        <v>1943</v>
      </c>
      <c r="B10202" s="1" t="s">
        <v>5</v>
      </c>
      <c r="C10202" s="1" t="s">
        <v>2919</v>
      </c>
      <c r="D10202" s="1" t="s">
        <v>891</v>
      </c>
      <c r="E10202" s="1">
        <v>2349</v>
      </c>
      <c r="F10202" s="1">
        <v>1027</v>
      </c>
      <c r="Q10202">
        <f t="shared" si="161"/>
        <v>0.43720732226479353</v>
      </c>
    </row>
    <row r="10203" spans="1:17" ht="12.75" x14ac:dyDescent="0.2">
      <c r="A10203" s="1" t="s">
        <v>1944</v>
      </c>
      <c r="B10203" s="1" t="s">
        <v>5</v>
      </c>
      <c r="C10203" s="1" t="s">
        <v>2919</v>
      </c>
      <c r="D10203" s="1" t="s">
        <v>891</v>
      </c>
      <c r="E10203" s="1">
        <v>97600</v>
      </c>
      <c r="F10203" s="1">
        <v>42190</v>
      </c>
      <c r="Q10203">
        <f t="shared" si="161"/>
        <v>0.43227459016393444</v>
      </c>
    </row>
    <row r="10204" spans="1:17" ht="12.75" x14ac:dyDescent="0.2">
      <c r="A10204" s="1" t="s">
        <v>1945</v>
      </c>
      <c r="B10204" s="1" t="s">
        <v>5</v>
      </c>
      <c r="C10204" s="1" t="s">
        <v>2919</v>
      </c>
      <c r="D10204" s="1" t="s">
        <v>891</v>
      </c>
      <c r="E10204" s="1">
        <v>3108</v>
      </c>
      <c r="F10204" s="1">
        <v>1316</v>
      </c>
      <c r="Q10204">
        <f t="shared" si="161"/>
        <v>0.42342342342342343</v>
      </c>
    </row>
    <row r="10205" spans="1:17" ht="12.75" x14ac:dyDescent="0.2">
      <c r="A10205" s="1" t="s">
        <v>1946</v>
      </c>
      <c r="B10205" s="1" t="s">
        <v>5</v>
      </c>
      <c r="C10205" s="1" t="s">
        <v>2919</v>
      </c>
      <c r="D10205" s="1" t="s">
        <v>891</v>
      </c>
      <c r="E10205" s="1">
        <v>2349</v>
      </c>
      <c r="F10205" s="1">
        <v>1027</v>
      </c>
      <c r="Q10205">
        <f t="shared" si="161"/>
        <v>0.43720732226479353</v>
      </c>
    </row>
    <row r="10206" spans="1:17" ht="12.75" x14ac:dyDescent="0.2">
      <c r="A10206" s="1" t="s">
        <v>1947</v>
      </c>
      <c r="B10206" s="1" t="s">
        <v>5</v>
      </c>
      <c r="C10206" s="1" t="s">
        <v>2919</v>
      </c>
      <c r="D10206" s="1" t="s">
        <v>891</v>
      </c>
      <c r="E10206" s="1">
        <v>2349</v>
      </c>
      <c r="F10206" s="1">
        <v>1027</v>
      </c>
      <c r="Q10206">
        <f t="shared" si="161"/>
        <v>0.43720732226479353</v>
      </c>
    </row>
    <row r="10207" spans="1:17" ht="12.75" x14ac:dyDescent="0.2">
      <c r="A10207" s="1" t="s">
        <v>1948</v>
      </c>
      <c r="B10207" s="1" t="s">
        <v>5</v>
      </c>
      <c r="C10207" s="1" t="s">
        <v>2919</v>
      </c>
      <c r="D10207" s="1" t="s">
        <v>891</v>
      </c>
      <c r="E10207" s="1">
        <v>15101</v>
      </c>
      <c r="F10207" s="1">
        <v>7425</v>
      </c>
      <c r="Q10207">
        <f t="shared" si="161"/>
        <v>0.49168929209986095</v>
      </c>
    </row>
    <row r="10208" spans="1:17" ht="12.75" x14ac:dyDescent="0.2">
      <c r="A10208" s="1" t="s">
        <v>1949</v>
      </c>
      <c r="B10208" s="1" t="s">
        <v>5</v>
      </c>
      <c r="C10208" s="1" t="s">
        <v>2919</v>
      </c>
      <c r="D10208" s="1" t="s">
        <v>891</v>
      </c>
      <c r="E10208" s="1">
        <v>66684</v>
      </c>
      <c r="F10208" s="1">
        <v>31398</v>
      </c>
      <c r="Q10208">
        <f t="shared" si="161"/>
        <v>0.47084757962929641</v>
      </c>
    </row>
    <row r="10209" spans="1:17" ht="12.75" x14ac:dyDescent="0.2">
      <c r="A10209" s="1" t="s">
        <v>1950</v>
      </c>
      <c r="B10209" s="1" t="s">
        <v>5</v>
      </c>
      <c r="C10209" s="1" t="s">
        <v>2919</v>
      </c>
      <c r="D10209" s="1" t="s">
        <v>891</v>
      </c>
      <c r="E10209" s="1">
        <v>66684</v>
      </c>
      <c r="F10209" s="1">
        <v>31398</v>
      </c>
      <c r="Q10209">
        <f t="shared" si="161"/>
        <v>0.47084757962929641</v>
      </c>
    </row>
    <row r="10210" spans="1:17" ht="12.75" x14ac:dyDescent="0.2">
      <c r="A10210" s="1" t="s">
        <v>1951</v>
      </c>
      <c r="B10210" s="1" t="s">
        <v>5</v>
      </c>
      <c r="C10210" s="1" t="s">
        <v>2919</v>
      </c>
      <c r="D10210" s="1" t="s">
        <v>891</v>
      </c>
      <c r="E10210" s="1">
        <v>38284</v>
      </c>
      <c r="F10210" s="1">
        <v>19257</v>
      </c>
      <c r="Q10210">
        <f t="shared" si="161"/>
        <v>0.50300386584473933</v>
      </c>
    </row>
    <row r="10211" spans="1:17" ht="12.75" x14ac:dyDescent="0.2">
      <c r="A10211" s="1" t="s">
        <v>1952</v>
      </c>
      <c r="B10211" s="1" t="s">
        <v>5</v>
      </c>
      <c r="C10211" s="1" t="s">
        <v>2919</v>
      </c>
      <c r="D10211" s="1" t="s">
        <v>891</v>
      </c>
      <c r="E10211" s="1">
        <v>18929</v>
      </c>
      <c r="F10211" s="1">
        <v>9219</v>
      </c>
      <c r="Q10211">
        <f t="shared" si="161"/>
        <v>0.487030482328702</v>
      </c>
    </row>
    <row r="10212" spans="1:17" ht="12.75" x14ac:dyDescent="0.2">
      <c r="A10212" s="1" t="s">
        <v>1953</v>
      </c>
      <c r="B10212" s="1" t="s">
        <v>5</v>
      </c>
      <c r="C10212" s="1" t="s">
        <v>2919</v>
      </c>
      <c r="D10212" s="1" t="s">
        <v>891</v>
      </c>
      <c r="E10212" s="1">
        <v>15101</v>
      </c>
      <c r="F10212" s="1">
        <v>7425</v>
      </c>
      <c r="Q10212">
        <f t="shared" si="161"/>
        <v>0.49168929209986095</v>
      </c>
    </row>
    <row r="10213" spans="1:17" ht="12.75" x14ac:dyDescent="0.2">
      <c r="A10213" s="1" t="s">
        <v>1954</v>
      </c>
      <c r="B10213" s="1" t="s">
        <v>5</v>
      </c>
      <c r="C10213" s="1" t="s">
        <v>2919</v>
      </c>
      <c r="D10213" s="1" t="s">
        <v>891</v>
      </c>
      <c r="E10213" s="1">
        <v>15101</v>
      </c>
      <c r="F10213" s="1">
        <v>7425</v>
      </c>
      <c r="Q10213">
        <f t="shared" si="161"/>
        <v>0.49168929209986095</v>
      </c>
    </row>
    <row r="10214" spans="1:17" ht="12.75" x14ac:dyDescent="0.2">
      <c r="A10214" s="1" t="s">
        <v>1955</v>
      </c>
      <c r="B10214" s="1" t="s">
        <v>5</v>
      </c>
      <c r="C10214" s="1" t="s">
        <v>2919</v>
      </c>
      <c r="D10214" s="1" t="s">
        <v>891</v>
      </c>
      <c r="E10214" s="1">
        <v>17178</v>
      </c>
      <c r="F10214" s="1">
        <v>7871</v>
      </c>
      <c r="Q10214">
        <f t="shared" si="161"/>
        <v>0.4582023518453836</v>
      </c>
    </row>
    <row r="10215" spans="1:17" ht="12.75" x14ac:dyDescent="0.2">
      <c r="A10215" s="1" t="s">
        <v>1956</v>
      </c>
      <c r="B10215" s="1" t="s">
        <v>5</v>
      </c>
      <c r="C10215" s="1" t="s">
        <v>2919</v>
      </c>
      <c r="D10215" s="1" t="s">
        <v>891</v>
      </c>
      <c r="E10215" s="1">
        <v>979988</v>
      </c>
      <c r="F10215" s="1">
        <v>422387</v>
      </c>
      <c r="Q10215">
        <f t="shared" si="161"/>
        <v>0.43101242056025174</v>
      </c>
    </row>
    <row r="10216" spans="1:17" ht="12.75" x14ac:dyDescent="0.2">
      <c r="A10216" s="1" t="s">
        <v>1957</v>
      </c>
      <c r="B10216" s="1" t="s">
        <v>5</v>
      </c>
      <c r="C10216" s="1" t="s">
        <v>2919</v>
      </c>
      <c r="D10216" s="1" t="s">
        <v>891</v>
      </c>
      <c r="E10216" s="1">
        <v>34613</v>
      </c>
      <c r="F10216" s="1">
        <v>15011</v>
      </c>
      <c r="Q10216">
        <f t="shared" si="161"/>
        <v>0.43368098691243173</v>
      </c>
    </row>
    <row r="10217" spans="1:17" ht="12.75" x14ac:dyDescent="0.2">
      <c r="A10217" s="1" t="s">
        <v>1958</v>
      </c>
      <c r="B10217" s="1" t="s">
        <v>5</v>
      </c>
      <c r="C10217" s="1" t="s">
        <v>2919</v>
      </c>
      <c r="D10217" s="1" t="s">
        <v>891</v>
      </c>
      <c r="E10217" s="1">
        <v>17178</v>
      </c>
      <c r="F10217" s="1">
        <v>7871</v>
      </c>
      <c r="Q10217">
        <f t="shared" si="161"/>
        <v>0.4582023518453836</v>
      </c>
    </row>
    <row r="10218" spans="1:17" ht="12.75" x14ac:dyDescent="0.2">
      <c r="A10218" s="1" t="s">
        <v>1959</v>
      </c>
      <c r="B10218" s="1" t="s">
        <v>5</v>
      </c>
      <c r="C10218" s="1" t="s">
        <v>2919</v>
      </c>
      <c r="D10218" s="1" t="s">
        <v>891</v>
      </c>
      <c r="E10218" s="1">
        <v>58252</v>
      </c>
      <c r="F10218" s="1">
        <v>26622</v>
      </c>
      <c r="Q10218">
        <f t="shared" si="161"/>
        <v>0.45701435143857722</v>
      </c>
    </row>
    <row r="10219" spans="1:17" ht="12.75" x14ac:dyDescent="0.2">
      <c r="A10219" s="1" t="s">
        <v>1960</v>
      </c>
      <c r="B10219" s="1" t="s">
        <v>5</v>
      </c>
      <c r="C10219" s="1" t="s">
        <v>2919</v>
      </c>
      <c r="D10219" s="1" t="s">
        <v>891</v>
      </c>
      <c r="E10219" s="1">
        <v>8204</v>
      </c>
      <c r="F10219" s="1">
        <v>2975</v>
      </c>
      <c r="Q10219">
        <f t="shared" si="161"/>
        <v>0.36262798634812288</v>
      </c>
    </row>
    <row r="10220" spans="1:17" ht="12.75" x14ac:dyDescent="0.2">
      <c r="A10220" s="1" t="s">
        <v>1961</v>
      </c>
      <c r="B10220" s="1" t="s">
        <v>5</v>
      </c>
      <c r="C10220" s="1" t="s">
        <v>2919</v>
      </c>
      <c r="D10220" s="1" t="s">
        <v>891</v>
      </c>
      <c r="E10220" s="1">
        <v>5270</v>
      </c>
      <c r="F10220" s="1">
        <v>2405</v>
      </c>
      <c r="Q10220">
        <f t="shared" si="161"/>
        <v>0.45635673624288425</v>
      </c>
    </row>
    <row r="10221" spans="1:17" ht="12.75" x14ac:dyDescent="0.2">
      <c r="A10221" s="1" t="s">
        <v>1962</v>
      </c>
      <c r="B10221" s="1" t="s">
        <v>5</v>
      </c>
      <c r="C10221" s="1" t="s">
        <v>2919</v>
      </c>
      <c r="D10221" s="1" t="s">
        <v>891</v>
      </c>
      <c r="E10221" s="1">
        <v>44228</v>
      </c>
      <c r="F10221" s="1">
        <v>20716</v>
      </c>
      <c r="Q10221">
        <f t="shared" si="161"/>
        <v>0.46839106448403728</v>
      </c>
    </row>
    <row r="10222" spans="1:17" ht="12.75" x14ac:dyDescent="0.2">
      <c r="A10222" s="1" t="s">
        <v>1963</v>
      </c>
      <c r="B10222" s="1" t="s">
        <v>5</v>
      </c>
      <c r="C10222" s="1" t="s">
        <v>2919</v>
      </c>
      <c r="D10222" s="1" t="s">
        <v>891</v>
      </c>
      <c r="E10222" s="1">
        <v>17178</v>
      </c>
      <c r="F10222" s="1">
        <v>7871</v>
      </c>
      <c r="Q10222">
        <f t="shared" si="161"/>
        <v>0.4582023518453836</v>
      </c>
    </row>
    <row r="10223" spans="1:17" ht="12.75" x14ac:dyDescent="0.2">
      <c r="A10223" s="1" t="s">
        <v>1964</v>
      </c>
      <c r="B10223" s="1" t="s">
        <v>5</v>
      </c>
      <c r="C10223" s="1" t="s">
        <v>2919</v>
      </c>
      <c r="D10223" s="1" t="s">
        <v>891</v>
      </c>
      <c r="E10223" s="1">
        <v>119085</v>
      </c>
      <c r="F10223" s="1">
        <v>57812</v>
      </c>
      <c r="Q10223">
        <f t="shared" si="161"/>
        <v>0.48546836293403872</v>
      </c>
    </row>
    <row r="10224" spans="1:17" ht="12.75" x14ac:dyDescent="0.2">
      <c r="A10224" s="1" t="s">
        <v>1965</v>
      </c>
      <c r="B10224" s="1" t="s">
        <v>5</v>
      </c>
      <c r="C10224" s="1" t="s">
        <v>2919</v>
      </c>
      <c r="D10224" s="1" t="s">
        <v>891</v>
      </c>
      <c r="E10224" s="1">
        <v>8464</v>
      </c>
      <c r="F10224" s="1">
        <v>4058</v>
      </c>
      <c r="Q10224">
        <f t="shared" si="161"/>
        <v>0.47944234404536862</v>
      </c>
    </row>
    <row r="10225" spans="1:17" ht="12.75" x14ac:dyDescent="0.2">
      <c r="A10225" s="1" t="s">
        <v>1966</v>
      </c>
      <c r="B10225" s="1" t="s">
        <v>5</v>
      </c>
      <c r="C10225" s="1" t="s">
        <v>2919</v>
      </c>
      <c r="D10225" s="1" t="s">
        <v>891</v>
      </c>
      <c r="E10225" s="1">
        <v>119085</v>
      </c>
      <c r="F10225" s="1">
        <v>57812</v>
      </c>
      <c r="Q10225">
        <f t="shared" si="161"/>
        <v>0.48546836293403872</v>
      </c>
    </row>
    <row r="10226" spans="1:17" ht="12.75" x14ac:dyDescent="0.2">
      <c r="A10226" s="1" t="s">
        <v>1967</v>
      </c>
      <c r="B10226" s="1" t="s">
        <v>5</v>
      </c>
      <c r="C10226" s="1" t="s">
        <v>2919</v>
      </c>
      <c r="D10226" s="1" t="s">
        <v>891</v>
      </c>
      <c r="E10226" s="1">
        <v>119085</v>
      </c>
      <c r="F10226" s="1">
        <v>57812</v>
      </c>
      <c r="Q10226">
        <f t="shared" si="161"/>
        <v>0.48546836293403872</v>
      </c>
    </row>
    <row r="10227" spans="1:17" ht="12.75" x14ac:dyDescent="0.2">
      <c r="A10227" s="1" t="s">
        <v>1968</v>
      </c>
      <c r="B10227" s="1" t="s">
        <v>5</v>
      </c>
      <c r="C10227" s="1" t="s">
        <v>2919</v>
      </c>
      <c r="D10227" s="1" t="s">
        <v>891</v>
      </c>
      <c r="E10227" s="1">
        <v>58121</v>
      </c>
      <c r="F10227" s="1">
        <v>26458</v>
      </c>
      <c r="Q10227">
        <f t="shared" si="161"/>
        <v>0.45522272500473149</v>
      </c>
    </row>
    <row r="10228" spans="1:17" ht="12.75" x14ac:dyDescent="0.2">
      <c r="A10228" s="1" t="s">
        <v>1969</v>
      </c>
      <c r="B10228" s="1" t="s">
        <v>5</v>
      </c>
      <c r="C10228" s="1" t="s">
        <v>2919</v>
      </c>
      <c r="D10228" s="1" t="s">
        <v>891</v>
      </c>
      <c r="E10228" s="1">
        <v>29646</v>
      </c>
      <c r="F10228" s="1">
        <v>13420</v>
      </c>
      <c r="Q10228">
        <f t="shared" si="161"/>
        <v>0.45267489711934156</v>
      </c>
    </row>
    <row r="10229" spans="1:17" ht="12.75" x14ac:dyDescent="0.2">
      <c r="A10229" s="1" t="s">
        <v>1970</v>
      </c>
      <c r="B10229" s="1" t="s">
        <v>5</v>
      </c>
      <c r="C10229" s="1" t="s">
        <v>2919</v>
      </c>
      <c r="D10229" s="1" t="s">
        <v>891</v>
      </c>
      <c r="E10229" s="1">
        <v>856</v>
      </c>
      <c r="F10229" s="1">
        <v>366</v>
      </c>
      <c r="Q10229">
        <f t="shared" si="161"/>
        <v>0.42757009345794394</v>
      </c>
    </row>
    <row r="10230" spans="1:17" ht="12.75" x14ac:dyDescent="0.2">
      <c r="A10230" s="1" t="s">
        <v>1971</v>
      </c>
      <c r="B10230" s="1" t="s">
        <v>5</v>
      </c>
      <c r="C10230" s="1" t="s">
        <v>2919</v>
      </c>
      <c r="D10230" s="1" t="s">
        <v>891</v>
      </c>
      <c r="E10230" s="1">
        <v>7299</v>
      </c>
      <c r="F10230" s="1">
        <v>3164</v>
      </c>
      <c r="Q10230">
        <f t="shared" si="161"/>
        <v>0.43348403890943965</v>
      </c>
    </row>
    <row r="10231" spans="1:17" ht="12.75" x14ac:dyDescent="0.2">
      <c r="A10231" s="1" t="s">
        <v>1972</v>
      </c>
      <c r="B10231" s="1" t="s">
        <v>5</v>
      </c>
      <c r="C10231" s="1" t="s">
        <v>2919</v>
      </c>
      <c r="D10231" s="1" t="s">
        <v>891</v>
      </c>
      <c r="E10231" s="1">
        <v>3818</v>
      </c>
      <c r="F10231" s="1">
        <v>1975</v>
      </c>
      <c r="Q10231">
        <f t="shared" si="161"/>
        <v>0.51728653745416453</v>
      </c>
    </row>
    <row r="10232" spans="1:17" ht="12.75" x14ac:dyDescent="0.2">
      <c r="A10232" s="1" t="s">
        <v>1973</v>
      </c>
      <c r="B10232" s="1" t="s">
        <v>5</v>
      </c>
      <c r="C10232" s="1" t="s">
        <v>2919</v>
      </c>
      <c r="D10232" s="1" t="s">
        <v>891</v>
      </c>
      <c r="E10232" s="1">
        <v>11368</v>
      </c>
      <c r="F10232" s="1">
        <v>5178</v>
      </c>
      <c r="Q10232">
        <f t="shared" si="161"/>
        <v>0.45548909218859956</v>
      </c>
    </row>
    <row r="10233" spans="1:17" ht="12.75" x14ac:dyDescent="0.2">
      <c r="A10233" s="1" t="s">
        <v>1974</v>
      </c>
      <c r="B10233" s="1" t="s">
        <v>5</v>
      </c>
      <c r="C10233" s="1" t="s">
        <v>2919</v>
      </c>
      <c r="D10233" s="1" t="s">
        <v>891</v>
      </c>
      <c r="E10233" s="1">
        <v>17178</v>
      </c>
      <c r="F10233" s="1">
        <v>7871</v>
      </c>
      <c r="Q10233">
        <f t="shared" si="161"/>
        <v>0.4582023518453836</v>
      </c>
    </row>
    <row r="10234" spans="1:17" ht="12.75" x14ac:dyDescent="0.2">
      <c r="A10234" s="1" t="s">
        <v>1975</v>
      </c>
      <c r="B10234" s="1" t="s">
        <v>5</v>
      </c>
      <c r="C10234" s="1" t="s">
        <v>2919</v>
      </c>
      <c r="D10234" s="1" t="s">
        <v>891</v>
      </c>
      <c r="E10234" s="1">
        <v>25394</v>
      </c>
      <c r="F10234" s="1">
        <v>11451</v>
      </c>
      <c r="Q10234">
        <f t="shared" si="161"/>
        <v>0.45093329132866034</v>
      </c>
    </row>
    <row r="10235" spans="1:17" ht="12.75" x14ac:dyDescent="0.2">
      <c r="A10235" s="1" t="s">
        <v>1976</v>
      </c>
      <c r="B10235" s="1" t="s">
        <v>5</v>
      </c>
      <c r="C10235" s="1" t="s">
        <v>2919</v>
      </c>
      <c r="D10235" s="1" t="s">
        <v>891</v>
      </c>
      <c r="E10235" s="1">
        <v>34688</v>
      </c>
      <c r="F10235" s="1">
        <v>17730</v>
      </c>
      <c r="Q10235">
        <f t="shared" si="161"/>
        <v>0.5111277675276753</v>
      </c>
    </row>
    <row r="10236" spans="1:17" ht="12.75" x14ac:dyDescent="0.2">
      <c r="A10236" s="1" t="s">
        <v>1977</v>
      </c>
      <c r="B10236" s="1" t="s">
        <v>5</v>
      </c>
      <c r="C10236" s="1" t="s">
        <v>2919</v>
      </c>
      <c r="D10236" s="1" t="s">
        <v>891</v>
      </c>
      <c r="E10236" s="1">
        <v>136604</v>
      </c>
      <c r="F10236" s="1">
        <v>59947</v>
      </c>
      <c r="Q10236">
        <f t="shared" si="161"/>
        <v>0.43883780855611842</v>
      </c>
    </row>
    <row r="10237" spans="1:17" ht="12.75" x14ac:dyDescent="0.2">
      <c r="A10237" s="1" t="s">
        <v>1978</v>
      </c>
      <c r="B10237" s="1" t="s">
        <v>5</v>
      </c>
      <c r="C10237" s="1" t="s">
        <v>2919</v>
      </c>
      <c r="D10237" s="1" t="s">
        <v>891</v>
      </c>
      <c r="E10237" s="1">
        <v>70472</v>
      </c>
      <c r="F10237" s="1">
        <v>41515</v>
      </c>
      <c r="Q10237">
        <f t="shared" si="161"/>
        <v>0.58909921671018273</v>
      </c>
    </row>
    <row r="10238" spans="1:17" ht="12.75" x14ac:dyDescent="0.2">
      <c r="A10238" s="1" t="s">
        <v>1979</v>
      </c>
      <c r="B10238" s="1" t="s">
        <v>5</v>
      </c>
      <c r="C10238" s="1" t="s">
        <v>2919</v>
      </c>
      <c r="D10238" s="1" t="s">
        <v>891</v>
      </c>
      <c r="E10238" s="1">
        <v>116543</v>
      </c>
      <c r="F10238" s="1">
        <v>65125</v>
      </c>
      <c r="Q10238">
        <f t="shared" si="161"/>
        <v>0.55880662073226195</v>
      </c>
    </row>
    <row r="10239" spans="1:17" ht="12.75" x14ac:dyDescent="0.2">
      <c r="A10239" s="1" t="s">
        <v>1980</v>
      </c>
      <c r="B10239" s="1" t="s">
        <v>5</v>
      </c>
      <c r="C10239" s="1" t="s">
        <v>2919</v>
      </c>
      <c r="D10239" s="1" t="s">
        <v>891</v>
      </c>
      <c r="E10239" s="1">
        <v>34382</v>
      </c>
      <c r="F10239" s="1">
        <v>21026</v>
      </c>
      <c r="Q10239">
        <f t="shared" si="161"/>
        <v>0.61154092257576642</v>
      </c>
    </row>
    <row r="10240" spans="1:17" ht="12.75" x14ac:dyDescent="0.2">
      <c r="A10240" s="1" t="s">
        <v>1981</v>
      </c>
      <c r="B10240" s="1" t="s">
        <v>5</v>
      </c>
      <c r="C10240" s="1" t="s">
        <v>2919</v>
      </c>
      <c r="D10240" s="1" t="s">
        <v>891</v>
      </c>
      <c r="E10240" s="1">
        <v>81589</v>
      </c>
      <c r="F10240" s="1">
        <v>44551</v>
      </c>
      <c r="Q10240">
        <f t="shared" si="161"/>
        <v>0.54604174582357912</v>
      </c>
    </row>
    <row r="10241" spans="1:17" ht="12.75" x14ac:dyDescent="0.2">
      <c r="A10241" s="1" t="s">
        <v>1982</v>
      </c>
      <c r="B10241" s="1" t="s">
        <v>5</v>
      </c>
      <c r="C10241" s="1" t="s">
        <v>2919</v>
      </c>
      <c r="D10241" s="1" t="s">
        <v>891</v>
      </c>
      <c r="E10241" s="1">
        <v>81589</v>
      </c>
      <c r="F10241" s="1">
        <v>44551</v>
      </c>
      <c r="Q10241">
        <f t="shared" si="161"/>
        <v>0.54604174582357912</v>
      </c>
    </row>
    <row r="10242" spans="1:17" ht="12.75" x14ac:dyDescent="0.2">
      <c r="A10242" s="1" t="s">
        <v>1983</v>
      </c>
      <c r="B10242" s="1" t="s">
        <v>5</v>
      </c>
      <c r="C10242" s="1" t="s">
        <v>2919</v>
      </c>
      <c r="D10242" s="1" t="s">
        <v>891</v>
      </c>
      <c r="E10242" s="1">
        <v>70472</v>
      </c>
      <c r="F10242" s="1">
        <v>41515</v>
      </c>
      <c r="Q10242">
        <f t="shared" si="161"/>
        <v>0.58909921671018273</v>
      </c>
    </row>
    <row r="10243" spans="1:17" ht="12.75" x14ac:dyDescent="0.2">
      <c r="A10243" s="1" t="s">
        <v>1984</v>
      </c>
      <c r="B10243" s="1" t="s">
        <v>5</v>
      </c>
      <c r="C10243" s="1" t="s">
        <v>2919</v>
      </c>
      <c r="D10243" s="1" t="s">
        <v>891</v>
      </c>
      <c r="E10243" s="1">
        <v>55575</v>
      </c>
      <c r="F10243" s="1">
        <v>32855</v>
      </c>
      <c r="Q10243">
        <f t="shared" ref="Q10243:Q10306" si="162">F10243/E10243</f>
        <v>0.59118308591992808</v>
      </c>
    </row>
    <row r="10244" spans="1:17" ht="12.75" x14ac:dyDescent="0.2">
      <c r="A10244" s="1" t="s">
        <v>1985</v>
      </c>
      <c r="B10244" s="1" t="s">
        <v>5</v>
      </c>
      <c r="C10244" s="1" t="s">
        <v>2919</v>
      </c>
      <c r="D10244" s="1" t="s">
        <v>891</v>
      </c>
      <c r="E10244" s="1">
        <v>70472</v>
      </c>
      <c r="F10244" s="1">
        <v>41515</v>
      </c>
      <c r="Q10244">
        <f t="shared" si="162"/>
        <v>0.58909921671018273</v>
      </c>
    </row>
    <row r="10245" spans="1:17" ht="12.75" x14ac:dyDescent="0.2">
      <c r="A10245" s="1" t="s">
        <v>1986</v>
      </c>
      <c r="B10245" s="1" t="s">
        <v>5</v>
      </c>
      <c r="C10245" s="1" t="s">
        <v>2919</v>
      </c>
      <c r="D10245" s="1" t="s">
        <v>891</v>
      </c>
      <c r="E10245" s="1">
        <v>36402</v>
      </c>
      <c r="F10245" s="1">
        <v>22798</v>
      </c>
      <c r="Q10245">
        <f t="shared" si="162"/>
        <v>0.62628427009504972</v>
      </c>
    </row>
    <row r="10246" spans="1:17" ht="12.75" x14ac:dyDescent="0.2">
      <c r="A10246" s="1" t="s">
        <v>1987</v>
      </c>
      <c r="B10246" s="1" t="s">
        <v>5</v>
      </c>
      <c r="C10246" s="1" t="s">
        <v>2919</v>
      </c>
      <c r="D10246" s="1" t="s">
        <v>891</v>
      </c>
      <c r="E10246" s="1">
        <v>77051</v>
      </c>
      <c r="F10246" s="1">
        <v>44514</v>
      </c>
      <c r="Q10246">
        <f t="shared" si="162"/>
        <v>0.57772124956197846</v>
      </c>
    </row>
    <row r="10247" spans="1:17" ht="12.75" x14ac:dyDescent="0.2">
      <c r="A10247" s="1" t="s">
        <v>1988</v>
      </c>
      <c r="B10247" s="1" t="s">
        <v>5</v>
      </c>
      <c r="C10247" s="1" t="s">
        <v>2919</v>
      </c>
      <c r="D10247" s="1" t="s">
        <v>891</v>
      </c>
      <c r="E10247" s="1">
        <v>43078</v>
      </c>
      <c r="F10247" s="1">
        <v>25060</v>
      </c>
      <c r="Q10247">
        <f t="shared" si="162"/>
        <v>0.58173545661358461</v>
      </c>
    </row>
    <row r="10248" spans="1:17" ht="12.75" x14ac:dyDescent="0.2">
      <c r="A10248" s="1" t="s">
        <v>1989</v>
      </c>
      <c r="B10248" s="1" t="s">
        <v>5</v>
      </c>
      <c r="C10248" s="1" t="s">
        <v>2919</v>
      </c>
      <c r="D10248" s="1" t="s">
        <v>891</v>
      </c>
      <c r="E10248" s="1">
        <v>47910</v>
      </c>
      <c r="F10248" s="1">
        <v>26666</v>
      </c>
      <c r="Q10248">
        <f t="shared" si="162"/>
        <v>0.55658526403673558</v>
      </c>
    </row>
    <row r="10249" spans="1:17" ht="12.75" x14ac:dyDescent="0.2">
      <c r="A10249" s="1" t="s">
        <v>1990</v>
      </c>
      <c r="B10249" s="1" t="s">
        <v>5</v>
      </c>
      <c r="C10249" s="1" t="s">
        <v>2919</v>
      </c>
      <c r="D10249" s="1" t="s">
        <v>891</v>
      </c>
      <c r="E10249" s="1">
        <v>43078</v>
      </c>
      <c r="F10249" s="1">
        <v>25060</v>
      </c>
      <c r="Q10249">
        <f t="shared" si="162"/>
        <v>0.58173545661358461</v>
      </c>
    </row>
    <row r="10250" spans="1:17" ht="12.75" x14ac:dyDescent="0.2">
      <c r="A10250" s="1" t="s">
        <v>1991</v>
      </c>
      <c r="B10250" s="1" t="s">
        <v>5</v>
      </c>
      <c r="C10250" s="1" t="s">
        <v>2919</v>
      </c>
      <c r="D10250" s="1" t="s">
        <v>891</v>
      </c>
      <c r="E10250" s="1">
        <v>43078</v>
      </c>
      <c r="F10250" s="1">
        <v>25060</v>
      </c>
      <c r="Q10250">
        <f t="shared" si="162"/>
        <v>0.58173545661358461</v>
      </c>
    </row>
    <row r="10251" spans="1:17" ht="12.75" x14ac:dyDescent="0.2">
      <c r="A10251" s="1" t="s">
        <v>1992</v>
      </c>
      <c r="B10251" s="1" t="s">
        <v>5</v>
      </c>
      <c r="C10251" s="1" t="s">
        <v>2919</v>
      </c>
      <c r="D10251" s="1" t="s">
        <v>891</v>
      </c>
      <c r="E10251" s="1">
        <v>46754</v>
      </c>
      <c r="F10251" s="1">
        <v>27002</v>
      </c>
      <c r="Q10251">
        <f t="shared" si="162"/>
        <v>0.57753347307182268</v>
      </c>
    </row>
    <row r="10252" spans="1:17" ht="12.75" x14ac:dyDescent="0.2">
      <c r="A10252" s="1" t="s">
        <v>1993</v>
      </c>
      <c r="B10252" s="1" t="s">
        <v>5</v>
      </c>
      <c r="C10252" s="1" t="s">
        <v>2919</v>
      </c>
      <c r="D10252" s="1" t="s">
        <v>891</v>
      </c>
      <c r="E10252" s="1">
        <v>43078</v>
      </c>
      <c r="F10252" s="1">
        <v>25060</v>
      </c>
      <c r="Q10252">
        <f t="shared" si="162"/>
        <v>0.58173545661358461</v>
      </c>
    </row>
    <row r="10253" spans="1:17" ht="12.75" x14ac:dyDescent="0.2">
      <c r="A10253" s="1" t="s">
        <v>1994</v>
      </c>
      <c r="B10253" s="1" t="s">
        <v>5</v>
      </c>
      <c r="C10253" s="1" t="s">
        <v>2919</v>
      </c>
      <c r="D10253" s="1" t="s">
        <v>891</v>
      </c>
      <c r="E10253" s="1">
        <v>43078</v>
      </c>
      <c r="F10253" s="1">
        <v>25060</v>
      </c>
      <c r="Q10253">
        <f t="shared" si="162"/>
        <v>0.58173545661358461</v>
      </c>
    </row>
    <row r="10254" spans="1:17" ht="12.75" x14ac:dyDescent="0.2">
      <c r="A10254" s="1" t="s">
        <v>1995</v>
      </c>
      <c r="B10254" s="1" t="s">
        <v>5</v>
      </c>
      <c r="C10254" s="1" t="s">
        <v>2919</v>
      </c>
      <c r="D10254" s="1" t="s">
        <v>891</v>
      </c>
      <c r="E10254" s="1">
        <v>32759</v>
      </c>
      <c r="F10254" s="1">
        <v>19309</v>
      </c>
      <c r="Q10254">
        <f t="shared" si="162"/>
        <v>0.5894258066485546</v>
      </c>
    </row>
    <row r="10255" spans="1:17" ht="12.75" x14ac:dyDescent="0.2">
      <c r="A10255" s="1" t="s">
        <v>1996</v>
      </c>
      <c r="B10255" s="1" t="s">
        <v>5</v>
      </c>
      <c r="C10255" s="1" t="s">
        <v>2919</v>
      </c>
      <c r="D10255" s="1" t="s">
        <v>891</v>
      </c>
      <c r="E10255" s="1">
        <v>17645</v>
      </c>
      <c r="F10255" s="1">
        <v>10077</v>
      </c>
      <c r="Q10255">
        <f t="shared" si="162"/>
        <v>0.57109662793992633</v>
      </c>
    </row>
    <row r="10256" spans="1:17" ht="12.75" x14ac:dyDescent="0.2">
      <c r="A10256" s="1" t="s">
        <v>1997</v>
      </c>
      <c r="B10256" s="1" t="s">
        <v>5</v>
      </c>
      <c r="C10256" s="1" t="s">
        <v>2919</v>
      </c>
      <c r="D10256" s="1" t="s">
        <v>891</v>
      </c>
      <c r="E10256" s="1">
        <v>32089</v>
      </c>
      <c r="F10256" s="1">
        <v>17116</v>
      </c>
      <c r="Q10256">
        <f t="shared" si="162"/>
        <v>0.53339150487706066</v>
      </c>
    </row>
    <row r="10257" spans="1:17" ht="12.75" x14ac:dyDescent="0.2">
      <c r="A10257" s="1" t="s">
        <v>1998</v>
      </c>
      <c r="B10257" s="1" t="s">
        <v>5</v>
      </c>
      <c r="C10257" s="1" t="s">
        <v>2919</v>
      </c>
      <c r="D10257" s="1" t="s">
        <v>891</v>
      </c>
      <c r="E10257" s="1">
        <v>764</v>
      </c>
      <c r="F10257" s="1">
        <v>486</v>
      </c>
      <c r="Q10257">
        <f t="shared" si="162"/>
        <v>0.63612565445026181</v>
      </c>
    </row>
    <row r="10258" spans="1:17" ht="12.75" x14ac:dyDescent="0.2">
      <c r="A10258" s="1" t="s">
        <v>1999</v>
      </c>
      <c r="B10258" s="1" t="s">
        <v>5</v>
      </c>
      <c r="C10258" s="1" t="s">
        <v>2919</v>
      </c>
      <c r="D10258" s="1" t="s">
        <v>891</v>
      </c>
      <c r="E10258" s="1">
        <v>27924</v>
      </c>
      <c r="F10258" s="1">
        <v>13077</v>
      </c>
      <c r="Q10258">
        <f t="shared" si="162"/>
        <v>0.4683068328319725</v>
      </c>
    </row>
    <row r="10259" spans="1:17" ht="12.75" x14ac:dyDescent="0.2">
      <c r="A10259" s="1" t="s">
        <v>2000</v>
      </c>
      <c r="B10259" s="1" t="s">
        <v>5</v>
      </c>
      <c r="C10259" s="1" t="s">
        <v>2919</v>
      </c>
      <c r="D10259" s="1" t="s">
        <v>891</v>
      </c>
      <c r="E10259" s="1">
        <v>3997</v>
      </c>
      <c r="F10259" s="1">
        <v>1820</v>
      </c>
      <c r="Q10259">
        <f t="shared" si="162"/>
        <v>0.45534150612959717</v>
      </c>
    </row>
    <row r="10260" spans="1:17" ht="12.75" x14ac:dyDescent="0.2">
      <c r="A10260" s="1" t="s">
        <v>2001</v>
      </c>
      <c r="B10260" s="1" t="s">
        <v>5</v>
      </c>
      <c r="C10260" s="1" t="s">
        <v>2919</v>
      </c>
      <c r="D10260" s="1" t="s">
        <v>891</v>
      </c>
      <c r="E10260" s="1">
        <v>39563</v>
      </c>
      <c r="F10260" s="1">
        <v>18443</v>
      </c>
      <c r="Q10260">
        <f t="shared" si="162"/>
        <v>0.46616788413416577</v>
      </c>
    </row>
    <row r="10261" spans="1:17" ht="12.75" x14ac:dyDescent="0.2">
      <c r="A10261" s="1" t="s">
        <v>2002</v>
      </c>
      <c r="B10261" s="1" t="s">
        <v>5</v>
      </c>
      <c r="C10261" s="1" t="s">
        <v>2919</v>
      </c>
      <c r="D10261" s="1" t="s">
        <v>891</v>
      </c>
      <c r="E10261" s="1">
        <v>382</v>
      </c>
      <c r="F10261" s="1">
        <v>262</v>
      </c>
      <c r="Q10261">
        <f t="shared" si="162"/>
        <v>0.68586387434554974</v>
      </c>
    </row>
    <row r="10262" spans="1:17" ht="12.75" x14ac:dyDescent="0.2">
      <c r="A10262" s="1" t="s">
        <v>2003</v>
      </c>
      <c r="B10262" s="1" t="s">
        <v>5</v>
      </c>
      <c r="C10262" s="1" t="s">
        <v>2919</v>
      </c>
      <c r="D10262" s="1" t="s">
        <v>891</v>
      </c>
      <c r="E10262" s="1">
        <v>2581</v>
      </c>
      <c r="F10262" s="1">
        <v>1568</v>
      </c>
      <c r="Q10262">
        <f t="shared" si="162"/>
        <v>0.60751646648585822</v>
      </c>
    </row>
    <row r="10263" spans="1:17" ht="12.75" x14ac:dyDescent="0.2">
      <c r="A10263" s="1" t="s">
        <v>2004</v>
      </c>
      <c r="B10263" s="1" t="s">
        <v>5</v>
      </c>
      <c r="C10263" s="1" t="s">
        <v>2919</v>
      </c>
      <c r="D10263" s="1" t="s">
        <v>891</v>
      </c>
      <c r="E10263" s="1">
        <v>4928</v>
      </c>
      <c r="F10263" s="1">
        <v>2813</v>
      </c>
      <c r="Q10263">
        <f t="shared" si="162"/>
        <v>0.57081980519480524</v>
      </c>
    </row>
    <row r="10264" spans="1:17" ht="12.75" x14ac:dyDescent="0.2">
      <c r="A10264" s="1" t="s">
        <v>2005</v>
      </c>
      <c r="B10264" s="1" t="s">
        <v>5</v>
      </c>
      <c r="C10264" s="1" t="s">
        <v>2919</v>
      </c>
      <c r="D10264" s="1" t="s">
        <v>891</v>
      </c>
      <c r="E10264" s="1">
        <v>22389</v>
      </c>
      <c r="F10264" s="1">
        <v>12521</v>
      </c>
      <c r="Q10264">
        <f t="shared" si="162"/>
        <v>0.55924784492384649</v>
      </c>
    </row>
    <row r="10265" spans="1:17" ht="12.75" x14ac:dyDescent="0.2">
      <c r="A10265" s="1" t="s">
        <v>2006</v>
      </c>
      <c r="B10265" s="1" t="s">
        <v>5</v>
      </c>
      <c r="C10265" s="1" t="s">
        <v>2919</v>
      </c>
      <c r="D10265" s="1" t="s">
        <v>891</v>
      </c>
      <c r="E10265" s="1">
        <v>8528</v>
      </c>
      <c r="F10265" s="1">
        <v>5144</v>
      </c>
      <c r="Q10265">
        <f t="shared" si="162"/>
        <v>0.6031894934333959</v>
      </c>
    </row>
    <row r="10266" spans="1:17" ht="12.75" x14ac:dyDescent="0.2">
      <c r="A10266" s="1" t="s">
        <v>2007</v>
      </c>
      <c r="B10266" s="1" t="s">
        <v>5</v>
      </c>
      <c r="C10266" s="1" t="s">
        <v>2919</v>
      </c>
      <c r="D10266" s="1" t="s">
        <v>891</v>
      </c>
      <c r="E10266" s="1">
        <v>31092</v>
      </c>
      <c r="F10266" s="1">
        <v>16912</v>
      </c>
      <c r="Q10266">
        <f t="shared" si="162"/>
        <v>0.54393413096616494</v>
      </c>
    </row>
    <row r="10267" spans="1:17" ht="12.75" x14ac:dyDescent="0.2">
      <c r="A10267" s="1" t="s">
        <v>2008</v>
      </c>
      <c r="B10267" s="1" t="s">
        <v>5</v>
      </c>
      <c r="C10267" s="1" t="s">
        <v>2919</v>
      </c>
      <c r="D10267" s="1" t="s">
        <v>891</v>
      </c>
      <c r="E10267" s="1">
        <v>9962</v>
      </c>
      <c r="F10267" s="1">
        <v>5190</v>
      </c>
      <c r="Q10267">
        <f t="shared" si="162"/>
        <v>0.52097972294719941</v>
      </c>
    </row>
    <row r="10268" spans="1:17" ht="12.75" x14ac:dyDescent="0.2">
      <c r="A10268" s="1" t="s">
        <v>2009</v>
      </c>
      <c r="B10268" s="1" t="s">
        <v>5</v>
      </c>
      <c r="C10268" s="1" t="s">
        <v>2919</v>
      </c>
      <c r="D10268" s="1" t="s">
        <v>891</v>
      </c>
      <c r="E10268" s="1">
        <v>16010</v>
      </c>
      <c r="F10268" s="1">
        <v>9234</v>
      </c>
      <c r="Q10268">
        <f t="shared" si="162"/>
        <v>0.57676452217364149</v>
      </c>
    </row>
    <row r="10269" spans="1:17" ht="12.75" x14ac:dyDescent="0.2">
      <c r="A10269" s="1" t="s">
        <v>2010</v>
      </c>
      <c r="B10269" s="1" t="s">
        <v>5</v>
      </c>
      <c r="C10269" s="1" t="s">
        <v>2919</v>
      </c>
      <c r="D10269" s="1" t="s">
        <v>891</v>
      </c>
      <c r="E10269" s="1">
        <v>17645</v>
      </c>
      <c r="F10269" s="1">
        <v>10077</v>
      </c>
      <c r="Q10269">
        <f t="shared" si="162"/>
        <v>0.57109662793992633</v>
      </c>
    </row>
    <row r="10270" spans="1:17" ht="12.75" x14ac:dyDescent="0.2">
      <c r="A10270" s="1" t="s">
        <v>2011</v>
      </c>
      <c r="B10270" s="1" t="s">
        <v>5</v>
      </c>
      <c r="C10270" s="1" t="s">
        <v>2919</v>
      </c>
      <c r="D10270" s="1" t="s">
        <v>891</v>
      </c>
      <c r="E10270" s="1">
        <v>17645</v>
      </c>
      <c r="F10270" s="1">
        <v>10077</v>
      </c>
      <c r="Q10270">
        <f t="shared" si="162"/>
        <v>0.57109662793992633</v>
      </c>
    </row>
    <row r="10271" spans="1:17" ht="12.75" x14ac:dyDescent="0.2">
      <c r="A10271" s="1" t="s">
        <v>2012</v>
      </c>
      <c r="B10271" s="1" t="s">
        <v>5</v>
      </c>
      <c r="C10271" s="1" t="s">
        <v>2919</v>
      </c>
      <c r="D10271" s="1" t="s">
        <v>891</v>
      </c>
      <c r="E10271" s="1">
        <v>9788</v>
      </c>
      <c r="F10271" s="1">
        <v>5352</v>
      </c>
      <c r="Q10271">
        <f t="shared" si="162"/>
        <v>0.54679199019207192</v>
      </c>
    </row>
    <row r="10272" spans="1:17" ht="12.75" x14ac:dyDescent="0.2">
      <c r="A10272" s="1" t="s">
        <v>2013</v>
      </c>
      <c r="B10272" s="1" t="s">
        <v>5</v>
      </c>
      <c r="C10272" s="1" t="s">
        <v>2919</v>
      </c>
      <c r="D10272" s="1" t="s">
        <v>891</v>
      </c>
      <c r="E10272" s="1">
        <v>1351</v>
      </c>
      <c r="F10272" s="1">
        <v>825</v>
      </c>
      <c r="Q10272">
        <f t="shared" si="162"/>
        <v>0.61065877128053292</v>
      </c>
    </row>
    <row r="10273" spans="1:17" ht="12.75" x14ac:dyDescent="0.2">
      <c r="A10273" s="1" t="s">
        <v>2014</v>
      </c>
      <c r="B10273" s="1" t="s">
        <v>5</v>
      </c>
      <c r="C10273" s="1" t="s">
        <v>2919</v>
      </c>
      <c r="D10273" s="1" t="s">
        <v>891</v>
      </c>
      <c r="E10273" s="1">
        <v>14402</v>
      </c>
      <c r="F10273" s="1">
        <v>8447</v>
      </c>
      <c r="Q10273">
        <f t="shared" si="162"/>
        <v>0.58651576169976394</v>
      </c>
    </row>
    <row r="10274" spans="1:17" ht="12.75" x14ac:dyDescent="0.2">
      <c r="A10274" s="1" t="s">
        <v>2015</v>
      </c>
      <c r="B10274" s="1" t="s">
        <v>5</v>
      </c>
      <c r="C10274" s="1" t="s">
        <v>2919</v>
      </c>
      <c r="D10274" s="1" t="s">
        <v>891</v>
      </c>
      <c r="E10274" s="1">
        <v>372</v>
      </c>
      <c r="F10274" s="1">
        <v>226</v>
      </c>
      <c r="Q10274">
        <f t="shared" si="162"/>
        <v>0.60752688172043012</v>
      </c>
    </row>
    <row r="10275" spans="1:17" ht="12.75" x14ac:dyDescent="0.2">
      <c r="A10275" s="1" t="s">
        <v>2016</v>
      </c>
      <c r="B10275" s="1" t="s">
        <v>5</v>
      </c>
      <c r="C10275" s="1" t="s">
        <v>2919</v>
      </c>
      <c r="D10275" s="1" t="s">
        <v>891</v>
      </c>
      <c r="E10275" s="1">
        <v>2766</v>
      </c>
      <c r="F10275" s="1">
        <v>1659</v>
      </c>
      <c r="Q10275">
        <f t="shared" si="162"/>
        <v>0.59978308026030369</v>
      </c>
    </row>
    <row r="10276" spans="1:17" ht="12.75" x14ac:dyDescent="0.2">
      <c r="A10276" s="1" t="s">
        <v>2017</v>
      </c>
      <c r="B10276" s="1" t="s">
        <v>5</v>
      </c>
      <c r="C10276" s="1" t="s">
        <v>2919</v>
      </c>
      <c r="D10276" s="1" t="s">
        <v>891</v>
      </c>
      <c r="E10276" s="1">
        <v>17645</v>
      </c>
      <c r="F10276" s="1">
        <v>10077</v>
      </c>
      <c r="Q10276">
        <f t="shared" si="162"/>
        <v>0.57109662793992633</v>
      </c>
    </row>
    <row r="10277" spans="1:17" ht="12.75" x14ac:dyDescent="0.2">
      <c r="A10277" s="1" t="s">
        <v>2018</v>
      </c>
      <c r="B10277" s="1" t="s">
        <v>5</v>
      </c>
      <c r="C10277" s="1" t="s">
        <v>2919</v>
      </c>
      <c r="D10277" s="1" t="s">
        <v>891</v>
      </c>
      <c r="E10277" s="1">
        <v>17645</v>
      </c>
      <c r="F10277" s="1">
        <v>10077</v>
      </c>
      <c r="Q10277">
        <f t="shared" si="162"/>
        <v>0.57109662793992633</v>
      </c>
    </row>
    <row r="10278" spans="1:17" ht="12.75" x14ac:dyDescent="0.2">
      <c r="A10278" s="1" t="s">
        <v>2019</v>
      </c>
      <c r="B10278" s="1" t="s">
        <v>5</v>
      </c>
      <c r="C10278" s="1" t="s">
        <v>2919</v>
      </c>
      <c r="D10278" s="1" t="s">
        <v>891</v>
      </c>
      <c r="E10278" s="1">
        <v>17645</v>
      </c>
      <c r="F10278" s="1">
        <v>10077</v>
      </c>
      <c r="Q10278">
        <f t="shared" si="162"/>
        <v>0.57109662793992633</v>
      </c>
    </row>
    <row r="10279" spans="1:17" ht="12.75" x14ac:dyDescent="0.2">
      <c r="A10279" s="1" t="s">
        <v>2020</v>
      </c>
      <c r="B10279" s="1" t="s">
        <v>5</v>
      </c>
      <c r="C10279" s="1" t="s">
        <v>2919</v>
      </c>
      <c r="D10279" s="1" t="s">
        <v>891</v>
      </c>
      <c r="E10279" s="1">
        <v>8477</v>
      </c>
      <c r="F10279" s="1">
        <v>4736</v>
      </c>
      <c r="Q10279">
        <f t="shared" si="162"/>
        <v>0.5586882151704613</v>
      </c>
    </row>
    <row r="10280" spans="1:17" ht="12.75" x14ac:dyDescent="0.2">
      <c r="A10280" s="1" t="s">
        <v>2021</v>
      </c>
      <c r="B10280" s="1" t="s">
        <v>5</v>
      </c>
      <c r="C10280" s="1" t="s">
        <v>2919</v>
      </c>
      <c r="D10280" s="1" t="s">
        <v>891</v>
      </c>
      <c r="E10280" s="1">
        <v>17645</v>
      </c>
      <c r="F10280" s="1">
        <v>10077</v>
      </c>
      <c r="Q10280">
        <f t="shared" si="162"/>
        <v>0.57109662793992633</v>
      </c>
    </row>
    <row r="10281" spans="1:17" ht="12.75" x14ac:dyDescent="0.2">
      <c r="A10281" s="1" t="s">
        <v>2022</v>
      </c>
      <c r="B10281" s="1" t="s">
        <v>5</v>
      </c>
      <c r="C10281" s="1" t="s">
        <v>2919</v>
      </c>
      <c r="D10281" s="1" t="s">
        <v>891</v>
      </c>
      <c r="E10281" s="1">
        <v>4977</v>
      </c>
      <c r="F10281" s="1">
        <v>2821</v>
      </c>
      <c r="Q10281">
        <f t="shared" si="162"/>
        <v>0.56680731364275672</v>
      </c>
    </row>
    <row r="10282" spans="1:17" ht="12.75" x14ac:dyDescent="0.2">
      <c r="A10282" s="1" t="s">
        <v>2023</v>
      </c>
      <c r="B10282" s="1" t="s">
        <v>5</v>
      </c>
      <c r="C10282" s="1" t="s">
        <v>2919</v>
      </c>
      <c r="D10282" s="1" t="s">
        <v>891</v>
      </c>
      <c r="E10282" s="1">
        <v>17645</v>
      </c>
      <c r="F10282" s="1">
        <v>10077</v>
      </c>
      <c r="Q10282">
        <f t="shared" si="162"/>
        <v>0.57109662793992633</v>
      </c>
    </row>
    <row r="10283" spans="1:17" ht="12.75" x14ac:dyDescent="0.2">
      <c r="A10283" s="1" t="s">
        <v>2024</v>
      </c>
      <c r="B10283" s="1" t="s">
        <v>5</v>
      </c>
      <c r="C10283" s="1" t="s">
        <v>2919</v>
      </c>
      <c r="D10283" s="1" t="s">
        <v>891</v>
      </c>
      <c r="E10283" s="1">
        <v>17645</v>
      </c>
      <c r="F10283" s="1">
        <v>10077</v>
      </c>
      <c r="Q10283">
        <f t="shared" si="162"/>
        <v>0.57109662793992633</v>
      </c>
    </row>
    <row r="10284" spans="1:17" ht="12.75" x14ac:dyDescent="0.2">
      <c r="A10284" s="1" t="s">
        <v>2025</v>
      </c>
      <c r="B10284" s="1" t="s">
        <v>5</v>
      </c>
      <c r="C10284" s="1" t="s">
        <v>2919</v>
      </c>
      <c r="D10284" s="1" t="s">
        <v>891</v>
      </c>
      <c r="E10284" s="1">
        <v>32402</v>
      </c>
      <c r="F10284" s="1">
        <v>17318</v>
      </c>
      <c r="Q10284">
        <f t="shared" si="162"/>
        <v>0.53447318066785998</v>
      </c>
    </row>
    <row r="10285" spans="1:17" ht="12.75" x14ac:dyDescent="0.2">
      <c r="A10285" s="1" t="s">
        <v>2026</v>
      </c>
      <c r="B10285" s="1" t="s">
        <v>5</v>
      </c>
      <c r="C10285" s="1" t="s">
        <v>2919</v>
      </c>
      <c r="D10285" s="1" t="s">
        <v>891</v>
      </c>
      <c r="E10285" s="1">
        <v>17645</v>
      </c>
      <c r="F10285" s="1">
        <v>10077</v>
      </c>
      <c r="Q10285">
        <f t="shared" si="162"/>
        <v>0.57109662793992633</v>
      </c>
    </row>
    <row r="10286" spans="1:17" ht="12.75" x14ac:dyDescent="0.2">
      <c r="A10286" s="1" t="s">
        <v>2027</v>
      </c>
      <c r="B10286" s="1" t="s">
        <v>5</v>
      </c>
      <c r="C10286" s="1" t="s">
        <v>2919</v>
      </c>
      <c r="D10286" s="1" t="s">
        <v>891</v>
      </c>
      <c r="E10286" s="1">
        <v>23857</v>
      </c>
      <c r="F10286" s="1">
        <v>13605</v>
      </c>
      <c r="Q10286">
        <f t="shared" si="162"/>
        <v>0.57027287588548436</v>
      </c>
    </row>
    <row r="10287" spans="1:17" ht="12.75" x14ac:dyDescent="0.2">
      <c r="A10287" s="1" t="s">
        <v>2028</v>
      </c>
      <c r="B10287" s="1" t="s">
        <v>5</v>
      </c>
      <c r="C10287" s="1" t="s">
        <v>2919</v>
      </c>
      <c r="D10287" s="1" t="s">
        <v>891</v>
      </c>
      <c r="E10287" s="1">
        <v>21029</v>
      </c>
      <c r="F10287" s="1">
        <v>10316</v>
      </c>
      <c r="Q10287">
        <f t="shared" si="162"/>
        <v>0.49056065433449048</v>
      </c>
    </row>
    <row r="10288" spans="1:17" ht="12.75" x14ac:dyDescent="0.2">
      <c r="A10288" s="1" t="s">
        <v>2029</v>
      </c>
      <c r="B10288" s="1" t="s">
        <v>5</v>
      </c>
      <c r="C10288" s="1" t="s">
        <v>2919</v>
      </c>
      <c r="D10288" s="1" t="s">
        <v>891</v>
      </c>
      <c r="E10288" s="1">
        <v>17645</v>
      </c>
      <c r="F10288" s="1">
        <v>10077</v>
      </c>
      <c r="Q10288">
        <f t="shared" si="162"/>
        <v>0.57109662793992633</v>
      </c>
    </row>
    <row r="10289" spans="1:17" ht="12.75" x14ac:dyDescent="0.2">
      <c r="A10289" s="1" t="s">
        <v>2030</v>
      </c>
      <c r="B10289" s="1" t="s">
        <v>5</v>
      </c>
      <c r="C10289" s="1" t="s">
        <v>2919</v>
      </c>
      <c r="D10289" s="1" t="s">
        <v>891</v>
      </c>
      <c r="E10289" s="1">
        <v>17645</v>
      </c>
      <c r="F10289" s="1">
        <v>10077</v>
      </c>
      <c r="Q10289">
        <f t="shared" si="162"/>
        <v>0.57109662793992633</v>
      </c>
    </row>
    <row r="10290" spans="1:17" ht="12.75" x14ac:dyDescent="0.2">
      <c r="A10290" s="1" t="s">
        <v>2031</v>
      </c>
      <c r="B10290" s="1" t="s">
        <v>5</v>
      </c>
      <c r="C10290" s="1" t="s">
        <v>2919</v>
      </c>
      <c r="D10290" s="1" t="s">
        <v>891</v>
      </c>
      <c r="E10290" s="1">
        <v>12855</v>
      </c>
      <c r="F10290" s="1">
        <v>6582</v>
      </c>
      <c r="Q10290">
        <f t="shared" si="162"/>
        <v>0.51201866977829635</v>
      </c>
    </row>
    <row r="10291" spans="1:17" ht="12.75" x14ac:dyDescent="0.2">
      <c r="A10291" s="1" t="s">
        <v>2032</v>
      </c>
      <c r="B10291" s="1" t="s">
        <v>5</v>
      </c>
      <c r="C10291" s="1" t="s">
        <v>2919</v>
      </c>
      <c r="D10291" s="1" t="s">
        <v>891</v>
      </c>
      <c r="E10291" s="1">
        <v>14306</v>
      </c>
      <c r="F10291" s="1">
        <v>4664</v>
      </c>
      <c r="Q10291">
        <f t="shared" si="162"/>
        <v>0.32601705578079127</v>
      </c>
    </row>
    <row r="10292" spans="1:17" ht="12.75" x14ac:dyDescent="0.2">
      <c r="A10292" s="1" t="s">
        <v>2033</v>
      </c>
      <c r="B10292" s="1" t="s">
        <v>5</v>
      </c>
      <c r="C10292" s="1" t="s">
        <v>2919</v>
      </c>
      <c r="D10292" s="1" t="s">
        <v>891</v>
      </c>
      <c r="E10292" s="1">
        <v>17645</v>
      </c>
      <c r="F10292" s="1">
        <v>10077</v>
      </c>
      <c r="Q10292">
        <f t="shared" si="162"/>
        <v>0.57109662793992633</v>
      </c>
    </row>
    <row r="10293" spans="1:17" ht="12.75" x14ac:dyDescent="0.2">
      <c r="A10293" s="1" t="s">
        <v>2034</v>
      </c>
      <c r="B10293" s="1" t="s">
        <v>5</v>
      </c>
      <c r="C10293" s="1" t="s">
        <v>2919</v>
      </c>
      <c r="D10293" s="1" t="s">
        <v>891</v>
      </c>
      <c r="E10293" s="1">
        <v>119428</v>
      </c>
      <c r="F10293" s="1">
        <v>48591</v>
      </c>
      <c r="Q10293">
        <f t="shared" si="162"/>
        <v>0.40686438691094218</v>
      </c>
    </row>
    <row r="10294" spans="1:17" ht="12.75" x14ac:dyDescent="0.2">
      <c r="A10294" s="1" t="s">
        <v>2035</v>
      </c>
      <c r="B10294" s="1" t="s">
        <v>5</v>
      </c>
      <c r="C10294" s="1" t="s">
        <v>2919</v>
      </c>
      <c r="D10294" s="1" t="s">
        <v>891</v>
      </c>
      <c r="E10294" s="1">
        <v>22945</v>
      </c>
      <c r="F10294" s="1">
        <v>11775</v>
      </c>
      <c r="Q10294">
        <f t="shared" si="162"/>
        <v>0.51318370015253867</v>
      </c>
    </row>
    <row r="10295" spans="1:17" ht="12.75" x14ac:dyDescent="0.2">
      <c r="A10295" s="1" t="s">
        <v>2036</v>
      </c>
      <c r="B10295" s="1" t="s">
        <v>5</v>
      </c>
      <c r="C10295" s="1" t="s">
        <v>2919</v>
      </c>
      <c r="D10295" s="1" t="s">
        <v>891</v>
      </c>
      <c r="E10295" s="1">
        <v>17645</v>
      </c>
      <c r="F10295" s="1">
        <v>10077</v>
      </c>
      <c r="Q10295">
        <f t="shared" si="162"/>
        <v>0.57109662793992633</v>
      </c>
    </row>
    <row r="10296" spans="1:17" ht="12.75" x14ac:dyDescent="0.2">
      <c r="A10296" s="1" t="s">
        <v>2037</v>
      </c>
      <c r="B10296" s="1" t="s">
        <v>5</v>
      </c>
      <c r="C10296" s="1" t="s">
        <v>2919</v>
      </c>
      <c r="D10296" s="1" t="s">
        <v>891</v>
      </c>
      <c r="E10296" s="1">
        <v>17645</v>
      </c>
      <c r="F10296" s="1">
        <v>10077</v>
      </c>
      <c r="Q10296">
        <f t="shared" si="162"/>
        <v>0.57109662793992633</v>
      </c>
    </row>
    <row r="10297" spans="1:17" ht="12.75" x14ac:dyDescent="0.2">
      <c r="A10297" s="1" t="s">
        <v>2038</v>
      </c>
      <c r="B10297" s="1" t="s">
        <v>5</v>
      </c>
      <c r="C10297" s="1" t="s">
        <v>2919</v>
      </c>
      <c r="D10297" s="1" t="s">
        <v>891</v>
      </c>
      <c r="E10297" s="1">
        <v>10567</v>
      </c>
      <c r="F10297" s="1">
        <v>5557</v>
      </c>
      <c r="Q10297">
        <f t="shared" si="162"/>
        <v>0.52588246427557495</v>
      </c>
    </row>
    <row r="10298" spans="1:17" ht="12.75" x14ac:dyDescent="0.2">
      <c r="A10298" s="1" t="s">
        <v>2039</v>
      </c>
      <c r="B10298" s="1" t="s">
        <v>5</v>
      </c>
      <c r="C10298" s="1" t="s">
        <v>2919</v>
      </c>
      <c r="D10298" s="1" t="s">
        <v>891</v>
      </c>
      <c r="E10298" s="1">
        <v>17645</v>
      </c>
      <c r="F10298" s="1">
        <v>10077</v>
      </c>
      <c r="Q10298">
        <f t="shared" si="162"/>
        <v>0.57109662793992633</v>
      </c>
    </row>
    <row r="10299" spans="1:17" ht="12.75" x14ac:dyDescent="0.2">
      <c r="A10299" s="1" t="s">
        <v>2040</v>
      </c>
      <c r="B10299" s="1" t="s">
        <v>5</v>
      </c>
      <c r="C10299" s="1" t="s">
        <v>2919</v>
      </c>
      <c r="D10299" s="1" t="s">
        <v>891</v>
      </c>
      <c r="E10299" s="1">
        <v>6868</v>
      </c>
      <c r="F10299" s="1">
        <v>3920</v>
      </c>
      <c r="Q10299">
        <f t="shared" si="162"/>
        <v>0.57076295864880611</v>
      </c>
    </row>
    <row r="10300" spans="1:17" ht="12.75" x14ac:dyDescent="0.2">
      <c r="A10300" s="1" t="s">
        <v>2041</v>
      </c>
      <c r="B10300" s="1" t="s">
        <v>5</v>
      </c>
      <c r="C10300" s="1" t="s">
        <v>2919</v>
      </c>
      <c r="D10300" s="1" t="s">
        <v>891</v>
      </c>
      <c r="E10300" s="1">
        <v>17645</v>
      </c>
      <c r="F10300" s="1">
        <v>10077</v>
      </c>
      <c r="Q10300">
        <f t="shared" si="162"/>
        <v>0.57109662793992633</v>
      </c>
    </row>
    <row r="10301" spans="1:17" ht="12.75" x14ac:dyDescent="0.2">
      <c r="A10301" s="1" t="s">
        <v>2042</v>
      </c>
      <c r="B10301" s="1" t="s">
        <v>5</v>
      </c>
      <c r="C10301" s="1" t="s">
        <v>2919</v>
      </c>
      <c r="D10301" s="1" t="s">
        <v>891</v>
      </c>
      <c r="E10301" s="1">
        <v>3424</v>
      </c>
      <c r="F10301" s="1">
        <v>1397</v>
      </c>
      <c r="Q10301">
        <f t="shared" si="162"/>
        <v>0.40800233644859812</v>
      </c>
    </row>
    <row r="10302" spans="1:17" ht="12.75" x14ac:dyDescent="0.2">
      <c r="A10302" s="1" t="s">
        <v>2043</v>
      </c>
      <c r="B10302" s="1" t="s">
        <v>5</v>
      </c>
      <c r="C10302" s="1" t="s">
        <v>2919</v>
      </c>
      <c r="D10302" s="1" t="s">
        <v>891</v>
      </c>
      <c r="E10302" s="1">
        <v>11700</v>
      </c>
      <c r="F10302" s="1">
        <v>6887</v>
      </c>
      <c r="Q10302">
        <f t="shared" si="162"/>
        <v>0.58863247863247858</v>
      </c>
    </row>
    <row r="10303" spans="1:17" ht="12.75" x14ac:dyDescent="0.2">
      <c r="A10303" s="1" t="s">
        <v>2044</v>
      </c>
      <c r="B10303" s="1" t="s">
        <v>5</v>
      </c>
      <c r="C10303" s="1" t="s">
        <v>2919</v>
      </c>
      <c r="D10303" s="1" t="s">
        <v>891</v>
      </c>
      <c r="E10303" s="1">
        <v>27924</v>
      </c>
      <c r="F10303" s="1">
        <v>13077</v>
      </c>
      <c r="Q10303">
        <f t="shared" si="162"/>
        <v>0.4683068328319725</v>
      </c>
    </row>
    <row r="10304" spans="1:17" ht="12.75" x14ac:dyDescent="0.2">
      <c r="A10304" s="1" t="s">
        <v>2045</v>
      </c>
      <c r="B10304" s="1" t="s">
        <v>5</v>
      </c>
      <c r="C10304" s="1" t="s">
        <v>2919</v>
      </c>
      <c r="D10304" s="1" t="s">
        <v>891</v>
      </c>
      <c r="E10304" s="1">
        <v>17645</v>
      </c>
      <c r="F10304" s="1">
        <v>10077</v>
      </c>
      <c r="Q10304">
        <f t="shared" si="162"/>
        <v>0.57109662793992633</v>
      </c>
    </row>
    <row r="10305" spans="1:17" ht="12.75" x14ac:dyDescent="0.2">
      <c r="A10305" s="1" t="s">
        <v>2046</v>
      </c>
      <c r="B10305" s="1" t="s">
        <v>5</v>
      </c>
      <c r="C10305" s="1" t="s">
        <v>2919</v>
      </c>
      <c r="D10305" s="1" t="s">
        <v>891</v>
      </c>
      <c r="E10305" s="1">
        <v>17645</v>
      </c>
      <c r="F10305" s="1">
        <v>10077</v>
      </c>
      <c r="Q10305">
        <f t="shared" si="162"/>
        <v>0.57109662793992633</v>
      </c>
    </row>
    <row r="10306" spans="1:17" ht="12.75" x14ac:dyDescent="0.2">
      <c r="A10306" s="1" t="s">
        <v>2047</v>
      </c>
      <c r="B10306" s="1" t="s">
        <v>5</v>
      </c>
      <c r="C10306" s="1" t="s">
        <v>2919</v>
      </c>
      <c r="D10306" s="1" t="s">
        <v>891</v>
      </c>
      <c r="E10306" s="1">
        <v>99755</v>
      </c>
      <c r="F10306" s="1">
        <v>43598</v>
      </c>
      <c r="Q10306">
        <f t="shared" si="162"/>
        <v>0.4370507743972733</v>
      </c>
    </row>
    <row r="10307" spans="1:17" ht="12.75" x14ac:dyDescent="0.2">
      <c r="A10307" s="1" t="s">
        <v>2048</v>
      </c>
      <c r="B10307" s="1" t="s">
        <v>5</v>
      </c>
      <c r="C10307" s="1" t="s">
        <v>2919</v>
      </c>
      <c r="D10307" s="1" t="s">
        <v>891</v>
      </c>
      <c r="E10307" s="1">
        <v>17645</v>
      </c>
      <c r="F10307" s="1">
        <v>10077</v>
      </c>
      <c r="Q10307">
        <f t="shared" ref="Q10307:Q10370" si="163">F10307/E10307</f>
        <v>0.57109662793992633</v>
      </c>
    </row>
    <row r="10308" spans="1:17" ht="12.75" x14ac:dyDescent="0.2">
      <c r="A10308" s="1" t="s">
        <v>2049</v>
      </c>
      <c r="B10308" s="1" t="s">
        <v>5</v>
      </c>
      <c r="C10308" s="1" t="s">
        <v>2919</v>
      </c>
      <c r="D10308" s="1" t="s">
        <v>891</v>
      </c>
      <c r="E10308" s="1">
        <v>2061</v>
      </c>
      <c r="F10308" s="1">
        <v>1269</v>
      </c>
      <c r="Q10308">
        <f t="shared" si="163"/>
        <v>0.61572052401746724</v>
      </c>
    </row>
    <row r="10309" spans="1:17" ht="12.75" x14ac:dyDescent="0.2">
      <c r="A10309" s="1" t="s">
        <v>2050</v>
      </c>
      <c r="B10309" s="1" t="s">
        <v>5</v>
      </c>
      <c r="C10309" s="1" t="s">
        <v>2919</v>
      </c>
      <c r="D10309" s="1" t="s">
        <v>891</v>
      </c>
      <c r="E10309" s="1">
        <v>33810</v>
      </c>
      <c r="F10309" s="1">
        <v>15811</v>
      </c>
      <c r="Q10309">
        <f t="shared" si="163"/>
        <v>0.46764270925761608</v>
      </c>
    </row>
    <row r="10310" spans="1:17" ht="12.75" x14ac:dyDescent="0.2">
      <c r="A10310" s="1" t="s">
        <v>2051</v>
      </c>
      <c r="B10310" s="1" t="s">
        <v>5</v>
      </c>
      <c r="C10310" s="1" t="s">
        <v>2919</v>
      </c>
      <c r="D10310" s="1" t="s">
        <v>891</v>
      </c>
      <c r="E10310" s="1">
        <v>15776</v>
      </c>
      <c r="F10310" s="1">
        <v>7718</v>
      </c>
      <c r="Q10310">
        <f t="shared" si="163"/>
        <v>0.48922413793103448</v>
      </c>
    </row>
    <row r="10311" spans="1:17" ht="12.75" x14ac:dyDescent="0.2">
      <c r="A10311" s="1" t="s">
        <v>2052</v>
      </c>
      <c r="B10311" s="1" t="s">
        <v>5</v>
      </c>
      <c r="C10311" s="1" t="s">
        <v>2919</v>
      </c>
      <c r="D10311" s="1" t="s">
        <v>891</v>
      </c>
      <c r="E10311" s="1">
        <v>33838</v>
      </c>
      <c r="F10311" s="1">
        <v>17346</v>
      </c>
      <c r="Q10311">
        <f t="shared" si="163"/>
        <v>0.51261894911046757</v>
      </c>
    </row>
    <row r="10312" spans="1:17" ht="12.75" x14ac:dyDescent="0.2">
      <c r="A10312" s="1" t="s">
        <v>2053</v>
      </c>
      <c r="B10312" s="1" t="s">
        <v>5</v>
      </c>
      <c r="C10312" s="1" t="s">
        <v>2919</v>
      </c>
      <c r="D10312" s="1" t="s">
        <v>891</v>
      </c>
      <c r="E10312" s="1">
        <v>17645</v>
      </c>
      <c r="F10312" s="1">
        <v>10077</v>
      </c>
      <c r="Q10312">
        <f t="shared" si="163"/>
        <v>0.57109662793992633</v>
      </c>
    </row>
    <row r="10313" spans="1:17" ht="12.75" x14ac:dyDescent="0.2">
      <c r="A10313" s="1" t="s">
        <v>2054</v>
      </c>
      <c r="B10313" s="1" t="s">
        <v>5</v>
      </c>
      <c r="C10313" s="1" t="s">
        <v>2919</v>
      </c>
      <c r="D10313" s="1" t="s">
        <v>891</v>
      </c>
      <c r="E10313" s="1">
        <v>17645</v>
      </c>
      <c r="F10313" s="1">
        <v>10077</v>
      </c>
      <c r="Q10313">
        <f t="shared" si="163"/>
        <v>0.57109662793992633</v>
      </c>
    </row>
    <row r="10314" spans="1:17" ht="12.75" x14ac:dyDescent="0.2">
      <c r="A10314" s="1" t="s">
        <v>2055</v>
      </c>
      <c r="B10314" s="1" t="s">
        <v>5</v>
      </c>
      <c r="C10314" s="1" t="s">
        <v>2919</v>
      </c>
      <c r="D10314" s="1" t="s">
        <v>891</v>
      </c>
      <c r="E10314" s="1">
        <v>17645</v>
      </c>
      <c r="F10314" s="1">
        <v>10077</v>
      </c>
      <c r="Q10314">
        <f t="shared" si="163"/>
        <v>0.57109662793992633</v>
      </c>
    </row>
    <row r="10315" spans="1:17" ht="12.75" x14ac:dyDescent="0.2">
      <c r="A10315" s="1" t="s">
        <v>2056</v>
      </c>
      <c r="B10315" s="1" t="s">
        <v>5</v>
      </c>
      <c r="C10315" s="1" t="s">
        <v>2919</v>
      </c>
      <c r="D10315" s="1" t="s">
        <v>891</v>
      </c>
      <c r="E10315" s="1">
        <v>52</v>
      </c>
      <c r="F10315" s="1">
        <v>26</v>
      </c>
      <c r="Q10315">
        <f t="shared" si="163"/>
        <v>0.5</v>
      </c>
    </row>
    <row r="10316" spans="1:17" ht="12.75" x14ac:dyDescent="0.2">
      <c r="A10316" s="1" t="s">
        <v>2057</v>
      </c>
      <c r="B10316" s="1" t="s">
        <v>5</v>
      </c>
      <c r="C10316" s="1" t="s">
        <v>2919</v>
      </c>
      <c r="D10316" s="1" t="s">
        <v>891</v>
      </c>
      <c r="E10316" s="1">
        <v>17645</v>
      </c>
      <c r="F10316" s="1">
        <v>10077</v>
      </c>
      <c r="Q10316">
        <f t="shared" si="163"/>
        <v>0.57109662793992633</v>
      </c>
    </row>
    <row r="10317" spans="1:17" ht="12.75" x14ac:dyDescent="0.2">
      <c r="A10317" s="1" t="s">
        <v>2058</v>
      </c>
      <c r="B10317" s="1" t="s">
        <v>5</v>
      </c>
      <c r="C10317" s="1" t="s">
        <v>2919</v>
      </c>
      <c r="D10317" s="1" t="s">
        <v>891</v>
      </c>
      <c r="E10317" s="1">
        <v>17645</v>
      </c>
      <c r="F10317" s="1">
        <v>10077</v>
      </c>
      <c r="Q10317">
        <f t="shared" si="163"/>
        <v>0.57109662793992633</v>
      </c>
    </row>
    <row r="10318" spans="1:17" ht="12.75" x14ac:dyDescent="0.2">
      <c r="A10318" s="1" t="s">
        <v>2059</v>
      </c>
      <c r="B10318" s="1" t="s">
        <v>5</v>
      </c>
      <c r="C10318" s="1" t="s">
        <v>2919</v>
      </c>
      <c r="D10318" s="1" t="s">
        <v>891</v>
      </c>
      <c r="E10318" s="1">
        <v>17645</v>
      </c>
      <c r="F10318" s="1">
        <v>10077</v>
      </c>
      <c r="Q10318">
        <f t="shared" si="163"/>
        <v>0.57109662793992633</v>
      </c>
    </row>
    <row r="10319" spans="1:17" ht="12.75" x14ac:dyDescent="0.2">
      <c r="A10319" s="1" t="s">
        <v>2060</v>
      </c>
      <c r="B10319" s="1" t="s">
        <v>5</v>
      </c>
      <c r="C10319" s="1" t="s">
        <v>2919</v>
      </c>
      <c r="D10319" s="1" t="s">
        <v>891</v>
      </c>
      <c r="E10319" s="1">
        <v>17645</v>
      </c>
      <c r="F10319" s="1">
        <v>10077</v>
      </c>
      <c r="Q10319">
        <f t="shared" si="163"/>
        <v>0.57109662793992633</v>
      </c>
    </row>
    <row r="10320" spans="1:17" ht="12.75" x14ac:dyDescent="0.2">
      <c r="A10320" s="1" t="s">
        <v>2061</v>
      </c>
      <c r="B10320" s="1" t="s">
        <v>5</v>
      </c>
      <c r="C10320" s="1" t="s">
        <v>2919</v>
      </c>
      <c r="D10320" s="1" t="s">
        <v>891</v>
      </c>
      <c r="E10320" s="1">
        <v>4928</v>
      </c>
      <c r="F10320" s="1">
        <v>2813</v>
      </c>
      <c r="Q10320">
        <f t="shared" si="163"/>
        <v>0.57081980519480524</v>
      </c>
    </row>
    <row r="10321" spans="1:17" ht="12.75" x14ac:dyDescent="0.2">
      <c r="A10321" s="1" t="s">
        <v>2062</v>
      </c>
      <c r="B10321" s="1" t="s">
        <v>5</v>
      </c>
      <c r="C10321" s="1" t="s">
        <v>2919</v>
      </c>
      <c r="D10321" s="1" t="s">
        <v>891</v>
      </c>
      <c r="E10321" s="1">
        <v>17645</v>
      </c>
      <c r="F10321" s="1">
        <v>10077</v>
      </c>
      <c r="Q10321">
        <f t="shared" si="163"/>
        <v>0.57109662793992633</v>
      </c>
    </row>
    <row r="10322" spans="1:17" ht="12.75" x14ac:dyDescent="0.2">
      <c r="A10322" s="1" t="s">
        <v>2063</v>
      </c>
      <c r="B10322" s="1" t="s">
        <v>5</v>
      </c>
      <c r="C10322" s="1" t="s">
        <v>2919</v>
      </c>
      <c r="D10322" s="1" t="s">
        <v>891</v>
      </c>
      <c r="E10322" s="1">
        <v>17645</v>
      </c>
      <c r="F10322" s="1">
        <v>10077</v>
      </c>
      <c r="Q10322">
        <f t="shared" si="163"/>
        <v>0.57109662793992633</v>
      </c>
    </row>
    <row r="10323" spans="1:17" ht="12.75" x14ac:dyDescent="0.2">
      <c r="A10323" s="1" t="s">
        <v>2064</v>
      </c>
      <c r="B10323" s="1" t="s">
        <v>5</v>
      </c>
      <c r="C10323" s="1" t="s">
        <v>2919</v>
      </c>
      <c r="D10323" s="1" t="s">
        <v>891</v>
      </c>
      <c r="E10323" s="1">
        <v>17645</v>
      </c>
      <c r="F10323" s="1">
        <v>10077</v>
      </c>
      <c r="Q10323">
        <f t="shared" si="163"/>
        <v>0.57109662793992633</v>
      </c>
    </row>
    <row r="10324" spans="1:17" ht="12.75" x14ac:dyDescent="0.2">
      <c r="A10324" s="1" t="s">
        <v>2065</v>
      </c>
      <c r="B10324" s="1" t="s">
        <v>5</v>
      </c>
      <c r="C10324" s="1" t="s">
        <v>2919</v>
      </c>
      <c r="D10324" s="1" t="s">
        <v>891</v>
      </c>
      <c r="E10324" s="1">
        <v>17645</v>
      </c>
      <c r="F10324" s="1">
        <v>10077</v>
      </c>
      <c r="Q10324">
        <f t="shared" si="163"/>
        <v>0.57109662793992633</v>
      </c>
    </row>
    <row r="10325" spans="1:17" ht="12.75" x14ac:dyDescent="0.2">
      <c r="A10325" s="1" t="s">
        <v>2066</v>
      </c>
      <c r="B10325" s="1" t="s">
        <v>5</v>
      </c>
      <c r="C10325" s="1" t="s">
        <v>2919</v>
      </c>
      <c r="D10325" s="1" t="s">
        <v>891</v>
      </c>
      <c r="E10325" s="1">
        <v>15809</v>
      </c>
      <c r="F10325" s="1">
        <v>8517</v>
      </c>
      <c r="Q10325">
        <f t="shared" si="163"/>
        <v>0.53874375355809978</v>
      </c>
    </row>
    <row r="10326" spans="1:17" ht="12.75" x14ac:dyDescent="0.2">
      <c r="A10326" s="1" t="s">
        <v>2067</v>
      </c>
      <c r="B10326" s="1" t="s">
        <v>5</v>
      </c>
      <c r="C10326" s="1" t="s">
        <v>2919</v>
      </c>
      <c r="D10326" s="1" t="s">
        <v>891</v>
      </c>
      <c r="E10326" s="1">
        <v>17645</v>
      </c>
      <c r="F10326" s="1">
        <v>10077</v>
      </c>
      <c r="Q10326">
        <f t="shared" si="163"/>
        <v>0.57109662793992633</v>
      </c>
    </row>
    <row r="10327" spans="1:17" ht="12.75" x14ac:dyDescent="0.2">
      <c r="A10327" s="1" t="s">
        <v>2068</v>
      </c>
      <c r="B10327" s="1" t="s">
        <v>5</v>
      </c>
      <c r="C10327" s="1" t="s">
        <v>2919</v>
      </c>
      <c r="D10327" s="1" t="s">
        <v>891</v>
      </c>
      <c r="E10327" s="1">
        <v>17645</v>
      </c>
      <c r="F10327" s="1">
        <v>10077</v>
      </c>
      <c r="Q10327">
        <f t="shared" si="163"/>
        <v>0.57109662793992633</v>
      </c>
    </row>
    <row r="10328" spans="1:17" ht="12.75" x14ac:dyDescent="0.2">
      <c r="A10328" s="1" t="s">
        <v>2069</v>
      </c>
      <c r="B10328" s="1" t="s">
        <v>5</v>
      </c>
      <c r="C10328" s="1" t="s">
        <v>2919</v>
      </c>
      <c r="D10328" s="1" t="s">
        <v>891</v>
      </c>
      <c r="E10328" s="1">
        <v>52372</v>
      </c>
      <c r="F10328" s="1">
        <v>23320</v>
      </c>
      <c r="Q10328">
        <f t="shared" si="163"/>
        <v>0.44527610173375087</v>
      </c>
    </row>
    <row r="10329" spans="1:17" ht="12.75" x14ac:dyDescent="0.2">
      <c r="A10329" s="1" t="s">
        <v>2070</v>
      </c>
      <c r="B10329" s="1" t="s">
        <v>5</v>
      </c>
      <c r="C10329" s="1" t="s">
        <v>2919</v>
      </c>
      <c r="D10329" s="1" t="s">
        <v>891</v>
      </c>
      <c r="E10329" s="1">
        <v>7587</v>
      </c>
      <c r="F10329" s="1">
        <v>4205</v>
      </c>
      <c r="Q10329">
        <f t="shared" si="163"/>
        <v>0.55423751153288525</v>
      </c>
    </row>
    <row r="10330" spans="1:17" ht="12.75" x14ac:dyDescent="0.2">
      <c r="A10330" s="1" t="s">
        <v>2071</v>
      </c>
      <c r="B10330" s="1" t="s">
        <v>5</v>
      </c>
      <c r="C10330" s="1" t="s">
        <v>2919</v>
      </c>
      <c r="D10330" s="1" t="s">
        <v>891</v>
      </c>
      <c r="E10330" s="1">
        <v>17645</v>
      </c>
      <c r="F10330" s="1">
        <v>10077</v>
      </c>
      <c r="Q10330">
        <f t="shared" si="163"/>
        <v>0.57109662793992633</v>
      </c>
    </row>
    <row r="10331" spans="1:17" ht="12.75" x14ac:dyDescent="0.2">
      <c r="A10331" s="1" t="s">
        <v>2072</v>
      </c>
      <c r="B10331" s="1" t="s">
        <v>5</v>
      </c>
      <c r="C10331" s="1" t="s">
        <v>2919</v>
      </c>
      <c r="D10331" s="1" t="s">
        <v>891</v>
      </c>
      <c r="E10331" s="1">
        <v>17645</v>
      </c>
      <c r="F10331" s="1">
        <v>10077</v>
      </c>
      <c r="Q10331">
        <f t="shared" si="163"/>
        <v>0.57109662793992633</v>
      </c>
    </row>
    <row r="10332" spans="1:17" ht="12.75" x14ac:dyDescent="0.2">
      <c r="A10332" s="1" t="s">
        <v>2073</v>
      </c>
      <c r="B10332" s="1" t="s">
        <v>5</v>
      </c>
      <c r="C10332" s="1" t="s">
        <v>2919</v>
      </c>
      <c r="D10332" s="1" t="s">
        <v>891</v>
      </c>
      <c r="E10332" s="1">
        <v>3150</v>
      </c>
      <c r="F10332" s="1">
        <v>1436</v>
      </c>
      <c r="Q10332">
        <f t="shared" si="163"/>
        <v>0.45587301587301587</v>
      </c>
    </row>
    <row r="10333" spans="1:17" ht="12.75" x14ac:dyDescent="0.2">
      <c r="A10333" s="1" t="s">
        <v>2074</v>
      </c>
      <c r="B10333" s="1" t="s">
        <v>5</v>
      </c>
      <c r="C10333" s="1" t="s">
        <v>2919</v>
      </c>
      <c r="D10333" s="1" t="s">
        <v>891</v>
      </c>
      <c r="E10333" s="1">
        <v>17645</v>
      </c>
      <c r="F10333" s="1">
        <v>10077</v>
      </c>
      <c r="Q10333">
        <f t="shared" si="163"/>
        <v>0.57109662793992633</v>
      </c>
    </row>
    <row r="10334" spans="1:17" ht="12.75" x14ac:dyDescent="0.2">
      <c r="A10334" s="1" t="s">
        <v>2075</v>
      </c>
      <c r="B10334" s="1" t="s">
        <v>5</v>
      </c>
      <c r="C10334" s="1" t="s">
        <v>2919</v>
      </c>
      <c r="D10334" s="1" t="s">
        <v>891</v>
      </c>
      <c r="E10334" s="1">
        <v>20335</v>
      </c>
      <c r="F10334" s="1">
        <v>11486</v>
      </c>
      <c r="Q10334">
        <f t="shared" si="163"/>
        <v>0.56483894762724363</v>
      </c>
    </row>
    <row r="10335" spans="1:17" ht="12.75" x14ac:dyDescent="0.2">
      <c r="A10335" s="1" t="s">
        <v>2076</v>
      </c>
      <c r="B10335" s="1" t="s">
        <v>5</v>
      </c>
      <c r="C10335" s="1" t="s">
        <v>2919</v>
      </c>
      <c r="D10335" s="1" t="s">
        <v>891</v>
      </c>
      <c r="E10335" s="1">
        <v>17645</v>
      </c>
      <c r="F10335" s="1">
        <v>10077</v>
      </c>
      <c r="Q10335">
        <f t="shared" si="163"/>
        <v>0.57109662793992633</v>
      </c>
    </row>
    <row r="10336" spans="1:17" ht="12.75" x14ac:dyDescent="0.2">
      <c r="A10336" s="1" t="s">
        <v>2077</v>
      </c>
      <c r="B10336" s="1" t="s">
        <v>5</v>
      </c>
      <c r="C10336" s="1" t="s">
        <v>2919</v>
      </c>
      <c r="D10336" s="1" t="s">
        <v>891</v>
      </c>
      <c r="E10336" s="1">
        <v>17645</v>
      </c>
      <c r="F10336" s="1">
        <v>10077</v>
      </c>
      <c r="Q10336">
        <f t="shared" si="163"/>
        <v>0.57109662793992633</v>
      </c>
    </row>
    <row r="10337" spans="1:17" ht="12.75" x14ac:dyDescent="0.2">
      <c r="A10337" s="1" t="s">
        <v>2078</v>
      </c>
      <c r="B10337" s="1" t="s">
        <v>5</v>
      </c>
      <c r="C10337" s="1" t="s">
        <v>2919</v>
      </c>
      <c r="D10337" s="1" t="s">
        <v>891</v>
      </c>
      <c r="E10337" s="1">
        <v>18914</v>
      </c>
      <c r="F10337" s="1">
        <v>10943</v>
      </c>
      <c r="Q10337">
        <f t="shared" si="163"/>
        <v>0.57856614148249974</v>
      </c>
    </row>
    <row r="10338" spans="1:17" ht="12.75" x14ac:dyDescent="0.2">
      <c r="A10338" s="1" t="s">
        <v>2079</v>
      </c>
      <c r="B10338" s="1" t="s">
        <v>5</v>
      </c>
      <c r="C10338" s="1" t="s">
        <v>2919</v>
      </c>
      <c r="D10338" s="1" t="s">
        <v>891</v>
      </c>
      <c r="E10338" s="1">
        <v>17645</v>
      </c>
      <c r="F10338" s="1">
        <v>10077</v>
      </c>
      <c r="Q10338">
        <f t="shared" si="163"/>
        <v>0.57109662793992633</v>
      </c>
    </row>
    <row r="10339" spans="1:17" ht="12.75" x14ac:dyDescent="0.2">
      <c r="A10339" s="1" t="s">
        <v>2080</v>
      </c>
      <c r="B10339" s="1" t="s">
        <v>5</v>
      </c>
      <c r="C10339" s="1" t="s">
        <v>2919</v>
      </c>
      <c r="D10339" s="1" t="s">
        <v>891</v>
      </c>
      <c r="E10339" s="1">
        <v>9661</v>
      </c>
      <c r="F10339" s="1">
        <v>5882</v>
      </c>
      <c r="Q10339">
        <f t="shared" si="163"/>
        <v>0.6088396646309906</v>
      </c>
    </row>
    <row r="10340" spans="1:17" ht="12.75" x14ac:dyDescent="0.2">
      <c r="A10340" s="1" t="s">
        <v>2081</v>
      </c>
      <c r="B10340" s="1" t="s">
        <v>5</v>
      </c>
      <c r="C10340" s="1" t="s">
        <v>2919</v>
      </c>
      <c r="D10340" s="1" t="s">
        <v>891</v>
      </c>
      <c r="E10340" s="1">
        <v>13317</v>
      </c>
      <c r="F10340" s="1">
        <v>6849</v>
      </c>
      <c r="Q10340">
        <f t="shared" si="163"/>
        <v>0.51430502365397612</v>
      </c>
    </row>
    <row r="10341" spans="1:17" ht="12.75" x14ac:dyDescent="0.2">
      <c r="A10341" s="1" t="s">
        <v>2082</v>
      </c>
      <c r="B10341" s="1" t="s">
        <v>5</v>
      </c>
      <c r="C10341" s="1" t="s">
        <v>2919</v>
      </c>
      <c r="D10341" s="1" t="s">
        <v>891</v>
      </c>
      <c r="E10341" s="1">
        <v>17645</v>
      </c>
      <c r="F10341" s="1">
        <v>10077</v>
      </c>
      <c r="Q10341">
        <f t="shared" si="163"/>
        <v>0.57109662793992633</v>
      </c>
    </row>
    <row r="10342" spans="1:17" ht="12.75" x14ac:dyDescent="0.2">
      <c r="A10342" s="1" t="s">
        <v>2083</v>
      </c>
      <c r="B10342" s="1" t="s">
        <v>5</v>
      </c>
      <c r="C10342" s="1" t="s">
        <v>2919</v>
      </c>
      <c r="D10342" s="1" t="s">
        <v>891</v>
      </c>
      <c r="E10342" s="1">
        <v>17645</v>
      </c>
      <c r="F10342" s="1">
        <v>10077</v>
      </c>
      <c r="Q10342">
        <f t="shared" si="163"/>
        <v>0.57109662793992633</v>
      </c>
    </row>
    <row r="10343" spans="1:17" ht="12.75" x14ac:dyDescent="0.2">
      <c r="A10343" s="1" t="s">
        <v>2084</v>
      </c>
      <c r="B10343" s="1" t="s">
        <v>5</v>
      </c>
      <c r="C10343" s="1" t="s">
        <v>2919</v>
      </c>
      <c r="D10343" s="1" t="s">
        <v>891</v>
      </c>
      <c r="E10343" s="1">
        <v>17645</v>
      </c>
      <c r="F10343" s="1">
        <v>10077</v>
      </c>
      <c r="Q10343">
        <f t="shared" si="163"/>
        <v>0.57109662793992633</v>
      </c>
    </row>
    <row r="10344" spans="1:17" ht="12.75" x14ac:dyDescent="0.2">
      <c r="A10344" s="1" t="s">
        <v>2085</v>
      </c>
      <c r="B10344" s="1" t="s">
        <v>5</v>
      </c>
      <c r="C10344" s="1" t="s">
        <v>2919</v>
      </c>
      <c r="D10344" s="1" t="s">
        <v>891</v>
      </c>
      <c r="E10344" s="1">
        <v>7737</v>
      </c>
      <c r="F10344" s="1">
        <v>5121</v>
      </c>
      <c r="Q10344">
        <f t="shared" si="163"/>
        <v>0.66188445133772777</v>
      </c>
    </row>
    <row r="10345" spans="1:17" ht="12.75" x14ac:dyDescent="0.2">
      <c r="A10345" s="1" t="s">
        <v>2086</v>
      </c>
      <c r="B10345" s="1" t="s">
        <v>5</v>
      </c>
      <c r="C10345" s="1" t="s">
        <v>2919</v>
      </c>
      <c r="D10345" s="1" t="s">
        <v>891</v>
      </c>
      <c r="E10345" s="1">
        <v>11327</v>
      </c>
      <c r="F10345" s="1">
        <v>7437</v>
      </c>
      <c r="Q10345">
        <f t="shared" si="163"/>
        <v>0.65657279067714314</v>
      </c>
    </row>
    <row r="10346" spans="1:17" ht="12.75" x14ac:dyDescent="0.2">
      <c r="A10346" s="1" t="s">
        <v>2087</v>
      </c>
      <c r="B10346" s="1" t="s">
        <v>5</v>
      </c>
      <c r="C10346" s="1" t="s">
        <v>2919</v>
      </c>
      <c r="D10346" s="1" t="s">
        <v>891</v>
      </c>
      <c r="E10346" s="1">
        <v>5545</v>
      </c>
      <c r="F10346" s="1">
        <v>3509</v>
      </c>
      <c r="Q10346">
        <f t="shared" si="163"/>
        <v>0.63282236248872858</v>
      </c>
    </row>
    <row r="10347" spans="1:17" ht="12.75" x14ac:dyDescent="0.2">
      <c r="A10347" s="1" t="s">
        <v>2088</v>
      </c>
      <c r="B10347" s="1" t="s">
        <v>5</v>
      </c>
      <c r="C10347" s="1" t="s">
        <v>2919</v>
      </c>
      <c r="D10347" s="1" t="s">
        <v>891</v>
      </c>
      <c r="E10347" s="1">
        <v>7737</v>
      </c>
      <c r="F10347" s="1">
        <v>5121</v>
      </c>
      <c r="Q10347">
        <f t="shared" si="163"/>
        <v>0.66188445133772777</v>
      </c>
    </row>
    <row r="10348" spans="1:17" ht="12.75" x14ac:dyDescent="0.2">
      <c r="A10348" s="1" t="s">
        <v>2089</v>
      </c>
      <c r="B10348" s="1" t="s">
        <v>5</v>
      </c>
      <c r="C10348" s="1" t="s">
        <v>2919</v>
      </c>
      <c r="D10348" s="1" t="s">
        <v>891</v>
      </c>
      <c r="E10348" s="1">
        <v>7737</v>
      </c>
      <c r="F10348" s="1">
        <v>5121</v>
      </c>
      <c r="Q10348">
        <f t="shared" si="163"/>
        <v>0.66188445133772777</v>
      </c>
    </row>
    <row r="10349" spans="1:17" ht="12.75" x14ac:dyDescent="0.2">
      <c r="A10349" s="1" t="s">
        <v>2090</v>
      </c>
      <c r="B10349" s="1" t="s">
        <v>5</v>
      </c>
      <c r="C10349" s="1" t="s">
        <v>2919</v>
      </c>
      <c r="D10349" s="1" t="s">
        <v>891</v>
      </c>
      <c r="E10349" s="1">
        <v>40893</v>
      </c>
      <c r="F10349" s="1">
        <v>25570</v>
      </c>
      <c r="Q10349">
        <f t="shared" si="163"/>
        <v>0.62529039199863057</v>
      </c>
    </row>
    <row r="10350" spans="1:17" ht="12.75" x14ac:dyDescent="0.2">
      <c r="A10350" s="1" t="s">
        <v>2091</v>
      </c>
      <c r="B10350" s="1" t="s">
        <v>5</v>
      </c>
      <c r="C10350" s="1" t="s">
        <v>2919</v>
      </c>
      <c r="D10350" s="1" t="s">
        <v>891</v>
      </c>
      <c r="E10350" s="1">
        <v>7737</v>
      </c>
      <c r="F10350" s="1">
        <v>5121</v>
      </c>
      <c r="Q10350">
        <f t="shared" si="163"/>
        <v>0.66188445133772777</v>
      </c>
    </row>
    <row r="10351" spans="1:17" ht="12.75" x14ac:dyDescent="0.2">
      <c r="A10351" s="1" t="s">
        <v>2092</v>
      </c>
      <c r="B10351" s="1" t="s">
        <v>5</v>
      </c>
      <c r="C10351" s="1" t="s">
        <v>2919</v>
      </c>
      <c r="D10351" s="1" t="s">
        <v>891</v>
      </c>
      <c r="E10351" s="1">
        <v>6893</v>
      </c>
      <c r="F10351" s="1">
        <v>4408</v>
      </c>
      <c r="Q10351">
        <f t="shared" si="163"/>
        <v>0.63948933700855937</v>
      </c>
    </row>
    <row r="10352" spans="1:17" ht="12.75" x14ac:dyDescent="0.2">
      <c r="A10352" s="1" t="s">
        <v>2093</v>
      </c>
      <c r="B10352" s="1" t="s">
        <v>5</v>
      </c>
      <c r="C10352" s="1" t="s">
        <v>2919</v>
      </c>
      <c r="D10352" s="1" t="s">
        <v>891</v>
      </c>
      <c r="E10352" s="1">
        <v>8243</v>
      </c>
      <c r="F10352" s="1">
        <v>5452</v>
      </c>
      <c r="Q10352">
        <f t="shared" si="163"/>
        <v>0.66140968094140484</v>
      </c>
    </row>
    <row r="10353" spans="1:17" ht="12.75" x14ac:dyDescent="0.2">
      <c r="A10353" s="1" t="s">
        <v>2094</v>
      </c>
      <c r="B10353" s="1" t="s">
        <v>5</v>
      </c>
      <c r="C10353" s="1" t="s">
        <v>2919</v>
      </c>
      <c r="D10353" s="1" t="s">
        <v>891</v>
      </c>
      <c r="E10353" s="1">
        <v>2542</v>
      </c>
      <c r="F10353" s="1">
        <v>1650</v>
      </c>
      <c r="Q10353">
        <f t="shared" si="163"/>
        <v>0.64909520062942561</v>
      </c>
    </row>
    <row r="10354" spans="1:17" ht="12.75" x14ac:dyDescent="0.2">
      <c r="A10354" s="1" t="s">
        <v>2095</v>
      </c>
      <c r="B10354" s="1" t="s">
        <v>5</v>
      </c>
      <c r="C10354" s="1" t="s">
        <v>2919</v>
      </c>
      <c r="D10354" s="1" t="s">
        <v>891</v>
      </c>
      <c r="E10354" s="1">
        <v>22703</v>
      </c>
      <c r="F10354" s="1">
        <v>14152</v>
      </c>
      <c r="Q10354">
        <f t="shared" si="163"/>
        <v>0.62335374179623837</v>
      </c>
    </row>
    <row r="10355" spans="1:17" ht="12.75" x14ac:dyDescent="0.2">
      <c r="A10355" s="1" t="s">
        <v>2096</v>
      </c>
      <c r="B10355" s="1" t="s">
        <v>5</v>
      </c>
      <c r="C10355" s="1" t="s">
        <v>2919</v>
      </c>
      <c r="D10355" s="1" t="s">
        <v>891</v>
      </c>
      <c r="E10355" s="1">
        <v>5152</v>
      </c>
      <c r="F10355" s="1">
        <v>3506</v>
      </c>
      <c r="Q10355">
        <f t="shared" si="163"/>
        <v>0.68051242236024845</v>
      </c>
    </row>
    <row r="10356" spans="1:17" ht="12.75" x14ac:dyDescent="0.2">
      <c r="A10356" s="1" t="s">
        <v>2097</v>
      </c>
      <c r="B10356" s="1" t="s">
        <v>5</v>
      </c>
      <c r="C10356" s="1" t="s">
        <v>2919</v>
      </c>
      <c r="D10356" s="1" t="s">
        <v>891</v>
      </c>
      <c r="E10356" s="1">
        <v>7737</v>
      </c>
      <c r="F10356" s="1">
        <v>5121</v>
      </c>
      <c r="Q10356">
        <f t="shared" si="163"/>
        <v>0.66188445133772777</v>
      </c>
    </row>
    <row r="10357" spans="1:17" ht="12.75" x14ac:dyDescent="0.2">
      <c r="A10357" s="1" t="s">
        <v>2098</v>
      </c>
      <c r="B10357" s="1" t="s">
        <v>5</v>
      </c>
      <c r="C10357" s="1" t="s">
        <v>2919</v>
      </c>
      <c r="D10357" s="1" t="s">
        <v>891</v>
      </c>
      <c r="E10357" s="1">
        <v>2537</v>
      </c>
      <c r="F10357" s="1">
        <v>1749</v>
      </c>
      <c r="Q10357">
        <f t="shared" si="163"/>
        <v>0.68939692550256204</v>
      </c>
    </row>
    <row r="10358" spans="1:17" ht="12.75" x14ac:dyDescent="0.2">
      <c r="A10358" s="1" t="s">
        <v>2099</v>
      </c>
      <c r="B10358" s="1" t="s">
        <v>5</v>
      </c>
      <c r="C10358" s="1" t="s">
        <v>2919</v>
      </c>
      <c r="D10358" s="1" t="s">
        <v>891</v>
      </c>
      <c r="E10358" s="1">
        <v>725</v>
      </c>
      <c r="F10358" s="1">
        <v>527</v>
      </c>
      <c r="Q10358">
        <f t="shared" si="163"/>
        <v>0.72689655172413792</v>
      </c>
    </row>
    <row r="10359" spans="1:17" ht="12.75" x14ac:dyDescent="0.2">
      <c r="A10359" s="1" t="s">
        <v>2100</v>
      </c>
      <c r="B10359" s="1" t="s">
        <v>5</v>
      </c>
      <c r="C10359" s="1" t="s">
        <v>2919</v>
      </c>
      <c r="D10359" s="1" t="s">
        <v>891</v>
      </c>
      <c r="E10359" s="1">
        <v>7179</v>
      </c>
      <c r="F10359" s="1">
        <v>4723</v>
      </c>
      <c r="Q10359">
        <f t="shared" si="163"/>
        <v>0.65789107117983003</v>
      </c>
    </row>
    <row r="10360" spans="1:17" ht="12.75" x14ac:dyDescent="0.2">
      <c r="A10360" s="1" t="s">
        <v>2101</v>
      </c>
      <c r="B10360" s="1" t="s">
        <v>5</v>
      </c>
      <c r="C10360" s="1" t="s">
        <v>2919</v>
      </c>
      <c r="D10360" s="1" t="s">
        <v>891</v>
      </c>
      <c r="E10360" s="1">
        <v>7737</v>
      </c>
      <c r="F10360" s="1">
        <v>5121</v>
      </c>
      <c r="Q10360">
        <f t="shared" si="163"/>
        <v>0.66188445133772777</v>
      </c>
    </row>
    <row r="10361" spans="1:17" ht="12.75" x14ac:dyDescent="0.2">
      <c r="A10361" s="1" t="s">
        <v>2102</v>
      </c>
      <c r="B10361" s="1" t="s">
        <v>5</v>
      </c>
      <c r="C10361" s="1" t="s">
        <v>2919</v>
      </c>
      <c r="D10361" s="1" t="s">
        <v>891</v>
      </c>
      <c r="E10361" s="1">
        <v>7737</v>
      </c>
      <c r="F10361" s="1">
        <v>5121</v>
      </c>
      <c r="Q10361">
        <f t="shared" si="163"/>
        <v>0.66188445133772777</v>
      </c>
    </row>
    <row r="10362" spans="1:17" ht="12.75" x14ac:dyDescent="0.2">
      <c r="A10362" s="1" t="s">
        <v>2103</v>
      </c>
      <c r="B10362" s="1" t="s">
        <v>5</v>
      </c>
      <c r="C10362" s="1" t="s">
        <v>2919</v>
      </c>
      <c r="D10362" s="1" t="s">
        <v>891</v>
      </c>
      <c r="E10362" s="1">
        <v>3856</v>
      </c>
      <c r="F10362" s="1">
        <v>2599</v>
      </c>
      <c r="Q10362">
        <f t="shared" si="163"/>
        <v>0.67401452282157681</v>
      </c>
    </row>
    <row r="10363" spans="1:17" ht="12.75" x14ac:dyDescent="0.2">
      <c r="A10363" s="1" t="s">
        <v>2104</v>
      </c>
      <c r="B10363" s="1" t="s">
        <v>5</v>
      </c>
      <c r="C10363" s="1" t="s">
        <v>2919</v>
      </c>
      <c r="D10363" s="1" t="s">
        <v>891</v>
      </c>
      <c r="E10363" s="1">
        <v>13706</v>
      </c>
      <c r="F10363" s="1">
        <v>8499</v>
      </c>
      <c r="Q10363">
        <f t="shared" si="163"/>
        <v>0.62009338975631112</v>
      </c>
    </row>
    <row r="10364" spans="1:17" ht="12.75" x14ac:dyDescent="0.2">
      <c r="A10364" s="1" t="s">
        <v>2105</v>
      </c>
      <c r="B10364" s="1" t="s">
        <v>5</v>
      </c>
      <c r="C10364" s="1" t="s">
        <v>2919</v>
      </c>
      <c r="D10364" s="1" t="s">
        <v>891</v>
      </c>
      <c r="E10364" s="1">
        <v>1430</v>
      </c>
      <c r="F10364" s="1">
        <v>993</v>
      </c>
      <c r="Q10364">
        <f t="shared" si="163"/>
        <v>0.69440559440559435</v>
      </c>
    </row>
    <row r="10365" spans="1:17" ht="12.75" x14ac:dyDescent="0.2">
      <c r="A10365" s="1" t="s">
        <v>2106</v>
      </c>
      <c r="B10365" s="1" t="s">
        <v>5</v>
      </c>
      <c r="C10365" s="1" t="s">
        <v>2919</v>
      </c>
      <c r="D10365" s="1" t="s">
        <v>891</v>
      </c>
      <c r="E10365" s="1">
        <v>162844</v>
      </c>
      <c r="F10365" s="1">
        <v>60603</v>
      </c>
      <c r="Q10365">
        <f t="shared" si="163"/>
        <v>0.37215371766844341</v>
      </c>
    </row>
    <row r="10366" spans="1:17" ht="12.75" x14ac:dyDescent="0.2">
      <c r="A10366" s="1" t="s">
        <v>2107</v>
      </c>
      <c r="B10366" s="1" t="s">
        <v>5</v>
      </c>
      <c r="C10366" s="1" t="s">
        <v>2919</v>
      </c>
      <c r="D10366" s="1" t="s">
        <v>891</v>
      </c>
      <c r="E10366" s="1">
        <v>70761</v>
      </c>
      <c r="F10366" s="1">
        <v>26885</v>
      </c>
      <c r="Q10366">
        <f t="shared" si="163"/>
        <v>0.37994092791226808</v>
      </c>
    </row>
    <row r="10367" spans="1:17" ht="12.75" x14ac:dyDescent="0.2">
      <c r="A10367" s="1" t="s">
        <v>2108</v>
      </c>
      <c r="B10367" s="1" t="s">
        <v>5</v>
      </c>
      <c r="C10367" s="1" t="s">
        <v>2919</v>
      </c>
      <c r="D10367" s="1" t="s">
        <v>891</v>
      </c>
      <c r="E10367" s="1">
        <v>191599</v>
      </c>
      <c r="F10367" s="1">
        <v>68106</v>
      </c>
      <c r="Q10367">
        <f t="shared" si="163"/>
        <v>0.35546114541307627</v>
      </c>
    </row>
    <row r="10368" spans="1:17" ht="12.75" x14ac:dyDescent="0.2">
      <c r="A10368" s="1" t="s">
        <v>2109</v>
      </c>
      <c r="B10368" s="1" t="s">
        <v>5</v>
      </c>
      <c r="C10368" s="1" t="s">
        <v>2919</v>
      </c>
      <c r="D10368" s="1" t="s">
        <v>891</v>
      </c>
      <c r="E10368" s="1">
        <v>20315</v>
      </c>
      <c r="F10368" s="1">
        <v>8276</v>
      </c>
      <c r="Q10368">
        <f t="shared" si="163"/>
        <v>0.4073837066207236</v>
      </c>
    </row>
    <row r="10369" spans="1:17" ht="12.75" x14ac:dyDescent="0.2">
      <c r="A10369" s="1" t="s">
        <v>2110</v>
      </c>
      <c r="B10369" s="1" t="s">
        <v>5</v>
      </c>
      <c r="C10369" s="1" t="s">
        <v>2919</v>
      </c>
      <c r="D10369" s="1" t="s">
        <v>891</v>
      </c>
      <c r="E10369" s="1">
        <v>128658</v>
      </c>
      <c r="F10369" s="1">
        <v>48052</v>
      </c>
      <c r="Q10369">
        <f t="shared" si="163"/>
        <v>0.37348629700446145</v>
      </c>
    </row>
    <row r="10370" spans="1:17" ht="12.75" x14ac:dyDescent="0.2">
      <c r="A10370" s="1" t="s">
        <v>2111</v>
      </c>
      <c r="B10370" s="1" t="s">
        <v>5</v>
      </c>
      <c r="C10370" s="1" t="s">
        <v>2919</v>
      </c>
      <c r="D10370" s="1" t="s">
        <v>891</v>
      </c>
      <c r="E10370" s="1">
        <v>91713</v>
      </c>
      <c r="F10370" s="1">
        <v>37301</v>
      </c>
      <c r="Q10370">
        <f t="shared" si="163"/>
        <v>0.40671442434551264</v>
      </c>
    </row>
    <row r="10371" spans="1:17" ht="12.75" x14ac:dyDescent="0.2">
      <c r="A10371" s="1" t="s">
        <v>2112</v>
      </c>
      <c r="B10371" s="1" t="s">
        <v>5</v>
      </c>
      <c r="C10371" s="1" t="s">
        <v>2919</v>
      </c>
      <c r="D10371" s="1" t="s">
        <v>891</v>
      </c>
      <c r="E10371" s="1">
        <v>26724</v>
      </c>
      <c r="F10371" s="1">
        <v>11098</v>
      </c>
      <c r="Q10371">
        <f t="shared" ref="Q10371:Q10434" si="164">F10371/E10371</f>
        <v>0.41528214339170783</v>
      </c>
    </row>
    <row r="10372" spans="1:17" ht="12.75" x14ac:dyDescent="0.2">
      <c r="A10372" s="1" t="s">
        <v>2113</v>
      </c>
      <c r="B10372" s="1" t="s">
        <v>5</v>
      </c>
      <c r="C10372" s="1" t="s">
        <v>2919</v>
      </c>
      <c r="D10372" s="1" t="s">
        <v>891</v>
      </c>
      <c r="E10372" s="1">
        <v>192151</v>
      </c>
      <c r="F10372" s="1">
        <v>76575</v>
      </c>
      <c r="Q10372">
        <f t="shared" si="164"/>
        <v>0.39851470978553327</v>
      </c>
    </row>
    <row r="10373" spans="1:17" ht="12.75" x14ac:dyDescent="0.2">
      <c r="A10373" s="1" t="s">
        <v>2114</v>
      </c>
      <c r="B10373" s="1" t="s">
        <v>5</v>
      </c>
      <c r="C10373" s="1" t="s">
        <v>2919</v>
      </c>
      <c r="D10373" s="1" t="s">
        <v>891</v>
      </c>
      <c r="E10373" s="1">
        <v>113376</v>
      </c>
      <c r="F10373" s="1">
        <v>42709</v>
      </c>
      <c r="Q10373">
        <f t="shared" si="164"/>
        <v>0.37670230031047136</v>
      </c>
    </row>
    <row r="10374" spans="1:17" ht="12.75" x14ac:dyDescent="0.2">
      <c r="A10374" s="1" t="s">
        <v>2115</v>
      </c>
      <c r="B10374" s="1" t="s">
        <v>5</v>
      </c>
      <c r="C10374" s="1" t="s">
        <v>2919</v>
      </c>
      <c r="D10374" s="1" t="s">
        <v>891</v>
      </c>
      <c r="E10374" s="1">
        <v>162844</v>
      </c>
      <c r="F10374" s="1">
        <v>60603</v>
      </c>
      <c r="Q10374">
        <f t="shared" si="164"/>
        <v>0.37215371766844341</v>
      </c>
    </row>
    <row r="10375" spans="1:17" ht="12.75" x14ac:dyDescent="0.2">
      <c r="A10375" s="1" t="s">
        <v>2116</v>
      </c>
      <c r="B10375" s="1" t="s">
        <v>5</v>
      </c>
      <c r="C10375" s="1" t="s">
        <v>2919</v>
      </c>
      <c r="D10375" s="1" t="s">
        <v>891</v>
      </c>
      <c r="E10375" s="1">
        <v>78705</v>
      </c>
      <c r="F10375" s="1">
        <v>24107</v>
      </c>
      <c r="Q10375">
        <f t="shared" si="164"/>
        <v>0.30629566101264216</v>
      </c>
    </row>
    <row r="10376" spans="1:17" ht="12.75" x14ac:dyDescent="0.2">
      <c r="A10376" s="1" t="s">
        <v>2117</v>
      </c>
      <c r="B10376" s="1" t="s">
        <v>5</v>
      </c>
      <c r="C10376" s="1" t="s">
        <v>2919</v>
      </c>
      <c r="D10376" s="1" t="s">
        <v>891</v>
      </c>
      <c r="E10376" s="1">
        <v>185436</v>
      </c>
      <c r="F10376" s="1">
        <v>65664</v>
      </c>
      <c r="Q10376">
        <f t="shared" si="164"/>
        <v>0.35410599883517763</v>
      </c>
    </row>
    <row r="10377" spans="1:17" ht="12.75" x14ac:dyDescent="0.2">
      <c r="A10377" s="1" t="s">
        <v>2118</v>
      </c>
      <c r="B10377" s="1" t="s">
        <v>5</v>
      </c>
      <c r="C10377" s="1" t="s">
        <v>2919</v>
      </c>
      <c r="D10377" s="1" t="s">
        <v>891</v>
      </c>
      <c r="E10377" s="1">
        <v>206328</v>
      </c>
      <c r="F10377" s="1">
        <v>72901</v>
      </c>
      <c r="Q10377">
        <f t="shared" si="164"/>
        <v>0.35332577255631809</v>
      </c>
    </row>
    <row r="10378" spans="1:17" ht="12.75" x14ac:dyDescent="0.2">
      <c r="A10378" s="1" t="s">
        <v>2119</v>
      </c>
      <c r="B10378" s="1" t="s">
        <v>5</v>
      </c>
      <c r="C10378" s="1" t="s">
        <v>2919</v>
      </c>
      <c r="D10378" s="1" t="s">
        <v>891</v>
      </c>
      <c r="E10378" s="1">
        <v>153877</v>
      </c>
      <c r="F10378" s="1">
        <v>62338</v>
      </c>
      <c r="Q10378">
        <f t="shared" si="164"/>
        <v>0.40511577428725543</v>
      </c>
    </row>
    <row r="10379" spans="1:17" ht="12.75" x14ac:dyDescent="0.2">
      <c r="A10379" s="1" t="s">
        <v>2120</v>
      </c>
      <c r="B10379" s="1" t="s">
        <v>5</v>
      </c>
      <c r="C10379" s="1" t="s">
        <v>2919</v>
      </c>
      <c r="D10379" s="1" t="s">
        <v>891</v>
      </c>
      <c r="E10379" s="1">
        <v>162844</v>
      </c>
      <c r="F10379" s="1">
        <v>60603</v>
      </c>
      <c r="Q10379">
        <f t="shared" si="164"/>
        <v>0.37215371766844341</v>
      </c>
    </row>
    <row r="10380" spans="1:17" ht="12.75" x14ac:dyDescent="0.2">
      <c r="A10380" s="1" t="s">
        <v>2121</v>
      </c>
      <c r="B10380" s="1" t="s">
        <v>5</v>
      </c>
      <c r="C10380" s="1" t="s">
        <v>2919</v>
      </c>
      <c r="D10380" s="1" t="s">
        <v>891</v>
      </c>
      <c r="E10380" s="1">
        <v>51688</v>
      </c>
      <c r="F10380" s="1">
        <v>16723</v>
      </c>
      <c r="Q10380">
        <f t="shared" si="164"/>
        <v>0.3235373781148429</v>
      </c>
    </row>
    <row r="10381" spans="1:17" ht="12.75" x14ac:dyDescent="0.2">
      <c r="A10381" s="1" t="s">
        <v>2122</v>
      </c>
      <c r="B10381" s="1" t="s">
        <v>5</v>
      </c>
      <c r="C10381" s="1" t="s">
        <v>2919</v>
      </c>
      <c r="D10381" s="1" t="s">
        <v>891</v>
      </c>
      <c r="E10381" s="1">
        <v>216898</v>
      </c>
      <c r="F10381" s="1">
        <v>94148</v>
      </c>
      <c r="Q10381">
        <f t="shared" si="164"/>
        <v>0.43406578207267932</v>
      </c>
    </row>
    <row r="10382" spans="1:17" ht="12.75" x14ac:dyDescent="0.2">
      <c r="A10382" s="1" t="s">
        <v>2123</v>
      </c>
      <c r="B10382" s="1" t="s">
        <v>5</v>
      </c>
      <c r="C10382" s="1" t="s">
        <v>2919</v>
      </c>
      <c r="D10382" s="1" t="s">
        <v>891</v>
      </c>
      <c r="E10382" s="1">
        <v>162844</v>
      </c>
      <c r="F10382" s="1">
        <v>60603</v>
      </c>
      <c r="Q10382">
        <f t="shared" si="164"/>
        <v>0.37215371766844341</v>
      </c>
    </row>
    <row r="10383" spans="1:17" ht="12.75" x14ac:dyDescent="0.2">
      <c r="A10383" s="1" t="s">
        <v>2124</v>
      </c>
      <c r="B10383" s="1" t="s">
        <v>5</v>
      </c>
      <c r="C10383" s="1" t="s">
        <v>2919</v>
      </c>
      <c r="D10383" s="1" t="s">
        <v>891</v>
      </c>
      <c r="E10383" s="1">
        <v>36495</v>
      </c>
      <c r="F10383" s="1">
        <v>14223</v>
      </c>
      <c r="Q10383">
        <f t="shared" si="164"/>
        <v>0.38972461981093298</v>
      </c>
    </row>
    <row r="10384" spans="1:17" ht="12.75" x14ac:dyDescent="0.2">
      <c r="A10384" s="1" t="s">
        <v>2125</v>
      </c>
      <c r="B10384" s="1" t="s">
        <v>5</v>
      </c>
      <c r="C10384" s="1" t="s">
        <v>2919</v>
      </c>
      <c r="D10384" s="1" t="s">
        <v>891</v>
      </c>
      <c r="E10384" s="1">
        <v>162844</v>
      </c>
      <c r="F10384" s="1">
        <v>60603</v>
      </c>
      <c r="Q10384">
        <f t="shared" si="164"/>
        <v>0.37215371766844341</v>
      </c>
    </row>
    <row r="10385" spans="1:17" ht="12.75" x14ac:dyDescent="0.2">
      <c r="A10385" s="1" t="s">
        <v>2126</v>
      </c>
      <c r="B10385" s="1" t="s">
        <v>5</v>
      </c>
      <c r="C10385" s="1" t="s">
        <v>2919</v>
      </c>
      <c r="D10385" s="1" t="s">
        <v>891</v>
      </c>
      <c r="E10385" s="1">
        <v>162844</v>
      </c>
      <c r="F10385" s="1">
        <v>60603</v>
      </c>
      <c r="Q10385">
        <f t="shared" si="164"/>
        <v>0.37215371766844341</v>
      </c>
    </row>
    <row r="10386" spans="1:17" ht="12.75" x14ac:dyDescent="0.2">
      <c r="A10386" s="1" t="s">
        <v>2127</v>
      </c>
      <c r="B10386" s="1" t="s">
        <v>5</v>
      </c>
      <c r="C10386" s="1" t="s">
        <v>2919</v>
      </c>
      <c r="D10386" s="1" t="s">
        <v>891</v>
      </c>
      <c r="E10386" s="1">
        <v>13837</v>
      </c>
      <c r="F10386" s="1">
        <v>4613</v>
      </c>
      <c r="Q10386">
        <f t="shared" si="164"/>
        <v>0.33338151333381516</v>
      </c>
    </row>
    <row r="10387" spans="1:17" ht="12.75" x14ac:dyDescent="0.2">
      <c r="A10387" s="1" t="s">
        <v>2128</v>
      </c>
      <c r="B10387" s="1" t="s">
        <v>5</v>
      </c>
      <c r="C10387" s="1" t="s">
        <v>2919</v>
      </c>
      <c r="D10387" s="1" t="s">
        <v>891</v>
      </c>
      <c r="E10387" s="1">
        <v>101654</v>
      </c>
      <c r="F10387" s="1">
        <v>40012</v>
      </c>
      <c r="Q10387">
        <f t="shared" si="164"/>
        <v>0.39360969563421017</v>
      </c>
    </row>
    <row r="10388" spans="1:17" ht="12.75" x14ac:dyDescent="0.2">
      <c r="A10388" s="1" t="s">
        <v>2129</v>
      </c>
      <c r="B10388" s="1" t="s">
        <v>5</v>
      </c>
      <c r="C10388" s="1" t="s">
        <v>2919</v>
      </c>
      <c r="D10388" s="1" t="s">
        <v>891</v>
      </c>
      <c r="E10388" s="1">
        <v>128758</v>
      </c>
      <c r="F10388" s="1">
        <v>55548</v>
      </c>
      <c r="Q10388">
        <f t="shared" si="164"/>
        <v>0.43141397039407259</v>
      </c>
    </row>
    <row r="10389" spans="1:17" ht="12.75" x14ac:dyDescent="0.2">
      <c r="A10389" s="1" t="s">
        <v>2130</v>
      </c>
      <c r="B10389" s="1" t="s">
        <v>5</v>
      </c>
      <c r="C10389" s="1" t="s">
        <v>2919</v>
      </c>
      <c r="D10389" s="1" t="s">
        <v>891</v>
      </c>
      <c r="E10389" s="1">
        <v>35331</v>
      </c>
      <c r="F10389" s="1">
        <v>15892</v>
      </c>
      <c r="Q10389">
        <f t="shared" si="164"/>
        <v>0.44980328889643656</v>
      </c>
    </row>
    <row r="10390" spans="1:17" ht="12.75" x14ac:dyDescent="0.2">
      <c r="A10390" s="1" t="s">
        <v>2131</v>
      </c>
      <c r="B10390" s="1" t="s">
        <v>5</v>
      </c>
      <c r="C10390" s="1" t="s">
        <v>2919</v>
      </c>
      <c r="D10390" s="1" t="s">
        <v>891</v>
      </c>
      <c r="E10390" s="1">
        <v>69959</v>
      </c>
      <c r="F10390" s="1">
        <v>30209</v>
      </c>
      <c r="Q10390">
        <f t="shared" si="164"/>
        <v>0.4318100601781043</v>
      </c>
    </row>
    <row r="10391" spans="1:17" ht="12.75" x14ac:dyDescent="0.2">
      <c r="A10391" s="1" t="s">
        <v>2132</v>
      </c>
      <c r="B10391" s="1" t="s">
        <v>5</v>
      </c>
      <c r="C10391" s="1" t="s">
        <v>2919</v>
      </c>
      <c r="D10391" s="1" t="s">
        <v>891</v>
      </c>
      <c r="E10391" s="1">
        <v>129682</v>
      </c>
      <c r="F10391" s="1">
        <v>55452</v>
      </c>
      <c r="Q10391">
        <f t="shared" si="164"/>
        <v>0.42759982110084671</v>
      </c>
    </row>
    <row r="10392" spans="1:17" ht="12.75" x14ac:dyDescent="0.2">
      <c r="A10392" s="1" t="s">
        <v>2133</v>
      </c>
      <c r="B10392" s="1" t="s">
        <v>5</v>
      </c>
      <c r="C10392" s="1" t="s">
        <v>2919</v>
      </c>
      <c r="D10392" s="1" t="s">
        <v>891</v>
      </c>
      <c r="E10392" s="1">
        <v>127952</v>
      </c>
      <c r="F10392" s="1">
        <v>52869</v>
      </c>
      <c r="Q10392">
        <f t="shared" si="164"/>
        <v>0.41319401025384517</v>
      </c>
    </row>
    <row r="10393" spans="1:17" ht="12.75" x14ac:dyDescent="0.2">
      <c r="A10393" s="1" t="s">
        <v>2134</v>
      </c>
      <c r="B10393" s="1" t="s">
        <v>5</v>
      </c>
      <c r="C10393" s="1" t="s">
        <v>2919</v>
      </c>
      <c r="D10393" s="1" t="s">
        <v>891</v>
      </c>
      <c r="E10393" s="1">
        <v>128758</v>
      </c>
      <c r="F10393" s="1">
        <v>55548</v>
      </c>
      <c r="Q10393">
        <f t="shared" si="164"/>
        <v>0.43141397039407259</v>
      </c>
    </row>
    <row r="10394" spans="1:17" ht="12.75" x14ac:dyDescent="0.2">
      <c r="A10394" s="1" t="s">
        <v>2135</v>
      </c>
      <c r="B10394" s="1" t="s">
        <v>5</v>
      </c>
      <c r="C10394" s="1" t="s">
        <v>2919</v>
      </c>
      <c r="D10394" s="1" t="s">
        <v>891</v>
      </c>
      <c r="E10394" s="1">
        <v>661103</v>
      </c>
      <c r="F10394" s="1">
        <v>259199</v>
      </c>
      <c r="Q10394">
        <f t="shared" si="164"/>
        <v>0.39207052456273833</v>
      </c>
    </row>
    <row r="10395" spans="1:17" ht="12.75" x14ac:dyDescent="0.2">
      <c r="A10395" s="1" t="s">
        <v>2136</v>
      </c>
      <c r="B10395" s="1" t="s">
        <v>5</v>
      </c>
      <c r="C10395" s="1" t="s">
        <v>2919</v>
      </c>
      <c r="D10395" s="1" t="s">
        <v>891</v>
      </c>
      <c r="E10395" s="1">
        <v>90809</v>
      </c>
      <c r="F10395" s="1">
        <v>36680</v>
      </c>
      <c r="Q10395">
        <f t="shared" si="164"/>
        <v>0.40392472111795086</v>
      </c>
    </row>
    <row r="10396" spans="1:17" ht="12.75" x14ac:dyDescent="0.2">
      <c r="A10396" s="1" t="s">
        <v>2137</v>
      </c>
      <c r="B10396" s="1" t="s">
        <v>5</v>
      </c>
      <c r="C10396" s="1" t="s">
        <v>2919</v>
      </c>
      <c r="D10396" s="1" t="s">
        <v>891</v>
      </c>
      <c r="E10396" s="1">
        <v>98660</v>
      </c>
      <c r="F10396" s="1">
        <v>42643</v>
      </c>
      <c r="Q10396">
        <f t="shared" si="164"/>
        <v>0.43222177174133386</v>
      </c>
    </row>
    <row r="10397" spans="1:17" ht="12.75" x14ac:dyDescent="0.2">
      <c r="A10397" s="1" t="s">
        <v>2138</v>
      </c>
      <c r="B10397" s="1" t="s">
        <v>5</v>
      </c>
      <c r="C10397" s="1" t="s">
        <v>2919</v>
      </c>
      <c r="D10397" s="1" t="s">
        <v>891</v>
      </c>
      <c r="E10397" s="1">
        <v>13591</v>
      </c>
      <c r="F10397" s="1">
        <v>6895</v>
      </c>
      <c r="Q10397">
        <f t="shared" si="164"/>
        <v>0.50732102126407186</v>
      </c>
    </row>
    <row r="10398" spans="1:17" ht="12.75" x14ac:dyDescent="0.2">
      <c r="A10398" s="1" t="s">
        <v>2139</v>
      </c>
      <c r="B10398" s="1" t="s">
        <v>5</v>
      </c>
      <c r="C10398" s="1" t="s">
        <v>2919</v>
      </c>
      <c r="D10398" s="1" t="s">
        <v>891</v>
      </c>
      <c r="E10398" s="1">
        <v>128758</v>
      </c>
      <c r="F10398" s="1">
        <v>55548</v>
      </c>
      <c r="Q10398">
        <f t="shared" si="164"/>
        <v>0.43141397039407259</v>
      </c>
    </row>
    <row r="10399" spans="1:17" ht="12.75" x14ac:dyDescent="0.2">
      <c r="A10399" s="1" t="s">
        <v>2140</v>
      </c>
      <c r="B10399" s="1" t="s">
        <v>5</v>
      </c>
      <c r="C10399" s="1" t="s">
        <v>2919</v>
      </c>
      <c r="D10399" s="1" t="s">
        <v>891</v>
      </c>
      <c r="E10399" s="1">
        <v>201756</v>
      </c>
      <c r="F10399" s="1">
        <v>85776</v>
      </c>
      <c r="Q10399">
        <f t="shared" si="164"/>
        <v>0.42514720751799201</v>
      </c>
    </row>
    <row r="10400" spans="1:17" ht="12.75" x14ac:dyDescent="0.2">
      <c r="A10400" s="1" t="s">
        <v>2141</v>
      </c>
      <c r="B10400" s="1" t="s">
        <v>5</v>
      </c>
      <c r="C10400" s="1" t="s">
        <v>2919</v>
      </c>
      <c r="D10400" s="1" t="s">
        <v>891</v>
      </c>
      <c r="E10400" s="1">
        <v>173689</v>
      </c>
      <c r="F10400" s="1">
        <v>75245</v>
      </c>
      <c r="Q10400">
        <f t="shared" si="164"/>
        <v>0.43321684159618629</v>
      </c>
    </row>
    <row r="10401" spans="1:17" ht="12.75" x14ac:dyDescent="0.2">
      <c r="A10401" s="1" t="s">
        <v>2142</v>
      </c>
      <c r="B10401" s="1" t="s">
        <v>5</v>
      </c>
      <c r="C10401" s="1" t="s">
        <v>2919</v>
      </c>
      <c r="D10401" s="1" t="s">
        <v>891</v>
      </c>
      <c r="E10401" s="1">
        <v>168791</v>
      </c>
      <c r="F10401" s="1">
        <v>73387</v>
      </c>
      <c r="Q10401">
        <f t="shared" si="164"/>
        <v>0.434780290418328</v>
      </c>
    </row>
    <row r="10402" spans="1:17" ht="12.75" x14ac:dyDescent="0.2">
      <c r="A10402" s="1" t="s">
        <v>2143</v>
      </c>
      <c r="B10402" s="1" t="s">
        <v>5</v>
      </c>
      <c r="C10402" s="1" t="s">
        <v>2919</v>
      </c>
      <c r="D10402" s="1" t="s">
        <v>891</v>
      </c>
      <c r="E10402" s="1">
        <v>128758</v>
      </c>
      <c r="F10402" s="1">
        <v>55548</v>
      </c>
      <c r="Q10402">
        <f t="shared" si="164"/>
        <v>0.43141397039407259</v>
      </c>
    </row>
    <row r="10403" spans="1:17" ht="12.75" x14ac:dyDescent="0.2">
      <c r="A10403" s="1" t="s">
        <v>2144</v>
      </c>
      <c r="B10403" s="1" t="s">
        <v>5</v>
      </c>
      <c r="C10403" s="1" t="s">
        <v>2919</v>
      </c>
      <c r="D10403" s="1" t="s">
        <v>891</v>
      </c>
      <c r="E10403" s="1">
        <v>128758</v>
      </c>
      <c r="F10403" s="1">
        <v>55548</v>
      </c>
      <c r="Q10403">
        <f t="shared" si="164"/>
        <v>0.43141397039407259</v>
      </c>
    </row>
    <row r="10404" spans="1:17" ht="12.75" x14ac:dyDescent="0.2">
      <c r="A10404" s="1" t="s">
        <v>2145</v>
      </c>
      <c r="B10404" s="1" t="s">
        <v>5</v>
      </c>
      <c r="C10404" s="1" t="s">
        <v>2919</v>
      </c>
      <c r="D10404" s="1" t="s">
        <v>891</v>
      </c>
      <c r="E10404" s="1">
        <v>128758</v>
      </c>
      <c r="F10404" s="1">
        <v>55548</v>
      </c>
      <c r="Q10404">
        <f t="shared" si="164"/>
        <v>0.43141397039407259</v>
      </c>
    </row>
    <row r="10405" spans="1:17" ht="12.75" x14ac:dyDescent="0.2">
      <c r="A10405" s="1" t="s">
        <v>2146</v>
      </c>
      <c r="B10405" s="1" t="s">
        <v>5</v>
      </c>
      <c r="C10405" s="1" t="s">
        <v>2919</v>
      </c>
      <c r="D10405" s="1" t="s">
        <v>891</v>
      </c>
      <c r="E10405" s="1">
        <v>86393</v>
      </c>
      <c r="F10405" s="1">
        <v>36413</v>
      </c>
      <c r="Q10405">
        <f t="shared" si="164"/>
        <v>0.42148090701792967</v>
      </c>
    </row>
    <row r="10406" spans="1:17" ht="12.75" x14ac:dyDescent="0.2">
      <c r="A10406" s="1" t="s">
        <v>2147</v>
      </c>
      <c r="B10406" s="1" t="s">
        <v>5</v>
      </c>
      <c r="C10406" s="1" t="s">
        <v>2919</v>
      </c>
      <c r="D10406" s="1" t="s">
        <v>891</v>
      </c>
      <c r="E10406" s="1">
        <v>122898</v>
      </c>
      <c r="F10406" s="1">
        <v>53292</v>
      </c>
      <c r="Q10406">
        <f t="shared" si="164"/>
        <v>0.43362788654005763</v>
      </c>
    </row>
    <row r="10407" spans="1:17" ht="12.75" x14ac:dyDescent="0.2">
      <c r="A10407" s="1" t="s">
        <v>2148</v>
      </c>
      <c r="B10407" s="1" t="s">
        <v>5</v>
      </c>
      <c r="C10407" s="1" t="s">
        <v>2919</v>
      </c>
      <c r="D10407" s="1" t="s">
        <v>891</v>
      </c>
      <c r="E10407" s="1">
        <v>101340</v>
      </c>
      <c r="F10407" s="1">
        <v>44110</v>
      </c>
      <c r="Q10407">
        <f t="shared" si="164"/>
        <v>0.43526741661732782</v>
      </c>
    </row>
    <row r="10408" spans="1:17" ht="12.75" x14ac:dyDescent="0.2">
      <c r="A10408" s="1" t="s">
        <v>2149</v>
      </c>
      <c r="B10408" s="1" t="s">
        <v>5</v>
      </c>
      <c r="C10408" s="1" t="s">
        <v>2919</v>
      </c>
      <c r="D10408" s="1" t="s">
        <v>891</v>
      </c>
      <c r="E10408" s="1">
        <v>123391</v>
      </c>
      <c r="F10408" s="1">
        <v>53239</v>
      </c>
      <c r="Q10408">
        <f t="shared" si="164"/>
        <v>0.43146582813981571</v>
      </c>
    </row>
    <row r="10409" spans="1:17" ht="12.75" x14ac:dyDescent="0.2">
      <c r="A10409" s="1" t="s">
        <v>2150</v>
      </c>
      <c r="B10409" s="1" t="s">
        <v>5</v>
      </c>
      <c r="C10409" s="1" t="s">
        <v>2919</v>
      </c>
      <c r="D10409" s="1" t="s">
        <v>891</v>
      </c>
      <c r="E10409" s="1">
        <v>91936</v>
      </c>
      <c r="F10409" s="1">
        <v>41539</v>
      </c>
      <c r="Q10409">
        <f t="shared" si="164"/>
        <v>0.45182518273581623</v>
      </c>
    </row>
    <row r="10410" spans="1:17" ht="12.75" x14ac:dyDescent="0.2">
      <c r="A10410" s="1" t="s">
        <v>2151</v>
      </c>
      <c r="B10410" s="1" t="s">
        <v>5</v>
      </c>
      <c r="C10410" s="1" t="s">
        <v>2919</v>
      </c>
      <c r="D10410" s="1" t="s">
        <v>891</v>
      </c>
      <c r="E10410" s="1">
        <v>163145</v>
      </c>
      <c r="F10410" s="1">
        <v>72141</v>
      </c>
      <c r="Q10410">
        <f t="shared" si="164"/>
        <v>0.44218946336081399</v>
      </c>
    </row>
    <row r="10411" spans="1:17" ht="12.75" x14ac:dyDescent="0.2">
      <c r="A10411" s="1" t="s">
        <v>2152</v>
      </c>
      <c r="B10411" s="1" t="s">
        <v>5</v>
      </c>
      <c r="C10411" s="1" t="s">
        <v>2919</v>
      </c>
      <c r="D10411" s="1" t="s">
        <v>891</v>
      </c>
      <c r="E10411" s="1">
        <v>46695</v>
      </c>
      <c r="F10411" s="1">
        <v>22201</v>
      </c>
      <c r="Q10411">
        <f t="shared" si="164"/>
        <v>0.47544705000535387</v>
      </c>
    </row>
    <row r="10412" spans="1:17" ht="12.75" x14ac:dyDescent="0.2">
      <c r="A10412" s="1" t="s">
        <v>2153</v>
      </c>
      <c r="B10412" s="1" t="s">
        <v>5</v>
      </c>
      <c r="C10412" s="1" t="s">
        <v>2919</v>
      </c>
      <c r="D10412" s="1" t="s">
        <v>891</v>
      </c>
      <c r="E10412" s="1">
        <v>606357</v>
      </c>
      <c r="F10412" s="1">
        <v>252347</v>
      </c>
      <c r="Q10412">
        <f t="shared" si="164"/>
        <v>0.41616902253952703</v>
      </c>
    </row>
    <row r="10413" spans="1:17" ht="12.75" x14ac:dyDescent="0.2">
      <c r="A10413" s="1" t="s">
        <v>2154</v>
      </c>
      <c r="B10413" s="1" t="s">
        <v>5</v>
      </c>
      <c r="C10413" s="1" t="s">
        <v>2919</v>
      </c>
      <c r="D10413" s="1" t="s">
        <v>891</v>
      </c>
      <c r="E10413" s="1">
        <v>91936</v>
      </c>
      <c r="F10413" s="1">
        <v>41539</v>
      </c>
      <c r="Q10413">
        <f t="shared" si="164"/>
        <v>0.45182518273581623</v>
      </c>
    </row>
    <row r="10414" spans="1:17" ht="12.75" x14ac:dyDescent="0.2">
      <c r="A10414" s="1" t="s">
        <v>2155</v>
      </c>
      <c r="B10414" s="1" t="s">
        <v>5</v>
      </c>
      <c r="C10414" s="1" t="s">
        <v>2919</v>
      </c>
      <c r="D10414" s="1" t="s">
        <v>891</v>
      </c>
      <c r="E10414" s="1">
        <v>128758</v>
      </c>
      <c r="F10414" s="1">
        <v>55548</v>
      </c>
      <c r="Q10414">
        <f t="shared" si="164"/>
        <v>0.43141397039407259</v>
      </c>
    </row>
    <row r="10415" spans="1:17" ht="12.75" x14ac:dyDescent="0.2">
      <c r="A10415" s="1" t="s">
        <v>2156</v>
      </c>
      <c r="B10415" s="1" t="s">
        <v>5</v>
      </c>
      <c r="C10415" s="1" t="s">
        <v>2919</v>
      </c>
      <c r="D10415" s="1" t="s">
        <v>891</v>
      </c>
      <c r="E10415" s="1">
        <v>273010</v>
      </c>
      <c r="F10415" s="1">
        <v>107336</v>
      </c>
      <c r="Q10415">
        <f t="shared" si="164"/>
        <v>0.39315775978901873</v>
      </c>
    </row>
    <row r="10416" spans="1:17" ht="12.75" x14ac:dyDescent="0.2">
      <c r="A10416" s="1" t="s">
        <v>2157</v>
      </c>
      <c r="B10416" s="1" t="s">
        <v>5</v>
      </c>
      <c r="C10416" s="1" t="s">
        <v>2919</v>
      </c>
      <c r="D10416" s="1" t="s">
        <v>891</v>
      </c>
      <c r="E10416" s="1">
        <v>126911</v>
      </c>
      <c r="F10416" s="1">
        <v>52766</v>
      </c>
      <c r="Q10416">
        <f t="shared" si="164"/>
        <v>0.41577168251766988</v>
      </c>
    </row>
    <row r="10417" spans="1:17" ht="12.75" x14ac:dyDescent="0.2">
      <c r="A10417" s="1" t="s">
        <v>2158</v>
      </c>
      <c r="B10417" s="1" t="s">
        <v>5</v>
      </c>
      <c r="C10417" s="1" t="s">
        <v>2919</v>
      </c>
      <c r="D10417" s="1" t="s">
        <v>891</v>
      </c>
      <c r="E10417" s="1">
        <v>136665</v>
      </c>
      <c r="F10417" s="1">
        <v>61472</v>
      </c>
      <c r="Q10417">
        <f t="shared" si="164"/>
        <v>0.44980060732447957</v>
      </c>
    </row>
    <row r="10418" spans="1:17" ht="12.75" x14ac:dyDescent="0.2">
      <c r="A10418" s="1" t="s">
        <v>2159</v>
      </c>
      <c r="B10418" s="1" t="s">
        <v>5</v>
      </c>
      <c r="C10418" s="1" t="s">
        <v>2919</v>
      </c>
      <c r="D10418" s="1" t="s">
        <v>891</v>
      </c>
      <c r="E10418" s="1">
        <v>48319</v>
      </c>
      <c r="F10418" s="1">
        <v>22642</v>
      </c>
      <c r="Q10418">
        <f t="shared" si="164"/>
        <v>0.46859413481239265</v>
      </c>
    </row>
    <row r="10419" spans="1:17" ht="12.75" x14ac:dyDescent="0.2">
      <c r="A10419" s="1" t="s">
        <v>2160</v>
      </c>
      <c r="B10419" s="1" t="s">
        <v>5</v>
      </c>
      <c r="C10419" s="1" t="s">
        <v>2919</v>
      </c>
      <c r="D10419" s="1" t="s">
        <v>891</v>
      </c>
      <c r="E10419" s="1">
        <v>144283</v>
      </c>
      <c r="F10419" s="1">
        <v>64877</v>
      </c>
      <c r="Q10419">
        <f t="shared" si="164"/>
        <v>0.44965103303923537</v>
      </c>
    </row>
    <row r="10420" spans="1:17" ht="12.75" x14ac:dyDescent="0.2">
      <c r="A10420" s="1" t="s">
        <v>2161</v>
      </c>
      <c r="B10420" s="1" t="s">
        <v>5</v>
      </c>
      <c r="C10420" s="1" t="s">
        <v>2919</v>
      </c>
      <c r="D10420" s="1" t="s">
        <v>891</v>
      </c>
      <c r="E10420" s="1">
        <v>122302</v>
      </c>
      <c r="F10420" s="1">
        <v>55566</v>
      </c>
      <c r="Q10420">
        <f t="shared" si="164"/>
        <v>0.45433435266798583</v>
      </c>
    </row>
    <row r="10421" spans="1:17" ht="12.75" x14ac:dyDescent="0.2">
      <c r="A10421" s="1" t="s">
        <v>2162</v>
      </c>
      <c r="B10421" s="1" t="s">
        <v>5</v>
      </c>
      <c r="C10421" s="1" t="s">
        <v>2919</v>
      </c>
      <c r="D10421" s="1" t="s">
        <v>891</v>
      </c>
      <c r="E10421" s="1">
        <v>166663</v>
      </c>
      <c r="F10421" s="1">
        <v>71345</v>
      </c>
      <c r="Q10421">
        <f t="shared" si="164"/>
        <v>0.42807941774719044</v>
      </c>
    </row>
    <row r="10422" spans="1:17" ht="12.75" x14ac:dyDescent="0.2">
      <c r="A10422" s="1" t="s">
        <v>2163</v>
      </c>
      <c r="B10422" s="1" t="s">
        <v>5</v>
      </c>
      <c r="C10422" s="1" t="s">
        <v>2919</v>
      </c>
      <c r="D10422" s="1" t="s">
        <v>891</v>
      </c>
      <c r="E10422" s="1">
        <v>91936</v>
      </c>
      <c r="F10422" s="1">
        <v>41539</v>
      </c>
      <c r="Q10422">
        <f t="shared" si="164"/>
        <v>0.45182518273581623</v>
      </c>
    </row>
    <row r="10423" spans="1:17" ht="12.75" x14ac:dyDescent="0.2">
      <c r="A10423" s="1" t="s">
        <v>2164</v>
      </c>
      <c r="B10423" s="1" t="s">
        <v>5</v>
      </c>
      <c r="C10423" s="1" t="s">
        <v>2919</v>
      </c>
      <c r="D10423" s="1" t="s">
        <v>891</v>
      </c>
      <c r="E10423" s="1">
        <v>33749</v>
      </c>
      <c r="F10423" s="1">
        <v>15877</v>
      </c>
      <c r="Q10423">
        <f t="shared" si="164"/>
        <v>0.47044356869833182</v>
      </c>
    </row>
    <row r="10424" spans="1:17" ht="12.75" x14ac:dyDescent="0.2">
      <c r="A10424" s="1" t="s">
        <v>2165</v>
      </c>
      <c r="B10424" s="1" t="s">
        <v>5</v>
      </c>
      <c r="C10424" s="1" t="s">
        <v>2919</v>
      </c>
      <c r="D10424" s="1" t="s">
        <v>891</v>
      </c>
      <c r="E10424" s="1">
        <v>166168</v>
      </c>
      <c r="F10424" s="1">
        <v>74530</v>
      </c>
      <c r="Q10424">
        <f t="shared" si="164"/>
        <v>0.44852197775745029</v>
      </c>
    </row>
    <row r="10425" spans="1:17" ht="12.75" x14ac:dyDescent="0.2">
      <c r="A10425" s="1" t="s">
        <v>2166</v>
      </c>
      <c r="B10425" s="1" t="s">
        <v>5</v>
      </c>
      <c r="C10425" s="1" t="s">
        <v>2919</v>
      </c>
      <c r="D10425" s="1" t="s">
        <v>891</v>
      </c>
      <c r="E10425" s="1">
        <v>6348</v>
      </c>
      <c r="F10425" s="1">
        <v>3638</v>
      </c>
      <c r="Q10425">
        <f t="shared" si="164"/>
        <v>0.57309388783868931</v>
      </c>
    </row>
    <row r="10426" spans="1:17" ht="12.75" x14ac:dyDescent="0.2">
      <c r="A10426" s="1" t="s">
        <v>2167</v>
      </c>
      <c r="B10426" s="1" t="s">
        <v>5</v>
      </c>
      <c r="C10426" s="1" t="s">
        <v>2919</v>
      </c>
      <c r="D10426" s="1" t="s">
        <v>891</v>
      </c>
      <c r="E10426" s="1">
        <v>163145</v>
      </c>
      <c r="F10426" s="1">
        <v>72141</v>
      </c>
      <c r="Q10426">
        <f t="shared" si="164"/>
        <v>0.44218946336081399</v>
      </c>
    </row>
    <row r="10427" spans="1:17" ht="12.75" x14ac:dyDescent="0.2">
      <c r="A10427" s="1" t="s">
        <v>2168</v>
      </c>
      <c r="B10427" s="1" t="s">
        <v>5</v>
      </c>
      <c r="C10427" s="1" t="s">
        <v>2919</v>
      </c>
      <c r="D10427" s="1" t="s">
        <v>891</v>
      </c>
      <c r="E10427" s="1">
        <v>221868</v>
      </c>
      <c r="F10427" s="1">
        <v>97014</v>
      </c>
      <c r="Q10427">
        <f t="shared" si="164"/>
        <v>0.43725999242793012</v>
      </c>
    </row>
    <row r="10428" spans="1:17" ht="12.75" x14ac:dyDescent="0.2">
      <c r="A10428" s="1" t="s">
        <v>2169</v>
      </c>
      <c r="B10428" s="1" t="s">
        <v>5</v>
      </c>
      <c r="C10428" s="1" t="s">
        <v>2919</v>
      </c>
      <c r="D10428" s="1" t="s">
        <v>891</v>
      </c>
      <c r="E10428" s="1">
        <v>51095</v>
      </c>
      <c r="F10428" s="1">
        <v>23135</v>
      </c>
      <c r="Q10428">
        <f t="shared" si="164"/>
        <v>0.45278402974850768</v>
      </c>
    </row>
    <row r="10429" spans="1:17" ht="12.75" x14ac:dyDescent="0.2">
      <c r="A10429" s="1" t="s">
        <v>2170</v>
      </c>
      <c r="B10429" s="1" t="s">
        <v>5</v>
      </c>
      <c r="C10429" s="1" t="s">
        <v>2919</v>
      </c>
      <c r="D10429" s="1" t="s">
        <v>891</v>
      </c>
      <c r="E10429" s="1">
        <v>151428</v>
      </c>
      <c r="F10429" s="1">
        <v>66630</v>
      </c>
      <c r="Q10429">
        <f t="shared" si="164"/>
        <v>0.44001109438148822</v>
      </c>
    </row>
    <row r="10430" spans="1:17" ht="12.75" x14ac:dyDescent="0.2">
      <c r="A10430" s="1" t="s">
        <v>2171</v>
      </c>
      <c r="B10430" s="1" t="s">
        <v>5</v>
      </c>
      <c r="C10430" s="1" t="s">
        <v>2919</v>
      </c>
      <c r="D10430" s="1" t="s">
        <v>891</v>
      </c>
      <c r="E10430" s="1">
        <v>200901</v>
      </c>
      <c r="F10430" s="1">
        <v>87435</v>
      </c>
      <c r="Q10430">
        <f t="shared" si="164"/>
        <v>0.43521435931130259</v>
      </c>
    </row>
    <row r="10431" spans="1:17" ht="12.75" x14ac:dyDescent="0.2">
      <c r="A10431" s="1" t="s">
        <v>2172</v>
      </c>
      <c r="B10431" s="1" t="s">
        <v>5</v>
      </c>
      <c r="C10431" s="1" t="s">
        <v>2919</v>
      </c>
      <c r="D10431" s="1" t="s">
        <v>891</v>
      </c>
      <c r="E10431" s="1">
        <v>90071</v>
      </c>
      <c r="F10431" s="1">
        <v>40251</v>
      </c>
      <c r="Q10431">
        <f t="shared" si="164"/>
        <v>0.44688079404025716</v>
      </c>
    </row>
    <row r="10432" spans="1:17" ht="12.75" x14ac:dyDescent="0.2">
      <c r="A10432" s="1" t="s">
        <v>2173</v>
      </c>
      <c r="B10432" s="1" t="s">
        <v>5</v>
      </c>
      <c r="C10432" s="1" t="s">
        <v>2919</v>
      </c>
      <c r="D10432" s="1" t="s">
        <v>891</v>
      </c>
      <c r="E10432" s="1">
        <v>91936</v>
      </c>
      <c r="F10432" s="1">
        <v>41539</v>
      </c>
      <c r="Q10432">
        <f t="shared" si="164"/>
        <v>0.45182518273581623</v>
      </c>
    </row>
    <row r="10433" spans="1:17" ht="12.75" x14ac:dyDescent="0.2">
      <c r="A10433" s="1" t="s">
        <v>2174</v>
      </c>
      <c r="B10433" s="1" t="s">
        <v>5</v>
      </c>
      <c r="C10433" s="1" t="s">
        <v>2919</v>
      </c>
      <c r="D10433" s="1" t="s">
        <v>891</v>
      </c>
      <c r="E10433" s="1">
        <v>163145</v>
      </c>
      <c r="F10433" s="1">
        <v>72141</v>
      </c>
      <c r="Q10433">
        <f t="shared" si="164"/>
        <v>0.44218946336081399</v>
      </c>
    </row>
    <row r="10434" spans="1:17" ht="12.75" x14ac:dyDescent="0.2">
      <c r="A10434" s="1" t="s">
        <v>2175</v>
      </c>
      <c r="B10434" s="1" t="s">
        <v>5</v>
      </c>
      <c r="C10434" s="1" t="s">
        <v>2919</v>
      </c>
      <c r="D10434" s="1" t="s">
        <v>891</v>
      </c>
      <c r="E10434" s="1">
        <v>230456</v>
      </c>
      <c r="F10434" s="1">
        <v>101764</v>
      </c>
      <c r="Q10434">
        <f t="shared" si="164"/>
        <v>0.44157670010761274</v>
      </c>
    </row>
    <row r="10435" spans="1:17" ht="12.75" x14ac:dyDescent="0.2">
      <c r="A10435" s="1" t="s">
        <v>2176</v>
      </c>
      <c r="B10435" s="1" t="s">
        <v>5</v>
      </c>
      <c r="C10435" s="1" t="s">
        <v>2919</v>
      </c>
      <c r="D10435" s="1" t="s">
        <v>891</v>
      </c>
      <c r="E10435" s="1">
        <v>166168</v>
      </c>
      <c r="F10435" s="1">
        <v>74530</v>
      </c>
      <c r="Q10435">
        <f t="shared" ref="Q10435:Q10498" si="165">F10435/E10435</f>
        <v>0.44852197775745029</v>
      </c>
    </row>
    <row r="10436" spans="1:17" ht="12.75" x14ac:dyDescent="0.2">
      <c r="A10436" s="1" t="s">
        <v>2177</v>
      </c>
      <c r="B10436" s="1" t="s">
        <v>5</v>
      </c>
      <c r="C10436" s="1" t="s">
        <v>2919</v>
      </c>
      <c r="D10436" s="1" t="s">
        <v>891</v>
      </c>
      <c r="E10436" s="1">
        <v>91936</v>
      </c>
      <c r="F10436" s="1">
        <v>41539</v>
      </c>
      <c r="Q10436">
        <f t="shared" si="165"/>
        <v>0.45182518273581623</v>
      </c>
    </row>
    <row r="10437" spans="1:17" ht="12.75" x14ac:dyDescent="0.2">
      <c r="A10437" s="1" t="s">
        <v>2178</v>
      </c>
      <c r="B10437" s="1" t="s">
        <v>5</v>
      </c>
      <c r="C10437" s="1" t="s">
        <v>2919</v>
      </c>
      <c r="D10437" s="1" t="s">
        <v>891</v>
      </c>
      <c r="E10437" s="1">
        <v>163145</v>
      </c>
      <c r="F10437" s="1">
        <v>72141</v>
      </c>
      <c r="Q10437">
        <f t="shared" si="165"/>
        <v>0.44218946336081399</v>
      </c>
    </row>
    <row r="10438" spans="1:17" ht="12.75" x14ac:dyDescent="0.2">
      <c r="A10438" s="1" t="s">
        <v>2179</v>
      </c>
      <c r="B10438" s="1" t="s">
        <v>5</v>
      </c>
      <c r="C10438" s="1" t="s">
        <v>2919</v>
      </c>
      <c r="D10438" s="1" t="s">
        <v>891</v>
      </c>
      <c r="E10438" s="1">
        <v>15073</v>
      </c>
      <c r="F10438" s="1">
        <v>7192</v>
      </c>
      <c r="Q10438">
        <f t="shared" si="165"/>
        <v>0.47714456312611953</v>
      </c>
    </row>
    <row r="10439" spans="1:17" ht="12.75" x14ac:dyDescent="0.2">
      <c r="A10439" s="1" t="s">
        <v>2180</v>
      </c>
      <c r="B10439" s="1" t="s">
        <v>5</v>
      </c>
      <c r="C10439" s="1" t="s">
        <v>2919</v>
      </c>
      <c r="D10439" s="1" t="s">
        <v>891</v>
      </c>
      <c r="E10439" s="1">
        <v>193324</v>
      </c>
      <c r="F10439" s="1">
        <v>83209</v>
      </c>
      <c r="Q10439">
        <f t="shared" si="165"/>
        <v>0.43041215782830894</v>
      </c>
    </row>
    <row r="10440" spans="1:17" ht="12.75" x14ac:dyDescent="0.2">
      <c r="A10440" s="1" t="s">
        <v>2181</v>
      </c>
      <c r="B10440" s="1" t="s">
        <v>5</v>
      </c>
      <c r="C10440" s="1" t="s">
        <v>2919</v>
      </c>
      <c r="D10440" s="1" t="s">
        <v>891</v>
      </c>
      <c r="E10440" s="1">
        <v>91936</v>
      </c>
      <c r="F10440" s="1">
        <v>41539</v>
      </c>
      <c r="Q10440">
        <f t="shared" si="165"/>
        <v>0.45182518273581623</v>
      </c>
    </row>
    <row r="10441" spans="1:17" ht="12.75" x14ac:dyDescent="0.2">
      <c r="A10441" s="1" t="s">
        <v>2182</v>
      </c>
      <c r="B10441" s="1" t="s">
        <v>5</v>
      </c>
      <c r="C10441" s="1" t="s">
        <v>2919</v>
      </c>
      <c r="D10441" s="1" t="s">
        <v>891</v>
      </c>
      <c r="E10441" s="1">
        <v>24738</v>
      </c>
      <c r="F10441" s="1">
        <v>13129</v>
      </c>
      <c r="Q10441">
        <f t="shared" si="165"/>
        <v>0.53072196620583723</v>
      </c>
    </row>
    <row r="10442" spans="1:17" ht="12.75" x14ac:dyDescent="0.2">
      <c r="A10442" s="1" t="s">
        <v>2183</v>
      </c>
      <c r="B10442" s="1" t="s">
        <v>5</v>
      </c>
      <c r="C10442" s="1" t="s">
        <v>2919</v>
      </c>
      <c r="D10442" s="1" t="s">
        <v>891</v>
      </c>
      <c r="E10442" s="1">
        <v>13703</v>
      </c>
      <c r="F10442" s="1">
        <v>6451</v>
      </c>
      <c r="Q10442">
        <f t="shared" si="165"/>
        <v>0.47077282346931326</v>
      </c>
    </row>
    <row r="10443" spans="1:17" ht="12.75" x14ac:dyDescent="0.2">
      <c r="A10443" s="1" t="s">
        <v>2184</v>
      </c>
      <c r="B10443" s="1" t="s">
        <v>5</v>
      </c>
      <c r="C10443" s="1" t="s">
        <v>2919</v>
      </c>
      <c r="D10443" s="1" t="s">
        <v>891</v>
      </c>
      <c r="E10443" s="1">
        <v>91936</v>
      </c>
      <c r="F10443" s="1">
        <v>41539</v>
      </c>
      <c r="Q10443">
        <f t="shared" si="165"/>
        <v>0.45182518273581623</v>
      </c>
    </row>
    <row r="10444" spans="1:17" ht="12.75" x14ac:dyDescent="0.2">
      <c r="A10444" s="1" t="s">
        <v>2185</v>
      </c>
      <c r="B10444" s="1" t="s">
        <v>5</v>
      </c>
      <c r="C10444" s="1" t="s">
        <v>2919</v>
      </c>
      <c r="D10444" s="1" t="s">
        <v>891</v>
      </c>
      <c r="E10444" s="1">
        <v>162607</v>
      </c>
      <c r="F10444" s="1">
        <v>66934</v>
      </c>
      <c r="Q10444">
        <f t="shared" si="165"/>
        <v>0.41163049561212001</v>
      </c>
    </row>
    <row r="10445" spans="1:17" ht="12.75" x14ac:dyDescent="0.2">
      <c r="A10445" s="1" t="s">
        <v>2186</v>
      </c>
      <c r="B10445" s="1" t="s">
        <v>5</v>
      </c>
      <c r="C10445" s="1" t="s">
        <v>2919</v>
      </c>
      <c r="D10445" s="1" t="s">
        <v>891</v>
      </c>
      <c r="E10445" s="1">
        <v>91936</v>
      </c>
      <c r="F10445" s="1">
        <v>41539</v>
      </c>
      <c r="Q10445">
        <f t="shared" si="165"/>
        <v>0.45182518273581623</v>
      </c>
    </row>
    <row r="10446" spans="1:17" ht="12.75" x14ac:dyDescent="0.2">
      <c r="A10446" s="1" t="s">
        <v>2187</v>
      </c>
      <c r="B10446" s="1" t="s">
        <v>5</v>
      </c>
      <c r="C10446" s="1" t="s">
        <v>2919</v>
      </c>
      <c r="D10446" s="1" t="s">
        <v>891</v>
      </c>
      <c r="E10446" s="1">
        <v>197975</v>
      </c>
      <c r="F10446" s="1">
        <v>86557</v>
      </c>
      <c r="Q10446">
        <f t="shared" si="165"/>
        <v>0.4372117691627731</v>
      </c>
    </row>
    <row r="10447" spans="1:17" ht="12.75" x14ac:dyDescent="0.2">
      <c r="A10447" s="1" t="s">
        <v>2188</v>
      </c>
      <c r="B10447" s="1" t="s">
        <v>5</v>
      </c>
      <c r="C10447" s="1" t="s">
        <v>2919</v>
      </c>
      <c r="D10447" s="1" t="s">
        <v>891</v>
      </c>
      <c r="E10447" s="1">
        <v>77336</v>
      </c>
      <c r="F10447" s="1">
        <v>39091</v>
      </c>
      <c r="Q10447">
        <f t="shared" si="165"/>
        <v>0.50546963897796626</v>
      </c>
    </row>
    <row r="10448" spans="1:17" ht="12.75" x14ac:dyDescent="0.2">
      <c r="A10448" s="1" t="s">
        <v>2189</v>
      </c>
      <c r="B10448" s="1" t="s">
        <v>5</v>
      </c>
      <c r="C10448" s="1" t="s">
        <v>2919</v>
      </c>
      <c r="D10448" s="1" t="s">
        <v>891</v>
      </c>
      <c r="E10448" s="1">
        <v>163145</v>
      </c>
      <c r="F10448" s="1">
        <v>72141</v>
      </c>
      <c r="Q10448">
        <f t="shared" si="165"/>
        <v>0.44218946336081399</v>
      </c>
    </row>
    <row r="10449" spans="1:17" ht="12.75" x14ac:dyDescent="0.2">
      <c r="A10449" s="1" t="s">
        <v>2190</v>
      </c>
      <c r="B10449" s="1" t="s">
        <v>5</v>
      </c>
      <c r="C10449" s="1" t="s">
        <v>2919</v>
      </c>
      <c r="D10449" s="1" t="s">
        <v>891</v>
      </c>
      <c r="E10449" s="1">
        <v>163145</v>
      </c>
      <c r="F10449" s="1">
        <v>72141</v>
      </c>
      <c r="Q10449">
        <f t="shared" si="165"/>
        <v>0.44218946336081399</v>
      </c>
    </row>
    <row r="10450" spans="1:17" ht="12.75" x14ac:dyDescent="0.2">
      <c r="A10450" s="1" t="s">
        <v>2191</v>
      </c>
      <c r="B10450" s="1" t="s">
        <v>5</v>
      </c>
      <c r="C10450" s="1" t="s">
        <v>2919</v>
      </c>
      <c r="D10450" s="1" t="s">
        <v>891</v>
      </c>
      <c r="E10450" s="1">
        <v>163145</v>
      </c>
      <c r="F10450" s="1">
        <v>72141</v>
      </c>
      <c r="Q10450">
        <f t="shared" si="165"/>
        <v>0.44218946336081399</v>
      </c>
    </row>
    <row r="10451" spans="1:17" ht="12.75" x14ac:dyDescent="0.2">
      <c r="A10451" s="1" t="s">
        <v>2192</v>
      </c>
      <c r="B10451" s="1" t="s">
        <v>5</v>
      </c>
      <c r="C10451" s="1" t="s">
        <v>2919</v>
      </c>
      <c r="D10451" s="1" t="s">
        <v>891</v>
      </c>
      <c r="E10451" s="1">
        <v>81576</v>
      </c>
      <c r="F10451" s="1">
        <v>36538</v>
      </c>
      <c r="Q10451">
        <f t="shared" si="165"/>
        <v>0.44790134353241151</v>
      </c>
    </row>
    <row r="10452" spans="1:17" ht="12.75" x14ac:dyDescent="0.2">
      <c r="A10452" s="1" t="s">
        <v>2193</v>
      </c>
      <c r="B10452" s="1" t="s">
        <v>5</v>
      </c>
      <c r="C10452" s="1" t="s">
        <v>2919</v>
      </c>
      <c r="D10452" s="1" t="s">
        <v>891</v>
      </c>
      <c r="E10452" s="1">
        <v>187615</v>
      </c>
      <c r="F10452" s="1">
        <v>76121</v>
      </c>
      <c r="Q10452">
        <f t="shared" si="165"/>
        <v>0.40572981904431948</v>
      </c>
    </row>
    <row r="10453" spans="1:17" ht="12.75" x14ac:dyDescent="0.2">
      <c r="A10453" s="1" t="s">
        <v>2194</v>
      </c>
      <c r="B10453" s="1" t="s">
        <v>5</v>
      </c>
      <c r="C10453" s="1" t="s">
        <v>2919</v>
      </c>
      <c r="D10453" s="1" t="s">
        <v>891</v>
      </c>
      <c r="E10453" s="1">
        <v>99301</v>
      </c>
      <c r="F10453" s="1">
        <v>42132</v>
      </c>
      <c r="Q10453">
        <f t="shared" si="165"/>
        <v>0.42428575744453734</v>
      </c>
    </row>
    <row r="10454" spans="1:17" ht="12.75" x14ac:dyDescent="0.2">
      <c r="A10454" s="1" t="s">
        <v>2195</v>
      </c>
      <c r="B10454" s="1" t="s">
        <v>5</v>
      </c>
      <c r="C10454" s="1" t="s">
        <v>2919</v>
      </c>
      <c r="D10454" s="1" t="s">
        <v>891</v>
      </c>
      <c r="E10454" s="1">
        <v>187615</v>
      </c>
      <c r="F10454" s="1">
        <v>76121</v>
      </c>
      <c r="Q10454">
        <f t="shared" si="165"/>
        <v>0.40572981904431948</v>
      </c>
    </row>
    <row r="10455" spans="1:17" ht="12.75" x14ac:dyDescent="0.2">
      <c r="A10455" s="1" t="s">
        <v>2196</v>
      </c>
      <c r="B10455" s="1" t="s">
        <v>5</v>
      </c>
      <c r="C10455" s="1" t="s">
        <v>2919</v>
      </c>
      <c r="D10455" s="1" t="s">
        <v>891</v>
      </c>
      <c r="E10455" s="1">
        <v>89418</v>
      </c>
      <c r="F10455" s="1">
        <v>41435</v>
      </c>
      <c r="Q10455">
        <f t="shared" si="165"/>
        <v>0.46338544812006532</v>
      </c>
    </row>
    <row r="10456" spans="1:17" ht="12.75" x14ac:dyDescent="0.2">
      <c r="A10456" s="1" t="s">
        <v>2197</v>
      </c>
      <c r="B10456" s="1" t="s">
        <v>5</v>
      </c>
      <c r="C10456" s="1" t="s">
        <v>2919</v>
      </c>
      <c r="D10456" s="1" t="s">
        <v>891</v>
      </c>
      <c r="E10456" s="1">
        <v>34535</v>
      </c>
      <c r="F10456" s="1">
        <v>16371</v>
      </c>
      <c r="Q10456">
        <f t="shared" si="165"/>
        <v>0.4740408281453598</v>
      </c>
    </row>
    <row r="10457" spans="1:17" ht="12.75" x14ac:dyDescent="0.2">
      <c r="A10457" s="1" t="s">
        <v>2198</v>
      </c>
      <c r="B10457" s="1" t="s">
        <v>5</v>
      </c>
      <c r="C10457" s="1" t="s">
        <v>2919</v>
      </c>
      <c r="D10457" s="1" t="s">
        <v>891</v>
      </c>
      <c r="E10457" s="1">
        <v>19814</v>
      </c>
      <c r="F10457" s="1">
        <v>9929</v>
      </c>
      <c r="Q10457">
        <f t="shared" si="165"/>
        <v>0.50111032603209849</v>
      </c>
    </row>
    <row r="10458" spans="1:17" ht="12.75" x14ac:dyDescent="0.2">
      <c r="A10458" s="1" t="s">
        <v>2199</v>
      </c>
      <c r="B10458" s="1" t="s">
        <v>5</v>
      </c>
      <c r="C10458" s="1" t="s">
        <v>2919</v>
      </c>
      <c r="D10458" s="1" t="s">
        <v>891</v>
      </c>
      <c r="E10458" s="1">
        <v>5249</v>
      </c>
      <c r="F10458" s="1">
        <v>2784</v>
      </c>
      <c r="Q10458">
        <f t="shared" si="165"/>
        <v>0.53038674033149169</v>
      </c>
    </row>
    <row r="10459" spans="1:17" ht="12.75" x14ac:dyDescent="0.2">
      <c r="A10459" s="1" t="s">
        <v>2200</v>
      </c>
      <c r="B10459" s="1" t="s">
        <v>5</v>
      </c>
      <c r="C10459" s="1" t="s">
        <v>2919</v>
      </c>
      <c r="D10459" s="1" t="s">
        <v>891</v>
      </c>
      <c r="E10459" s="1">
        <v>419653</v>
      </c>
      <c r="F10459" s="1">
        <v>166559</v>
      </c>
      <c r="Q10459">
        <f t="shared" si="165"/>
        <v>0.3968969601075174</v>
      </c>
    </row>
    <row r="10460" spans="1:17" ht="12.75" x14ac:dyDescent="0.2">
      <c r="A10460" s="1" t="s">
        <v>2201</v>
      </c>
      <c r="B10460" s="1" t="s">
        <v>5</v>
      </c>
      <c r="C10460" s="1" t="s">
        <v>2919</v>
      </c>
      <c r="D10460" s="1" t="s">
        <v>891</v>
      </c>
      <c r="E10460" s="1">
        <v>342354</v>
      </c>
      <c r="F10460" s="1">
        <v>139779</v>
      </c>
      <c r="Q10460">
        <f t="shared" si="165"/>
        <v>0.40828791251161078</v>
      </c>
    </row>
    <row r="10461" spans="1:17" ht="12.75" x14ac:dyDescent="0.2">
      <c r="A10461" s="1" t="s">
        <v>2202</v>
      </c>
      <c r="B10461" s="1" t="s">
        <v>5</v>
      </c>
      <c r="C10461" s="1" t="s">
        <v>2919</v>
      </c>
      <c r="D10461" s="1" t="s">
        <v>891</v>
      </c>
      <c r="E10461" s="1">
        <v>133328</v>
      </c>
      <c r="F10461" s="1">
        <v>54534</v>
      </c>
      <c r="Q10461">
        <f t="shared" si="165"/>
        <v>0.40902136085443419</v>
      </c>
    </row>
    <row r="10462" spans="1:17" ht="12.75" x14ac:dyDescent="0.2">
      <c r="A10462" s="1" t="s">
        <v>2203</v>
      </c>
      <c r="B10462" s="1" t="s">
        <v>5</v>
      </c>
      <c r="C10462" s="1" t="s">
        <v>2919</v>
      </c>
      <c r="D10462" s="1" t="s">
        <v>891</v>
      </c>
      <c r="E10462" s="1">
        <v>425751</v>
      </c>
      <c r="F10462" s="1">
        <v>170435</v>
      </c>
      <c r="Q10462">
        <f t="shared" si="165"/>
        <v>0.40031614723159781</v>
      </c>
    </row>
    <row r="10463" spans="1:17" ht="12.75" x14ac:dyDescent="0.2">
      <c r="A10463" s="1" t="s">
        <v>2204</v>
      </c>
      <c r="B10463" s="1" t="s">
        <v>5</v>
      </c>
      <c r="C10463" s="1" t="s">
        <v>2919</v>
      </c>
      <c r="D10463" s="1" t="s">
        <v>891</v>
      </c>
      <c r="E10463" s="1">
        <v>81712</v>
      </c>
      <c r="F10463" s="1">
        <v>36225</v>
      </c>
      <c r="Q10463">
        <f t="shared" si="165"/>
        <v>0.44332533777168592</v>
      </c>
    </row>
    <row r="10464" spans="1:17" ht="12.75" x14ac:dyDescent="0.2">
      <c r="A10464" s="1" t="s">
        <v>2205</v>
      </c>
      <c r="B10464" s="1" t="s">
        <v>5</v>
      </c>
      <c r="C10464" s="1" t="s">
        <v>2919</v>
      </c>
      <c r="D10464" s="1" t="s">
        <v>891</v>
      </c>
      <c r="E10464" s="1">
        <v>3114</v>
      </c>
      <c r="F10464" s="1">
        <v>1584</v>
      </c>
      <c r="Q10464">
        <f t="shared" si="165"/>
        <v>0.50867052023121384</v>
      </c>
    </row>
    <row r="10465" spans="1:17" ht="12.75" x14ac:dyDescent="0.2">
      <c r="A10465" s="1" t="s">
        <v>2206</v>
      </c>
      <c r="B10465" s="1" t="s">
        <v>5</v>
      </c>
      <c r="C10465" s="1" t="s">
        <v>2919</v>
      </c>
      <c r="D10465" s="1" t="s">
        <v>891</v>
      </c>
      <c r="E10465" s="1">
        <v>111321</v>
      </c>
      <c r="F10465" s="1">
        <v>49031</v>
      </c>
      <c r="Q10465">
        <f t="shared" si="165"/>
        <v>0.4404469956252639</v>
      </c>
    </row>
    <row r="10466" spans="1:17" ht="12.75" x14ac:dyDescent="0.2">
      <c r="A10466" s="1" t="s">
        <v>2207</v>
      </c>
      <c r="B10466" s="1" t="s">
        <v>5</v>
      </c>
      <c r="C10466" s="1" t="s">
        <v>2919</v>
      </c>
      <c r="D10466" s="1" t="s">
        <v>891</v>
      </c>
      <c r="E10466" s="1">
        <v>69780</v>
      </c>
      <c r="F10466" s="1">
        <v>31814</v>
      </c>
      <c r="Q10466">
        <f t="shared" si="165"/>
        <v>0.45591860131842937</v>
      </c>
    </row>
    <row r="10467" spans="1:17" ht="12.75" x14ac:dyDescent="0.2">
      <c r="A10467" s="1" t="s">
        <v>2208</v>
      </c>
      <c r="B10467" s="1" t="s">
        <v>5</v>
      </c>
      <c r="C10467" s="1" t="s">
        <v>2919</v>
      </c>
      <c r="D10467" s="1" t="s">
        <v>891</v>
      </c>
      <c r="E10467" s="1">
        <v>74484</v>
      </c>
      <c r="F10467" s="1">
        <v>33803</v>
      </c>
      <c r="Q10467">
        <f t="shared" si="165"/>
        <v>0.45382901025723643</v>
      </c>
    </row>
    <row r="10468" spans="1:17" ht="12.75" x14ac:dyDescent="0.2">
      <c r="A10468" s="1" t="s">
        <v>2209</v>
      </c>
      <c r="B10468" s="1" t="s">
        <v>5</v>
      </c>
      <c r="C10468" s="1" t="s">
        <v>2919</v>
      </c>
      <c r="D10468" s="1" t="s">
        <v>891</v>
      </c>
      <c r="E10468" s="1">
        <v>669113</v>
      </c>
      <c r="F10468" s="1">
        <v>269915</v>
      </c>
      <c r="Q10468">
        <f t="shared" si="165"/>
        <v>0.40339225213080598</v>
      </c>
    </row>
    <row r="10469" spans="1:17" ht="12.75" x14ac:dyDescent="0.2">
      <c r="A10469" s="1" t="s">
        <v>2210</v>
      </c>
      <c r="B10469" s="1" t="s">
        <v>5</v>
      </c>
      <c r="C10469" s="1" t="s">
        <v>2919</v>
      </c>
      <c r="D10469" s="1" t="s">
        <v>891</v>
      </c>
      <c r="E10469" s="1">
        <v>81576</v>
      </c>
      <c r="F10469" s="1">
        <v>36538</v>
      </c>
      <c r="Q10469">
        <f t="shared" si="165"/>
        <v>0.44790134353241151</v>
      </c>
    </row>
    <row r="10470" spans="1:17" ht="12.75" x14ac:dyDescent="0.2">
      <c r="A10470" s="1" t="s">
        <v>2211</v>
      </c>
      <c r="B10470" s="1" t="s">
        <v>5</v>
      </c>
      <c r="C10470" s="1" t="s">
        <v>2919</v>
      </c>
      <c r="D10470" s="1" t="s">
        <v>891</v>
      </c>
      <c r="E10470" s="1">
        <v>10301</v>
      </c>
      <c r="F10470" s="1">
        <v>5917</v>
      </c>
      <c r="Q10470">
        <f t="shared" si="165"/>
        <v>0.57441025143189983</v>
      </c>
    </row>
    <row r="10471" spans="1:17" ht="12.75" x14ac:dyDescent="0.2">
      <c r="A10471" s="1" t="s">
        <v>2212</v>
      </c>
      <c r="B10471" s="1" t="s">
        <v>5</v>
      </c>
      <c r="C10471" s="1" t="s">
        <v>2919</v>
      </c>
      <c r="D10471" s="1" t="s">
        <v>891</v>
      </c>
      <c r="E10471" s="1">
        <v>55479</v>
      </c>
      <c r="F10471" s="1">
        <v>25400</v>
      </c>
      <c r="Q10471">
        <f t="shared" si="165"/>
        <v>0.45783089096775359</v>
      </c>
    </row>
    <row r="10472" spans="1:17" ht="12.75" x14ac:dyDescent="0.2">
      <c r="A10472" s="1" t="s">
        <v>2213</v>
      </c>
      <c r="B10472" s="1" t="s">
        <v>5</v>
      </c>
      <c r="C10472" s="1" t="s">
        <v>2919</v>
      </c>
      <c r="D10472" s="1" t="s">
        <v>891</v>
      </c>
      <c r="E10472" s="1">
        <v>33040</v>
      </c>
      <c r="F10472" s="1">
        <v>15773</v>
      </c>
      <c r="Q10472">
        <f t="shared" si="165"/>
        <v>0.47739104116222758</v>
      </c>
    </row>
    <row r="10473" spans="1:17" ht="12.75" x14ac:dyDescent="0.2">
      <c r="A10473" s="1" t="s">
        <v>2214</v>
      </c>
      <c r="B10473" s="1" t="s">
        <v>5</v>
      </c>
      <c r="C10473" s="1" t="s">
        <v>2919</v>
      </c>
      <c r="D10473" s="1" t="s">
        <v>891</v>
      </c>
      <c r="E10473" s="1">
        <v>81576</v>
      </c>
      <c r="F10473" s="1">
        <v>36538</v>
      </c>
      <c r="Q10473">
        <f t="shared" si="165"/>
        <v>0.44790134353241151</v>
      </c>
    </row>
    <row r="10474" spans="1:17" ht="12.75" x14ac:dyDescent="0.2">
      <c r="A10474" s="1" t="s">
        <v>2215</v>
      </c>
      <c r="B10474" s="1" t="s">
        <v>5</v>
      </c>
      <c r="C10474" s="1" t="s">
        <v>2919</v>
      </c>
      <c r="D10474" s="1" t="s">
        <v>891</v>
      </c>
      <c r="E10474" s="1">
        <v>50334</v>
      </c>
      <c r="F10474" s="1">
        <v>22809</v>
      </c>
      <c r="Q10474">
        <f t="shared" si="165"/>
        <v>0.45315293837167719</v>
      </c>
    </row>
    <row r="10475" spans="1:17" ht="12.75" x14ac:dyDescent="0.2">
      <c r="A10475" s="1" t="s">
        <v>2216</v>
      </c>
      <c r="B10475" s="1" t="s">
        <v>5</v>
      </c>
      <c r="C10475" s="1" t="s">
        <v>2919</v>
      </c>
      <c r="D10475" s="1" t="s">
        <v>891</v>
      </c>
      <c r="E10475" s="1">
        <v>81576</v>
      </c>
      <c r="F10475" s="1">
        <v>36538</v>
      </c>
      <c r="Q10475">
        <f t="shared" si="165"/>
        <v>0.44790134353241151</v>
      </c>
    </row>
    <row r="10476" spans="1:17" ht="12.75" x14ac:dyDescent="0.2">
      <c r="A10476" s="1" t="s">
        <v>2217</v>
      </c>
      <c r="B10476" s="1" t="s">
        <v>5</v>
      </c>
      <c r="C10476" s="1" t="s">
        <v>2919</v>
      </c>
      <c r="D10476" s="1" t="s">
        <v>891</v>
      </c>
      <c r="E10476" s="1">
        <v>81576</v>
      </c>
      <c r="F10476" s="1">
        <v>36538</v>
      </c>
      <c r="Q10476">
        <f t="shared" si="165"/>
        <v>0.44790134353241151</v>
      </c>
    </row>
    <row r="10477" spans="1:17" ht="12.75" x14ac:dyDescent="0.2">
      <c r="A10477" s="1" t="s">
        <v>2218</v>
      </c>
      <c r="B10477" s="1" t="s">
        <v>5</v>
      </c>
      <c r="C10477" s="1" t="s">
        <v>2919</v>
      </c>
      <c r="D10477" s="1" t="s">
        <v>891</v>
      </c>
      <c r="E10477" s="1">
        <v>81576</v>
      </c>
      <c r="F10477" s="1">
        <v>36538</v>
      </c>
      <c r="Q10477">
        <f t="shared" si="165"/>
        <v>0.44790134353241151</v>
      </c>
    </row>
    <row r="10478" spans="1:17" ht="12.75" x14ac:dyDescent="0.2">
      <c r="A10478" s="1" t="s">
        <v>2219</v>
      </c>
      <c r="B10478" s="1" t="s">
        <v>5</v>
      </c>
      <c r="C10478" s="1" t="s">
        <v>2919</v>
      </c>
      <c r="D10478" s="1" t="s">
        <v>891</v>
      </c>
      <c r="E10478" s="1">
        <v>270950</v>
      </c>
      <c r="F10478" s="1">
        <v>116377</v>
      </c>
      <c r="Q10478">
        <f t="shared" si="165"/>
        <v>0.42951467060343235</v>
      </c>
    </row>
    <row r="10479" spans="1:17" ht="12.75" x14ac:dyDescent="0.2">
      <c r="A10479" s="1" t="s">
        <v>2220</v>
      </c>
      <c r="B10479" s="1" t="s">
        <v>5</v>
      </c>
      <c r="C10479" s="1" t="s">
        <v>2919</v>
      </c>
      <c r="D10479" s="1" t="s">
        <v>891</v>
      </c>
      <c r="E10479" s="1">
        <v>122461</v>
      </c>
      <c r="F10479" s="1">
        <v>48700</v>
      </c>
      <c r="Q10479">
        <f t="shared" si="165"/>
        <v>0.39767762797952</v>
      </c>
    </row>
    <row r="10480" spans="1:17" ht="12.75" x14ac:dyDescent="0.2">
      <c r="A10480" s="1" t="s">
        <v>2221</v>
      </c>
      <c r="B10480" s="1" t="s">
        <v>5</v>
      </c>
      <c r="C10480" s="1" t="s">
        <v>2919</v>
      </c>
      <c r="D10480" s="1" t="s">
        <v>891</v>
      </c>
      <c r="E10480" s="1">
        <v>293384</v>
      </c>
      <c r="F10480" s="1">
        <v>129307</v>
      </c>
      <c r="Q10480">
        <f t="shared" si="165"/>
        <v>0.44074318981266875</v>
      </c>
    </row>
    <row r="10481" spans="1:17" ht="12.75" x14ac:dyDescent="0.2">
      <c r="A10481" s="1" t="s">
        <v>2222</v>
      </c>
      <c r="B10481" s="1" t="s">
        <v>5</v>
      </c>
      <c r="C10481" s="1" t="s">
        <v>2919</v>
      </c>
      <c r="D10481" s="1" t="s">
        <v>891</v>
      </c>
      <c r="E10481" s="1">
        <v>102830</v>
      </c>
      <c r="F10481" s="1">
        <v>41548</v>
      </c>
      <c r="Q10481">
        <f t="shared" si="165"/>
        <v>0.40404551201011379</v>
      </c>
    </row>
    <row r="10482" spans="1:17" ht="12.75" x14ac:dyDescent="0.2">
      <c r="A10482" s="1" t="s">
        <v>2223</v>
      </c>
      <c r="B10482" s="1" t="s">
        <v>5</v>
      </c>
      <c r="C10482" s="1" t="s">
        <v>2919</v>
      </c>
      <c r="D10482" s="1" t="s">
        <v>891</v>
      </c>
      <c r="E10482" s="1">
        <v>64112</v>
      </c>
      <c r="F10482" s="1">
        <v>24561</v>
      </c>
      <c r="Q10482">
        <f t="shared" si="165"/>
        <v>0.38309520838532568</v>
      </c>
    </row>
    <row r="10483" spans="1:17" ht="12.75" x14ac:dyDescent="0.2">
      <c r="A10483" s="1" t="s">
        <v>2224</v>
      </c>
      <c r="B10483" s="1" t="s">
        <v>5</v>
      </c>
      <c r="C10483" s="1" t="s">
        <v>2919</v>
      </c>
      <c r="D10483" s="1" t="s">
        <v>891</v>
      </c>
      <c r="E10483" s="1">
        <v>280594</v>
      </c>
      <c r="F10483" s="1">
        <v>120725</v>
      </c>
      <c r="Q10483">
        <f t="shared" si="165"/>
        <v>0.43024797394099662</v>
      </c>
    </row>
    <row r="10484" spans="1:17" ht="12.75" x14ac:dyDescent="0.2">
      <c r="A10484" s="1" t="s">
        <v>2225</v>
      </c>
      <c r="B10484" s="1" t="s">
        <v>5</v>
      </c>
      <c r="C10484" s="1" t="s">
        <v>2919</v>
      </c>
      <c r="D10484" s="1" t="s">
        <v>891</v>
      </c>
      <c r="E10484" s="1">
        <v>78011</v>
      </c>
      <c r="F10484" s="1">
        <v>32816</v>
      </c>
      <c r="Q10484">
        <f t="shared" si="165"/>
        <v>0.42065862506569585</v>
      </c>
    </row>
    <row r="10485" spans="1:17" ht="12.75" x14ac:dyDescent="0.2">
      <c r="A10485" s="1" t="s">
        <v>2226</v>
      </c>
      <c r="B10485" s="1" t="s">
        <v>5</v>
      </c>
      <c r="C10485" s="1" t="s">
        <v>2919</v>
      </c>
      <c r="D10485" s="1" t="s">
        <v>891</v>
      </c>
      <c r="E10485" s="1">
        <v>270950</v>
      </c>
      <c r="F10485" s="1">
        <v>116377</v>
      </c>
      <c r="Q10485">
        <f t="shared" si="165"/>
        <v>0.42951467060343235</v>
      </c>
    </row>
    <row r="10486" spans="1:17" ht="12.75" x14ac:dyDescent="0.2">
      <c r="A10486" s="1" t="s">
        <v>2227</v>
      </c>
      <c r="B10486" s="1" t="s">
        <v>5</v>
      </c>
      <c r="C10486" s="1" t="s">
        <v>2919</v>
      </c>
      <c r="D10486" s="1" t="s">
        <v>891</v>
      </c>
      <c r="E10486" s="1">
        <v>291535</v>
      </c>
      <c r="F10486" s="1">
        <v>138455</v>
      </c>
      <c r="Q10486">
        <f t="shared" si="165"/>
        <v>0.47491724835783011</v>
      </c>
    </row>
    <row r="10487" spans="1:17" ht="12.75" x14ac:dyDescent="0.2">
      <c r="A10487" s="1" t="s">
        <v>2228</v>
      </c>
      <c r="B10487" s="1" t="s">
        <v>5</v>
      </c>
      <c r="C10487" s="1" t="s">
        <v>2919</v>
      </c>
      <c r="D10487" s="1" t="s">
        <v>891</v>
      </c>
      <c r="E10487" s="1">
        <v>270950</v>
      </c>
      <c r="F10487" s="1">
        <v>116377</v>
      </c>
      <c r="Q10487">
        <f t="shared" si="165"/>
        <v>0.42951467060343235</v>
      </c>
    </row>
    <row r="10488" spans="1:17" ht="12.75" x14ac:dyDescent="0.2">
      <c r="A10488" s="1" t="s">
        <v>2229</v>
      </c>
      <c r="B10488" s="1" t="s">
        <v>5</v>
      </c>
      <c r="C10488" s="1" t="s">
        <v>2919</v>
      </c>
      <c r="D10488" s="1" t="s">
        <v>891</v>
      </c>
      <c r="E10488" s="1">
        <v>11759</v>
      </c>
      <c r="F10488" s="1">
        <v>5270</v>
      </c>
      <c r="Q10488">
        <f t="shared" si="165"/>
        <v>0.44816736117016753</v>
      </c>
    </row>
    <row r="10489" spans="1:17" ht="12.75" x14ac:dyDescent="0.2">
      <c r="A10489" s="1" t="s">
        <v>2230</v>
      </c>
      <c r="B10489" s="1" t="s">
        <v>5</v>
      </c>
      <c r="C10489" s="1" t="s">
        <v>2919</v>
      </c>
      <c r="D10489" s="1" t="s">
        <v>891</v>
      </c>
      <c r="E10489" s="1">
        <v>567</v>
      </c>
      <c r="F10489" s="1">
        <v>223</v>
      </c>
      <c r="Q10489">
        <f t="shared" si="165"/>
        <v>0.39329805996472661</v>
      </c>
    </row>
    <row r="10490" spans="1:17" ht="12.75" x14ac:dyDescent="0.2">
      <c r="A10490" s="1" t="s">
        <v>2231</v>
      </c>
      <c r="B10490" s="1" t="s">
        <v>5</v>
      </c>
      <c r="C10490" s="1" t="s">
        <v>2919</v>
      </c>
      <c r="D10490" s="1" t="s">
        <v>891</v>
      </c>
      <c r="E10490" s="1">
        <v>94688</v>
      </c>
      <c r="F10490" s="1">
        <v>39032</v>
      </c>
      <c r="Q10490">
        <f t="shared" si="165"/>
        <v>0.41221696519094286</v>
      </c>
    </row>
    <row r="10491" spans="1:17" ht="12.75" x14ac:dyDescent="0.2">
      <c r="A10491" s="1" t="s">
        <v>2232</v>
      </c>
      <c r="B10491" s="1" t="s">
        <v>5</v>
      </c>
      <c r="C10491" s="1" t="s">
        <v>2919</v>
      </c>
      <c r="D10491" s="1" t="s">
        <v>891</v>
      </c>
      <c r="E10491" s="1">
        <v>245751</v>
      </c>
      <c r="F10491" s="1">
        <v>107604</v>
      </c>
      <c r="Q10491">
        <f t="shared" si="165"/>
        <v>0.43785783170770415</v>
      </c>
    </row>
    <row r="10492" spans="1:17" ht="12.75" x14ac:dyDescent="0.2">
      <c r="A10492" s="1" t="s">
        <v>2233</v>
      </c>
      <c r="B10492" s="1" t="s">
        <v>5</v>
      </c>
      <c r="C10492" s="1" t="s">
        <v>2919</v>
      </c>
      <c r="D10492" s="1" t="s">
        <v>891</v>
      </c>
      <c r="E10492" s="1">
        <v>295387</v>
      </c>
      <c r="F10492" s="1">
        <v>129941</v>
      </c>
      <c r="Q10492">
        <f t="shared" si="165"/>
        <v>0.43990087580022141</v>
      </c>
    </row>
    <row r="10493" spans="1:17" ht="12.75" x14ac:dyDescent="0.2">
      <c r="A10493" s="1" t="s">
        <v>2234</v>
      </c>
      <c r="B10493" s="1" t="s">
        <v>5</v>
      </c>
      <c r="C10493" s="1" t="s">
        <v>2919</v>
      </c>
      <c r="D10493" s="1" t="s">
        <v>891</v>
      </c>
      <c r="E10493" s="1">
        <v>270950</v>
      </c>
      <c r="F10493" s="1">
        <v>116377</v>
      </c>
      <c r="Q10493">
        <f t="shared" si="165"/>
        <v>0.42951467060343235</v>
      </c>
    </row>
    <row r="10494" spans="1:17" ht="12.75" x14ac:dyDescent="0.2">
      <c r="A10494" s="1" t="s">
        <v>2235</v>
      </c>
      <c r="B10494" s="1" t="s">
        <v>5</v>
      </c>
      <c r="C10494" s="1" t="s">
        <v>2919</v>
      </c>
      <c r="D10494" s="1" t="s">
        <v>891</v>
      </c>
      <c r="E10494" s="1">
        <v>293384</v>
      </c>
      <c r="F10494" s="1">
        <v>129307</v>
      </c>
      <c r="Q10494">
        <f t="shared" si="165"/>
        <v>0.44074318981266875</v>
      </c>
    </row>
    <row r="10495" spans="1:17" ht="12.75" x14ac:dyDescent="0.2">
      <c r="A10495" s="1" t="s">
        <v>2236</v>
      </c>
      <c r="B10495" s="1" t="s">
        <v>5</v>
      </c>
      <c r="C10495" s="1" t="s">
        <v>2919</v>
      </c>
      <c r="D10495" s="1" t="s">
        <v>891</v>
      </c>
      <c r="E10495" s="1">
        <v>270950</v>
      </c>
      <c r="F10495" s="1">
        <v>116377</v>
      </c>
      <c r="Q10495">
        <f t="shared" si="165"/>
        <v>0.42951467060343235</v>
      </c>
    </row>
    <row r="10496" spans="1:17" ht="12.75" x14ac:dyDescent="0.2">
      <c r="A10496" s="1" t="s">
        <v>2237</v>
      </c>
      <c r="B10496" s="1" t="s">
        <v>5</v>
      </c>
      <c r="C10496" s="1" t="s">
        <v>2919</v>
      </c>
      <c r="D10496" s="1" t="s">
        <v>891</v>
      </c>
      <c r="E10496" s="1">
        <v>156813</v>
      </c>
      <c r="F10496" s="1">
        <v>62945</v>
      </c>
      <c r="Q10496">
        <f t="shared" si="165"/>
        <v>0.40140166950444162</v>
      </c>
    </row>
    <row r="10497" spans="1:17" ht="12.75" x14ac:dyDescent="0.2">
      <c r="A10497" s="1" t="s">
        <v>2238</v>
      </c>
      <c r="B10497" s="1" t="s">
        <v>5</v>
      </c>
      <c r="C10497" s="1" t="s">
        <v>2919</v>
      </c>
      <c r="D10497" s="1" t="s">
        <v>891</v>
      </c>
      <c r="E10497" s="1">
        <v>253075</v>
      </c>
      <c r="F10497" s="1">
        <v>107235</v>
      </c>
      <c r="Q10497">
        <f t="shared" si="165"/>
        <v>0.4237281438308802</v>
      </c>
    </row>
    <row r="10498" spans="1:17" ht="12.75" x14ac:dyDescent="0.2">
      <c r="A10498" s="1" t="s">
        <v>2239</v>
      </c>
      <c r="B10498" s="1" t="s">
        <v>5</v>
      </c>
      <c r="C10498" s="1" t="s">
        <v>2919</v>
      </c>
      <c r="D10498" s="1" t="s">
        <v>891</v>
      </c>
      <c r="E10498" s="1">
        <v>270950</v>
      </c>
      <c r="F10498" s="1">
        <v>116377</v>
      </c>
      <c r="Q10498">
        <f t="shared" si="165"/>
        <v>0.42951467060343235</v>
      </c>
    </row>
    <row r="10499" spans="1:17" ht="12.75" x14ac:dyDescent="0.2">
      <c r="A10499" s="1" t="s">
        <v>2240</v>
      </c>
      <c r="B10499" s="1" t="s">
        <v>5</v>
      </c>
      <c r="C10499" s="1" t="s">
        <v>2919</v>
      </c>
      <c r="D10499" s="1" t="s">
        <v>891</v>
      </c>
      <c r="E10499" s="1">
        <v>215671</v>
      </c>
      <c r="F10499" s="1">
        <v>93888</v>
      </c>
      <c r="Q10499">
        <f t="shared" ref="Q10499:Q10562" si="166">F10499/E10499</f>
        <v>0.43532973835147054</v>
      </c>
    </row>
    <row r="10500" spans="1:17" ht="12.75" x14ac:dyDescent="0.2">
      <c r="A10500" s="1" t="s">
        <v>2241</v>
      </c>
      <c r="B10500" s="1" t="s">
        <v>5</v>
      </c>
      <c r="C10500" s="1" t="s">
        <v>2919</v>
      </c>
      <c r="D10500" s="1" t="s">
        <v>891</v>
      </c>
      <c r="E10500" s="1">
        <v>270950</v>
      </c>
      <c r="F10500" s="1">
        <v>116377</v>
      </c>
      <c r="Q10500">
        <f t="shared" si="166"/>
        <v>0.42951467060343235</v>
      </c>
    </row>
    <row r="10501" spans="1:17" ht="12.75" x14ac:dyDescent="0.2">
      <c r="A10501" s="1" t="s">
        <v>2242</v>
      </c>
      <c r="B10501" s="1" t="s">
        <v>5</v>
      </c>
      <c r="C10501" s="1" t="s">
        <v>2919</v>
      </c>
      <c r="D10501" s="1" t="s">
        <v>891</v>
      </c>
      <c r="E10501" s="1">
        <v>290301</v>
      </c>
      <c r="F10501" s="1">
        <v>124948</v>
      </c>
      <c r="Q10501">
        <f t="shared" si="166"/>
        <v>0.43040843813834606</v>
      </c>
    </row>
    <row r="10502" spans="1:17" ht="12.75" x14ac:dyDescent="0.2">
      <c r="A10502" s="1" t="s">
        <v>2243</v>
      </c>
      <c r="B10502" s="1" t="s">
        <v>5</v>
      </c>
      <c r="C10502" s="1" t="s">
        <v>2919</v>
      </c>
      <c r="D10502" s="1" t="s">
        <v>891</v>
      </c>
      <c r="E10502" s="1">
        <v>177169</v>
      </c>
      <c r="F10502" s="1">
        <v>75656</v>
      </c>
      <c r="Q10502">
        <f t="shared" si="166"/>
        <v>0.42702730161597119</v>
      </c>
    </row>
    <row r="10503" spans="1:17" ht="12.75" x14ac:dyDescent="0.2">
      <c r="A10503" s="1" t="s">
        <v>2244</v>
      </c>
      <c r="B10503" s="1" t="s">
        <v>5</v>
      </c>
      <c r="C10503" s="1" t="s">
        <v>2919</v>
      </c>
      <c r="D10503" s="1" t="s">
        <v>891</v>
      </c>
      <c r="E10503" s="1">
        <v>271173</v>
      </c>
      <c r="F10503" s="1">
        <v>118595</v>
      </c>
      <c r="Q10503">
        <f t="shared" si="166"/>
        <v>0.43734073820033703</v>
      </c>
    </row>
    <row r="10504" spans="1:17" ht="12.75" x14ac:dyDescent="0.2">
      <c r="A10504" s="1" t="s">
        <v>2245</v>
      </c>
      <c r="B10504" s="1" t="s">
        <v>5</v>
      </c>
      <c r="C10504" s="1" t="s">
        <v>2919</v>
      </c>
      <c r="D10504" s="1" t="s">
        <v>891</v>
      </c>
      <c r="E10504" s="1">
        <v>270950</v>
      </c>
      <c r="F10504" s="1">
        <v>116377</v>
      </c>
      <c r="Q10504">
        <f t="shared" si="166"/>
        <v>0.42951467060343235</v>
      </c>
    </row>
    <row r="10505" spans="1:17" ht="12.75" x14ac:dyDescent="0.2">
      <c r="A10505" s="1" t="s">
        <v>2246</v>
      </c>
      <c r="B10505" s="1" t="s">
        <v>5</v>
      </c>
      <c r="C10505" s="1" t="s">
        <v>2919</v>
      </c>
      <c r="D10505" s="1" t="s">
        <v>891</v>
      </c>
      <c r="E10505" s="1">
        <v>270950</v>
      </c>
      <c r="F10505" s="1">
        <v>116377</v>
      </c>
      <c r="Q10505">
        <f t="shared" si="166"/>
        <v>0.42951467060343235</v>
      </c>
    </row>
    <row r="10506" spans="1:17" ht="12.75" x14ac:dyDescent="0.2">
      <c r="A10506" s="1" t="s">
        <v>2247</v>
      </c>
      <c r="B10506" s="1" t="s">
        <v>5</v>
      </c>
      <c r="C10506" s="1" t="s">
        <v>2919</v>
      </c>
      <c r="D10506" s="1" t="s">
        <v>891</v>
      </c>
      <c r="E10506" s="1">
        <v>108540</v>
      </c>
      <c r="F10506" s="1">
        <v>43929</v>
      </c>
      <c r="Q10506">
        <f t="shared" si="166"/>
        <v>0.40472636815920399</v>
      </c>
    </row>
    <row r="10507" spans="1:17" ht="12.75" x14ac:dyDescent="0.2">
      <c r="A10507" s="1" t="s">
        <v>2248</v>
      </c>
      <c r="B10507" s="1" t="s">
        <v>5</v>
      </c>
      <c r="C10507" s="1" t="s">
        <v>2919</v>
      </c>
      <c r="D10507" s="1" t="s">
        <v>891</v>
      </c>
      <c r="E10507" s="1">
        <v>270950</v>
      </c>
      <c r="F10507" s="1">
        <v>116377</v>
      </c>
      <c r="Q10507">
        <f t="shared" si="166"/>
        <v>0.42951467060343235</v>
      </c>
    </row>
    <row r="10508" spans="1:17" ht="12.75" x14ac:dyDescent="0.2">
      <c r="A10508" s="1" t="s">
        <v>2249</v>
      </c>
      <c r="B10508" s="1" t="s">
        <v>5</v>
      </c>
      <c r="C10508" s="1" t="s">
        <v>2919</v>
      </c>
      <c r="D10508" s="1" t="s">
        <v>891</v>
      </c>
      <c r="E10508" s="1">
        <v>185672</v>
      </c>
      <c r="F10508" s="1">
        <v>80257</v>
      </c>
      <c r="Q10508">
        <f t="shared" si="166"/>
        <v>0.43225149726399242</v>
      </c>
    </row>
    <row r="10509" spans="1:17" ht="12.75" x14ac:dyDescent="0.2">
      <c r="A10509" s="1" t="s">
        <v>2250</v>
      </c>
      <c r="B10509" s="1" t="s">
        <v>5</v>
      </c>
      <c r="C10509" s="1" t="s">
        <v>2919</v>
      </c>
      <c r="D10509" s="1" t="s">
        <v>891</v>
      </c>
      <c r="E10509" s="1">
        <v>500037</v>
      </c>
      <c r="F10509" s="1">
        <v>216289</v>
      </c>
      <c r="Q10509">
        <f t="shared" si="166"/>
        <v>0.43254599159662183</v>
      </c>
    </row>
    <row r="10510" spans="1:17" ht="12.75" x14ac:dyDescent="0.2">
      <c r="A10510" s="1" t="s">
        <v>2251</v>
      </c>
      <c r="B10510" s="1" t="s">
        <v>5</v>
      </c>
      <c r="C10510" s="1" t="s">
        <v>2919</v>
      </c>
      <c r="D10510" s="1" t="s">
        <v>891</v>
      </c>
      <c r="E10510" s="1">
        <v>8399</v>
      </c>
      <c r="F10510" s="1">
        <v>3685</v>
      </c>
      <c r="Q10510">
        <f t="shared" si="166"/>
        <v>0.43874270746517441</v>
      </c>
    </row>
    <row r="10511" spans="1:17" ht="12.75" x14ac:dyDescent="0.2">
      <c r="A10511" s="1" t="s">
        <v>2252</v>
      </c>
      <c r="B10511" s="1" t="s">
        <v>5</v>
      </c>
      <c r="C10511" s="1" t="s">
        <v>2919</v>
      </c>
      <c r="D10511" s="1" t="s">
        <v>891</v>
      </c>
      <c r="E10511" s="1">
        <v>816295</v>
      </c>
      <c r="F10511" s="1">
        <v>352011</v>
      </c>
      <c r="Q10511">
        <f t="shared" si="166"/>
        <v>0.43123013126382004</v>
      </c>
    </row>
    <row r="10512" spans="1:17" ht="12.75" x14ac:dyDescent="0.2">
      <c r="A10512" s="1" t="s">
        <v>2253</v>
      </c>
      <c r="B10512" s="1" t="s">
        <v>5</v>
      </c>
      <c r="C10512" s="1" t="s">
        <v>2919</v>
      </c>
      <c r="D10512" s="1" t="s">
        <v>891</v>
      </c>
      <c r="E10512" s="1">
        <v>93482</v>
      </c>
      <c r="F10512" s="1">
        <v>41132</v>
      </c>
      <c r="Q10512">
        <f t="shared" si="166"/>
        <v>0.43999914422027769</v>
      </c>
    </row>
    <row r="10513" spans="1:17" ht="12.75" x14ac:dyDescent="0.2">
      <c r="A10513" s="1" t="s">
        <v>2254</v>
      </c>
      <c r="B10513" s="1" t="s">
        <v>5</v>
      </c>
      <c r="C10513" s="1" t="s">
        <v>2919</v>
      </c>
      <c r="D10513" s="1" t="s">
        <v>891</v>
      </c>
      <c r="E10513" s="1">
        <v>20689</v>
      </c>
      <c r="F10513" s="1">
        <v>8914</v>
      </c>
      <c r="Q10513">
        <f t="shared" si="166"/>
        <v>0.43085697713760934</v>
      </c>
    </row>
    <row r="10514" spans="1:17" ht="12.75" x14ac:dyDescent="0.2">
      <c r="A10514" s="1" t="s">
        <v>2255</v>
      </c>
      <c r="B10514" s="1" t="s">
        <v>5</v>
      </c>
      <c r="C10514" s="1" t="s">
        <v>2919</v>
      </c>
      <c r="D10514" s="1" t="s">
        <v>891</v>
      </c>
      <c r="E10514" s="1">
        <v>1368</v>
      </c>
      <c r="F10514" s="1">
        <v>597</v>
      </c>
      <c r="Q10514">
        <f t="shared" si="166"/>
        <v>0.43640350877192985</v>
      </c>
    </row>
    <row r="10515" spans="1:17" ht="12.75" x14ac:dyDescent="0.2">
      <c r="A10515" s="1" t="s">
        <v>2256</v>
      </c>
      <c r="B10515" s="1" t="s">
        <v>5</v>
      </c>
      <c r="C10515" s="1" t="s">
        <v>2919</v>
      </c>
      <c r="D10515" s="1" t="s">
        <v>891</v>
      </c>
      <c r="E10515" s="1">
        <v>141911</v>
      </c>
      <c r="F10515" s="1">
        <v>79642</v>
      </c>
      <c r="Q10515">
        <f t="shared" si="166"/>
        <v>0.56121089978930461</v>
      </c>
    </row>
    <row r="10516" spans="1:17" ht="12.75" x14ac:dyDescent="0.2">
      <c r="A10516" s="1" t="s">
        <v>2257</v>
      </c>
      <c r="B10516" s="1" t="s">
        <v>5</v>
      </c>
      <c r="C10516" s="1" t="s">
        <v>2919</v>
      </c>
      <c r="D10516" s="1" t="s">
        <v>891</v>
      </c>
      <c r="E10516" s="1">
        <v>386497</v>
      </c>
      <c r="F10516" s="1">
        <v>168691</v>
      </c>
      <c r="Q10516">
        <f t="shared" si="166"/>
        <v>0.43646134381379414</v>
      </c>
    </row>
    <row r="10517" spans="1:17" ht="12.75" x14ac:dyDescent="0.2">
      <c r="A10517" s="1" t="s">
        <v>2258</v>
      </c>
      <c r="B10517" s="1" t="s">
        <v>5</v>
      </c>
      <c r="C10517" s="1" t="s">
        <v>2919</v>
      </c>
      <c r="D10517" s="1" t="s">
        <v>891</v>
      </c>
      <c r="E10517" s="1">
        <v>500037</v>
      </c>
      <c r="F10517" s="1">
        <v>216289</v>
      </c>
      <c r="Q10517">
        <f t="shared" si="166"/>
        <v>0.43254599159662183</v>
      </c>
    </row>
    <row r="10518" spans="1:17" ht="12.75" x14ac:dyDescent="0.2">
      <c r="A10518" s="1" t="s">
        <v>2259</v>
      </c>
      <c r="B10518" s="1" t="s">
        <v>5</v>
      </c>
      <c r="C10518" s="1" t="s">
        <v>2919</v>
      </c>
      <c r="D10518" s="1" t="s">
        <v>891</v>
      </c>
      <c r="E10518" s="1">
        <v>401605</v>
      </c>
      <c r="F10518" s="1">
        <v>170450</v>
      </c>
      <c r="Q10518">
        <f t="shared" si="166"/>
        <v>0.4244220066981238</v>
      </c>
    </row>
    <row r="10519" spans="1:17" ht="12.75" x14ac:dyDescent="0.2">
      <c r="A10519" s="1" t="s">
        <v>2260</v>
      </c>
      <c r="B10519" s="1" t="s">
        <v>5</v>
      </c>
      <c r="C10519" s="1" t="s">
        <v>2919</v>
      </c>
      <c r="D10519" s="1" t="s">
        <v>891</v>
      </c>
      <c r="E10519" s="1">
        <v>500037</v>
      </c>
      <c r="F10519" s="1">
        <v>216289</v>
      </c>
      <c r="Q10519">
        <f t="shared" si="166"/>
        <v>0.43254599159662183</v>
      </c>
    </row>
    <row r="10520" spans="1:17" ht="12.75" x14ac:dyDescent="0.2">
      <c r="A10520" s="1" t="s">
        <v>2261</v>
      </c>
      <c r="B10520" s="1" t="s">
        <v>5</v>
      </c>
      <c r="C10520" s="1" t="s">
        <v>2919</v>
      </c>
      <c r="D10520" s="1" t="s">
        <v>891</v>
      </c>
      <c r="E10520" s="1">
        <v>183025</v>
      </c>
      <c r="F10520" s="1">
        <v>77366</v>
      </c>
      <c r="Q10520">
        <f t="shared" si="166"/>
        <v>0.42270728042617128</v>
      </c>
    </row>
    <row r="10521" spans="1:17" ht="12.75" x14ac:dyDescent="0.2">
      <c r="A10521" s="1" t="s">
        <v>2262</v>
      </c>
      <c r="B10521" s="1" t="s">
        <v>5</v>
      </c>
      <c r="C10521" s="1" t="s">
        <v>2919</v>
      </c>
      <c r="D10521" s="1" t="s">
        <v>891</v>
      </c>
      <c r="E10521" s="1">
        <v>500037</v>
      </c>
      <c r="F10521" s="1">
        <v>216289</v>
      </c>
      <c r="Q10521">
        <f t="shared" si="166"/>
        <v>0.43254599159662183</v>
      </c>
    </row>
    <row r="10522" spans="1:17" ht="12.75" x14ac:dyDescent="0.2">
      <c r="A10522" s="1" t="s">
        <v>2263</v>
      </c>
      <c r="B10522" s="1" t="s">
        <v>5</v>
      </c>
      <c r="C10522" s="1" t="s">
        <v>2919</v>
      </c>
      <c r="D10522" s="1" t="s">
        <v>891</v>
      </c>
      <c r="E10522" s="1">
        <v>553247</v>
      </c>
      <c r="F10522" s="1">
        <v>239935</v>
      </c>
      <c r="Q10522">
        <f t="shared" si="166"/>
        <v>0.43368513521085517</v>
      </c>
    </row>
    <row r="10523" spans="1:17" ht="12.75" x14ac:dyDescent="0.2">
      <c r="A10523" s="1" t="s">
        <v>2264</v>
      </c>
      <c r="B10523" s="1" t="s">
        <v>5</v>
      </c>
      <c r="C10523" s="1" t="s">
        <v>2919</v>
      </c>
      <c r="D10523" s="1" t="s">
        <v>891</v>
      </c>
      <c r="E10523" s="1">
        <v>413027</v>
      </c>
      <c r="F10523" s="1">
        <v>179940</v>
      </c>
      <c r="Q10523">
        <f t="shared" si="166"/>
        <v>0.43566159113084618</v>
      </c>
    </row>
    <row r="10524" spans="1:17" ht="12.75" x14ac:dyDescent="0.2">
      <c r="A10524" s="1" t="s">
        <v>2265</v>
      </c>
      <c r="B10524" s="1" t="s">
        <v>5</v>
      </c>
      <c r="C10524" s="1" t="s">
        <v>2919</v>
      </c>
      <c r="D10524" s="1" t="s">
        <v>891</v>
      </c>
      <c r="E10524" s="1">
        <v>615352</v>
      </c>
      <c r="F10524" s="1">
        <v>274210</v>
      </c>
      <c r="Q10524">
        <f t="shared" si="166"/>
        <v>0.44561486758798219</v>
      </c>
    </row>
    <row r="10525" spans="1:17" ht="12.75" x14ac:dyDescent="0.2">
      <c r="A10525" s="1" t="s">
        <v>2266</v>
      </c>
      <c r="B10525" s="1" t="s">
        <v>5</v>
      </c>
      <c r="C10525" s="1" t="s">
        <v>2919</v>
      </c>
      <c r="D10525" s="1" t="s">
        <v>891</v>
      </c>
      <c r="E10525" s="1">
        <v>217448</v>
      </c>
      <c r="F10525" s="1">
        <v>104881</v>
      </c>
      <c r="Q10525">
        <f t="shared" si="166"/>
        <v>0.48232680916816895</v>
      </c>
    </row>
    <row r="10526" spans="1:17" ht="12.75" x14ac:dyDescent="0.2">
      <c r="A10526" s="1" t="s">
        <v>2267</v>
      </c>
      <c r="B10526" s="1" t="s">
        <v>5</v>
      </c>
      <c r="C10526" s="1" t="s">
        <v>2919</v>
      </c>
      <c r="D10526" s="1" t="s">
        <v>891</v>
      </c>
      <c r="E10526" s="1">
        <v>500037</v>
      </c>
      <c r="F10526" s="1">
        <v>216289</v>
      </c>
      <c r="Q10526">
        <f t="shared" si="166"/>
        <v>0.43254599159662183</v>
      </c>
    </row>
    <row r="10527" spans="1:17" ht="12.75" x14ac:dyDescent="0.2">
      <c r="A10527" s="1" t="s">
        <v>2268</v>
      </c>
      <c r="B10527" s="1" t="s">
        <v>5</v>
      </c>
      <c r="C10527" s="1" t="s">
        <v>2919</v>
      </c>
      <c r="D10527" s="1" t="s">
        <v>891</v>
      </c>
      <c r="E10527" s="1">
        <v>238934</v>
      </c>
      <c r="F10527" s="1">
        <v>92858</v>
      </c>
      <c r="Q10527">
        <f t="shared" si="166"/>
        <v>0.38863451831886631</v>
      </c>
    </row>
    <row r="10528" spans="1:17" ht="12.75" x14ac:dyDescent="0.2">
      <c r="A10528" s="1" t="s">
        <v>2269</v>
      </c>
      <c r="B10528" s="1" t="s">
        <v>5</v>
      </c>
      <c r="C10528" s="1" t="s">
        <v>2919</v>
      </c>
      <c r="D10528" s="1" t="s">
        <v>891</v>
      </c>
      <c r="E10528" s="1">
        <v>500037</v>
      </c>
      <c r="F10528" s="1">
        <v>216289</v>
      </c>
      <c r="Q10528">
        <f t="shared" si="166"/>
        <v>0.43254599159662183</v>
      </c>
    </row>
    <row r="10529" spans="1:17" ht="12.75" x14ac:dyDescent="0.2">
      <c r="A10529" s="1" t="s">
        <v>2270</v>
      </c>
      <c r="B10529" s="1" t="s">
        <v>5</v>
      </c>
      <c r="C10529" s="1" t="s">
        <v>2919</v>
      </c>
      <c r="D10529" s="1" t="s">
        <v>891</v>
      </c>
      <c r="E10529" s="1">
        <v>500037</v>
      </c>
      <c r="F10529" s="1">
        <v>216289</v>
      </c>
      <c r="Q10529">
        <f t="shared" si="166"/>
        <v>0.43254599159662183</v>
      </c>
    </row>
    <row r="10530" spans="1:17" ht="12.75" x14ac:dyDescent="0.2">
      <c r="A10530" s="1" t="s">
        <v>2271</v>
      </c>
      <c r="B10530" s="1" t="s">
        <v>5</v>
      </c>
      <c r="C10530" s="1" t="s">
        <v>2919</v>
      </c>
      <c r="D10530" s="1" t="s">
        <v>891</v>
      </c>
      <c r="E10530" s="1">
        <v>8399</v>
      </c>
      <c r="F10530" s="1">
        <v>3685</v>
      </c>
      <c r="Q10530">
        <f t="shared" si="166"/>
        <v>0.43874270746517441</v>
      </c>
    </row>
    <row r="10531" spans="1:17" ht="12.75" x14ac:dyDescent="0.2">
      <c r="A10531" s="1" t="s">
        <v>2272</v>
      </c>
      <c r="B10531" s="1" t="s">
        <v>5</v>
      </c>
      <c r="C10531" s="1" t="s">
        <v>2919</v>
      </c>
      <c r="D10531" s="1" t="s">
        <v>891</v>
      </c>
      <c r="E10531" s="1">
        <v>553247</v>
      </c>
      <c r="F10531" s="1">
        <v>239935</v>
      </c>
      <c r="Q10531">
        <f t="shared" si="166"/>
        <v>0.43368513521085517</v>
      </c>
    </row>
    <row r="10532" spans="1:17" ht="12.75" x14ac:dyDescent="0.2">
      <c r="A10532" s="1" t="s">
        <v>2273</v>
      </c>
      <c r="B10532" s="1" t="s">
        <v>5</v>
      </c>
      <c r="C10532" s="1" t="s">
        <v>2919</v>
      </c>
      <c r="D10532" s="1" t="s">
        <v>891</v>
      </c>
      <c r="E10532" s="1">
        <v>129497</v>
      </c>
      <c r="F10532" s="1">
        <v>61259</v>
      </c>
      <c r="Q10532">
        <f t="shared" si="166"/>
        <v>0.47305342980918474</v>
      </c>
    </row>
    <row r="10533" spans="1:17" ht="12.75" x14ac:dyDescent="0.2">
      <c r="A10533" s="1" t="s">
        <v>2274</v>
      </c>
      <c r="B10533" s="1" t="s">
        <v>5</v>
      </c>
      <c r="C10533" s="1" t="s">
        <v>2919</v>
      </c>
      <c r="D10533" s="1" t="s">
        <v>891</v>
      </c>
      <c r="E10533" s="1">
        <v>273540</v>
      </c>
      <c r="F10533" s="1">
        <v>125827</v>
      </c>
      <c r="Q10533">
        <f t="shared" si="166"/>
        <v>0.45999488191854937</v>
      </c>
    </row>
    <row r="10534" spans="1:17" ht="12.75" x14ac:dyDescent="0.2">
      <c r="A10534" s="1" t="s">
        <v>2275</v>
      </c>
      <c r="B10534" s="1" t="s">
        <v>5</v>
      </c>
      <c r="C10534" s="1" t="s">
        <v>2919</v>
      </c>
      <c r="D10534" s="1" t="s">
        <v>891</v>
      </c>
      <c r="E10534" s="1">
        <v>500037</v>
      </c>
      <c r="F10534" s="1">
        <v>216289</v>
      </c>
      <c r="Q10534">
        <f t="shared" si="166"/>
        <v>0.43254599159662183</v>
      </c>
    </row>
    <row r="10535" spans="1:17" ht="12.75" x14ac:dyDescent="0.2">
      <c r="A10535" s="1" t="s">
        <v>2276</v>
      </c>
      <c r="B10535" s="1" t="s">
        <v>5</v>
      </c>
      <c r="C10535" s="1" t="s">
        <v>2919</v>
      </c>
      <c r="D10535" s="1" t="s">
        <v>891</v>
      </c>
      <c r="E10535" s="1">
        <v>500037</v>
      </c>
      <c r="F10535" s="1">
        <v>216289</v>
      </c>
      <c r="Q10535">
        <f t="shared" si="166"/>
        <v>0.43254599159662183</v>
      </c>
    </row>
    <row r="10536" spans="1:17" ht="12.75" x14ac:dyDescent="0.2">
      <c r="A10536" s="1" t="s">
        <v>2277</v>
      </c>
      <c r="B10536" s="1" t="s">
        <v>5</v>
      </c>
      <c r="C10536" s="1" t="s">
        <v>2919</v>
      </c>
      <c r="D10536" s="1" t="s">
        <v>891</v>
      </c>
      <c r="E10536" s="1">
        <v>18748</v>
      </c>
      <c r="F10536" s="1">
        <v>9849</v>
      </c>
      <c r="Q10536">
        <f t="shared" si="166"/>
        <v>0.52533603584382338</v>
      </c>
    </row>
    <row r="10537" spans="1:17" ht="12.75" x14ac:dyDescent="0.2">
      <c r="A10537" s="1" t="s">
        <v>2278</v>
      </c>
      <c r="B10537" s="1" t="s">
        <v>5</v>
      </c>
      <c r="C10537" s="1" t="s">
        <v>2919</v>
      </c>
      <c r="D10537" s="1" t="s">
        <v>891</v>
      </c>
      <c r="E10537" s="1">
        <v>24718</v>
      </c>
      <c r="F10537" s="1">
        <v>12627</v>
      </c>
      <c r="Q10537">
        <f t="shared" si="166"/>
        <v>0.51084230115705154</v>
      </c>
    </row>
    <row r="10538" spans="1:17" ht="12.75" x14ac:dyDescent="0.2">
      <c r="A10538" s="1" t="s">
        <v>2279</v>
      </c>
      <c r="B10538" s="1" t="s">
        <v>5</v>
      </c>
      <c r="C10538" s="1" t="s">
        <v>2919</v>
      </c>
      <c r="D10538" s="1" t="s">
        <v>891</v>
      </c>
      <c r="E10538" s="1">
        <v>13036</v>
      </c>
      <c r="F10538" s="1">
        <v>6906</v>
      </c>
      <c r="Q10538">
        <f t="shared" si="166"/>
        <v>0.52976373120589137</v>
      </c>
    </row>
    <row r="10539" spans="1:17" ht="12.75" x14ac:dyDescent="0.2">
      <c r="A10539" s="1" t="s">
        <v>2280</v>
      </c>
      <c r="B10539" s="1" t="s">
        <v>5</v>
      </c>
      <c r="C10539" s="1" t="s">
        <v>2919</v>
      </c>
      <c r="D10539" s="1" t="s">
        <v>891</v>
      </c>
      <c r="E10539" s="1">
        <v>16285</v>
      </c>
      <c r="F10539" s="1">
        <v>8396</v>
      </c>
      <c r="Q10539">
        <f t="shared" si="166"/>
        <v>0.51556647221369356</v>
      </c>
    </row>
    <row r="10540" spans="1:17" ht="12.75" x14ac:dyDescent="0.2">
      <c r="A10540" s="1" t="s">
        <v>2281</v>
      </c>
      <c r="B10540" s="1" t="s">
        <v>5</v>
      </c>
      <c r="C10540" s="1" t="s">
        <v>2919</v>
      </c>
      <c r="D10540" s="1" t="s">
        <v>891</v>
      </c>
      <c r="E10540" s="1">
        <v>18748</v>
      </c>
      <c r="F10540" s="1">
        <v>9849</v>
      </c>
      <c r="Q10540">
        <f t="shared" si="166"/>
        <v>0.52533603584382338</v>
      </c>
    </row>
    <row r="10541" spans="1:17" ht="12.75" x14ac:dyDescent="0.2">
      <c r="A10541" s="1" t="s">
        <v>2282</v>
      </c>
      <c r="B10541" s="1" t="s">
        <v>5</v>
      </c>
      <c r="C10541" s="1" t="s">
        <v>2919</v>
      </c>
      <c r="D10541" s="1" t="s">
        <v>891</v>
      </c>
      <c r="E10541" s="1">
        <v>276835</v>
      </c>
      <c r="F10541" s="1">
        <v>112005</v>
      </c>
      <c r="Q10541">
        <f t="shared" si="166"/>
        <v>0.40459118247331444</v>
      </c>
    </row>
    <row r="10542" spans="1:17" ht="12.75" x14ac:dyDescent="0.2">
      <c r="A10542" s="1" t="s">
        <v>2283</v>
      </c>
      <c r="B10542" s="1" t="s">
        <v>5</v>
      </c>
      <c r="C10542" s="1" t="s">
        <v>2919</v>
      </c>
      <c r="D10542" s="1" t="s">
        <v>891</v>
      </c>
      <c r="E10542" s="1">
        <v>96727</v>
      </c>
      <c r="F10542" s="1">
        <v>36023</v>
      </c>
      <c r="Q10542">
        <f t="shared" si="166"/>
        <v>0.37241928313707651</v>
      </c>
    </row>
    <row r="10543" spans="1:17" ht="12.75" x14ac:dyDescent="0.2">
      <c r="A10543" s="1" t="s">
        <v>2284</v>
      </c>
      <c r="B10543" s="1" t="s">
        <v>5</v>
      </c>
      <c r="C10543" s="1" t="s">
        <v>2919</v>
      </c>
      <c r="D10543" s="1" t="s">
        <v>891</v>
      </c>
      <c r="E10543" s="1">
        <v>6415</v>
      </c>
      <c r="F10543" s="1">
        <v>2317</v>
      </c>
      <c r="Q10543">
        <f t="shared" si="166"/>
        <v>0.36118472330475448</v>
      </c>
    </row>
    <row r="10544" spans="1:17" ht="12.75" x14ac:dyDescent="0.2">
      <c r="A10544" s="1" t="s">
        <v>2285</v>
      </c>
      <c r="B10544" s="1" t="s">
        <v>5</v>
      </c>
      <c r="C10544" s="1" t="s">
        <v>2919</v>
      </c>
      <c r="D10544" s="1" t="s">
        <v>891</v>
      </c>
      <c r="E10544" s="1">
        <v>6415</v>
      </c>
      <c r="F10544" s="1">
        <v>2317</v>
      </c>
      <c r="Q10544">
        <f t="shared" si="166"/>
        <v>0.36118472330475448</v>
      </c>
    </row>
    <row r="10545" spans="1:17" ht="12.75" x14ac:dyDescent="0.2">
      <c r="A10545" s="1" t="s">
        <v>2286</v>
      </c>
      <c r="B10545" s="1" t="s">
        <v>5</v>
      </c>
      <c r="C10545" s="1" t="s">
        <v>2919</v>
      </c>
      <c r="D10545" s="1" t="s">
        <v>891</v>
      </c>
      <c r="E10545" s="1">
        <v>19890</v>
      </c>
      <c r="F10545" s="1">
        <v>9555</v>
      </c>
      <c r="Q10545">
        <f t="shared" si="166"/>
        <v>0.48039215686274511</v>
      </c>
    </row>
    <row r="10546" spans="1:17" ht="12.75" x14ac:dyDescent="0.2">
      <c r="A10546" s="1" t="s">
        <v>2287</v>
      </c>
      <c r="B10546" s="1" t="s">
        <v>5</v>
      </c>
      <c r="C10546" s="1" t="s">
        <v>2919</v>
      </c>
      <c r="D10546" s="1" t="s">
        <v>891</v>
      </c>
      <c r="E10546" s="1">
        <v>8025</v>
      </c>
      <c r="F10546" s="1">
        <v>4048</v>
      </c>
      <c r="Q10546">
        <f t="shared" si="166"/>
        <v>0.50442367601246108</v>
      </c>
    </row>
    <row r="10547" spans="1:17" ht="12.75" x14ac:dyDescent="0.2">
      <c r="A10547" s="1" t="s">
        <v>2288</v>
      </c>
      <c r="B10547" s="1" t="s">
        <v>5</v>
      </c>
      <c r="C10547" s="1" t="s">
        <v>2919</v>
      </c>
      <c r="D10547" s="1" t="s">
        <v>891</v>
      </c>
      <c r="E10547" s="1">
        <v>225</v>
      </c>
      <c r="F10547" s="1">
        <v>88</v>
      </c>
      <c r="Q10547">
        <f t="shared" si="166"/>
        <v>0.39111111111111113</v>
      </c>
    </row>
    <row r="10548" spans="1:17" ht="12.75" x14ac:dyDescent="0.2">
      <c r="A10548" s="1" t="s">
        <v>2289</v>
      </c>
      <c r="B10548" s="1" t="s">
        <v>5</v>
      </c>
      <c r="C10548" s="1" t="s">
        <v>2919</v>
      </c>
      <c r="D10548" s="1" t="s">
        <v>891</v>
      </c>
      <c r="E10548" s="1">
        <v>9269</v>
      </c>
      <c r="F10548" s="1">
        <v>4088</v>
      </c>
      <c r="Q10548">
        <f t="shared" si="166"/>
        <v>0.44104002589276081</v>
      </c>
    </row>
    <row r="10549" spans="1:17" ht="12.75" x14ac:dyDescent="0.2">
      <c r="A10549" s="1" t="s">
        <v>2290</v>
      </c>
      <c r="B10549" s="1" t="s">
        <v>5</v>
      </c>
      <c r="C10549" s="1" t="s">
        <v>2919</v>
      </c>
      <c r="D10549" s="1" t="s">
        <v>891</v>
      </c>
      <c r="E10549" s="1">
        <v>3752</v>
      </c>
      <c r="F10549" s="1">
        <v>2170</v>
      </c>
      <c r="Q10549">
        <f t="shared" si="166"/>
        <v>0.57835820895522383</v>
      </c>
    </row>
    <row r="10550" spans="1:17" ht="12.75" x14ac:dyDescent="0.2">
      <c r="A10550" s="1" t="s">
        <v>2291</v>
      </c>
      <c r="B10550" s="1" t="s">
        <v>5</v>
      </c>
      <c r="C10550" s="1" t="s">
        <v>2919</v>
      </c>
      <c r="D10550" s="1" t="s">
        <v>891</v>
      </c>
      <c r="E10550" s="1">
        <v>3074</v>
      </c>
      <c r="F10550" s="1">
        <v>1859</v>
      </c>
      <c r="Q10550">
        <f t="shared" si="166"/>
        <v>0.60474951203643457</v>
      </c>
    </row>
    <row r="10551" spans="1:17" ht="12.75" x14ac:dyDescent="0.2">
      <c r="A10551" s="1" t="s">
        <v>2292</v>
      </c>
      <c r="B10551" s="1" t="s">
        <v>5</v>
      </c>
      <c r="C10551" s="1" t="s">
        <v>2919</v>
      </c>
      <c r="D10551" s="1" t="s">
        <v>891</v>
      </c>
      <c r="E10551" s="1">
        <v>37316</v>
      </c>
      <c r="F10551" s="1">
        <v>17704</v>
      </c>
      <c r="Q10551">
        <f t="shared" si="166"/>
        <v>0.47443455890234754</v>
      </c>
    </row>
    <row r="10552" spans="1:17" ht="12.75" x14ac:dyDescent="0.2">
      <c r="A10552" s="1" t="s">
        <v>2293</v>
      </c>
      <c r="B10552" s="1" t="s">
        <v>5</v>
      </c>
      <c r="C10552" s="1" t="s">
        <v>2919</v>
      </c>
      <c r="D10552" s="1" t="s">
        <v>891</v>
      </c>
      <c r="E10552" s="1">
        <v>76015</v>
      </c>
      <c r="F10552" s="1">
        <v>30733</v>
      </c>
      <c r="Q10552">
        <f t="shared" si="166"/>
        <v>0.40430178254291915</v>
      </c>
    </row>
    <row r="10553" spans="1:17" ht="12.75" x14ac:dyDescent="0.2">
      <c r="A10553" s="1" t="s">
        <v>2294</v>
      </c>
      <c r="B10553" s="1" t="s">
        <v>5</v>
      </c>
      <c r="C10553" s="1" t="s">
        <v>2919</v>
      </c>
      <c r="D10553" s="1" t="s">
        <v>891</v>
      </c>
      <c r="E10553" s="1">
        <v>76015</v>
      </c>
      <c r="F10553" s="1">
        <v>30733</v>
      </c>
      <c r="Q10553">
        <f t="shared" si="166"/>
        <v>0.40430178254291915</v>
      </c>
    </row>
    <row r="10554" spans="1:17" ht="12.75" x14ac:dyDescent="0.2">
      <c r="A10554" s="1" t="s">
        <v>2295</v>
      </c>
      <c r="B10554" s="1" t="s">
        <v>5</v>
      </c>
      <c r="C10554" s="1" t="s">
        <v>2919</v>
      </c>
      <c r="D10554" s="1" t="s">
        <v>891</v>
      </c>
      <c r="E10554" s="1">
        <v>76015</v>
      </c>
      <c r="F10554" s="1">
        <v>30733</v>
      </c>
      <c r="Q10554">
        <f t="shared" si="166"/>
        <v>0.40430178254291915</v>
      </c>
    </row>
    <row r="10555" spans="1:17" ht="12.75" x14ac:dyDescent="0.2">
      <c r="A10555" s="1" t="s">
        <v>2296</v>
      </c>
      <c r="B10555" s="1" t="s">
        <v>5</v>
      </c>
      <c r="C10555" s="1" t="s">
        <v>2919</v>
      </c>
      <c r="D10555" s="1" t="s">
        <v>891</v>
      </c>
      <c r="E10555" s="1">
        <v>65042</v>
      </c>
      <c r="F10555" s="1">
        <v>26225</v>
      </c>
      <c r="Q10555">
        <f t="shared" si="166"/>
        <v>0.40320100857907198</v>
      </c>
    </row>
    <row r="10556" spans="1:17" ht="12.75" x14ac:dyDescent="0.2">
      <c r="A10556" s="1" t="s">
        <v>2297</v>
      </c>
      <c r="B10556" s="1" t="s">
        <v>5</v>
      </c>
      <c r="C10556" s="1" t="s">
        <v>2919</v>
      </c>
      <c r="D10556" s="1" t="s">
        <v>891</v>
      </c>
      <c r="E10556" s="1">
        <v>8525</v>
      </c>
      <c r="F10556" s="1">
        <v>3261</v>
      </c>
      <c r="Q10556">
        <f t="shared" si="166"/>
        <v>0.38252199413489735</v>
      </c>
    </row>
    <row r="10557" spans="1:17" ht="12.75" x14ac:dyDescent="0.2">
      <c r="A10557" s="1" t="s">
        <v>2298</v>
      </c>
      <c r="B10557" s="1" t="s">
        <v>5</v>
      </c>
      <c r="C10557" s="1" t="s">
        <v>2919</v>
      </c>
      <c r="D10557" s="1" t="s">
        <v>891</v>
      </c>
      <c r="E10557" s="1">
        <v>8525</v>
      </c>
      <c r="F10557" s="1">
        <v>3261</v>
      </c>
      <c r="Q10557">
        <f t="shared" si="166"/>
        <v>0.38252199413489735</v>
      </c>
    </row>
    <row r="10558" spans="1:17" ht="12.75" x14ac:dyDescent="0.2">
      <c r="A10558" s="1" t="s">
        <v>2299</v>
      </c>
      <c r="B10558" s="1" t="s">
        <v>5</v>
      </c>
      <c r="C10558" s="1" t="s">
        <v>2919</v>
      </c>
      <c r="D10558" s="1" t="s">
        <v>891</v>
      </c>
      <c r="E10558" s="1">
        <v>24720</v>
      </c>
      <c r="F10558" s="1">
        <v>9430</v>
      </c>
      <c r="Q10558">
        <f t="shared" si="166"/>
        <v>0.38147249190938509</v>
      </c>
    </row>
    <row r="10559" spans="1:17" ht="12.75" x14ac:dyDescent="0.2">
      <c r="A10559" s="1" t="s">
        <v>2300</v>
      </c>
      <c r="B10559" s="1" t="s">
        <v>5</v>
      </c>
      <c r="C10559" s="1" t="s">
        <v>2919</v>
      </c>
      <c r="D10559" s="1" t="s">
        <v>891</v>
      </c>
      <c r="E10559" s="1">
        <v>12515</v>
      </c>
      <c r="F10559" s="1">
        <v>4629</v>
      </c>
      <c r="Q10559">
        <f t="shared" si="166"/>
        <v>0.36987614862165402</v>
      </c>
    </row>
    <row r="10560" spans="1:17" ht="12.75" x14ac:dyDescent="0.2">
      <c r="A10560" s="1" t="s">
        <v>2301</v>
      </c>
      <c r="B10560" s="1" t="s">
        <v>5</v>
      </c>
      <c r="C10560" s="1" t="s">
        <v>2919</v>
      </c>
      <c r="D10560" s="1" t="s">
        <v>2302</v>
      </c>
      <c r="E10560" s="1">
        <v>1354</v>
      </c>
      <c r="F10560" s="1">
        <v>413</v>
      </c>
      <c r="Q10560">
        <f t="shared" si="166"/>
        <v>0.30502215657311671</v>
      </c>
    </row>
    <row r="10561" spans="1:17" ht="12.75" x14ac:dyDescent="0.2">
      <c r="A10561" s="1" t="s">
        <v>2303</v>
      </c>
      <c r="B10561" s="1" t="s">
        <v>5</v>
      </c>
      <c r="C10561" s="1" t="s">
        <v>2919</v>
      </c>
      <c r="D10561" s="1" t="s">
        <v>2302</v>
      </c>
      <c r="E10561" s="1">
        <v>127</v>
      </c>
      <c r="F10561" s="1">
        <v>17</v>
      </c>
      <c r="Q10561">
        <f t="shared" si="166"/>
        <v>0.13385826771653545</v>
      </c>
    </row>
    <row r="10562" spans="1:17" ht="12.75" x14ac:dyDescent="0.2">
      <c r="A10562" s="1" t="s">
        <v>2304</v>
      </c>
      <c r="B10562" s="1" t="s">
        <v>5</v>
      </c>
      <c r="C10562" s="1" t="s">
        <v>2919</v>
      </c>
      <c r="D10562" s="1" t="s">
        <v>2302</v>
      </c>
      <c r="E10562" s="1">
        <v>50215</v>
      </c>
      <c r="F10562" s="1">
        <v>24399</v>
      </c>
      <c r="Q10562">
        <f t="shared" si="166"/>
        <v>0.48589067011849046</v>
      </c>
    </row>
    <row r="10563" spans="1:17" ht="12.75" x14ac:dyDescent="0.2">
      <c r="A10563" s="1" t="s">
        <v>2305</v>
      </c>
      <c r="B10563" s="1" t="s">
        <v>5</v>
      </c>
      <c r="C10563" s="1" t="s">
        <v>2919</v>
      </c>
      <c r="D10563" s="1" t="s">
        <v>2302</v>
      </c>
      <c r="E10563" s="1">
        <v>107305</v>
      </c>
      <c r="F10563" s="1">
        <v>34480</v>
      </c>
      <c r="Q10563">
        <f t="shared" ref="Q10563:Q10626" si="167">F10563/E10563</f>
        <v>0.32132705838497738</v>
      </c>
    </row>
    <row r="10564" spans="1:17" ht="12.75" x14ac:dyDescent="0.2">
      <c r="A10564" s="1" t="s">
        <v>2306</v>
      </c>
      <c r="B10564" s="1" t="s">
        <v>5</v>
      </c>
      <c r="C10564" s="1" t="s">
        <v>2919</v>
      </c>
      <c r="D10564" s="1" t="s">
        <v>2302</v>
      </c>
      <c r="E10564" s="1">
        <v>926</v>
      </c>
      <c r="F10564" s="1">
        <v>268</v>
      </c>
      <c r="Q10564">
        <f t="shared" si="167"/>
        <v>0.2894168466522678</v>
      </c>
    </row>
    <row r="10565" spans="1:17" ht="12.75" x14ac:dyDescent="0.2">
      <c r="A10565" s="1" t="s">
        <v>2307</v>
      </c>
      <c r="B10565" s="1" t="s">
        <v>5</v>
      </c>
      <c r="C10565" s="1" t="s">
        <v>2919</v>
      </c>
      <c r="D10565" s="1" t="s">
        <v>2302</v>
      </c>
      <c r="E10565" s="1">
        <v>1354</v>
      </c>
      <c r="F10565" s="1">
        <v>413</v>
      </c>
      <c r="Q10565">
        <f t="shared" si="167"/>
        <v>0.30502215657311671</v>
      </c>
    </row>
    <row r="10566" spans="1:17" ht="12.75" x14ac:dyDescent="0.2">
      <c r="A10566" s="1" t="s">
        <v>2308</v>
      </c>
      <c r="B10566" s="1" t="s">
        <v>5</v>
      </c>
      <c r="C10566" s="1" t="s">
        <v>2919</v>
      </c>
      <c r="D10566" s="1" t="s">
        <v>2302</v>
      </c>
      <c r="E10566" s="1">
        <v>1354</v>
      </c>
      <c r="F10566" s="1">
        <v>413</v>
      </c>
      <c r="Q10566">
        <f t="shared" si="167"/>
        <v>0.30502215657311671</v>
      </c>
    </row>
    <row r="10567" spans="1:17" ht="12.75" x14ac:dyDescent="0.2">
      <c r="A10567" s="1" t="s">
        <v>2309</v>
      </c>
      <c r="B10567" s="1" t="s">
        <v>5</v>
      </c>
      <c r="C10567" s="1" t="s">
        <v>2919</v>
      </c>
      <c r="D10567" s="1" t="s">
        <v>2302</v>
      </c>
      <c r="E10567" s="1">
        <v>3743</v>
      </c>
      <c r="F10567" s="1">
        <v>1739</v>
      </c>
      <c r="Q10567">
        <f t="shared" si="167"/>
        <v>0.46460058776382579</v>
      </c>
    </row>
    <row r="10568" spans="1:17" ht="12.75" x14ac:dyDescent="0.2">
      <c r="A10568" s="1" t="s">
        <v>2310</v>
      </c>
      <c r="B10568" s="1" t="s">
        <v>5</v>
      </c>
      <c r="C10568" s="1" t="s">
        <v>2919</v>
      </c>
      <c r="D10568" s="1" t="s">
        <v>2302</v>
      </c>
      <c r="E10568" s="1">
        <v>891</v>
      </c>
      <c r="F10568" s="1">
        <v>250</v>
      </c>
      <c r="Q10568">
        <f t="shared" si="167"/>
        <v>0.28058361391694725</v>
      </c>
    </row>
    <row r="10569" spans="1:17" ht="12.75" x14ac:dyDescent="0.2">
      <c r="A10569" s="1" t="s">
        <v>2311</v>
      </c>
      <c r="B10569" s="1" t="s">
        <v>5</v>
      </c>
      <c r="C10569" s="1" t="s">
        <v>2919</v>
      </c>
      <c r="D10569" s="1" t="s">
        <v>2302</v>
      </c>
      <c r="E10569" s="1">
        <v>1354</v>
      </c>
      <c r="F10569" s="1">
        <v>413</v>
      </c>
      <c r="Q10569">
        <f t="shared" si="167"/>
        <v>0.30502215657311671</v>
      </c>
    </row>
    <row r="10570" spans="1:17" ht="12.75" x14ac:dyDescent="0.2">
      <c r="A10570" s="1" t="s">
        <v>2312</v>
      </c>
      <c r="B10570" s="1" t="s">
        <v>5</v>
      </c>
      <c r="C10570" s="1" t="s">
        <v>2919</v>
      </c>
      <c r="D10570" s="1" t="s">
        <v>2302</v>
      </c>
      <c r="E10570" s="1">
        <v>73487</v>
      </c>
      <c r="F10570" s="1">
        <v>28317</v>
      </c>
      <c r="Q10570">
        <f t="shared" si="167"/>
        <v>0.38533346033992405</v>
      </c>
    </row>
    <row r="10571" spans="1:17" ht="12.75" x14ac:dyDescent="0.2">
      <c r="A10571" s="1" t="s">
        <v>2313</v>
      </c>
      <c r="B10571" s="1" t="s">
        <v>5</v>
      </c>
      <c r="C10571" s="1" t="s">
        <v>2919</v>
      </c>
      <c r="D10571" s="1" t="s">
        <v>2302</v>
      </c>
      <c r="E10571" s="1">
        <v>1354</v>
      </c>
      <c r="F10571" s="1">
        <v>413</v>
      </c>
      <c r="Q10571">
        <f t="shared" si="167"/>
        <v>0.30502215657311671</v>
      </c>
    </row>
    <row r="10572" spans="1:17" ht="12.75" x14ac:dyDescent="0.2">
      <c r="A10572" s="1" t="s">
        <v>2314</v>
      </c>
      <c r="B10572" s="1" t="s">
        <v>5</v>
      </c>
      <c r="C10572" s="1" t="s">
        <v>2919</v>
      </c>
      <c r="D10572" s="1" t="s">
        <v>2302</v>
      </c>
      <c r="E10572" s="1">
        <v>1261</v>
      </c>
      <c r="F10572" s="1">
        <v>290</v>
      </c>
      <c r="Q10572">
        <f t="shared" si="167"/>
        <v>0.22997620935765264</v>
      </c>
    </row>
    <row r="10573" spans="1:17" ht="12.75" x14ac:dyDescent="0.2">
      <c r="A10573" s="1" t="s">
        <v>2315</v>
      </c>
      <c r="B10573" s="1" t="s">
        <v>5</v>
      </c>
      <c r="C10573" s="1" t="s">
        <v>2919</v>
      </c>
      <c r="D10573" s="1" t="s">
        <v>2302</v>
      </c>
      <c r="E10573" s="1">
        <v>1354</v>
      </c>
      <c r="F10573" s="1">
        <v>413</v>
      </c>
      <c r="Q10573">
        <f t="shared" si="167"/>
        <v>0.30502215657311671</v>
      </c>
    </row>
    <row r="10574" spans="1:17" ht="12.75" x14ac:dyDescent="0.2">
      <c r="A10574" s="1" t="s">
        <v>2316</v>
      </c>
      <c r="B10574" s="1" t="s">
        <v>5</v>
      </c>
      <c r="C10574" s="1" t="s">
        <v>2919</v>
      </c>
      <c r="D10574" s="1" t="s">
        <v>2302</v>
      </c>
      <c r="E10574" s="1">
        <v>1354</v>
      </c>
      <c r="F10574" s="1">
        <v>413</v>
      </c>
      <c r="Q10574">
        <f t="shared" si="167"/>
        <v>0.30502215657311671</v>
      </c>
    </row>
    <row r="10575" spans="1:17" ht="12.75" x14ac:dyDescent="0.2">
      <c r="A10575" s="1" t="s">
        <v>2317</v>
      </c>
      <c r="B10575" s="1" t="s">
        <v>5</v>
      </c>
      <c r="C10575" s="1" t="s">
        <v>2919</v>
      </c>
      <c r="D10575" s="1" t="s">
        <v>2302</v>
      </c>
      <c r="E10575" s="1">
        <v>1434</v>
      </c>
      <c r="F10575" s="1">
        <v>460</v>
      </c>
      <c r="Q10575">
        <f t="shared" si="167"/>
        <v>0.32078103207810321</v>
      </c>
    </row>
    <row r="10576" spans="1:17" ht="12.75" x14ac:dyDescent="0.2">
      <c r="A10576" s="1" t="s">
        <v>2318</v>
      </c>
      <c r="B10576" s="1" t="s">
        <v>5</v>
      </c>
      <c r="C10576" s="1" t="s">
        <v>2919</v>
      </c>
      <c r="D10576" s="1" t="s">
        <v>2302</v>
      </c>
      <c r="E10576" s="1">
        <v>3846</v>
      </c>
      <c r="F10576" s="1">
        <v>1342</v>
      </c>
      <c r="Q10576">
        <f t="shared" si="167"/>
        <v>0.34893395735829436</v>
      </c>
    </row>
    <row r="10577" spans="1:17" ht="12.75" x14ac:dyDescent="0.2">
      <c r="A10577" s="1" t="s">
        <v>2319</v>
      </c>
      <c r="B10577" s="1" t="s">
        <v>5</v>
      </c>
      <c r="C10577" s="1" t="s">
        <v>2919</v>
      </c>
      <c r="D10577" s="1" t="s">
        <v>2302</v>
      </c>
      <c r="E10577" s="1">
        <v>1483</v>
      </c>
      <c r="F10577" s="1">
        <v>426</v>
      </c>
      <c r="Q10577">
        <f t="shared" si="167"/>
        <v>0.28725556304787592</v>
      </c>
    </row>
    <row r="10578" spans="1:17" ht="12.75" x14ac:dyDescent="0.2">
      <c r="A10578" s="1" t="s">
        <v>2320</v>
      </c>
      <c r="B10578" s="1" t="s">
        <v>5</v>
      </c>
      <c r="C10578" s="1" t="s">
        <v>2919</v>
      </c>
      <c r="D10578" s="1" t="s">
        <v>2302</v>
      </c>
      <c r="E10578" s="1">
        <v>1354</v>
      </c>
      <c r="F10578" s="1">
        <v>413</v>
      </c>
      <c r="Q10578">
        <f t="shared" si="167"/>
        <v>0.30502215657311671</v>
      </c>
    </row>
    <row r="10579" spans="1:17" ht="12.75" x14ac:dyDescent="0.2">
      <c r="A10579" s="1" t="s">
        <v>2321</v>
      </c>
      <c r="B10579" s="1" t="s">
        <v>5</v>
      </c>
      <c r="C10579" s="1" t="s">
        <v>2919</v>
      </c>
      <c r="D10579" s="1" t="s">
        <v>2302</v>
      </c>
      <c r="E10579" s="1">
        <v>215613</v>
      </c>
      <c r="F10579" s="1">
        <v>103176</v>
      </c>
      <c r="Q10579">
        <f t="shared" si="167"/>
        <v>0.47852402220645324</v>
      </c>
    </row>
    <row r="10580" spans="1:17" ht="12.75" x14ac:dyDescent="0.2">
      <c r="A10580" s="1" t="s">
        <v>2322</v>
      </c>
      <c r="B10580" s="1" t="s">
        <v>5</v>
      </c>
      <c r="C10580" s="1" t="s">
        <v>2919</v>
      </c>
      <c r="D10580" s="1" t="s">
        <v>2302</v>
      </c>
      <c r="E10580" s="1">
        <v>4638</v>
      </c>
      <c r="F10580" s="1">
        <v>2089</v>
      </c>
      <c r="Q10580">
        <f t="shared" si="167"/>
        <v>0.45040965933592064</v>
      </c>
    </row>
    <row r="10581" spans="1:17" ht="12.75" x14ac:dyDescent="0.2">
      <c r="A10581" s="1" t="s">
        <v>2323</v>
      </c>
      <c r="B10581" s="1" t="s">
        <v>5</v>
      </c>
      <c r="C10581" s="1" t="s">
        <v>2919</v>
      </c>
      <c r="D10581" s="1" t="s">
        <v>2302</v>
      </c>
      <c r="E10581" s="1">
        <v>1434</v>
      </c>
      <c r="F10581" s="1">
        <v>460</v>
      </c>
      <c r="Q10581">
        <f t="shared" si="167"/>
        <v>0.32078103207810321</v>
      </c>
    </row>
    <row r="10582" spans="1:17" ht="12.75" x14ac:dyDescent="0.2">
      <c r="A10582" s="1" t="s">
        <v>2324</v>
      </c>
      <c r="B10582" s="1" t="s">
        <v>5</v>
      </c>
      <c r="C10582" s="1" t="s">
        <v>2919</v>
      </c>
      <c r="D10582" s="1" t="s">
        <v>2302</v>
      </c>
      <c r="E10582" s="1">
        <v>127</v>
      </c>
      <c r="F10582" s="1">
        <v>17</v>
      </c>
      <c r="Q10582">
        <f t="shared" si="167"/>
        <v>0.13385826771653545</v>
      </c>
    </row>
    <row r="10583" spans="1:17" ht="12.75" x14ac:dyDescent="0.2">
      <c r="A10583" s="1" t="s">
        <v>2325</v>
      </c>
      <c r="B10583" s="1" t="s">
        <v>5</v>
      </c>
      <c r="C10583" s="1" t="s">
        <v>2919</v>
      </c>
      <c r="D10583" s="1" t="s">
        <v>2302</v>
      </c>
      <c r="E10583" s="1">
        <v>1354</v>
      </c>
      <c r="F10583" s="1">
        <v>413</v>
      </c>
      <c r="Q10583">
        <f t="shared" si="167"/>
        <v>0.30502215657311671</v>
      </c>
    </row>
    <row r="10584" spans="1:17" ht="12.75" x14ac:dyDescent="0.2">
      <c r="A10584" s="1" t="s">
        <v>2326</v>
      </c>
      <c r="B10584" s="1" t="s">
        <v>5</v>
      </c>
      <c r="C10584" s="1" t="s">
        <v>2919</v>
      </c>
      <c r="D10584" s="1" t="s">
        <v>2302</v>
      </c>
      <c r="E10584" s="1">
        <v>1354</v>
      </c>
      <c r="F10584" s="1">
        <v>413</v>
      </c>
      <c r="Q10584">
        <f t="shared" si="167"/>
        <v>0.30502215657311671</v>
      </c>
    </row>
    <row r="10585" spans="1:17" ht="12.75" x14ac:dyDescent="0.2">
      <c r="A10585" s="1" t="s">
        <v>2327</v>
      </c>
      <c r="B10585" s="1" t="s">
        <v>5</v>
      </c>
      <c r="C10585" s="1" t="s">
        <v>2919</v>
      </c>
      <c r="D10585" s="1" t="s">
        <v>2302</v>
      </c>
      <c r="E10585" s="1">
        <v>1354</v>
      </c>
      <c r="F10585" s="1">
        <v>413</v>
      </c>
      <c r="Q10585">
        <f t="shared" si="167"/>
        <v>0.30502215657311671</v>
      </c>
    </row>
    <row r="10586" spans="1:17" ht="12.75" x14ac:dyDescent="0.2">
      <c r="A10586" s="1" t="s">
        <v>2328</v>
      </c>
      <c r="B10586" s="1" t="s">
        <v>5</v>
      </c>
      <c r="C10586" s="1" t="s">
        <v>2919</v>
      </c>
      <c r="D10586" s="1" t="s">
        <v>2302</v>
      </c>
      <c r="E10586" s="1">
        <v>1354</v>
      </c>
      <c r="F10586" s="1">
        <v>413</v>
      </c>
      <c r="Q10586">
        <f t="shared" si="167"/>
        <v>0.30502215657311671</v>
      </c>
    </row>
    <row r="10587" spans="1:17" ht="12.75" x14ac:dyDescent="0.2">
      <c r="A10587" s="1" t="s">
        <v>2329</v>
      </c>
      <c r="B10587" s="1" t="s">
        <v>5</v>
      </c>
      <c r="C10587" s="1" t="s">
        <v>2919</v>
      </c>
      <c r="D10587" s="1" t="s">
        <v>2302</v>
      </c>
      <c r="E10587" s="1">
        <v>3297</v>
      </c>
      <c r="F10587" s="1">
        <v>822</v>
      </c>
      <c r="Q10587">
        <f t="shared" si="167"/>
        <v>0.24931756141947226</v>
      </c>
    </row>
    <row r="10588" spans="1:17" ht="12.75" x14ac:dyDescent="0.2">
      <c r="A10588" s="1" t="s">
        <v>2330</v>
      </c>
      <c r="B10588" s="1" t="s">
        <v>5</v>
      </c>
      <c r="C10588" s="1" t="s">
        <v>2919</v>
      </c>
      <c r="D10588" s="1" t="s">
        <v>2302</v>
      </c>
      <c r="E10588" s="1">
        <v>1039</v>
      </c>
      <c r="F10588" s="1">
        <v>369</v>
      </c>
      <c r="Q10588">
        <f t="shared" si="167"/>
        <v>0.35514918190567851</v>
      </c>
    </row>
    <row r="10589" spans="1:17" ht="12.75" x14ac:dyDescent="0.2">
      <c r="A10589" s="1" t="s">
        <v>2331</v>
      </c>
      <c r="B10589" s="1" t="s">
        <v>5</v>
      </c>
      <c r="C10589" s="1" t="s">
        <v>2919</v>
      </c>
      <c r="D10589" s="1" t="s">
        <v>2302</v>
      </c>
      <c r="E10589" s="1">
        <v>482</v>
      </c>
      <c r="F10589" s="1">
        <v>156</v>
      </c>
      <c r="Q10589">
        <f t="shared" si="167"/>
        <v>0.32365145228215769</v>
      </c>
    </row>
    <row r="10590" spans="1:17" ht="12.75" x14ac:dyDescent="0.2">
      <c r="A10590" s="1" t="s">
        <v>2332</v>
      </c>
      <c r="B10590" s="1" t="s">
        <v>5</v>
      </c>
      <c r="C10590" s="1" t="s">
        <v>2919</v>
      </c>
      <c r="D10590" s="1" t="s">
        <v>2302</v>
      </c>
      <c r="E10590" s="1">
        <v>1354</v>
      </c>
      <c r="F10590" s="1">
        <v>413</v>
      </c>
      <c r="Q10590">
        <f t="shared" si="167"/>
        <v>0.30502215657311671</v>
      </c>
    </row>
    <row r="10591" spans="1:17" ht="12.75" x14ac:dyDescent="0.2">
      <c r="A10591" s="1" t="s">
        <v>2333</v>
      </c>
      <c r="B10591" s="1" t="s">
        <v>5</v>
      </c>
      <c r="C10591" s="1" t="s">
        <v>2919</v>
      </c>
      <c r="D10591" s="1" t="s">
        <v>2302</v>
      </c>
      <c r="E10591" s="1">
        <v>1354</v>
      </c>
      <c r="F10591" s="1">
        <v>413</v>
      </c>
      <c r="Q10591">
        <f t="shared" si="167"/>
        <v>0.30502215657311671</v>
      </c>
    </row>
    <row r="10592" spans="1:17" ht="12.75" x14ac:dyDescent="0.2">
      <c r="A10592" s="1" t="s">
        <v>2334</v>
      </c>
      <c r="B10592" s="1" t="s">
        <v>5</v>
      </c>
      <c r="C10592" s="1" t="s">
        <v>2919</v>
      </c>
      <c r="D10592" s="1" t="s">
        <v>2302</v>
      </c>
      <c r="E10592" s="1">
        <v>16302</v>
      </c>
      <c r="F10592" s="1">
        <v>4000</v>
      </c>
      <c r="Q10592">
        <f t="shared" si="167"/>
        <v>0.24536866642129801</v>
      </c>
    </row>
    <row r="10593" spans="1:17" ht="12.75" x14ac:dyDescent="0.2">
      <c r="A10593" s="1" t="s">
        <v>2335</v>
      </c>
      <c r="B10593" s="1" t="s">
        <v>5</v>
      </c>
      <c r="C10593" s="1" t="s">
        <v>2919</v>
      </c>
      <c r="D10593" s="1" t="s">
        <v>2302</v>
      </c>
      <c r="E10593" s="1">
        <v>2257</v>
      </c>
      <c r="F10593" s="1">
        <v>994</v>
      </c>
      <c r="Q10593">
        <f t="shared" si="167"/>
        <v>0.44040762073548961</v>
      </c>
    </row>
    <row r="10594" spans="1:17" ht="12.75" x14ac:dyDescent="0.2">
      <c r="A10594" s="1" t="s">
        <v>2336</v>
      </c>
      <c r="B10594" s="1" t="s">
        <v>5</v>
      </c>
      <c r="C10594" s="1" t="s">
        <v>2919</v>
      </c>
      <c r="D10594" s="1" t="s">
        <v>2302</v>
      </c>
      <c r="E10594" s="1">
        <v>11506</v>
      </c>
      <c r="F10594" s="1">
        <v>2712</v>
      </c>
      <c r="Q10594">
        <f t="shared" si="167"/>
        <v>0.23570311142012862</v>
      </c>
    </row>
    <row r="10595" spans="1:17" ht="12.75" x14ac:dyDescent="0.2">
      <c r="A10595" s="1" t="s">
        <v>2337</v>
      </c>
      <c r="B10595" s="1" t="s">
        <v>5</v>
      </c>
      <c r="C10595" s="1" t="s">
        <v>2919</v>
      </c>
      <c r="D10595" s="1" t="s">
        <v>2302</v>
      </c>
      <c r="E10595" s="1">
        <v>1354</v>
      </c>
      <c r="F10595" s="1">
        <v>413</v>
      </c>
      <c r="Q10595">
        <f t="shared" si="167"/>
        <v>0.30502215657311671</v>
      </c>
    </row>
    <row r="10596" spans="1:17" ht="12.75" x14ac:dyDescent="0.2">
      <c r="A10596" s="1" t="s">
        <v>2338</v>
      </c>
      <c r="B10596" s="1" t="s">
        <v>5</v>
      </c>
      <c r="C10596" s="1" t="s">
        <v>2919</v>
      </c>
      <c r="D10596" s="1" t="s">
        <v>2302</v>
      </c>
      <c r="E10596" s="1">
        <v>1354</v>
      </c>
      <c r="F10596" s="1">
        <v>413</v>
      </c>
      <c r="Q10596">
        <f t="shared" si="167"/>
        <v>0.30502215657311671</v>
      </c>
    </row>
    <row r="10597" spans="1:17" ht="12.75" x14ac:dyDescent="0.2">
      <c r="A10597" s="1" t="s">
        <v>2339</v>
      </c>
      <c r="B10597" s="1" t="s">
        <v>5</v>
      </c>
      <c r="C10597" s="1" t="s">
        <v>2919</v>
      </c>
      <c r="D10597" s="1" t="s">
        <v>2302</v>
      </c>
      <c r="E10597" s="1">
        <v>1354</v>
      </c>
      <c r="F10597" s="1">
        <v>413</v>
      </c>
      <c r="Q10597">
        <f t="shared" si="167"/>
        <v>0.30502215657311671</v>
      </c>
    </row>
    <row r="10598" spans="1:17" ht="12.75" x14ac:dyDescent="0.2">
      <c r="A10598" s="1" t="s">
        <v>2340</v>
      </c>
      <c r="B10598" s="1" t="s">
        <v>5</v>
      </c>
      <c r="C10598" s="1" t="s">
        <v>2919</v>
      </c>
      <c r="D10598" s="1" t="s">
        <v>2302</v>
      </c>
      <c r="E10598" s="1">
        <v>146063</v>
      </c>
      <c r="F10598" s="1">
        <v>64656</v>
      </c>
      <c r="Q10598">
        <f t="shared" si="167"/>
        <v>0.44265830497798897</v>
      </c>
    </row>
    <row r="10599" spans="1:17" ht="12.75" x14ac:dyDescent="0.2">
      <c r="A10599" s="1" t="s">
        <v>2341</v>
      </c>
      <c r="B10599" s="1" t="s">
        <v>5</v>
      </c>
      <c r="C10599" s="1" t="s">
        <v>2919</v>
      </c>
      <c r="D10599" s="1" t="s">
        <v>2302</v>
      </c>
      <c r="E10599" s="1">
        <v>398533</v>
      </c>
      <c r="F10599" s="1">
        <v>154758</v>
      </c>
      <c r="Q10599">
        <f t="shared" si="167"/>
        <v>0.38831916052121157</v>
      </c>
    </row>
    <row r="10600" spans="1:17" ht="12.75" x14ac:dyDescent="0.2">
      <c r="A10600" s="1" t="s">
        <v>2342</v>
      </c>
      <c r="B10600" s="1" t="s">
        <v>5</v>
      </c>
      <c r="C10600" s="1" t="s">
        <v>2919</v>
      </c>
      <c r="D10600" s="1" t="s">
        <v>2302</v>
      </c>
      <c r="E10600" s="1">
        <v>243584</v>
      </c>
      <c r="F10600" s="1">
        <v>105704</v>
      </c>
      <c r="Q10600">
        <f t="shared" si="167"/>
        <v>0.43395296899632158</v>
      </c>
    </row>
    <row r="10601" spans="1:17" ht="12.75" x14ac:dyDescent="0.2">
      <c r="A10601" s="1" t="s">
        <v>2343</v>
      </c>
      <c r="B10601" s="1" t="s">
        <v>5</v>
      </c>
      <c r="C10601" s="1" t="s">
        <v>2919</v>
      </c>
      <c r="D10601" s="1" t="s">
        <v>2302</v>
      </c>
      <c r="E10601" s="1">
        <v>251142</v>
      </c>
      <c r="F10601" s="1">
        <v>114271</v>
      </c>
      <c r="Q10601">
        <f t="shared" si="167"/>
        <v>0.45500553471741084</v>
      </c>
    </row>
    <row r="10602" spans="1:17" ht="12.75" x14ac:dyDescent="0.2">
      <c r="A10602" s="1" t="s">
        <v>2344</v>
      </c>
      <c r="B10602" s="1" t="s">
        <v>5</v>
      </c>
      <c r="C10602" s="1" t="s">
        <v>2919</v>
      </c>
      <c r="D10602" s="1" t="s">
        <v>2302</v>
      </c>
      <c r="E10602" s="1">
        <v>76037</v>
      </c>
      <c r="F10602" s="1">
        <v>33451</v>
      </c>
      <c r="Q10602">
        <f t="shared" si="167"/>
        <v>0.43993056012204584</v>
      </c>
    </row>
    <row r="10603" spans="1:17" ht="12.75" x14ac:dyDescent="0.2">
      <c r="A10603" s="1" t="s">
        <v>2345</v>
      </c>
      <c r="B10603" s="1" t="s">
        <v>5</v>
      </c>
      <c r="C10603" s="1" t="s">
        <v>2919</v>
      </c>
      <c r="D10603" s="1" t="s">
        <v>2302</v>
      </c>
      <c r="E10603" s="1">
        <v>19280</v>
      </c>
      <c r="F10603" s="1">
        <v>7444</v>
      </c>
      <c r="Q10603">
        <f t="shared" si="167"/>
        <v>0.38609958506224068</v>
      </c>
    </row>
    <row r="10604" spans="1:17" ht="12.75" x14ac:dyDescent="0.2">
      <c r="A10604" s="1" t="s">
        <v>2346</v>
      </c>
      <c r="B10604" s="1" t="s">
        <v>5</v>
      </c>
      <c r="C10604" s="1" t="s">
        <v>2919</v>
      </c>
      <c r="D10604" s="1" t="s">
        <v>2302</v>
      </c>
      <c r="E10604" s="1">
        <v>146063</v>
      </c>
      <c r="F10604" s="1">
        <v>64656</v>
      </c>
      <c r="Q10604">
        <f t="shared" si="167"/>
        <v>0.44265830497798897</v>
      </c>
    </row>
    <row r="10605" spans="1:17" ht="12.75" x14ac:dyDescent="0.2">
      <c r="A10605" s="1" t="s">
        <v>2347</v>
      </c>
      <c r="B10605" s="1" t="s">
        <v>5</v>
      </c>
      <c r="C10605" s="1" t="s">
        <v>2919</v>
      </c>
      <c r="D10605" s="1" t="s">
        <v>2302</v>
      </c>
      <c r="E10605" s="1">
        <v>146063</v>
      </c>
      <c r="F10605" s="1">
        <v>64656</v>
      </c>
      <c r="Q10605">
        <f t="shared" si="167"/>
        <v>0.44265830497798897</v>
      </c>
    </row>
    <row r="10606" spans="1:17" ht="12.75" x14ac:dyDescent="0.2">
      <c r="A10606" s="1" t="s">
        <v>2348</v>
      </c>
      <c r="B10606" s="1" t="s">
        <v>5</v>
      </c>
      <c r="C10606" s="1" t="s">
        <v>2919</v>
      </c>
      <c r="D10606" s="1" t="s">
        <v>2302</v>
      </c>
      <c r="E10606" s="1">
        <v>146063</v>
      </c>
      <c r="F10606" s="1">
        <v>64656</v>
      </c>
      <c r="Q10606">
        <f t="shared" si="167"/>
        <v>0.44265830497798897</v>
      </c>
    </row>
    <row r="10607" spans="1:17" ht="12.75" x14ac:dyDescent="0.2">
      <c r="A10607" s="1" t="s">
        <v>2349</v>
      </c>
      <c r="B10607" s="1" t="s">
        <v>5</v>
      </c>
      <c r="C10607" s="1" t="s">
        <v>2919</v>
      </c>
      <c r="D10607" s="1" t="s">
        <v>2302</v>
      </c>
      <c r="E10607" s="1">
        <v>146063</v>
      </c>
      <c r="F10607" s="1">
        <v>64656</v>
      </c>
      <c r="Q10607">
        <f t="shared" si="167"/>
        <v>0.44265830497798897</v>
      </c>
    </row>
    <row r="10608" spans="1:17" ht="12.75" x14ac:dyDescent="0.2">
      <c r="A10608" s="1" t="s">
        <v>2350</v>
      </c>
      <c r="B10608" s="1" t="s">
        <v>5</v>
      </c>
      <c r="C10608" s="1" t="s">
        <v>2919</v>
      </c>
      <c r="D10608" s="1" t="s">
        <v>2302</v>
      </c>
      <c r="E10608" s="1">
        <v>139481</v>
      </c>
      <c r="F10608" s="1">
        <v>63158</v>
      </c>
      <c r="Q10608">
        <f t="shared" si="167"/>
        <v>0.45280719237745642</v>
      </c>
    </row>
    <row r="10609" spans="1:17" ht="12.75" x14ac:dyDescent="0.2">
      <c r="A10609" s="1" t="s">
        <v>2351</v>
      </c>
      <c r="B10609" s="1" t="s">
        <v>5</v>
      </c>
      <c r="C10609" s="1" t="s">
        <v>2919</v>
      </c>
      <c r="D10609" s="1" t="s">
        <v>2302</v>
      </c>
      <c r="E10609" s="1">
        <v>127995</v>
      </c>
      <c r="F10609" s="1">
        <v>53055</v>
      </c>
      <c r="Q10609">
        <f t="shared" si="167"/>
        <v>0.41450837923356382</v>
      </c>
    </row>
    <row r="10610" spans="1:17" ht="12.75" x14ac:dyDescent="0.2">
      <c r="A10610" s="1" t="s">
        <v>2352</v>
      </c>
      <c r="B10610" s="1" t="s">
        <v>5</v>
      </c>
      <c r="C10610" s="1" t="s">
        <v>2919</v>
      </c>
      <c r="D10610" s="1" t="s">
        <v>2302</v>
      </c>
      <c r="E10610" s="1">
        <v>9775</v>
      </c>
      <c r="F10610" s="1">
        <v>3874</v>
      </c>
      <c r="Q10610">
        <f t="shared" si="167"/>
        <v>0.39631713554987213</v>
      </c>
    </row>
    <row r="10611" spans="1:17" ht="12.75" x14ac:dyDescent="0.2">
      <c r="A10611" s="1" t="s">
        <v>2353</v>
      </c>
      <c r="B10611" s="1" t="s">
        <v>5</v>
      </c>
      <c r="C10611" s="1" t="s">
        <v>2919</v>
      </c>
      <c r="D10611" s="1" t="s">
        <v>2302</v>
      </c>
      <c r="E10611" s="1">
        <v>146063</v>
      </c>
      <c r="F10611" s="1">
        <v>64656</v>
      </c>
      <c r="Q10611">
        <f t="shared" si="167"/>
        <v>0.44265830497798897</v>
      </c>
    </row>
    <row r="10612" spans="1:17" ht="12.75" x14ac:dyDescent="0.2">
      <c r="A10612" s="1" t="s">
        <v>2354</v>
      </c>
      <c r="B10612" s="1" t="s">
        <v>5</v>
      </c>
      <c r="C10612" s="1" t="s">
        <v>2919</v>
      </c>
      <c r="D10612" s="1" t="s">
        <v>2302</v>
      </c>
      <c r="E10612" s="1">
        <v>345065</v>
      </c>
      <c r="F10612" s="1">
        <v>145690</v>
      </c>
      <c r="Q10612">
        <f t="shared" si="167"/>
        <v>0.42221030820280236</v>
      </c>
    </row>
    <row r="10613" spans="1:17" ht="12.75" x14ac:dyDescent="0.2">
      <c r="A10613" s="1" t="s">
        <v>2355</v>
      </c>
      <c r="B10613" s="1" t="s">
        <v>5</v>
      </c>
      <c r="C10613" s="1" t="s">
        <v>2919</v>
      </c>
      <c r="D10613" s="1" t="s">
        <v>2302</v>
      </c>
      <c r="E10613" s="1">
        <v>74988</v>
      </c>
      <c r="F10613" s="1">
        <v>33787</v>
      </c>
      <c r="Q10613">
        <f t="shared" si="167"/>
        <v>0.45056542380114151</v>
      </c>
    </row>
    <row r="10614" spans="1:17" ht="12.75" x14ac:dyDescent="0.2">
      <c r="A10614" s="1" t="s">
        <v>2356</v>
      </c>
      <c r="B10614" s="1" t="s">
        <v>5</v>
      </c>
      <c r="C10614" s="1" t="s">
        <v>2919</v>
      </c>
      <c r="D10614" s="1" t="s">
        <v>2302</v>
      </c>
      <c r="E10614" s="1">
        <v>226056</v>
      </c>
      <c r="F10614" s="1">
        <v>89439</v>
      </c>
      <c r="Q10614">
        <f t="shared" si="167"/>
        <v>0.39564975050429985</v>
      </c>
    </row>
    <row r="10615" spans="1:17" ht="12.75" x14ac:dyDescent="0.2">
      <c r="A10615" s="1" t="s">
        <v>2357</v>
      </c>
      <c r="B10615" s="1" t="s">
        <v>5</v>
      </c>
      <c r="C10615" s="1" t="s">
        <v>2919</v>
      </c>
      <c r="D10615" s="1" t="s">
        <v>2302</v>
      </c>
      <c r="E10615" s="1">
        <v>146606</v>
      </c>
      <c r="F10615" s="1">
        <v>62432</v>
      </c>
      <c r="Q10615">
        <f t="shared" si="167"/>
        <v>0.42584887385236619</v>
      </c>
    </row>
    <row r="10616" spans="1:17" ht="12.75" x14ac:dyDescent="0.2">
      <c r="A10616" s="1" t="s">
        <v>2358</v>
      </c>
      <c r="B10616" s="1" t="s">
        <v>5</v>
      </c>
      <c r="C10616" s="1" t="s">
        <v>2919</v>
      </c>
      <c r="D10616" s="1" t="s">
        <v>2302</v>
      </c>
      <c r="E10616" s="1">
        <v>146063</v>
      </c>
      <c r="F10616" s="1">
        <v>64656</v>
      </c>
      <c r="Q10616">
        <f t="shared" si="167"/>
        <v>0.44265830497798897</v>
      </c>
    </row>
    <row r="10617" spans="1:17" ht="12.75" x14ac:dyDescent="0.2">
      <c r="A10617" s="1" t="s">
        <v>2359</v>
      </c>
      <c r="B10617" s="1" t="s">
        <v>5</v>
      </c>
      <c r="C10617" s="1" t="s">
        <v>2919</v>
      </c>
      <c r="D10617" s="1" t="s">
        <v>2302</v>
      </c>
      <c r="E10617" s="1">
        <v>146063</v>
      </c>
      <c r="F10617" s="1">
        <v>64656</v>
      </c>
      <c r="Q10617">
        <f t="shared" si="167"/>
        <v>0.44265830497798897</v>
      </c>
    </row>
    <row r="10618" spans="1:17" ht="12.75" x14ac:dyDescent="0.2">
      <c r="A10618" s="1" t="s">
        <v>2360</v>
      </c>
      <c r="B10618" s="1" t="s">
        <v>5</v>
      </c>
      <c r="C10618" s="1" t="s">
        <v>2919</v>
      </c>
      <c r="D10618" s="1" t="s">
        <v>2302</v>
      </c>
      <c r="E10618" s="1">
        <v>39615</v>
      </c>
      <c r="F10618" s="1">
        <v>13270</v>
      </c>
      <c r="Q10618">
        <f t="shared" si="167"/>
        <v>0.33497412596238796</v>
      </c>
    </row>
    <row r="10619" spans="1:17" ht="12.75" x14ac:dyDescent="0.2">
      <c r="A10619" s="1" t="s">
        <v>2361</v>
      </c>
      <c r="B10619" s="1" t="s">
        <v>5</v>
      </c>
      <c r="C10619" s="1" t="s">
        <v>2919</v>
      </c>
      <c r="D10619" s="1" t="s">
        <v>2302</v>
      </c>
      <c r="E10619" s="1">
        <v>146606</v>
      </c>
      <c r="F10619" s="1">
        <v>62432</v>
      </c>
      <c r="Q10619">
        <f t="shared" si="167"/>
        <v>0.42584887385236619</v>
      </c>
    </row>
    <row r="10620" spans="1:17" ht="12.75" x14ac:dyDescent="0.2">
      <c r="A10620" s="1" t="s">
        <v>2362</v>
      </c>
      <c r="B10620" s="1" t="s">
        <v>5</v>
      </c>
      <c r="C10620" s="1" t="s">
        <v>2919</v>
      </c>
      <c r="D10620" s="1" t="s">
        <v>2302</v>
      </c>
      <c r="E10620" s="1">
        <v>146063</v>
      </c>
      <c r="F10620" s="1">
        <v>64656</v>
      </c>
      <c r="Q10620">
        <f t="shared" si="167"/>
        <v>0.44265830497798897</v>
      </c>
    </row>
    <row r="10621" spans="1:17" ht="12.75" x14ac:dyDescent="0.2">
      <c r="A10621" s="1" t="s">
        <v>2363</v>
      </c>
      <c r="B10621" s="1" t="s">
        <v>5</v>
      </c>
      <c r="C10621" s="1" t="s">
        <v>2919</v>
      </c>
      <c r="D10621" s="1" t="s">
        <v>2302</v>
      </c>
      <c r="E10621" s="1">
        <v>146063</v>
      </c>
      <c r="F10621" s="1">
        <v>64656</v>
      </c>
      <c r="Q10621">
        <f t="shared" si="167"/>
        <v>0.44265830497798897</v>
      </c>
    </row>
    <row r="10622" spans="1:17" ht="12.75" x14ac:dyDescent="0.2">
      <c r="A10622" s="1" t="s">
        <v>2364</v>
      </c>
      <c r="B10622" s="1" t="s">
        <v>5</v>
      </c>
      <c r="C10622" s="1" t="s">
        <v>2919</v>
      </c>
      <c r="D10622" s="1" t="s">
        <v>2302</v>
      </c>
      <c r="E10622" s="1">
        <v>210283</v>
      </c>
      <c r="F10622" s="1">
        <v>96915</v>
      </c>
      <c r="Q10622">
        <f t="shared" si="167"/>
        <v>0.46087891080115845</v>
      </c>
    </row>
    <row r="10623" spans="1:17" ht="12.75" x14ac:dyDescent="0.2">
      <c r="A10623" s="1" t="s">
        <v>2365</v>
      </c>
      <c r="B10623" s="1" t="s">
        <v>5</v>
      </c>
      <c r="C10623" s="1" t="s">
        <v>2919</v>
      </c>
      <c r="D10623" s="1" t="s">
        <v>2302</v>
      </c>
      <c r="E10623" s="1">
        <v>258856</v>
      </c>
      <c r="F10623" s="1">
        <v>103887</v>
      </c>
      <c r="Q10623">
        <f t="shared" si="167"/>
        <v>0.401331242080539</v>
      </c>
    </row>
    <row r="10624" spans="1:17" ht="12.75" x14ac:dyDescent="0.2">
      <c r="A10624" s="1" t="s">
        <v>2366</v>
      </c>
      <c r="B10624" s="1" t="s">
        <v>5</v>
      </c>
      <c r="C10624" s="1" t="s">
        <v>2919</v>
      </c>
      <c r="D10624" s="1" t="s">
        <v>2302</v>
      </c>
      <c r="E10624" s="1">
        <v>146063</v>
      </c>
      <c r="F10624" s="1">
        <v>64656</v>
      </c>
      <c r="Q10624">
        <f t="shared" si="167"/>
        <v>0.44265830497798897</v>
      </c>
    </row>
    <row r="10625" spans="1:17" ht="12.75" x14ac:dyDescent="0.2">
      <c r="A10625" s="1" t="s">
        <v>2367</v>
      </c>
      <c r="B10625" s="1" t="s">
        <v>5</v>
      </c>
      <c r="C10625" s="1" t="s">
        <v>2919</v>
      </c>
      <c r="D10625" s="1" t="s">
        <v>2302</v>
      </c>
      <c r="E10625" s="1">
        <v>146063</v>
      </c>
      <c r="F10625" s="1">
        <v>64656</v>
      </c>
      <c r="Q10625">
        <f t="shared" si="167"/>
        <v>0.44265830497798897</v>
      </c>
    </row>
    <row r="10626" spans="1:17" ht="12.75" x14ac:dyDescent="0.2">
      <c r="A10626" s="1" t="s">
        <v>2368</v>
      </c>
      <c r="B10626" s="1" t="s">
        <v>5</v>
      </c>
      <c r="C10626" s="1" t="s">
        <v>2919</v>
      </c>
      <c r="D10626" s="1" t="s">
        <v>2302</v>
      </c>
      <c r="E10626" s="1">
        <v>146063</v>
      </c>
      <c r="F10626" s="1">
        <v>64656</v>
      </c>
      <c r="Q10626">
        <f t="shared" si="167"/>
        <v>0.44265830497798897</v>
      </c>
    </row>
    <row r="10627" spans="1:17" ht="12.75" x14ac:dyDescent="0.2">
      <c r="A10627" s="1" t="s">
        <v>2369</v>
      </c>
      <c r="B10627" s="1" t="s">
        <v>5</v>
      </c>
      <c r="C10627" s="1" t="s">
        <v>2919</v>
      </c>
      <c r="D10627" s="1" t="s">
        <v>2302</v>
      </c>
      <c r="E10627" s="1">
        <v>249978</v>
      </c>
      <c r="F10627" s="1">
        <v>76360</v>
      </c>
      <c r="Q10627">
        <f t="shared" ref="Q10627:Q10690" si="168">F10627/E10627</f>
        <v>0.30546688108553555</v>
      </c>
    </row>
    <row r="10628" spans="1:17" ht="12.75" x14ac:dyDescent="0.2">
      <c r="A10628" s="1" t="s">
        <v>2370</v>
      </c>
      <c r="B10628" s="1" t="s">
        <v>5</v>
      </c>
      <c r="C10628" s="1" t="s">
        <v>2919</v>
      </c>
      <c r="D10628" s="1" t="s">
        <v>2302</v>
      </c>
      <c r="E10628" s="1">
        <v>146063</v>
      </c>
      <c r="F10628" s="1">
        <v>64656</v>
      </c>
      <c r="Q10628">
        <f t="shared" si="168"/>
        <v>0.44265830497798897</v>
      </c>
    </row>
    <row r="10629" spans="1:17" ht="12.75" x14ac:dyDescent="0.2">
      <c r="A10629" s="1" t="s">
        <v>2371</v>
      </c>
      <c r="B10629" s="1" t="s">
        <v>5</v>
      </c>
      <c r="C10629" s="1" t="s">
        <v>2919</v>
      </c>
      <c r="D10629" s="1" t="s">
        <v>2302</v>
      </c>
      <c r="E10629" s="1">
        <v>146063</v>
      </c>
      <c r="F10629" s="1">
        <v>64656</v>
      </c>
      <c r="Q10629">
        <f t="shared" si="168"/>
        <v>0.44265830497798897</v>
      </c>
    </row>
    <row r="10630" spans="1:17" ht="12.75" x14ac:dyDescent="0.2">
      <c r="A10630" s="1" t="s">
        <v>2372</v>
      </c>
      <c r="B10630" s="1" t="s">
        <v>5</v>
      </c>
      <c r="C10630" s="1" t="s">
        <v>2919</v>
      </c>
      <c r="D10630" s="1" t="s">
        <v>2302</v>
      </c>
      <c r="E10630" s="1">
        <v>167009</v>
      </c>
      <c r="F10630" s="1">
        <v>73364</v>
      </c>
      <c r="Q10630">
        <f t="shared" si="168"/>
        <v>0.43928171535665744</v>
      </c>
    </row>
    <row r="10631" spans="1:17" ht="12.75" x14ac:dyDescent="0.2">
      <c r="A10631" s="1" t="s">
        <v>2373</v>
      </c>
      <c r="B10631" s="1" t="s">
        <v>5</v>
      </c>
      <c r="C10631" s="1" t="s">
        <v>2919</v>
      </c>
      <c r="D10631" s="1" t="s">
        <v>2302</v>
      </c>
      <c r="E10631" s="1">
        <v>146063</v>
      </c>
      <c r="F10631" s="1">
        <v>64656</v>
      </c>
      <c r="Q10631">
        <f t="shared" si="168"/>
        <v>0.44265830497798897</v>
      </c>
    </row>
    <row r="10632" spans="1:17" ht="12.75" x14ac:dyDescent="0.2">
      <c r="A10632" s="1" t="s">
        <v>2374</v>
      </c>
      <c r="B10632" s="1" t="s">
        <v>5</v>
      </c>
      <c r="C10632" s="1" t="s">
        <v>2919</v>
      </c>
      <c r="D10632" s="1" t="s">
        <v>2302</v>
      </c>
      <c r="E10632" s="1">
        <v>146063</v>
      </c>
      <c r="F10632" s="1">
        <v>64656</v>
      </c>
      <c r="Q10632">
        <f t="shared" si="168"/>
        <v>0.44265830497798897</v>
      </c>
    </row>
    <row r="10633" spans="1:17" ht="12.75" x14ac:dyDescent="0.2">
      <c r="A10633" s="1" t="s">
        <v>2375</v>
      </c>
      <c r="B10633" s="1" t="s">
        <v>5</v>
      </c>
      <c r="C10633" s="1" t="s">
        <v>2919</v>
      </c>
      <c r="D10633" s="1" t="s">
        <v>2302</v>
      </c>
      <c r="E10633" s="1">
        <v>146063</v>
      </c>
      <c r="F10633" s="1">
        <v>64656</v>
      </c>
      <c r="Q10633">
        <f t="shared" si="168"/>
        <v>0.44265830497798897</v>
      </c>
    </row>
    <row r="10634" spans="1:17" ht="12.75" x14ac:dyDescent="0.2">
      <c r="A10634" s="1" t="s">
        <v>2376</v>
      </c>
      <c r="B10634" s="1" t="s">
        <v>5</v>
      </c>
      <c r="C10634" s="1" t="s">
        <v>2919</v>
      </c>
      <c r="D10634" s="1" t="s">
        <v>2302</v>
      </c>
      <c r="E10634" s="1">
        <v>146063</v>
      </c>
      <c r="F10634" s="1">
        <v>64656</v>
      </c>
      <c r="Q10634">
        <f t="shared" si="168"/>
        <v>0.44265830497798897</v>
      </c>
    </row>
    <row r="10635" spans="1:17" ht="12.75" x14ac:dyDescent="0.2">
      <c r="A10635" s="1" t="s">
        <v>2377</v>
      </c>
      <c r="B10635" s="1" t="s">
        <v>5</v>
      </c>
      <c r="C10635" s="1" t="s">
        <v>2919</v>
      </c>
      <c r="D10635" s="1" t="s">
        <v>2302</v>
      </c>
      <c r="E10635" s="1">
        <v>422695</v>
      </c>
      <c r="F10635" s="1">
        <v>189706</v>
      </c>
      <c r="Q10635">
        <f t="shared" si="168"/>
        <v>0.44880114503365309</v>
      </c>
    </row>
    <row r="10636" spans="1:17" ht="12.75" x14ac:dyDescent="0.2">
      <c r="A10636" s="1" t="s">
        <v>2378</v>
      </c>
      <c r="B10636" s="1" t="s">
        <v>5</v>
      </c>
      <c r="C10636" s="1" t="s">
        <v>2919</v>
      </c>
      <c r="D10636" s="1" t="s">
        <v>2302</v>
      </c>
      <c r="E10636" s="1">
        <v>422695</v>
      </c>
      <c r="F10636" s="1">
        <v>189706</v>
      </c>
      <c r="Q10636">
        <f t="shared" si="168"/>
        <v>0.44880114503365309</v>
      </c>
    </row>
    <row r="10637" spans="1:17" ht="12.75" x14ac:dyDescent="0.2">
      <c r="A10637" s="1" t="s">
        <v>2379</v>
      </c>
      <c r="B10637" s="1" t="s">
        <v>5</v>
      </c>
      <c r="C10637" s="1" t="s">
        <v>2919</v>
      </c>
      <c r="D10637" s="1" t="s">
        <v>2302</v>
      </c>
      <c r="E10637" s="1">
        <v>310085</v>
      </c>
      <c r="F10637" s="1">
        <v>141186</v>
      </c>
      <c r="Q10637">
        <f t="shared" si="168"/>
        <v>0.45531386555299352</v>
      </c>
    </row>
    <row r="10638" spans="1:17" ht="12.75" x14ac:dyDescent="0.2">
      <c r="A10638" s="1" t="s">
        <v>2380</v>
      </c>
      <c r="B10638" s="1" t="s">
        <v>5</v>
      </c>
      <c r="C10638" s="1" t="s">
        <v>2919</v>
      </c>
      <c r="D10638" s="1" t="s">
        <v>2302</v>
      </c>
      <c r="E10638" s="1">
        <v>310085</v>
      </c>
      <c r="F10638" s="1">
        <v>141186</v>
      </c>
      <c r="Q10638">
        <f t="shared" si="168"/>
        <v>0.45531386555299352</v>
      </c>
    </row>
    <row r="10639" spans="1:17" ht="12.75" x14ac:dyDescent="0.2">
      <c r="A10639" s="1" t="s">
        <v>2381</v>
      </c>
      <c r="B10639" s="1" t="s">
        <v>5</v>
      </c>
      <c r="C10639" s="1" t="s">
        <v>2919</v>
      </c>
      <c r="D10639" s="1" t="s">
        <v>2302</v>
      </c>
      <c r="E10639" s="1">
        <v>244672</v>
      </c>
      <c r="F10639" s="1">
        <v>114390</v>
      </c>
      <c r="Q10639">
        <f t="shared" si="168"/>
        <v>0.46752386868951085</v>
      </c>
    </row>
    <row r="10640" spans="1:17" ht="12.75" x14ac:dyDescent="0.2">
      <c r="A10640" s="1" t="s">
        <v>2382</v>
      </c>
      <c r="B10640" s="1" t="s">
        <v>5</v>
      </c>
      <c r="C10640" s="1" t="s">
        <v>2919</v>
      </c>
      <c r="D10640" s="1" t="s">
        <v>2302</v>
      </c>
      <c r="E10640" s="1">
        <v>380103</v>
      </c>
      <c r="F10640" s="1">
        <v>160691</v>
      </c>
      <c r="Q10640">
        <f t="shared" si="168"/>
        <v>0.42275646337966288</v>
      </c>
    </row>
    <row r="10641" spans="1:17" ht="12.75" x14ac:dyDescent="0.2">
      <c r="A10641" s="1" t="s">
        <v>2383</v>
      </c>
      <c r="B10641" s="1" t="s">
        <v>5</v>
      </c>
      <c r="C10641" s="1" t="s">
        <v>2919</v>
      </c>
      <c r="D10641" s="1" t="s">
        <v>2302</v>
      </c>
      <c r="E10641" s="1">
        <v>271759</v>
      </c>
      <c r="F10641" s="1">
        <v>117581</v>
      </c>
      <c r="Q10641">
        <f t="shared" si="168"/>
        <v>0.43266644342965643</v>
      </c>
    </row>
    <row r="10642" spans="1:17" ht="12.75" x14ac:dyDescent="0.2">
      <c r="A10642" s="1" t="s">
        <v>2384</v>
      </c>
      <c r="B10642" s="1" t="s">
        <v>5</v>
      </c>
      <c r="C10642" s="1" t="s">
        <v>2919</v>
      </c>
      <c r="D10642" s="1" t="s">
        <v>2302</v>
      </c>
      <c r="E10642" s="1">
        <v>206027</v>
      </c>
      <c r="F10642" s="1">
        <v>96409</v>
      </c>
      <c r="Q10642">
        <f t="shared" si="168"/>
        <v>0.4679435219655676</v>
      </c>
    </row>
    <row r="10643" spans="1:17" ht="12.75" x14ac:dyDescent="0.2">
      <c r="A10643" s="1" t="s">
        <v>2385</v>
      </c>
      <c r="B10643" s="1" t="s">
        <v>5</v>
      </c>
      <c r="C10643" s="1" t="s">
        <v>2919</v>
      </c>
      <c r="D10643" s="1" t="s">
        <v>2302</v>
      </c>
      <c r="E10643" s="1">
        <v>310085</v>
      </c>
      <c r="F10643" s="1">
        <v>141186</v>
      </c>
      <c r="Q10643">
        <f t="shared" si="168"/>
        <v>0.45531386555299352</v>
      </c>
    </row>
    <row r="10644" spans="1:17" ht="12.75" x14ac:dyDescent="0.2">
      <c r="A10644" s="1" t="s">
        <v>2386</v>
      </c>
      <c r="B10644" s="1" t="s">
        <v>5</v>
      </c>
      <c r="C10644" s="1" t="s">
        <v>2919</v>
      </c>
      <c r="D10644" s="1" t="s">
        <v>2302</v>
      </c>
      <c r="E10644" s="1">
        <v>238779</v>
      </c>
      <c r="F10644" s="1">
        <v>105754</v>
      </c>
      <c r="Q10644">
        <f t="shared" si="168"/>
        <v>0.44289489444214108</v>
      </c>
    </row>
    <row r="10645" spans="1:17" ht="12.75" x14ac:dyDescent="0.2">
      <c r="A10645" s="1" t="s">
        <v>2387</v>
      </c>
      <c r="B10645" s="1" t="s">
        <v>5</v>
      </c>
      <c r="C10645" s="1" t="s">
        <v>2919</v>
      </c>
      <c r="D10645" s="1" t="s">
        <v>2302</v>
      </c>
      <c r="E10645" s="1">
        <v>223696</v>
      </c>
      <c r="F10645" s="1">
        <v>100821</v>
      </c>
      <c r="Q10645">
        <f t="shared" si="168"/>
        <v>0.45070542164365923</v>
      </c>
    </row>
    <row r="10646" spans="1:17" ht="12.75" x14ac:dyDescent="0.2">
      <c r="A10646" s="1" t="s">
        <v>2388</v>
      </c>
      <c r="B10646" s="1" t="s">
        <v>5</v>
      </c>
      <c r="C10646" s="1" t="s">
        <v>2919</v>
      </c>
      <c r="D10646" s="1" t="s">
        <v>2302</v>
      </c>
      <c r="E10646" s="1">
        <v>162565</v>
      </c>
      <c r="F10646" s="1">
        <v>76194</v>
      </c>
      <c r="Q10646">
        <f t="shared" si="168"/>
        <v>0.46869867437640328</v>
      </c>
    </row>
    <row r="10647" spans="1:17" ht="12.75" x14ac:dyDescent="0.2">
      <c r="A10647" s="1" t="s">
        <v>2389</v>
      </c>
      <c r="B10647" s="1" t="s">
        <v>5</v>
      </c>
      <c r="C10647" s="1" t="s">
        <v>2919</v>
      </c>
      <c r="D10647" s="1" t="s">
        <v>2302</v>
      </c>
      <c r="E10647" s="1">
        <v>308632</v>
      </c>
      <c r="F10647" s="1">
        <v>138000</v>
      </c>
      <c r="Q10647">
        <f t="shared" si="168"/>
        <v>0.44713445138546876</v>
      </c>
    </row>
    <row r="10648" spans="1:17" ht="12.75" x14ac:dyDescent="0.2">
      <c r="A10648" s="1" t="s">
        <v>2390</v>
      </c>
      <c r="B10648" s="1" t="s">
        <v>5</v>
      </c>
      <c r="C10648" s="1" t="s">
        <v>2919</v>
      </c>
      <c r="D10648" s="1" t="s">
        <v>2302</v>
      </c>
      <c r="E10648" s="1">
        <v>193573</v>
      </c>
      <c r="F10648" s="1">
        <v>84153</v>
      </c>
      <c r="Q10648">
        <f t="shared" si="168"/>
        <v>0.43473521617167682</v>
      </c>
    </row>
    <row r="10649" spans="1:17" ht="12.75" x14ac:dyDescent="0.2">
      <c r="A10649" s="1" t="s">
        <v>2391</v>
      </c>
      <c r="B10649" s="1" t="s">
        <v>5</v>
      </c>
      <c r="C10649" s="1" t="s">
        <v>2919</v>
      </c>
      <c r="D10649" s="1" t="s">
        <v>2302</v>
      </c>
      <c r="E10649" s="1">
        <v>256802</v>
      </c>
      <c r="F10649" s="1">
        <v>110491</v>
      </c>
      <c r="Q10649">
        <f t="shared" si="168"/>
        <v>0.43025755251127329</v>
      </c>
    </row>
    <row r="10650" spans="1:17" ht="12.75" x14ac:dyDescent="0.2">
      <c r="A10650" s="1" t="s">
        <v>2392</v>
      </c>
      <c r="B10650" s="1" t="s">
        <v>5</v>
      </c>
      <c r="C10650" s="1" t="s">
        <v>2919</v>
      </c>
      <c r="D10650" s="1" t="s">
        <v>2302</v>
      </c>
      <c r="E10650" s="1">
        <v>584561</v>
      </c>
      <c r="F10650" s="1">
        <v>266849</v>
      </c>
      <c r="Q10650">
        <f t="shared" si="168"/>
        <v>0.45649470286249</v>
      </c>
    </row>
    <row r="10651" spans="1:17" ht="12.75" x14ac:dyDescent="0.2">
      <c r="A10651" s="1" t="s">
        <v>2393</v>
      </c>
      <c r="B10651" s="1" t="s">
        <v>5</v>
      </c>
      <c r="C10651" s="1" t="s">
        <v>2919</v>
      </c>
      <c r="D10651" s="1" t="s">
        <v>2302</v>
      </c>
      <c r="E10651" s="1">
        <v>301074</v>
      </c>
      <c r="F10651" s="1">
        <v>140133</v>
      </c>
      <c r="Q10651">
        <f t="shared" si="168"/>
        <v>0.46544371151278424</v>
      </c>
    </row>
    <row r="10652" spans="1:17" ht="12.75" x14ac:dyDescent="0.2">
      <c r="A10652" s="1" t="s">
        <v>2394</v>
      </c>
      <c r="B10652" s="1" t="s">
        <v>5</v>
      </c>
      <c r="C10652" s="1" t="s">
        <v>2919</v>
      </c>
      <c r="D10652" s="1" t="s">
        <v>2302</v>
      </c>
      <c r="E10652" s="1">
        <v>310085</v>
      </c>
      <c r="F10652" s="1">
        <v>141186</v>
      </c>
      <c r="Q10652">
        <f t="shared" si="168"/>
        <v>0.45531386555299352</v>
      </c>
    </row>
    <row r="10653" spans="1:17" ht="12.75" x14ac:dyDescent="0.2">
      <c r="A10653" s="1" t="s">
        <v>2395</v>
      </c>
      <c r="B10653" s="1" t="s">
        <v>5</v>
      </c>
      <c r="C10653" s="1" t="s">
        <v>2919</v>
      </c>
      <c r="D10653" s="1" t="s">
        <v>2302</v>
      </c>
      <c r="E10653" s="1">
        <v>162565</v>
      </c>
      <c r="F10653" s="1">
        <v>76194</v>
      </c>
      <c r="Q10653">
        <f t="shared" si="168"/>
        <v>0.46869867437640328</v>
      </c>
    </row>
    <row r="10654" spans="1:17" ht="12.75" x14ac:dyDescent="0.2">
      <c r="A10654" s="1" t="s">
        <v>2396</v>
      </c>
      <c r="B10654" s="1" t="s">
        <v>5</v>
      </c>
      <c r="C10654" s="1" t="s">
        <v>2919</v>
      </c>
      <c r="D10654" s="1" t="s">
        <v>2302</v>
      </c>
      <c r="E10654" s="1">
        <v>175419</v>
      </c>
      <c r="F10654" s="1">
        <v>83017</v>
      </c>
      <c r="Q10654">
        <f t="shared" si="168"/>
        <v>0.47324976199841523</v>
      </c>
    </row>
    <row r="10655" spans="1:17" ht="12.75" x14ac:dyDescent="0.2">
      <c r="A10655" s="1" t="s">
        <v>2397</v>
      </c>
      <c r="B10655" s="1" t="s">
        <v>5</v>
      </c>
      <c r="C10655" s="1" t="s">
        <v>2919</v>
      </c>
      <c r="D10655" s="1" t="s">
        <v>2302</v>
      </c>
      <c r="E10655" s="1">
        <v>310085</v>
      </c>
      <c r="F10655" s="1">
        <v>141186</v>
      </c>
      <c r="Q10655">
        <f t="shared" si="168"/>
        <v>0.45531386555299352</v>
      </c>
    </row>
    <row r="10656" spans="1:17" ht="12.75" x14ac:dyDescent="0.2">
      <c r="A10656" s="1" t="s">
        <v>2398</v>
      </c>
      <c r="B10656" s="1" t="s">
        <v>5</v>
      </c>
      <c r="C10656" s="1" t="s">
        <v>2919</v>
      </c>
      <c r="D10656" s="1" t="s">
        <v>2302</v>
      </c>
      <c r="E10656" s="1">
        <v>310085</v>
      </c>
      <c r="F10656" s="1">
        <v>141186</v>
      </c>
      <c r="Q10656">
        <f t="shared" si="168"/>
        <v>0.45531386555299352</v>
      </c>
    </row>
    <row r="10657" spans="1:17" ht="12.75" x14ac:dyDescent="0.2">
      <c r="A10657" s="1" t="s">
        <v>2399</v>
      </c>
      <c r="B10657" s="1" t="s">
        <v>5</v>
      </c>
      <c r="C10657" s="1" t="s">
        <v>2919</v>
      </c>
      <c r="D10657" s="1" t="s">
        <v>2302</v>
      </c>
      <c r="E10657" s="1">
        <v>244672</v>
      </c>
      <c r="F10657" s="1">
        <v>114390</v>
      </c>
      <c r="Q10657">
        <f t="shared" si="168"/>
        <v>0.46752386868951085</v>
      </c>
    </row>
    <row r="10658" spans="1:17" ht="12.75" x14ac:dyDescent="0.2">
      <c r="A10658" s="1" t="s">
        <v>2400</v>
      </c>
      <c r="B10658" s="1" t="s">
        <v>5</v>
      </c>
      <c r="C10658" s="1" t="s">
        <v>2919</v>
      </c>
      <c r="D10658" s="1" t="s">
        <v>2302</v>
      </c>
      <c r="E10658" s="1">
        <v>95813</v>
      </c>
      <c r="F10658" s="1">
        <v>43176</v>
      </c>
      <c r="Q10658">
        <f t="shared" si="168"/>
        <v>0.45062778537359233</v>
      </c>
    </row>
    <row r="10659" spans="1:17" ht="12.75" x14ac:dyDescent="0.2">
      <c r="A10659" s="1" t="s">
        <v>2401</v>
      </c>
      <c r="B10659" s="1" t="s">
        <v>5</v>
      </c>
      <c r="C10659" s="1" t="s">
        <v>2919</v>
      </c>
      <c r="D10659" s="1" t="s">
        <v>2302</v>
      </c>
      <c r="E10659" s="1">
        <v>240859</v>
      </c>
      <c r="F10659" s="1">
        <v>113053</v>
      </c>
      <c r="Q10659">
        <f t="shared" si="168"/>
        <v>0.46937419818233905</v>
      </c>
    </row>
    <row r="10660" spans="1:17" ht="12.75" x14ac:dyDescent="0.2">
      <c r="A10660" s="1" t="s">
        <v>2402</v>
      </c>
      <c r="B10660" s="1" t="s">
        <v>5</v>
      </c>
      <c r="C10660" s="1" t="s">
        <v>2919</v>
      </c>
      <c r="D10660" s="1" t="s">
        <v>2302</v>
      </c>
      <c r="E10660" s="1">
        <v>58756</v>
      </c>
      <c r="F10660" s="1">
        <v>20638</v>
      </c>
      <c r="Q10660">
        <f t="shared" si="168"/>
        <v>0.35124923412077064</v>
      </c>
    </row>
    <row r="10661" spans="1:17" ht="12.75" x14ac:dyDescent="0.2">
      <c r="A10661" s="1" t="s">
        <v>2403</v>
      </c>
      <c r="B10661" s="1" t="s">
        <v>5</v>
      </c>
      <c r="C10661" s="1" t="s">
        <v>2919</v>
      </c>
      <c r="D10661" s="1" t="s">
        <v>2302</v>
      </c>
      <c r="E10661" s="1">
        <v>168083</v>
      </c>
      <c r="F10661" s="1">
        <v>77460</v>
      </c>
      <c r="Q10661">
        <f t="shared" si="168"/>
        <v>0.46084374981407994</v>
      </c>
    </row>
    <row r="10662" spans="1:17" ht="12.75" x14ac:dyDescent="0.2">
      <c r="A10662" s="1" t="s">
        <v>2404</v>
      </c>
      <c r="B10662" s="1" t="s">
        <v>5</v>
      </c>
      <c r="C10662" s="1" t="s">
        <v>2919</v>
      </c>
      <c r="D10662" s="1" t="s">
        <v>2302</v>
      </c>
      <c r="E10662" s="1">
        <v>310085</v>
      </c>
      <c r="F10662" s="1">
        <v>141186</v>
      </c>
      <c r="Q10662">
        <f t="shared" si="168"/>
        <v>0.45531386555299352</v>
      </c>
    </row>
    <row r="10663" spans="1:17" ht="12.75" x14ac:dyDescent="0.2">
      <c r="A10663" s="1" t="s">
        <v>2405</v>
      </c>
      <c r="B10663" s="1" t="s">
        <v>5</v>
      </c>
      <c r="C10663" s="1" t="s">
        <v>2919</v>
      </c>
      <c r="D10663" s="1" t="s">
        <v>2302</v>
      </c>
      <c r="E10663" s="1">
        <v>206027</v>
      </c>
      <c r="F10663" s="1">
        <v>96409</v>
      </c>
      <c r="Q10663">
        <f t="shared" si="168"/>
        <v>0.4679435219655676</v>
      </c>
    </row>
    <row r="10664" spans="1:17" ht="12.75" x14ac:dyDescent="0.2">
      <c r="A10664" s="1" t="s">
        <v>2406</v>
      </c>
      <c r="B10664" s="1" t="s">
        <v>5</v>
      </c>
      <c r="C10664" s="1" t="s">
        <v>2919</v>
      </c>
      <c r="D10664" s="1" t="s">
        <v>2302</v>
      </c>
      <c r="E10664" s="1">
        <v>310085</v>
      </c>
      <c r="F10664" s="1">
        <v>141186</v>
      </c>
      <c r="Q10664">
        <f t="shared" si="168"/>
        <v>0.45531386555299352</v>
      </c>
    </row>
    <row r="10665" spans="1:17" ht="12.75" x14ac:dyDescent="0.2">
      <c r="A10665" s="1" t="s">
        <v>2407</v>
      </c>
      <c r="B10665" s="1" t="s">
        <v>5</v>
      </c>
      <c r="C10665" s="1" t="s">
        <v>2919</v>
      </c>
      <c r="D10665" s="1" t="s">
        <v>2302</v>
      </c>
      <c r="E10665" s="1">
        <v>505640</v>
      </c>
      <c r="F10665" s="1">
        <v>226590</v>
      </c>
      <c r="Q10665">
        <f t="shared" si="168"/>
        <v>0.44812514832687289</v>
      </c>
    </row>
    <row r="10666" spans="1:17" ht="12.75" x14ac:dyDescent="0.2">
      <c r="A10666" s="1" t="s">
        <v>2408</v>
      </c>
      <c r="B10666" s="1" t="s">
        <v>5</v>
      </c>
      <c r="C10666" s="1" t="s">
        <v>2919</v>
      </c>
      <c r="D10666" s="1" t="s">
        <v>2302</v>
      </c>
      <c r="E10666" s="1">
        <v>315058</v>
      </c>
      <c r="F10666" s="1">
        <v>141276</v>
      </c>
      <c r="Q10666">
        <f t="shared" si="168"/>
        <v>0.4484126732220734</v>
      </c>
    </row>
    <row r="10667" spans="1:17" ht="12.75" x14ac:dyDescent="0.2">
      <c r="A10667" s="1" t="s">
        <v>2409</v>
      </c>
      <c r="B10667" s="1" t="s">
        <v>5</v>
      </c>
      <c r="C10667" s="1" t="s">
        <v>2919</v>
      </c>
      <c r="D10667" s="1" t="s">
        <v>2302</v>
      </c>
      <c r="E10667" s="1">
        <v>308632</v>
      </c>
      <c r="F10667" s="1">
        <v>138000</v>
      </c>
      <c r="Q10667">
        <f t="shared" si="168"/>
        <v>0.44713445138546876</v>
      </c>
    </row>
    <row r="10668" spans="1:17" ht="12.75" x14ac:dyDescent="0.2">
      <c r="A10668" s="1" t="s">
        <v>2410</v>
      </c>
      <c r="B10668" s="1" t="s">
        <v>5</v>
      </c>
      <c r="C10668" s="1" t="s">
        <v>2919</v>
      </c>
      <c r="D10668" s="1" t="s">
        <v>2302</v>
      </c>
      <c r="E10668" s="1">
        <v>526252</v>
      </c>
      <c r="F10668" s="1">
        <v>222072</v>
      </c>
      <c r="Q10668">
        <f t="shared" si="168"/>
        <v>0.42198794493892661</v>
      </c>
    </row>
    <row r="10669" spans="1:17" ht="12.75" x14ac:dyDescent="0.2">
      <c r="A10669" s="1" t="s">
        <v>2411</v>
      </c>
      <c r="B10669" s="1" t="s">
        <v>5</v>
      </c>
      <c r="C10669" s="1" t="s">
        <v>2919</v>
      </c>
      <c r="D10669" s="1" t="s">
        <v>2302</v>
      </c>
      <c r="E10669" s="1">
        <v>223696</v>
      </c>
      <c r="F10669" s="1">
        <v>100821</v>
      </c>
      <c r="Q10669">
        <f t="shared" si="168"/>
        <v>0.45070542164365923</v>
      </c>
    </row>
    <row r="10670" spans="1:17" ht="12.75" x14ac:dyDescent="0.2">
      <c r="A10670" s="1" t="s">
        <v>2412</v>
      </c>
      <c r="B10670" s="1" t="s">
        <v>5</v>
      </c>
      <c r="C10670" s="1" t="s">
        <v>2919</v>
      </c>
      <c r="D10670" s="1" t="s">
        <v>2302</v>
      </c>
      <c r="E10670" s="1">
        <v>311383</v>
      </c>
      <c r="F10670" s="1">
        <v>142192</v>
      </c>
      <c r="Q10670">
        <f t="shared" si="168"/>
        <v>0.45664663774194481</v>
      </c>
    </row>
    <row r="10671" spans="1:17" ht="12.75" x14ac:dyDescent="0.2">
      <c r="A10671" s="1" t="s">
        <v>2413</v>
      </c>
      <c r="B10671" s="1" t="s">
        <v>5</v>
      </c>
      <c r="C10671" s="1" t="s">
        <v>2919</v>
      </c>
      <c r="D10671" s="1" t="s">
        <v>2302</v>
      </c>
      <c r="E10671" s="1">
        <v>25413</v>
      </c>
      <c r="F10671" s="1">
        <v>10745</v>
      </c>
      <c r="Q10671">
        <f t="shared" si="168"/>
        <v>0.42281509463660333</v>
      </c>
    </row>
    <row r="10672" spans="1:17" ht="12.75" x14ac:dyDescent="0.2">
      <c r="A10672" s="1" t="s">
        <v>2414</v>
      </c>
      <c r="B10672" s="1" t="s">
        <v>5</v>
      </c>
      <c r="C10672" s="1" t="s">
        <v>2919</v>
      </c>
      <c r="D10672" s="1" t="s">
        <v>2302</v>
      </c>
      <c r="E10672" s="1">
        <v>394102</v>
      </c>
      <c r="F10672" s="1">
        <v>178743</v>
      </c>
      <c r="Q10672">
        <f t="shared" si="168"/>
        <v>0.45354502133965319</v>
      </c>
    </row>
    <row r="10673" spans="1:17" ht="12.75" x14ac:dyDescent="0.2">
      <c r="A10673" s="1" t="s">
        <v>2415</v>
      </c>
      <c r="B10673" s="1" t="s">
        <v>5</v>
      </c>
      <c r="C10673" s="1" t="s">
        <v>2919</v>
      </c>
      <c r="D10673" s="1" t="s">
        <v>2302</v>
      </c>
      <c r="E10673" s="1">
        <v>310085</v>
      </c>
      <c r="F10673" s="1">
        <v>141186</v>
      </c>
      <c r="Q10673">
        <f t="shared" si="168"/>
        <v>0.45531386555299352</v>
      </c>
    </row>
    <row r="10674" spans="1:17" ht="12.75" x14ac:dyDescent="0.2">
      <c r="A10674" s="1" t="s">
        <v>2416</v>
      </c>
      <c r="B10674" s="1" t="s">
        <v>5</v>
      </c>
      <c r="C10674" s="1" t="s">
        <v>2919</v>
      </c>
      <c r="D10674" s="1" t="s">
        <v>2302</v>
      </c>
      <c r="E10674" s="1">
        <v>394102</v>
      </c>
      <c r="F10674" s="1">
        <v>178743</v>
      </c>
      <c r="Q10674">
        <f t="shared" si="168"/>
        <v>0.45354502133965319</v>
      </c>
    </row>
    <row r="10675" spans="1:17" ht="12.75" x14ac:dyDescent="0.2">
      <c r="A10675" s="1" t="s">
        <v>2417</v>
      </c>
      <c r="B10675" s="1" t="s">
        <v>5</v>
      </c>
      <c r="C10675" s="1" t="s">
        <v>2919</v>
      </c>
      <c r="D10675" s="1" t="s">
        <v>2302</v>
      </c>
      <c r="E10675" s="1">
        <v>394102</v>
      </c>
      <c r="F10675" s="1">
        <v>178743</v>
      </c>
      <c r="Q10675">
        <f t="shared" si="168"/>
        <v>0.45354502133965319</v>
      </c>
    </row>
    <row r="10676" spans="1:17" ht="12.75" x14ac:dyDescent="0.2">
      <c r="A10676" s="1" t="s">
        <v>2418</v>
      </c>
      <c r="B10676" s="1" t="s">
        <v>5</v>
      </c>
      <c r="C10676" s="1" t="s">
        <v>2919</v>
      </c>
      <c r="D10676" s="1" t="s">
        <v>2302</v>
      </c>
      <c r="E10676" s="1">
        <v>310085</v>
      </c>
      <c r="F10676" s="1">
        <v>141186</v>
      </c>
      <c r="Q10676">
        <f t="shared" si="168"/>
        <v>0.45531386555299352</v>
      </c>
    </row>
    <row r="10677" spans="1:17" ht="12.75" x14ac:dyDescent="0.2">
      <c r="A10677" s="1" t="s">
        <v>2419</v>
      </c>
      <c r="B10677" s="1" t="s">
        <v>5</v>
      </c>
      <c r="C10677" s="1" t="s">
        <v>2919</v>
      </c>
      <c r="D10677" s="1" t="s">
        <v>2302</v>
      </c>
      <c r="E10677" s="1">
        <v>271759</v>
      </c>
      <c r="F10677" s="1">
        <v>117581</v>
      </c>
      <c r="Q10677">
        <f t="shared" si="168"/>
        <v>0.43266644342965643</v>
      </c>
    </row>
    <row r="10678" spans="1:17" ht="12.75" x14ac:dyDescent="0.2">
      <c r="A10678" s="1" t="s">
        <v>2420</v>
      </c>
      <c r="B10678" s="1" t="s">
        <v>5</v>
      </c>
      <c r="C10678" s="1" t="s">
        <v>2919</v>
      </c>
      <c r="D10678" s="1" t="s">
        <v>2302</v>
      </c>
      <c r="E10678" s="1">
        <v>310085</v>
      </c>
      <c r="F10678" s="1">
        <v>141186</v>
      </c>
      <c r="Q10678">
        <f t="shared" si="168"/>
        <v>0.45531386555299352</v>
      </c>
    </row>
    <row r="10679" spans="1:17" ht="12.75" x14ac:dyDescent="0.2">
      <c r="A10679" s="1" t="s">
        <v>2421</v>
      </c>
      <c r="B10679" s="1" t="s">
        <v>5</v>
      </c>
      <c r="C10679" s="1" t="s">
        <v>2919</v>
      </c>
      <c r="D10679" s="1" t="s">
        <v>2302</v>
      </c>
      <c r="E10679" s="1">
        <v>310085</v>
      </c>
      <c r="F10679" s="1">
        <v>141186</v>
      </c>
      <c r="Q10679">
        <f t="shared" si="168"/>
        <v>0.45531386555299352</v>
      </c>
    </row>
    <row r="10680" spans="1:17" ht="12.75" x14ac:dyDescent="0.2">
      <c r="A10680" s="1" t="s">
        <v>2422</v>
      </c>
      <c r="B10680" s="1" t="s">
        <v>5</v>
      </c>
      <c r="C10680" s="1" t="s">
        <v>2919</v>
      </c>
      <c r="D10680" s="1" t="s">
        <v>2302</v>
      </c>
      <c r="E10680" s="1">
        <v>310085</v>
      </c>
      <c r="F10680" s="1">
        <v>141186</v>
      </c>
      <c r="Q10680">
        <f t="shared" si="168"/>
        <v>0.45531386555299352</v>
      </c>
    </row>
    <row r="10681" spans="1:17" ht="12.75" x14ac:dyDescent="0.2">
      <c r="A10681" s="1" t="s">
        <v>2423</v>
      </c>
      <c r="B10681" s="1" t="s">
        <v>5</v>
      </c>
      <c r="C10681" s="1" t="s">
        <v>2919</v>
      </c>
      <c r="D10681" s="1" t="s">
        <v>2302</v>
      </c>
      <c r="E10681" s="1">
        <v>58756</v>
      </c>
      <c r="F10681" s="1">
        <v>20638</v>
      </c>
      <c r="Q10681">
        <f t="shared" si="168"/>
        <v>0.35124923412077064</v>
      </c>
    </row>
    <row r="10682" spans="1:17" ht="12.75" x14ac:dyDescent="0.2">
      <c r="A10682" s="1" t="s">
        <v>2424</v>
      </c>
      <c r="B10682" s="1" t="s">
        <v>5</v>
      </c>
      <c r="C10682" s="1" t="s">
        <v>2919</v>
      </c>
      <c r="D10682" s="1" t="s">
        <v>2302</v>
      </c>
      <c r="E10682" s="1">
        <v>310085</v>
      </c>
      <c r="F10682" s="1">
        <v>141186</v>
      </c>
      <c r="Q10682">
        <f t="shared" si="168"/>
        <v>0.45531386555299352</v>
      </c>
    </row>
    <row r="10683" spans="1:17" ht="12.75" x14ac:dyDescent="0.2">
      <c r="A10683" s="1" t="s">
        <v>2425</v>
      </c>
      <c r="B10683" s="1" t="s">
        <v>5</v>
      </c>
      <c r="C10683" s="1" t="s">
        <v>2919</v>
      </c>
      <c r="D10683" s="1" t="s">
        <v>2302</v>
      </c>
      <c r="E10683" s="1">
        <v>232866</v>
      </c>
      <c r="F10683" s="1">
        <v>108029</v>
      </c>
      <c r="Q10683">
        <f t="shared" si="168"/>
        <v>0.46391057518057593</v>
      </c>
    </row>
    <row r="10684" spans="1:17" ht="12.75" x14ac:dyDescent="0.2">
      <c r="A10684" s="1" t="s">
        <v>2426</v>
      </c>
      <c r="B10684" s="1" t="s">
        <v>5</v>
      </c>
      <c r="C10684" s="1" t="s">
        <v>2919</v>
      </c>
      <c r="D10684" s="1" t="s">
        <v>2302</v>
      </c>
      <c r="E10684" s="1">
        <v>310085</v>
      </c>
      <c r="F10684" s="1">
        <v>141186</v>
      </c>
      <c r="Q10684">
        <f t="shared" si="168"/>
        <v>0.45531386555299352</v>
      </c>
    </row>
    <row r="10685" spans="1:17" ht="12.75" x14ac:dyDescent="0.2">
      <c r="A10685" s="1" t="s">
        <v>2427</v>
      </c>
      <c r="B10685" s="1" t="s">
        <v>5</v>
      </c>
      <c r="C10685" s="1" t="s">
        <v>2919</v>
      </c>
      <c r="D10685" s="1" t="s">
        <v>2302</v>
      </c>
      <c r="E10685" s="1">
        <v>310085</v>
      </c>
      <c r="F10685" s="1">
        <v>141186</v>
      </c>
      <c r="Q10685">
        <f t="shared" si="168"/>
        <v>0.45531386555299352</v>
      </c>
    </row>
    <row r="10686" spans="1:17" ht="12.75" x14ac:dyDescent="0.2">
      <c r="A10686" s="1" t="s">
        <v>2428</v>
      </c>
      <c r="B10686" s="1" t="s">
        <v>5</v>
      </c>
      <c r="C10686" s="1" t="s">
        <v>2919</v>
      </c>
      <c r="D10686" s="1" t="s">
        <v>2302</v>
      </c>
      <c r="E10686" s="1">
        <v>329683</v>
      </c>
      <c r="F10686" s="1">
        <v>149407</v>
      </c>
      <c r="Q10686">
        <f t="shared" si="168"/>
        <v>0.45318381596867297</v>
      </c>
    </row>
    <row r="10687" spans="1:17" ht="12.75" x14ac:dyDescent="0.2">
      <c r="A10687" s="1" t="s">
        <v>2429</v>
      </c>
      <c r="B10687" s="1" t="s">
        <v>5</v>
      </c>
      <c r="C10687" s="1" t="s">
        <v>2919</v>
      </c>
      <c r="D10687" s="1" t="s">
        <v>2302</v>
      </c>
      <c r="E10687" s="1">
        <v>412918</v>
      </c>
      <c r="F10687" s="1">
        <v>187827</v>
      </c>
      <c r="Q10687">
        <f t="shared" si="168"/>
        <v>0.45487723954877241</v>
      </c>
    </row>
    <row r="10688" spans="1:17" ht="12.75" x14ac:dyDescent="0.2">
      <c r="A10688" s="1" t="s">
        <v>2430</v>
      </c>
      <c r="B10688" s="1" t="s">
        <v>5</v>
      </c>
      <c r="C10688" s="1" t="s">
        <v>2919</v>
      </c>
      <c r="D10688" s="1" t="s">
        <v>2302</v>
      </c>
      <c r="E10688" s="1">
        <v>310085</v>
      </c>
      <c r="F10688" s="1">
        <v>141186</v>
      </c>
      <c r="Q10688">
        <f t="shared" si="168"/>
        <v>0.45531386555299352</v>
      </c>
    </row>
    <row r="10689" spans="1:17" ht="12.75" x14ac:dyDescent="0.2">
      <c r="A10689" s="1" t="s">
        <v>2431</v>
      </c>
      <c r="B10689" s="1" t="s">
        <v>5</v>
      </c>
      <c r="C10689" s="1" t="s">
        <v>2919</v>
      </c>
      <c r="D10689" s="1" t="s">
        <v>2302</v>
      </c>
      <c r="E10689" s="1">
        <v>310085</v>
      </c>
      <c r="F10689" s="1">
        <v>141186</v>
      </c>
      <c r="Q10689">
        <f t="shared" si="168"/>
        <v>0.45531386555299352</v>
      </c>
    </row>
    <row r="10690" spans="1:17" ht="12.75" x14ac:dyDescent="0.2">
      <c r="A10690" s="1" t="s">
        <v>2432</v>
      </c>
      <c r="B10690" s="1" t="s">
        <v>5</v>
      </c>
      <c r="C10690" s="1" t="s">
        <v>2919</v>
      </c>
      <c r="D10690" s="1" t="s">
        <v>2302</v>
      </c>
      <c r="E10690" s="1">
        <v>752</v>
      </c>
      <c r="F10690" s="1">
        <v>135</v>
      </c>
      <c r="Q10690">
        <f t="shared" si="168"/>
        <v>0.17952127659574468</v>
      </c>
    </row>
    <row r="10691" spans="1:17" ht="12.75" x14ac:dyDescent="0.2">
      <c r="A10691" s="1" t="s">
        <v>2433</v>
      </c>
      <c r="B10691" s="1" t="s">
        <v>5</v>
      </c>
      <c r="C10691" s="1" t="s">
        <v>2919</v>
      </c>
      <c r="D10691" s="1" t="s">
        <v>2302</v>
      </c>
      <c r="E10691" s="1">
        <v>310085</v>
      </c>
      <c r="F10691" s="1">
        <v>141186</v>
      </c>
      <c r="Q10691">
        <f t="shared" ref="Q10691:Q10754" si="169">F10691/E10691</f>
        <v>0.45531386555299352</v>
      </c>
    </row>
    <row r="10692" spans="1:17" ht="12.75" x14ac:dyDescent="0.2">
      <c r="A10692" s="1" t="s">
        <v>2434</v>
      </c>
      <c r="B10692" s="1" t="s">
        <v>5</v>
      </c>
      <c r="C10692" s="1" t="s">
        <v>2919</v>
      </c>
      <c r="D10692" s="1" t="s">
        <v>2302</v>
      </c>
      <c r="E10692" s="1">
        <v>422695</v>
      </c>
      <c r="F10692" s="1">
        <v>189706</v>
      </c>
      <c r="Q10692">
        <f t="shared" si="169"/>
        <v>0.44880114503365309</v>
      </c>
    </row>
    <row r="10693" spans="1:17" ht="12.75" x14ac:dyDescent="0.2">
      <c r="A10693" s="1" t="s">
        <v>2435</v>
      </c>
      <c r="B10693" s="1" t="s">
        <v>5</v>
      </c>
      <c r="C10693" s="1" t="s">
        <v>2919</v>
      </c>
      <c r="D10693" s="1" t="s">
        <v>2302</v>
      </c>
      <c r="E10693" s="1">
        <v>310085</v>
      </c>
      <c r="F10693" s="1">
        <v>141186</v>
      </c>
      <c r="Q10693">
        <f t="shared" si="169"/>
        <v>0.45531386555299352</v>
      </c>
    </row>
    <row r="10694" spans="1:17" ht="12.75" x14ac:dyDescent="0.2">
      <c r="A10694" s="1" t="s">
        <v>2436</v>
      </c>
      <c r="B10694" s="1" t="s">
        <v>5</v>
      </c>
      <c r="C10694" s="1" t="s">
        <v>2919</v>
      </c>
      <c r="D10694" s="1" t="s">
        <v>2302</v>
      </c>
      <c r="E10694" s="1">
        <v>310085</v>
      </c>
      <c r="F10694" s="1">
        <v>141186</v>
      </c>
      <c r="Q10694">
        <f t="shared" si="169"/>
        <v>0.45531386555299352</v>
      </c>
    </row>
    <row r="10695" spans="1:17" ht="12.75" x14ac:dyDescent="0.2">
      <c r="A10695" s="1" t="s">
        <v>2437</v>
      </c>
      <c r="B10695" s="1" t="s">
        <v>5</v>
      </c>
      <c r="C10695" s="1" t="s">
        <v>2919</v>
      </c>
      <c r="D10695" s="1" t="s">
        <v>2302</v>
      </c>
      <c r="E10695" s="1">
        <v>310085</v>
      </c>
      <c r="F10695" s="1">
        <v>141186</v>
      </c>
      <c r="Q10695">
        <f t="shared" si="169"/>
        <v>0.45531386555299352</v>
      </c>
    </row>
    <row r="10696" spans="1:17" ht="12.75" x14ac:dyDescent="0.2">
      <c r="A10696" s="1" t="s">
        <v>2438</v>
      </c>
      <c r="B10696" s="1" t="s">
        <v>5</v>
      </c>
      <c r="C10696" s="1" t="s">
        <v>2919</v>
      </c>
      <c r="D10696" s="1" t="s">
        <v>2302</v>
      </c>
      <c r="E10696" s="1">
        <v>310085</v>
      </c>
      <c r="F10696" s="1">
        <v>141186</v>
      </c>
      <c r="Q10696">
        <f t="shared" si="169"/>
        <v>0.45531386555299352</v>
      </c>
    </row>
    <row r="10697" spans="1:17" ht="12.75" x14ac:dyDescent="0.2">
      <c r="A10697" s="1" t="s">
        <v>2439</v>
      </c>
      <c r="B10697" s="1" t="s">
        <v>5</v>
      </c>
      <c r="C10697" s="1" t="s">
        <v>2919</v>
      </c>
      <c r="D10697" s="1" t="s">
        <v>2302</v>
      </c>
      <c r="E10697" s="1">
        <v>310085</v>
      </c>
      <c r="F10697" s="1">
        <v>141186</v>
      </c>
      <c r="Q10697">
        <f t="shared" si="169"/>
        <v>0.45531386555299352</v>
      </c>
    </row>
    <row r="10698" spans="1:17" ht="12.75" x14ac:dyDescent="0.2">
      <c r="A10698" s="1" t="s">
        <v>2440</v>
      </c>
      <c r="B10698" s="1" t="s">
        <v>5</v>
      </c>
      <c r="C10698" s="1" t="s">
        <v>2919</v>
      </c>
      <c r="D10698" s="1" t="s">
        <v>2302</v>
      </c>
      <c r="E10698" s="1">
        <v>310085</v>
      </c>
      <c r="F10698" s="1">
        <v>141186</v>
      </c>
      <c r="Q10698">
        <f t="shared" si="169"/>
        <v>0.45531386555299352</v>
      </c>
    </row>
    <row r="10699" spans="1:17" ht="12.75" x14ac:dyDescent="0.2">
      <c r="A10699" s="1" t="s">
        <v>2441</v>
      </c>
      <c r="B10699" s="1" t="s">
        <v>5</v>
      </c>
      <c r="C10699" s="1" t="s">
        <v>2919</v>
      </c>
      <c r="D10699" s="1" t="s">
        <v>2302</v>
      </c>
      <c r="E10699" s="1">
        <v>38772</v>
      </c>
      <c r="F10699" s="1">
        <v>16924</v>
      </c>
      <c r="Q10699">
        <f t="shared" si="169"/>
        <v>0.43650056741978749</v>
      </c>
    </row>
    <row r="10700" spans="1:17" ht="12.75" x14ac:dyDescent="0.2">
      <c r="A10700" s="1" t="s">
        <v>2442</v>
      </c>
      <c r="B10700" s="1" t="s">
        <v>5</v>
      </c>
      <c r="C10700" s="1" t="s">
        <v>2919</v>
      </c>
      <c r="D10700" s="1" t="s">
        <v>2302</v>
      </c>
      <c r="E10700" s="1">
        <v>310085</v>
      </c>
      <c r="F10700" s="1">
        <v>141186</v>
      </c>
      <c r="Q10700">
        <f t="shared" si="169"/>
        <v>0.45531386555299352</v>
      </c>
    </row>
    <row r="10701" spans="1:17" ht="12.75" x14ac:dyDescent="0.2">
      <c r="A10701" s="1" t="s">
        <v>2443</v>
      </c>
      <c r="B10701" s="1" t="s">
        <v>5</v>
      </c>
      <c r="C10701" s="1" t="s">
        <v>2919</v>
      </c>
      <c r="D10701" s="1" t="s">
        <v>2302</v>
      </c>
      <c r="E10701" s="1">
        <v>311383</v>
      </c>
      <c r="F10701" s="1">
        <v>142192</v>
      </c>
      <c r="Q10701">
        <f t="shared" si="169"/>
        <v>0.45664663774194481</v>
      </c>
    </row>
    <row r="10702" spans="1:17" ht="12.75" x14ac:dyDescent="0.2">
      <c r="A10702" s="1" t="s">
        <v>2444</v>
      </c>
      <c r="B10702" s="1" t="s">
        <v>5</v>
      </c>
      <c r="C10702" s="1" t="s">
        <v>2919</v>
      </c>
      <c r="D10702" s="1" t="s">
        <v>2302</v>
      </c>
      <c r="E10702" s="1">
        <v>276265</v>
      </c>
      <c r="F10702" s="1">
        <v>124723</v>
      </c>
      <c r="Q10702">
        <f t="shared" si="169"/>
        <v>0.45146145910629287</v>
      </c>
    </row>
    <row r="10703" spans="1:17" ht="12.75" x14ac:dyDescent="0.2">
      <c r="A10703" s="1" t="s">
        <v>2445</v>
      </c>
      <c r="B10703" s="1" t="s">
        <v>5</v>
      </c>
      <c r="C10703" s="1" t="s">
        <v>2919</v>
      </c>
      <c r="D10703" s="1" t="s">
        <v>2302</v>
      </c>
      <c r="E10703" s="1">
        <v>567240</v>
      </c>
      <c r="F10703" s="1">
        <v>262123</v>
      </c>
      <c r="Q10703">
        <f t="shared" si="169"/>
        <v>0.46210246103941893</v>
      </c>
    </row>
    <row r="10704" spans="1:17" ht="12.75" x14ac:dyDescent="0.2">
      <c r="A10704" s="1" t="s">
        <v>2446</v>
      </c>
      <c r="B10704" s="1" t="s">
        <v>5</v>
      </c>
      <c r="C10704" s="1" t="s">
        <v>2919</v>
      </c>
      <c r="D10704" s="1" t="s">
        <v>2302</v>
      </c>
      <c r="E10704" s="1">
        <v>310085</v>
      </c>
      <c r="F10704" s="1">
        <v>141186</v>
      </c>
      <c r="Q10704">
        <f t="shared" si="169"/>
        <v>0.45531386555299352</v>
      </c>
    </row>
    <row r="10705" spans="1:17" ht="12.75" x14ac:dyDescent="0.2">
      <c r="A10705" s="1" t="s">
        <v>2447</v>
      </c>
      <c r="B10705" s="1" t="s">
        <v>5</v>
      </c>
      <c r="C10705" s="1" t="s">
        <v>2919</v>
      </c>
      <c r="D10705" s="1" t="s">
        <v>2302</v>
      </c>
      <c r="E10705" s="1">
        <v>310085</v>
      </c>
      <c r="F10705" s="1">
        <v>141186</v>
      </c>
      <c r="Q10705">
        <f t="shared" si="169"/>
        <v>0.45531386555299352</v>
      </c>
    </row>
    <row r="10706" spans="1:17" ht="12.75" x14ac:dyDescent="0.2">
      <c r="A10706" s="1" t="s">
        <v>2448</v>
      </c>
      <c r="B10706" s="1" t="s">
        <v>5</v>
      </c>
      <c r="C10706" s="1" t="s">
        <v>2919</v>
      </c>
      <c r="D10706" s="1" t="s">
        <v>2302</v>
      </c>
      <c r="E10706" s="1">
        <v>310085</v>
      </c>
      <c r="F10706" s="1">
        <v>141186</v>
      </c>
      <c r="Q10706">
        <f t="shared" si="169"/>
        <v>0.45531386555299352</v>
      </c>
    </row>
    <row r="10707" spans="1:17" ht="12.75" x14ac:dyDescent="0.2">
      <c r="A10707" s="1" t="s">
        <v>2449</v>
      </c>
      <c r="B10707" s="1" t="s">
        <v>5</v>
      </c>
      <c r="C10707" s="1" t="s">
        <v>2919</v>
      </c>
      <c r="D10707" s="1" t="s">
        <v>2302</v>
      </c>
      <c r="E10707" s="1">
        <v>310085</v>
      </c>
      <c r="F10707" s="1">
        <v>141186</v>
      </c>
      <c r="Q10707">
        <f t="shared" si="169"/>
        <v>0.45531386555299352</v>
      </c>
    </row>
    <row r="10708" spans="1:17" ht="12.75" x14ac:dyDescent="0.2">
      <c r="A10708" s="1" t="s">
        <v>2450</v>
      </c>
      <c r="B10708" s="1" t="s">
        <v>5</v>
      </c>
      <c r="C10708" s="1" t="s">
        <v>2919</v>
      </c>
      <c r="D10708" s="1" t="s">
        <v>2302</v>
      </c>
      <c r="E10708" s="1">
        <v>383410</v>
      </c>
      <c r="F10708" s="1">
        <v>174676</v>
      </c>
      <c r="Q10708">
        <f t="shared" si="169"/>
        <v>0.4555854046581988</v>
      </c>
    </row>
    <row r="10709" spans="1:17" ht="12.75" x14ac:dyDescent="0.2">
      <c r="A10709" s="1" t="s">
        <v>2451</v>
      </c>
      <c r="B10709" s="1" t="s">
        <v>5</v>
      </c>
      <c r="C10709" s="1" t="s">
        <v>2919</v>
      </c>
      <c r="D10709" s="1" t="s">
        <v>2302</v>
      </c>
      <c r="E10709" s="1">
        <v>224597</v>
      </c>
      <c r="F10709" s="1">
        <v>95392</v>
      </c>
      <c r="Q10709">
        <f t="shared" si="169"/>
        <v>0.42472517442352303</v>
      </c>
    </row>
    <row r="10710" spans="1:17" ht="12.75" x14ac:dyDescent="0.2">
      <c r="A10710" s="1" t="s">
        <v>2452</v>
      </c>
      <c r="B10710" s="1" t="s">
        <v>5</v>
      </c>
      <c r="C10710" s="1" t="s">
        <v>2919</v>
      </c>
      <c r="D10710" s="1" t="s">
        <v>2302</v>
      </c>
      <c r="E10710" s="1">
        <v>299848</v>
      </c>
      <c r="F10710" s="1">
        <v>136702</v>
      </c>
      <c r="Q10710">
        <f t="shared" si="169"/>
        <v>0.45590432485792803</v>
      </c>
    </row>
    <row r="10711" spans="1:17" ht="12.75" x14ac:dyDescent="0.2">
      <c r="A10711" s="1" t="s">
        <v>2453</v>
      </c>
      <c r="B10711" s="1" t="s">
        <v>5</v>
      </c>
      <c r="C10711" s="1" t="s">
        <v>2919</v>
      </c>
      <c r="D10711" s="1" t="s">
        <v>2302</v>
      </c>
      <c r="E10711" s="1">
        <v>310085</v>
      </c>
      <c r="F10711" s="1">
        <v>141186</v>
      </c>
      <c r="Q10711">
        <f t="shared" si="169"/>
        <v>0.45531386555299352</v>
      </c>
    </row>
    <row r="10712" spans="1:17" ht="12.75" x14ac:dyDescent="0.2">
      <c r="A10712" s="1" t="s">
        <v>2454</v>
      </c>
      <c r="B10712" s="1" t="s">
        <v>5</v>
      </c>
      <c r="C10712" s="1" t="s">
        <v>2919</v>
      </c>
      <c r="D10712" s="1" t="s">
        <v>2302</v>
      </c>
      <c r="E10712" s="1">
        <v>175419</v>
      </c>
      <c r="F10712" s="1">
        <v>83017</v>
      </c>
      <c r="Q10712">
        <f t="shared" si="169"/>
        <v>0.47324976199841523</v>
      </c>
    </row>
    <row r="10713" spans="1:17" ht="12.75" x14ac:dyDescent="0.2">
      <c r="A10713" s="1" t="s">
        <v>2455</v>
      </c>
      <c r="B10713" s="1" t="s">
        <v>5</v>
      </c>
      <c r="C10713" s="1" t="s">
        <v>2919</v>
      </c>
      <c r="D10713" s="1" t="s">
        <v>2302</v>
      </c>
      <c r="E10713" s="1">
        <v>310085</v>
      </c>
      <c r="F10713" s="1">
        <v>141186</v>
      </c>
      <c r="Q10713">
        <f t="shared" si="169"/>
        <v>0.45531386555299352</v>
      </c>
    </row>
    <row r="10714" spans="1:17" ht="12.75" x14ac:dyDescent="0.2">
      <c r="A10714" s="1" t="s">
        <v>2456</v>
      </c>
      <c r="B10714" s="1" t="s">
        <v>5</v>
      </c>
      <c r="C10714" s="1" t="s">
        <v>2919</v>
      </c>
      <c r="D10714" s="1" t="s">
        <v>2302</v>
      </c>
      <c r="E10714" s="1">
        <v>310085</v>
      </c>
      <c r="F10714" s="1">
        <v>141186</v>
      </c>
      <c r="Q10714">
        <f t="shared" si="169"/>
        <v>0.45531386555299352</v>
      </c>
    </row>
    <row r="10715" spans="1:17" ht="12.75" x14ac:dyDescent="0.2">
      <c r="A10715" s="1" t="s">
        <v>2457</v>
      </c>
      <c r="B10715" s="1" t="s">
        <v>5</v>
      </c>
      <c r="C10715" s="1" t="s">
        <v>2919</v>
      </c>
      <c r="D10715" s="1" t="s">
        <v>2302</v>
      </c>
      <c r="E10715" s="1">
        <v>310085</v>
      </c>
      <c r="F10715" s="1">
        <v>141186</v>
      </c>
      <c r="Q10715">
        <f t="shared" si="169"/>
        <v>0.45531386555299352</v>
      </c>
    </row>
    <row r="10716" spans="1:17" ht="12.75" x14ac:dyDescent="0.2">
      <c r="A10716" s="1" t="s">
        <v>2458</v>
      </c>
      <c r="B10716" s="1" t="s">
        <v>5</v>
      </c>
      <c r="C10716" s="1" t="s">
        <v>2919</v>
      </c>
      <c r="D10716" s="1" t="s">
        <v>2302</v>
      </c>
      <c r="E10716" s="1">
        <v>422695</v>
      </c>
      <c r="F10716" s="1">
        <v>189706</v>
      </c>
      <c r="Q10716">
        <f t="shared" si="169"/>
        <v>0.44880114503365309</v>
      </c>
    </row>
    <row r="10717" spans="1:17" ht="12.75" x14ac:dyDescent="0.2">
      <c r="A10717" s="1" t="s">
        <v>2459</v>
      </c>
      <c r="B10717" s="1" t="s">
        <v>5</v>
      </c>
      <c r="C10717" s="1" t="s">
        <v>2919</v>
      </c>
      <c r="D10717" s="1" t="s">
        <v>2302</v>
      </c>
      <c r="E10717" s="1">
        <v>310085</v>
      </c>
      <c r="F10717" s="1">
        <v>141186</v>
      </c>
      <c r="Q10717">
        <f t="shared" si="169"/>
        <v>0.45531386555299352</v>
      </c>
    </row>
    <row r="10718" spans="1:17" ht="12.75" x14ac:dyDescent="0.2">
      <c r="A10718" s="1" t="s">
        <v>2460</v>
      </c>
      <c r="B10718" s="1" t="s">
        <v>5</v>
      </c>
      <c r="C10718" s="1" t="s">
        <v>2919</v>
      </c>
      <c r="D10718" s="1" t="s">
        <v>2302</v>
      </c>
      <c r="E10718" s="1">
        <v>7444</v>
      </c>
      <c r="F10718" s="1">
        <v>2777</v>
      </c>
      <c r="Q10718">
        <f t="shared" si="169"/>
        <v>0.37305212251477698</v>
      </c>
    </row>
    <row r="10719" spans="1:17" ht="12.75" x14ac:dyDescent="0.2">
      <c r="A10719" s="1" t="s">
        <v>2461</v>
      </c>
      <c r="B10719" s="1" t="s">
        <v>5</v>
      </c>
      <c r="C10719" s="1" t="s">
        <v>2919</v>
      </c>
      <c r="D10719" s="1" t="s">
        <v>2302</v>
      </c>
      <c r="E10719" s="1">
        <v>310085</v>
      </c>
      <c r="F10719" s="1">
        <v>141186</v>
      </c>
      <c r="Q10719">
        <f t="shared" si="169"/>
        <v>0.45531386555299352</v>
      </c>
    </row>
    <row r="10720" spans="1:17" ht="12.75" x14ac:dyDescent="0.2">
      <c r="A10720" s="1" t="s">
        <v>2462</v>
      </c>
      <c r="B10720" s="1" t="s">
        <v>5</v>
      </c>
      <c r="C10720" s="1" t="s">
        <v>2919</v>
      </c>
      <c r="D10720" s="1" t="s">
        <v>2302</v>
      </c>
      <c r="E10720" s="1">
        <v>310085</v>
      </c>
      <c r="F10720" s="1">
        <v>141186</v>
      </c>
      <c r="Q10720">
        <f t="shared" si="169"/>
        <v>0.45531386555299352</v>
      </c>
    </row>
    <row r="10721" spans="1:17" ht="12.75" x14ac:dyDescent="0.2">
      <c r="A10721" s="1" t="s">
        <v>2463</v>
      </c>
      <c r="B10721" s="1" t="s">
        <v>5</v>
      </c>
      <c r="C10721" s="1" t="s">
        <v>2919</v>
      </c>
      <c r="D10721" s="1" t="s">
        <v>2302</v>
      </c>
      <c r="E10721" s="1">
        <v>140233</v>
      </c>
      <c r="F10721" s="1">
        <v>62779</v>
      </c>
      <c r="Q10721">
        <f t="shared" si="169"/>
        <v>0.44767636718889275</v>
      </c>
    </row>
    <row r="10722" spans="1:17" ht="12.75" x14ac:dyDescent="0.2">
      <c r="A10722" s="1" t="s">
        <v>2464</v>
      </c>
      <c r="B10722" s="1" t="s">
        <v>5</v>
      </c>
      <c r="C10722" s="1" t="s">
        <v>2919</v>
      </c>
      <c r="D10722" s="1" t="s">
        <v>2302</v>
      </c>
      <c r="E10722" s="1">
        <v>367771</v>
      </c>
      <c r="F10722" s="1">
        <v>168406</v>
      </c>
      <c r="Q10722">
        <f t="shared" si="169"/>
        <v>0.45790994939785901</v>
      </c>
    </row>
    <row r="10723" spans="1:17" ht="12.75" x14ac:dyDescent="0.2">
      <c r="A10723" s="1" t="s">
        <v>2465</v>
      </c>
      <c r="B10723" s="1" t="s">
        <v>5</v>
      </c>
      <c r="C10723" s="1" t="s">
        <v>2919</v>
      </c>
      <c r="D10723" s="1" t="s">
        <v>2302</v>
      </c>
      <c r="E10723" s="1">
        <v>310085</v>
      </c>
      <c r="F10723" s="1">
        <v>141186</v>
      </c>
      <c r="Q10723">
        <f t="shared" si="169"/>
        <v>0.45531386555299352</v>
      </c>
    </row>
    <row r="10724" spans="1:17" ht="12.75" x14ac:dyDescent="0.2">
      <c r="A10724" s="1" t="s">
        <v>2466</v>
      </c>
      <c r="B10724" s="1" t="s">
        <v>5</v>
      </c>
      <c r="C10724" s="1" t="s">
        <v>2919</v>
      </c>
      <c r="D10724" s="1" t="s">
        <v>2302</v>
      </c>
      <c r="E10724" s="1">
        <v>412918</v>
      </c>
      <c r="F10724" s="1">
        <v>187827</v>
      </c>
      <c r="Q10724">
        <f t="shared" si="169"/>
        <v>0.45487723954877241</v>
      </c>
    </row>
    <row r="10725" spans="1:17" ht="12.75" x14ac:dyDescent="0.2">
      <c r="A10725" s="1" t="s">
        <v>2467</v>
      </c>
      <c r="B10725" s="1" t="s">
        <v>5</v>
      </c>
      <c r="C10725" s="1" t="s">
        <v>2919</v>
      </c>
      <c r="D10725" s="1" t="s">
        <v>2302</v>
      </c>
      <c r="E10725" s="1">
        <v>310085</v>
      </c>
      <c r="F10725" s="1">
        <v>141186</v>
      </c>
      <c r="Q10725">
        <f t="shared" si="169"/>
        <v>0.45531386555299352</v>
      </c>
    </row>
    <row r="10726" spans="1:17" ht="12.75" x14ac:dyDescent="0.2">
      <c r="A10726" s="1" t="s">
        <v>2468</v>
      </c>
      <c r="B10726" s="1" t="s">
        <v>5</v>
      </c>
      <c r="C10726" s="1" t="s">
        <v>2919</v>
      </c>
      <c r="D10726" s="1" t="s">
        <v>2302</v>
      </c>
      <c r="E10726" s="1">
        <v>7444</v>
      </c>
      <c r="F10726" s="1">
        <v>2777</v>
      </c>
      <c r="Q10726">
        <f t="shared" si="169"/>
        <v>0.37305212251477698</v>
      </c>
    </row>
    <row r="10727" spans="1:17" ht="12.75" x14ac:dyDescent="0.2">
      <c r="A10727" s="1" t="s">
        <v>2469</v>
      </c>
      <c r="B10727" s="1" t="s">
        <v>5</v>
      </c>
      <c r="C10727" s="1" t="s">
        <v>2919</v>
      </c>
      <c r="D10727" s="1" t="s">
        <v>2302</v>
      </c>
      <c r="E10727" s="1">
        <v>723</v>
      </c>
      <c r="F10727" s="1">
        <v>96</v>
      </c>
      <c r="Q10727">
        <f t="shared" si="169"/>
        <v>0.13278008298755187</v>
      </c>
    </row>
    <row r="10728" spans="1:17" ht="12.75" x14ac:dyDescent="0.2">
      <c r="A10728" s="1" t="s">
        <v>2470</v>
      </c>
      <c r="B10728" s="1" t="s">
        <v>5</v>
      </c>
      <c r="C10728" s="1" t="s">
        <v>2919</v>
      </c>
      <c r="D10728" s="1" t="s">
        <v>2302</v>
      </c>
      <c r="E10728" s="1">
        <v>18464</v>
      </c>
      <c r="F10728" s="1">
        <v>3120</v>
      </c>
      <c r="Q10728">
        <f t="shared" si="169"/>
        <v>0.16897746967071056</v>
      </c>
    </row>
    <row r="10729" spans="1:17" ht="12.75" x14ac:dyDescent="0.2">
      <c r="A10729" s="1" t="s">
        <v>2471</v>
      </c>
      <c r="B10729" s="1" t="s">
        <v>5</v>
      </c>
      <c r="C10729" s="1" t="s">
        <v>2919</v>
      </c>
      <c r="D10729" s="1" t="s">
        <v>2302</v>
      </c>
      <c r="E10729" s="1">
        <v>370</v>
      </c>
      <c r="F10729" s="1">
        <v>66</v>
      </c>
      <c r="Q10729">
        <f t="shared" si="169"/>
        <v>0.17837837837837839</v>
      </c>
    </row>
    <row r="10730" spans="1:17" ht="12.75" x14ac:dyDescent="0.2">
      <c r="A10730" s="1" t="s">
        <v>2472</v>
      </c>
      <c r="B10730" s="1" t="s">
        <v>5</v>
      </c>
      <c r="C10730" s="1" t="s">
        <v>2919</v>
      </c>
      <c r="D10730" s="1" t="s">
        <v>2302</v>
      </c>
      <c r="E10730" s="1">
        <v>723</v>
      </c>
      <c r="F10730" s="1">
        <v>96</v>
      </c>
      <c r="Q10730">
        <f t="shared" si="169"/>
        <v>0.13278008298755187</v>
      </c>
    </row>
    <row r="10731" spans="1:17" ht="12.75" x14ac:dyDescent="0.2">
      <c r="A10731" s="1" t="s">
        <v>2473</v>
      </c>
      <c r="B10731" s="1" t="s">
        <v>5</v>
      </c>
      <c r="C10731" s="1" t="s">
        <v>2919</v>
      </c>
      <c r="D10731" s="1" t="s">
        <v>2302</v>
      </c>
      <c r="E10731" s="1">
        <v>17063</v>
      </c>
      <c r="F10731" s="1">
        <v>4749</v>
      </c>
      <c r="Q10731">
        <f t="shared" si="169"/>
        <v>0.27832151438785674</v>
      </c>
    </row>
    <row r="10732" spans="1:17" ht="12.75" x14ac:dyDescent="0.2">
      <c r="A10732" s="1" t="s">
        <v>2474</v>
      </c>
      <c r="B10732" s="1" t="s">
        <v>5</v>
      </c>
      <c r="C10732" s="1" t="s">
        <v>2919</v>
      </c>
      <c r="D10732" s="1" t="s">
        <v>2302</v>
      </c>
      <c r="E10732" s="1">
        <v>723</v>
      </c>
      <c r="F10732" s="1">
        <v>96</v>
      </c>
      <c r="Q10732">
        <f t="shared" si="169"/>
        <v>0.13278008298755187</v>
      </c>
    </row>
    <row r="10733" spans="1:17" ht="12.75" x14ac:dyDescent="0.2">
      <c r="A10733" s="1" t="s">
        <v>2475</v>
      </c>
      <c r="B10733" s="1" t="s">
        <v>5</v>
      </c>
      <c r="C10733" s="1" t="s">
        <v>2919</v>
      </c>
      <c r="D10733" s="1" t="s">
        <v>2302</v>
      </c>
      <c r="E10733" s="1">
        <v>199</v>
      </c>
      <c r="F10733" s="1">
        <v>25</v>
      </c>
      <c r="Q10733">
        <f t="shared" si="169"/>
        <v>0.12562814070351758</v>
      </c>
    </row>
    <row r="10734" spans="1:17" ht="12.75" x14ac:dyDescent="0.2">
      <c r="A10734" s="1" t="s">
        <v>2476</v>
      </c>
      <c r="B10734" s="1" t="s">
        <v>5</v>
      </c>
      <c r="C10734" s="1" t="s">
        <v>2919</v>
      </c>
      <c r="D10734" s="1" t="s">
        <v>2302</v>
      </c>
      <c r="E10734" s="1">
        <v>1716</v>
      </c>
      <c r="F10734" s="1">
        <v>230</v>
      </c>
      <c r="Q10734">
        <f t="shared" si="169"/>
        <v>0.13403263403263405</v>
      </c>
    </row>
    <row r="10735" spans="1:17" ht="12.75" x14ac:dyDescent="0.2">
      <c r="A10735" s="1" t="s">
        <v>2477</v>
      </c>
      <c r="B10735" s="1" t="s">
        <v>5</v>
      </c>
      <c r="C10735" s="1" t="s">
        <v>2919</v>
      </c>
      <c r="D10735" s="1" t="s">
        <v>2302</v>
      </c>
      <c r="E10735" s="1">
        <v>644</v>
      </c>
      <c r="F10735" s="1">
        <v>87</v>
      </c>
      <c r="Q10735">
        <f t="shared" si="169"/>
        <v>0.13509316770186336</v>
      </c>
    </row>
    <row r="10736" spans="1:17" ht="12.75" x14ac:dyDescent="0.2">
      <c r="A10736" s="1" t="s">
        <v>2478</v>
      </c>
      <c r="B10736" s="1" t="s">
        <v>5</v>
      </c>
      <c r="C10736" s="1" t="s">
        <v>2919</v>
      </c>
      <c r="D10736" s="1" t="s">
        <v>2302</v>
      </c>
      <c r="E10736" s="1">
        <v>723</v>
      </c>
      <c r="F10736" s="1">
        <v>96</v>
      </c>
      <c r="Q10736">
        <f t="shared" si="169"/>
        <v>0.13278008298755187</v>
      </c>
    </row>
    <row r="10737" spans="1:17" ht="12.75" x14ac:dyDescent="0.2">
      <c r="A10737" s="1" t="s">
        <v>2479</v>
      </c>
      <c r="B10737" s="1" t="s">
        <v>5</v>
      </c>
      <c r="C10737" s="1" t="s">
        <v>2919</v>
      </c>
      <c r="D10737" s="1" t="s">
        <v>2302</v>
      </c>
      <c r="E10737" s="1">
        <v>560</v>
      </c>
      <c r="F10737" s="1">
        <v>98</v>
      </c>
      <c r="Q10737">
        <f t="shared" si="169"/>
        <v>0.17499999999999999</v>
      </c>
    </row>
    <row r="10738" spans="1:17" ht="12.75" x14ac:dyDescent="0.2">
      <c r="A10738" s="1" t="s">
        <v>2480</v>
      </c>
      <c r="B10738" s="1" t="s">
        <v>5</v>
      </c>
      <c r="C10738" s="1" t="s">
        <v>2919</v>
      </c>
      <c r="D10738" s="1" t="s">
        <v>2302</v>
      </c>
      <c r="E10738" s="1">
        <v>349</v>
      </c>
      <c r="F10738" s="1">
        <v>52</v>
      </c>
      <c r="Q10738">
        <f t="shared" si="169"/>
        <v>0.14899713467048711</v>
      </c>
    </row>
    <row r="10739" spans="1:17" ht="12.75" x14ac:dyDescent="0.2">
      <c r="A10739" s="1" t="s">
        <v>2481</v>
      </c>
      <c r="B10739" s="1" t="s">
        <v>5</v>
      </c>
      <c r="C10739" s="1" t="s">
        <v>2919</v>
      </c>
      <c r="D10739" s="1" t="s">
        <v>2302</v>
      </c>
      <c r="E10739" s="1">
        <v>6596</v>
      </c>
      <c r="F10739" s="1">
        <v>915</v>
      </c>
      <c r="Q10739">
        <f t="shared" si="169"/>
        <v>0.13872043662825956</v>
      </c>
    </row>
    <row r="10740" spans="1:17" ht="12.75" x14ac:dyDescent="0.2">
      <c r="A10740" s="1" t="s">
        <v>2482</v>
      </c>
      <c r="B10740" s="1" t="s">
        <v>5</v>
      </c>
      <c r="C10740" s="1" t="s">
        <v>2919</v>
      </c>
      <c r="D10740" s="1" t="s">
        <v>2302</v>
      </c>
      <c r="E10740" s="1">
        <v>18464</v>
      </c>
      <c r="F10740" s="1">
        <v>3120</v>
      </c>
      <c r="Q10740">
        <f t="shared" si="169"/>
        <v>0.16897746967071056</v>
      </c>
    </row>
    <row r="10741" spans="1:17" ht="12.75" x14ac:dyDescent="0.2">
      <c r="A10741" s="1" t="s">
        <v>2483</v>
      </c>
      <c r="B10741" s="1" t="s">
        <v>5</v>
      </c>
      <c r="C10741" s="1" t="s">
        <v>2919</v>
      </c>
      <c r="D10741" s="1" t="s">
        <v>2302</v>
      </c>
      <c r="E10741" s="1">
        <v>6596</v>
      </c>
      <c r="F10741" s="1">
        <v>915</v>
      </c>
      <c r="Q10741">
        <f t="shared" si="169"/>
        <v>0.13872043662825956</v>
      </c>
    </row>
    <row r="10742" spans="1:17" ht="12.75" x14ac:dyDescent="0.2">
      <c r="A10742" s="1" t="s">
        <v>2484</v>
      </c>
      <c r="B10742" s="1" t="s">
        <v>5</v>
      </c>
      <c r="C10742" s="1" t="s">
        <v>2919</v>
      </c>
      <c r="D10742" s="1" t="s">
        <v>2302</v>
      </c>
      <c r="E10742" s="1">
        <v>723</v>
      </c>
      <c r="F10742" s="1">
        <v>96</v>
      </c>
      <c r="Q10742">
        <f t="shared" si="169"/>
        <v>0.13278008298755187</v>
      </c>
    </row>
    <row r="10743" spans="1:17" ht="12.75" x14ac:dyDescent="0.2">
      <c r="A10743" s="1" t="s">
        <v>2485</v>
      </c>
      <c r="B10743" s="1" t="s">
        <v>5</v>
      </c>
      <c r="C10743" s="1" t="s">
        <v>2919</v>
      </c>
      <c r="D10743" s="1" t="s">
        <v>2302</v>
      </c>
      <c r="E10743" s="1">
        <v>723</v>
      </c>
      <c r="F10743" s="1">
        <v>96</v>
      </c>
      <c r="Q10743">
        <f t="shared" si="169"/>
        <v>0.13278008298755187</v>
      </c>
    </row>
    <row r="10744" spans="1:17" ht="12.75" x14ac:dyDescent="0.2">
      <c r="A10744" s="1" t="s">
        <v>2486</v>
      </c>
      <c r="B10744" s="1" t="s">
        <v>5</v>
      </c>
      <c r="C10744" s="1" t="s">
        <v>2919</v>
      </c>
      <c r="D10744" s="1" t="s">
        <v>2302</v>
      </c>
      <c r="E10744" s="1">
        <v>723</v>
      </c>
      <c r="F10744" s="1">
        <v>96</v>
      </c>
      <c r="Q10744">
        <f t="shared" si="169"/>
        <v>0.13278008298755187</v>
      </c>
    </row>
    <row r="10745" spans="1:17" ht="12.75" x14ac:dyDescent="0.2">
      <c r="A10745" s="1" t="s">
        <v>2487</v>
      </c>
      <c r="B10745" s="1" t="s">
        <v>5</v>
      </c>
      <c r="C10745" s="1" t="s">
        <v>2919</v>
      </c>
      <c r="D10745" s="1" t="s">
        <v>2302</v>
      </c>
      <c r="E10745" s="1">
        <v>535</v>
      </c>
      <c r="F10745" s="1">
        <v>70</v>
      </c>
      <c r="Q10745">
        <f t="shared" si="169"/>
        <v>0.13084112149532709</v>
      </c>
    </row>
    <row r="10746" spans="1:17" ht="12.75" x14ac:dyDescent="0.2">
      <c r="A10746" s="1" t="s">
        <v>2488</v>
      </c>
      <c r="B10746" s="1" t="s">
        <v>5</v>
      </c>
      <c r="C10746" s="1" t="s">
        <v>2919</v>
      </c>
      <c r="D10746" s="1" t="s">
        <v>2302</v>
      </c>
      <c r="E10746" s="1">
        <v>723</v>
      </c>
      <c r="F10746" s="1">
        <v>96</v>
      </c>
      <c r="Q10746">
        <f t="shared" si="169"/>
        <v>0.13278008298755187</v>
      </c>
    </row>
    <row r="10747" spans="1:17" ht="12.75" x14ac:dyDescent="0.2">
      <c r="A10747" s="1" t="s">
        <v>2489</v>
      </c>
      <c r="B10747" s="1" t="s">
        <v>5</v>
      </c>
      <c r="C10747" s="1" t="s">
        <v>2919</v>
      </c>
      <c r="D10747" s="1" t="s">
        <v>2302</v>
      </c>
      <c r="E10747" s="1">
        <v>723</v>
      </c>
      <c r="F10747" s="1">
        <v>96</v>
      </c>
      <c r="Q10747">
        <f t="shared" si="169"/>
        <v>0.13278008298755187</v>
      </c>
    </row>
    <row r="10748" spans="1:17" ht="12.75" x14ac:dyDescent="0.2">
      <c r="A10748" s="1" t="s">
        <v>2490</v>
      </c>
      <c r="B10748" s="1" t="s">
        <v>5</v>
      </c>
      <c r="C10748" s="1" t="s">
        <v>2919</v>
      </c>
      <c r="D10748" s="1" t="s">
        <v>2302</v>
      </c>
      <c r="E10748" s="1">
        <v>723</v>
      </c>
      <c r="F10748" s="1">
        <v>96</v>
      </c>
      <c r="Q10748">
        <f t="shared" si="169"/>
        <v>0.13278008298755187</v>
      </c>
    </row>
    <row r="10749" spans="1:17" ht="12.75" x14ac:dyDescent="0.2">
      <c r="A10749" s="1" t="s">
        <v>2491</v>
      </c>
      <c r="B10749" s="1" t="s">
        <v>5</v>
      </c>
      <c r="C10749" s="1" t="s">
        <v>2919</v>
      </c>
      <c r="D10749" s="1" t="s">
        <v>2302</v>
      </c>
      <c r="E10749" s="1">
        <v>723</v>
      </c>
      <c r="F10749" s="1">
        <v>96</v>
      </c>
      <c r="Q10749">
        <f t="shared" si="169"/>
        <v>0.13278008298755187</v>
      </c>
    </row>
    <row r="10750" spans="1:17" ht="12.75" x14ac:dyDescent="0.2">
      <c r="A10750" s="1" t="s">
        <v>2492</v>
      </c>
      <c r="B10750" s="1" t="s">
        <v>5</v>
      </c>
      <c r="C10750" s="1" t="s">
        <v>2919</v>
      </c>
      <c r="D10750" s="1" t="s">
        <v>2302</v>
      </c>
      <c r="E10750" s="1">
        <v>723</v>
      </c>
      <c r="F10750" s="1">
        <v>96</v>
      </c>
      <c r="Q10750">
        <f t="shared" si="169"/>
        <v>0.13278008298755187</v>
      </c>
    </row>
    <row r="10751" spans="1:17" ht="12.75" x14ac:dyDescent="0.2">
      <c r="A10751" s="1" t="s">
        <v>2493</v>
      </c>
      <c r="B10751" s="1" t="s">
        <v>5</v>
      </c>
      <c r="C10751" s="1" t="s">
        <v>2919</v>
      </c>
      <c r="D10751" s="1" t="s">
        <v>2302</v>
      </c>
      <c r="E10751" s="1">
        <v>327</v>
      </c>
      <c r="F10751" s="1">
        <v>47</v>
      </c>
      <c r="Q10751">
        <f t="shared" si="169"/>
        <v>0.14373088685015289</v>
      </c>
    </row>
    <row r="10752" spans="1:17" ht="12.75" x14ac:dyDescent="0.2">
      <c r="A10752" s="1" t="s">
        <v>2494</v>
      </c>
      <c r="B10752" s="1" t="s">
        <v>5</v>
      </c>
      <c r="C10752" s="1" t="s">
        <v>2919</v>
      </c>
      <c r="D10752" s="1" t="s">
        <v>2302</v>
      </c>
      <c r="E10752" s="1">
        <v>723</v>
      </c>
      <c r="F10752" s="1">
        <v>96</v>
      </c>
      <c r="Q10752">
        <f t="shared" si="169"/>
        <v>0.13278008298755187</v>
      </c>
    </row>
    <row r="10753" spans="1:17" ht="12.75" x14ac:dyDescent="0.2">
      <c r="A10753" s="1" t="s">
        <v>2495</v>
      </c>
      <c r="B10753" s="1" t="s">
        <v>5</v>
      </c>
      <c r="C10753" s="1" t="s">
        <v>2919</v>
      </c>
      <c r="D10753" s="1" t="s">
        <v>2302</v>
      </c>
      <c r="E10753" s="1">
        <v>1603</v>
      </c>
      <c r="F10753" s="1">
        <v>219</v>
      </c>
      <c r="Q10753">
        <f t="shared" si="169"/>
        <v>0.13661883967560823</v>
      </c>
    </row>
    <row r="10754" spans="1:17" ht="12.75" x14ac:dyDescent="0.2">
      <c r="A10754" s="1" t="s">
        <v>2496</v>
      </c>
      <c r="B10754" s="1" t="s">
        <v>5</v>
      </c>
      <c r="C10754" s="1" t="s">
        <v>2919</v>
      </c>
      <c r="D10754" s="1" t="s">
        <v>2302</v>
      </c>
      <c r="E10754" s="1">
        <v>601</v>
      </c>
      <c r="F10754" s="1">
        <v>76</v>
      </c>
      <c r="Q10754">
        <f t="shared" si="169"/>
        <v>0.12645590682196339</v>
      </c>
    </row>
    <row r="10755" spans="1:17" ht="12.75" x14ac:dyDescent="0.2">
      <c r="A10755" s="1" t="s">
        <v>2497</v>
      </c>
      <c r="B10755" s="1" t="s">
        <v>5</v>
      </c>
      <c r="C10755" s="1" t="s">
        <v>2919</v>
      </c>
      <c r="D10755" s="1" t="s">
        <v>2302</v>
      </c>
      <c r="E10755" s="1">
        <v>723</v>
      </c>
      <c r="F10755" s="1">
        <v>96</v>
      </c>
      <c r="Q10755">
        <f t="shared" ref="Q10755:Q10818" si="170">F10755/E10755</f>
        <v>0.13278008298755187</v>
      </c>
    </row>
    <row r="10756" spans="1:17" ht="12.75" x14ac:dyDescent="0.2">
      <c r="A10756" s="1" t="s">
        <v>2498</v>
      </c>
      <c r="B10756" s="1" t="s">
        <v>5</v>
      </c>
      <c r="C10756" s="1" t="s">
        <v>2919</v>
      </c>
      <c r="D10756" s="1" t="s">
        <v>2302</v>
      </c>
      <c r="E10756" s="1">
        <v>920</v>
      </c>
      <c r="F10756" s="1">
        <v>202</v>
      </c>
      <c r="Q10756">
        <f t="shared" si="170"/>
        <v>0.21956521739130436</v>
      </c>
    </row>
    <row r="10757" spans="1:17" ht="12.75" x14ac:dyDescent="0.2">
      <c r="A10757" s="1" t="s">
        <v>2499</v>
      </c>
      <c r="B10757" s="1" t="s">
        <v>5</v>
      </c>
      <c r="C10757" s="1" t="s">
        <v>2919</v>
      </c>
      <c r="D10757" s="1" t="s">
        <v>2302</v>
      </c>
      <c r="E10757" s="1">
        <v>723</v>
      </c>
      <c r="F10757" s="1">
        <v>96</v>
      </c>
      <c r="Q10757">
        <f t="shared" si="170"/>
        <v>0.13278008298755187</v>
      </c>
    </row>
    <row r="10758" spans="1:17" ht="12.75" x14ac:dyDescent="0.2">
      <c r="A10758" s="1" t="s">
        <v>2500</v>
      </c>
      <c r="B10758" s="1" t="s">
        <v>5</v>
      </c>
      <c r="C10758" s="1" t="s">
        <v>2919</v>
      </c>
      <c r="D10758" s="1" t="s">
        <v>2302</v>
      </c>
      <c r="E10758" s="1">
        <v>644</v>
      </c>
      <c r="F10758" s="1">
        <v>87</v>
      </c>
      <c r="Q10758">
        <f t="shared" si="170"/>
        <v>0.13509316770186336</v>
      </c>
    </row>
    <row r="10759" spans="1:17" ht="12.75" x14ac:dyDescent="0.2">
      <c r="A10759" s="1" t="s">
        <v>2501</v>
      </c>
      <c r="B10759" s="1" t="s">
        <v>5</v>
      </c>
      <c r="C10759" s="1" t="s">
        <v>2919</v>
      </c>
      <c r="D10759" s="1" t="s">
        <v>2302</v>
      </c>
      <c r="E10759" s="1">
        <v>865</v>
      </c>
      <c r="F10759" s="1">
        <v>200</v>
      </c>
      <c r="Q10759">
        <f t="shared" si="170"/>
        <v>0.23121387283236994</v>
      </c>
    </row>
    <row r="10760" spans="1:17" ht="12.75" x14ac:dyDescent="0.2">
      <c r="A10760" s="1" t="s">
        <v>2502</v>
      </c>
      <c r="B10760" s="1" t="s">
        <v>5</v>
      </c>
      <c r="C10760" s="1" t="s">
        <v>2919</v>
      </c>
      <c r="D10760" s="1" t="s">
        <v>2302</v>
      </c>
      <c r="E10760" s="1">
        <v>723</v>
      </c>
      <c r="F10760" s="1">
        <v>96</v>
      </c>
      <c r="Q10760">
        <f t="shared" si="170"/>
        <v>0.13278008298755187</v>
      </c>
    </row>
    <row r="10761" spans="1:17" ht="12.75" x14ac:dyDescent="0.2">
      <c r="A10761" s="1" t="s">
        <v>2503</v>
      </c>
      <c r="B10761" s="1" t="s">
        <v>5</v>
      </c>
      <c r="C10761" s="1" t="s">
        <v>2919</v>
      </c>
      <c r="D10761" s="1" t="s">
        <v>2302</v>
      </c>
      <c r="E10761" s="1">
        <v>723</v>
      </c>
      <c r="F10761" s="1">
        <v>96</v>
      </c>
      <c r="Q10761">
        <f t="shared" si="170"/>
        <v>0.13278008298755187</v>
      </c>
    </row>
    <row r="10762" spans="1:17" ht="12.75" x14ac:dyDescent="0.2">
      <c r="A10762" s="1" t="s">
        <v>2504</v>
      </c>
      <c r="B10762" s="1" t="s">
        <v>5</v>
      </c>
      <c r="C10762" s="1" t="s">
        <v>2919</v>
      </c>
      <c r="D10762" s="1" t="s">
        <v>2302</v>
      </c>
      <c r="E10762" s="1">
        <v>980</v>
      </c>
      <c r="F10762" s="1">
        <v>145</v>
      </c>
      <c r="Q10762">
        <f t="shared" si="170"/>
        <v>0.14795918367346939</v>
      </c>
    </row>
    <row r="10763" spans="1:17" ht="12.75" x14ac:dyDescent="0.2">
      <c r="A10763" s="1" t="s">
        <v>2505</v>
      </c>
      <c r="B10763" s="1" t="s">
        <v>5</v>
      </c>
      <c r="C10763" s="1" t="s">
        <v>2919</v>
      </c>
      <c r="D10763" s="1" t="s">
        <v>2302</v>
      </c>
      <c r="E10763" s="1">
        <v>723</v>
      </c>
      <c r="F10763" s="1">
        <v>96</v>
      </c>
      <c r="Q10763">
        <f t="shared" si="170"/>
        <v>0.13278008298755187</v>
      </c>
    </row>
    <row r="10764" spans="1:17" ht="12.75" x14ac:dyDescent="0.2">
      <c r="A10764" s="1" t="s">
        <v>2506</v>
      </c>
      <c r="B10764" s="1" t="s">
        <v>5</v>
      </c>
      <c r="C10764" s="1" t="s">
        <v>2919</v>
      </c>
      <c r="D10764" s="1" t="s">
        <v>2302</v>
      </c>
      <c r="E10764" s="1">
        <v>73</v>
      </c>
      <c r="F10764" s="1">
        <v>7</v>
      </c>
      <c r="Q10764">
        <f t="shared" si="170"/>
        <v>9.5890410958904104E-2</v>
      </c>
    </row>
    <row r="10765" spans="1:17" ht="12.75" x14ac:dyDescent="0.2">
      <c r="A10765" s="1" t="s">
        <v>2507</v>
      </c>
      <c r="B10765" s="1" t="s">
        <v>5</v>
      </c>
      <c r="C10765" s="1" t="s">
        <v>2919</v>
      </c>
      <c r="D10765" s="1" t="s">
        <v>2302</v>
      </c>
      <c r="E10765" s="1">
        <v>723</v>
      </c>
      <c r="F10765" s="1">
        <v>96</v>
      </c>
      <c r="Q10765">
        <f t="shared" si="170"/>
        <v>0.13278008298755187</v>
      </c>
    </row>
    <row r="10766" spans="1:17" ht="12.75" x14ac:dyDescent="0.2">
      <c r="A10766" s="1" t="s">
        <v>2508</v>
      </c>
      <c r="B10766" s="1" t="s">
        <v>5</v>
      </c>
      <c r="C10766" s="1" t="s">
        <v>2919</v>
      </c>
      <c r="D10766" s="1" t="s">
        <v>2302</v>
      </c>
      <c r="E10766" s="1">
        <v>723</v>
      </c>
      <c r="F10766" s="1">
        <v>96</v>
      </c>
      <c r="Q10766">
        <f t="shared" si="170"/>
        <v>0.13278008298755187</v>
      </c>
    </row>
    <row r="10767" spans="1:17" ht="12.75" x14ac:dyDescent="0.2">
      <c r="A10767" s="1" t="s">
        <v>2509</v>
      </c>
      <c r="B10767" s="1" t="s">
        <v>5</v>
      </c>
      <c r="C10767" s="1" t="s">
        <v>2919</v>
      </c>
      <c r="D10767" s="1" t="s">
        <v>2302</v>
      </c>
      <c r="E10767" s="1">
        <v>723</v>
      </c>
      <c r="F10767" s="1">
        <v>96</v>
      </c>
      <c r="Q10767">
        <f t="shared" si="170"/>
        <v>0.13278008298755187</v>
      </c>
    </row>
    <row r="10768" spans="1:17" ht="12.75" x14ac:dyDescent="0.2">
      <c r="A10768" s="1" t="s">
        <v>2510</v>
      </c>
      <c r="B10768" s="1" t="s">
        <v>5</v>
      </c>
      <c r="C10768" s="1" t="s">
        <v>2919</v>
      </c>
      <c r="D10768" s="1" t="s">
        <v>2302</v>
      </c>
      <c r="E10768" s="1">
        <v>723</v>
      </c>
      <c r="F10768" s="1">
        <v>96</v>
      </c>
      <c r="Q10768">
        <f t="shared" si="170"/>
        <v>0.13278008298755187</v>
      </c>
    </row>
    <row r="10769" spans="1:17" ht="12.75" x14ac:dyDescent="0.2">
      <c r="A10769" s="1" t="s">
        <v>2511</v>
      </c>
      <c r="B10769" s="1" t="s">
        <v>5</v>
      </c>
      <c r="C10769" s="1" t="s">
        <v>2919</v>
      </c>
      <c r="D10769" s="1" t="s">
        <v>2302</v>
      </c>
      <c r="E10769" s="1">
        <v>723</v>
      </c>
      <c r="F10769" s="1">
        <v>96</v>
      </c>
      <c r="Q10769">
        <f t="shared" si="170"/>
        <v>0.13278008298755187</v>
      </c>
    </row>
    <row r="10770" spans="1:17" ht="12.75" x14ac:dyDescent="0.2">
      <c r="A10770" s="1" t="s">
        <v>2512</v>
      </c>
      <c r="B10770" s="1" t="s">
        <v>5</v>
      </c>
      <c r="C10770" s="1" t="s">
        <v>2919</v>
      </c>
      <c r="D10770" s="1" t="s">
        <v>2302</v>
      </c>
      <c r="E10770" s="1">
        <v>834</v>
      </c>
      <c r="F10770" s="1">
        <v>111</v>
      </c>
      <c r="Q10770">
        <f t="shared" si="170"/>
        <v>0.13309352517985612</v>
      </c>
    </row>
    <row r="10771" spans="1:17" ht="12.75" x14ac:dyDescent="0.2">
      <c r="A10771" s="1" t="s">
        <v>2513</v>
      </c>
      <c r="B10771" s="1" t="s">
        <v>5</v>
      </c>
      <c r="C10771" s="1" t="s">
        <v>2919</v>
      </c>
      <c r="D10771" s="1" t="s">
        <v>2302</v>
      </c>
      <c r="E10771" s="1">
        <v>994</v>
      </c>
      <c r="F10771" s="1">
        <v>132</v>
      </c>
      <c r="Q10771">
        <f t="shared" si="170"/>
        <v>0.13279678068410464</v>
      </c>
    </row>
    <row r="10772" spans="1:17" ht="12.75" x14ac:dyDescent="0.2">
      <c r="A10772" s="1" t="s">
        <v>2514</v>
      </c>
      <c r="B10772" s="1" t="s">
        <v>5</v>
      </c>
      <c r="C10772" s="1" t="s">
        <v>2919</v>
      </c>
      <c r="D10772" s="1" t="s">
        <v>2302</v>
      </c>
      <c r="E10772" s="1">
        <v>723</v>
      </c>
      <c r="F10772" s="1">
        <v>96</v>
      </c>
      <c r="Q10772">
        <f t="shared" si="170"/>
        <v>0.13278008298755187</v>
      </c>
    </row>
    <row r="10773" spans="1:17" ht="12.75" x14ac:dyDescent="0.2">
      <c r="A10773" s="1" t="s">
        <v>2515</v>
      </c>
      <c r="B10773" s="1" t="s">
        <v>5</v>
      </c>
      <c r="C10773" s="1" t="s">
        <v>2919</v>
      </c>
      <c r="D10773" s="1" t="s">
        <v>2302</v>
      </c>
      <c r="E10773" s="1">
        <v>723</v>
      </c>
      <c r="F10773" s="1">
        <v>96</v>
      </c>
      <c r="Q10773">
        <f t="shared" si="170"/>
        <v>0.13278008298755187</v>
      </c>
    </row>
    <row r="10774" spans="1:17" ht="12.75" x14ac:dyDescent="0.2">
      <c r="A10774" s="1" t="s">
        <v>2516</v>
      </c>
      <c r="B10774" s="1" t="s">
        <v>5</v>
      </c>
      <c r="C10774" s="1" t="s">
        <v>2919</v>
      </c>
      <c r="D10774" s="1" t="s">
        <v>2302</v>
      </c>
      <c r="E10774" s="1">
        <v>723</v>
      </c>
      <c r="F10774" s="1">
        <v>96</v>
      </c>
      <c r="Q10774">
        <f t="shared" si="170"/>
        <v>0.13278008298755187</v>
      </c>
    </row>
    <row r="10775" spans="1:17" ht="12.75" x14ac:dyDescent="0.2">
      <c r="A10775" s="1" t="s">
        <v>2517</v>
      </c>
      <c r="B10775" s="1" t="s">
        <v>5</v>
      </c>
      <c r="C10775" s="1" t="s">
        <v>2919</v>
      </c>
      <c r="D10775" s="1" t="s">
        <v>2302</v>
      </c>
      <c r="E10775" s="1">
        <v>723</v>
      </c>
      <c r="F10775" s="1">
        <v>96</v>
      </c>
      <c r="Q10775">
        <f t="shared" si="170"/>
        <v>0.13278008298755187</v>
      </c>
    </row>
    <row r="10776" spans="1:17" ht="12.75" x14ac:dyDescent="0.2">
      <c r="A10776" s="1" t="s">
        <v>2518</v>
      </c>
      <c r="B10776" s="1" t="s">
        <v>5</v>
      </c>
      <c r="C10776" s="1" t="s">
        <v>2919</v>
      </c>
      <c r="D10776" s="1" t="s">
        <v>2302</v>
      </c>
      <c r="E10776" s="1">
        <v>11026</v>
      </c>
      <c r="F10776" s="1">
        <v>3100</v>
      </c>
      <c r="Q10776">
        <f t="shared" si="170"/>
        <v>0.28115363685833483</v>
      </c>
    </row>
    <row r="10777" spans="1:17" ht="12.75" x14ac:dyDescent="0.2">
      <c r="A10777" s="1" t="s">
        <v>2519</v>
      </c>
      <c r="B10777" s="1" t="s">
        <v>5</v>
      </c>
      <c r="C10777" s="1" t="s">
        <v>2919</v>
      </c>
      <c r="D10777" s="1" t="s">
        <v>2302</v>
      </c>
      <c r="E10777" s="1">
        <v>644</v>
      </c>
      <c r="F10777" s="1">
        <v>87</v>
      </c>
      <c r="Q10777">
        <f t="shared" si="170"/>
        <v>0.13509316770186336</v>
      </c>
    </row>
    <row r="10778" spans="1:17" ht="12.75" x14ac:dyDescent="0.2">
      <c r="A10778" s="1" t="s">
        <v>2520</v>
      </c>
      <c r="B10778" s="1" t="s">
        <v>5</v>
      </c>
      <c r="C10778" s="1" t="s">
        <v>2919</v>
      </c>
      <c r="D10778" s="1" t="s">
        <v>2302</v>
      </c>
      <c r="E10778" s="1">
        <v>723</v>
      </c>
      <c r="F10778" s="1">
        <v>96</v>
      </c>
      <c r="Q10778">
        <f t="shared" si="170"/>
        <v>0.13278008298755187</v>
      </c>
    </row>
    <row r="10779" spans="1:17" ht="12.75" x14ac:dyDescent="0.2">
      <c r="A10779" s="1" t="s">
        <v>2521</v>
      </c>
      <c r="B10779" s="1" t="s">
        <v>5</v>
      </c>
      <c r="C10779" s="1" t="s">
        <v>2919</v>
      </c>
      <c r="D10779" s="1" t="s">
        <v>2302</v>
      </c>
      <c r="E10779" s="1">
        <v>723</v>
      </c>
      <c r="F10779" s="1">
        <v>96</v>
      </c>
      <c r="Q10779">
        <f t="shared" si="170"/>
        <v>0.13278008298755187</v>
      </c>
    </row>
    <row r="10780" spans="1:17" ht="12.75" x14ac:dyDescent="0.2">
      <c r="A10780" s="1" t="s">
        <v>2522</v>
      </c>
      <c r="B10780" s="1" t="s">
        <v>5</v>
      </c>
      <c r="C10780" s="1" t="s">
        <v>2919</v>
      </c>
      <c r="D10780" s="1" t="s">
        <v>2302</v>
      </c>
      <c r="E10780" s="1">
        <v>113</v>
      </c>
      <c r="F10780" s="1">
        <v>20</v>
      </c>
      <c r="Q10780">
        <f t="shared" si="170"/>
        <v>0.17699115044247787</v>
      </c>
    </row>
    <row r="10781" spans="1:17" ht="12.75" x14ac:dyDescent="0.2">
      <c r="A10781" s="1" t="s">
        <v>2523</v>
      </c>
      <c r="B10781" s="1" t="s">
        <v>5</v>
      </c>
      <c r="C10781" s="1" t="s">
        <v>2919</v>
      </c>
      <c r="D10781" s="1" t="s">
        <v>2302</v>
      </c>
      <c r="E10781" s="1">
        <v>723</v>
      </c>
      <c r="F10781" s="1">
        <v>96</v>
      </c>
      <c r="Q10781">
        <f t="shared" si="170"/>
        <v>0.13278008298755187</v>
      </c>
    </row>
    <row r="10782" spans="1:17" ht="12.75" x14ac:dyDescent="0.2">
      <c r="A10782" s="1" t="s">
        <v>2524</v>
      </c>
      <c r="B10782" s="1" t="s">
        <v>5</v>
      </c>
      <c r="C10782" s="1" t="s">
        <v>2919</v>
      </c>
      <c r="D10782" s="1" t="s">
        <v>2302</v>
      </c>
      <c r="E10782" s="1">
        <v>557</v>
      </c>
      <c r="F10782" s="1">
        <v>74</v>
      </c>
      <c r="Q10782">
        <f t="shared" si="170"/>
        <v>0.13285457809694792</v>
      </c>
    </row>
    <row r="10783" spans="1:17" ht="12.75" x14ac:dyDescent="0.2">
      <c r="A10783" s="1" t="s">
        <v>2525</v>
      </c>
      <c r="B10783" s="1" t="s">
        <v>5</v>
      </c>
      <c r="C10783" s="1" t="s">
        <v>2919</v>
      </c>
      <c r="D10783" s="1" t="s">
        <v>2302</v>
      </c>
      <c r="E10783" s="1">
        <v>723</v>
      </c>
      <c r="F10783" s="1">
        <v>96</v>
      </c>
      <c r="Q10783">
        <f t="shared" si="170"/>
        <v>0.13278008298755187</v>
      </c>
    </row>
    <row r="10784" spans="1:17" ht="12.75" x14ac:dyDescent="0.2">
      <c r="A10784" s="1" t="s">
        <v>2526</v>
      </c>
      <c r="B10784" s="1" t="s">
        <v>5</v>
      </c>
      <c r="C10784" s="1" t="s">
        <v>2919</v>
      </c>
      <c r="D10784" s="1" t="s">
        <v>2302</v>
      </c>
      <c r="E10784" s="1">
        <v>723</v>
      </c>
      <c r="F10784" s="1">
        <v>96</v>
      </c>
      <c r="Q10784">
        <f t="shared" si="170"/>
        <v>0.13278008298755187</v>
      </c>
    </row>
    <row r="10785" spans="1:17" ht="12.75" x14ac:dyDescent="0.2">
      <c r="A10785" s="1" t="s">
        <v>2527</v>
      </c>
      <c r="B10785" s="1" t="s">
        <v>5</v>
      </c>
      <c r="C10785" s="1" t="s">
        <v>2919</v>
      </c>
      <c r="D10785" s="1" t="s">
        <v>2302</v>
      </c>
      <c r="E10785" s="1">
        <v>723</v>
      </c>
      <c r="F10785" s="1">
        <v>96</v>
      </c>
      <c r="Q10785">
        <f t="shared" si="170"/>
        <v>0.13278008298755187</v>
      </c>
    </row>
    <row r="10786" spans="1:17" ht="12.75" x14ac:dyDescent="0.2">
      <c r="A10786" s="1" t="s">
        <v>2528</v>
      </c>
      <c r="B10786" s="1" t="s">
        <v>5</v>
      </c>
      <c r="C10786" s="1" t="s">
        <v>2919</v>
      </c>
      <c r="D10786" s="1" t="s">
        <v>2302</v>
      </c>
      <c r="E10786" s="1">
        <v>723</v>
      </c>
      <c r="F10786" s="1">
        <v>96</v>
      </c>
      <c r="Q10786">
        <f t="shared" si="170"/>
        <v>0.13278008298755187</v>
      </c>
    </row>
    <row r="10787" spans="1:17" ht="12.75" x14ac:dyDescent="0.2">
      <c r="A10787" s="1" t="s">
        <v>2529</v>
      </c>
      <c r="B10787" s="1" t="s">
        <v>5</v>
      </c>
      <c r="C10787" s="1" t="s">
        <v>2919</v>
      </c>
      <c r="D10787" s="1" t="s">
        <v>2302</v>
      </c>
      <c r="E10787" s="1">
        <v>723</v>
      </c>
      <c r="F10787" s="1">
        <v>96</v>
      </c>
      <c r="Q10787">
        <f t="shared" si="170"/>
        <v>0.13278008298755187</v>
      </c>
    </row>
    <row r="10788" spans="1:17" ht="12.75" x14ac:dyDescent="0.2">
      <c r="A10788" s="1" t="s">
        <v>2530</v>
      </c>
      <c r="B10788" s="1" t="s">
        <v>5</v>
      </c>
      <c r="C10788" s="1" t="s">
        <v>2919</v>
      </c>
      <c r="D10788" s="1" t="s">
        <v>2302</v>
      </c>
      <c r="E10788" s="1">
        <v>723</v>
      </c>
      <c r="F10788" s="1">
        <v>96</v>
      </c>
      <c r="Q10788">
        <f t="shared" si="170"/>
        <v>0.13278008298755187</v>
      </c>
    </row>
    <row r="10789" spans="1:17" ht="12.75" x14ac:dyDescent="0.2">
      <c r="A10789" s="1" t="s">
        <v>2531</v>
      </c>
      <c r="B10789" s="1" t="s">
        <v>5</v>
      </c>
      <c r="C10789" s="1" t="s">
        <v>2919</v>
      </c>
      <c r="D10789" s="1" t="s">
        <v>2302</v>
      </c>
      <c r="E10789" s="1">
        <v>442</v>
      </c>
      <c r="F10789" s="1">
        <v>69</v>
      </c>
      <c r="Q10789">
        <f t="shared" si="170"/>
        <v>0.15610859728506787</v>
      </c>
    </row>
    <row r="10790" spans="1:17" ht="12.75" x14ac:dyDescent="0.2">
      <c r="A10790" s="1" t="s">
        <v>2532</v>
      </c>
      <c r="B10790" s="1" t="s">
        <v>5</v>
      </c>
      <c r="C10790" s="1" t="s">
        <v>2919</v>
      </c>
      <c r="D10790" s="1" t="s">
        <v>2302</v>
      </c>
      <c r="E10790" s="1">
        <v>996</v>
      </c>
      <c r="F10790" s="1">
        <v>143</v>
      </c>
      <c r="Q10790">
        <f t="shared" si="170"/>
        <v>0.14357429718875503</v>
      </c>
    </row>
    <row r="10791" spans="1:17" ht="12.75" x14ac:dyDescent="0.2">
      <c r="A10791" s="1" t="s">
        <v>2533</v>
      </c>
      <c r="B10791" s="1" t="s">
        <v>5</v>
      </c>
      <c r="C10791" s="1" t="s">
        <v>2919</v>
      </c>
      <c r="D10791" s="1" t="s">
        <v>2302</v>
      </c>
      <c r="E10791" s="1">
        <v>723</v>
      </c>
      <c r="F10791" s="1">
        <v>96</v>
      </c>
      <c r="Q10791">
        <f t="shared" si="170"/>
        <v>0.13278008298755187</v>
      </c>
    </row>
    <row r="10792" spans="1:17" ht="12.75" x14ac:dyDescent="0.2">
      <c r="A10792" s="1" t="s">
        <v>2534</v>
      </c>
      <c r="B10792" s="1" t="s">
        <v>5</v>
      </c>
      <c r="C10792" s="1" t="s">
        <v>2919</v>
      </c>
      <c r="D10792" s="1" t="s">
        <v>2302</v>
      </c>
      <c r="E10792" s="1">
        <v>122799</v>
      </c>
      <c r="F10792" s="1">
        <v>25025</v>
      </c>
      <c r="Q10792">
        <f t="shared" si="170"/>
        <v>0.20378830446502008</v>
      </c>
    </row>
    <row r="10793" spans="1:17" ht="12.75" x14ac:dyDescent="0.2">
      <c r="A10793" s="1" t="s">
        <v>2535</v>
      </c>
      <c r="B10793" s="1" t="s">
        <v>5</v>
      </c>
      <c r="C10793" s="1" t="s">
        <v>2919</v>
      </c>
      <c r="D10793" s="1" t="s">
        <v>2302</v>
      </c>
      <c r="E10793" s="1">
        <v>122799</v>
      </c>
      <c r="F10793" s="1">
        <v>25025</v>
      </c>
      <c r="Q10793">
        <f t="shared" si="170"/>
        <v>0.20378830446502008</v>
      </c>
    </row>
    <row r="10794" spans="1:17" ht="12.75" x14ac:dyDescent="0.2">
      <c r="A10794" s="1" t="s">
        <v>2536</v>
      </c>
      <c r="B10794" s="1" t="s">
        <v>5</v>
      </c>
      <c r="C10794" s="1" t="s">
        <v>2919</v>
      </c>
      <c r="D10794" s="1" t="s">
        <v>2302</v>
      </c>
      <c r="E10794" s="1">
        <v>241151</v>
      </c>
      <c r="F10794" s="1">
        <v>75721</v>
      </c>
      <c r="Q10794">
        <f t="shared" si="170"/>
        <v>0.31399828323332685</v>
      </c>
    </row>
    <row r="10795" spans="1:17" ht="12.75" x14ac:dyDescent="0.2">
      <c r="A10795" s="1" t="s">
        <v>2537</v>
      </c>
      <c r="B10795" s="1" t="s">
        <v>5</v>
      </c>
      <c r="C10795" s="1" t="s">
        <v>2919</v>
      </c>
      <c r="D10795" s="1" t="s">
        <v>2302</v>
      </c>
      <c r="E10795" s="1">
        <v>122799</v>
      </c>
      <c r="F10795" s="1">
        <v>25025</v>
      </c>
      <c r="Q10795">
        <f t="shared" si="170"/>
        <v>0.20378830446502008</v>
      </c>
    </row>
    <row r="10796" spans="1:17" ht="12.75" x14ac:dyDescent="0.2">
      <c r="A10796" s="1" t="s">
        <v>2538</v>
      </c>
      <c r="B10796" s="1" t="s">
        <v>5</v>
      </c>
      <c r="C10796" s="1" t="s">
        <v>2919</v>
      </c>
      <c r="D10796" s="1" t="s">
        <v>2302</v>
      </c>
      <c r="E10796" s="1">
        <v>122799</v>
      </c>
      <c r="F10796" s="1">
        <v>25025</v>
      </c>
      <c r="Q10796">
        <f t="shared" si="170"/>
        <v>0.20378830446502008</v>
      </c>
    </row>
    <row r="10797" spans="1:17" ht="12.75" x14ac:dyDescent="0.2">
      <c r="A10797" s="1" t="s">
        <v>2539</v>
      </c>
      <c r="B10797" s="1" t="s">
        <v>5</v>
      </c>
      <c r="C10797" s="1" t="s">
        <v>2919</v>
      </c>
      <c r="D10797" s="1" t="s">
        <v>2302</v>
      </c>
      <c r="E10797" s="1">
        <v>48418</v>
      </c>
      <c r="F10797" s="1">
        <v>17511</v>
      </c>
      <c r="Q10797">
        <f t="shared" si="170"/>
        <v>0.36166301788591021</v>
      </c>
    </row>
    <row r="10798" spans="1:17" ht="12.75" x14ac:dyDescent="0.2">
      <c r="A10798" s="1" t="s">
        <v>2540</v>
      </c>
      <c r="B10798" s="1" t="s">
        <v>5</v>
      </c>
      <c r="C10798" s="1" t="s">
        <v>2919</v>
      </c>
      <c r="D10798" s="1" t="s">
        <v>2302</v>
      </c>
      <c r="E10798" s="1">
        <v>122799</v>
      </c>
      <c r="F10798" s="1">
        <v>25025</v>
      </c>
      <c r="Q10798">
        <f t="shared" si="170"/>
        <v>0.20378830446502008</v>
      </c>
    </row>
    <row r="10799" spans="1:17" ht="12.75" x14ac:dyDescent="0.2">
      <c r="A10799" s="1" t="s">
        <v>2541</v>
      </c>
      <c r="B10799" s="1" t="s">
        <v>5</v>
      </c>
      <c r="C10799" s="1" t="s">
        <v>2919</v>
      </c>
      <c r="D10799" s="1" t="s">
        <v>2302</v>
      </c>
      <c r="E10799" s="1">
        <v>95357</v>
      </c>
      <c r="F10799" s="1">
        <v>19378</v>
      </c>
      <c r="Q10799">
        <f t="shared" si="170"/>
        <v>0.20321528571578384</v>
      </c>
    </row>
    <row r="10800" spans="1:17" ht="12.75" x14ac:dyDescent="0.2">
      <c r="A10800" s="1" t="s">
        <v>2542</v>
      </c>
      <c r="B10800" s="1" t="s">
        <v>5</v>
      </c>
      <c r="C10800" s="1" t="s">
        <v>2919</v>
      </c>
      <c r="D10800" s="1" t="s">
        <v>2302</v>
      </c>
      <c r="E10800" s="1">
        <v>156831</v>
      </c>
      <c r="F10800" s="1">
        <v>52106</v>
      </c>
      <c r="Q10800">
        <f t="shared" si="170"/>
        <v>0.33224298767463067</v>
      </c>
    </row>
    <row r="10801" spans="1:17" ht="12.75" x14ac:dyDescent="0.2">
      <c r="A10801" s="1" t="s">
        <v>2543</v>
      </c>
      <c r="B10801" s="1" t="s">
        <v>5</v>
      </c>
      <c r="C10801" s="1" t="s">
        <v>2919</v>
      </c>
      <c r="D10801" s="1" t="s">
        <v>2302</v>
      </c>
      <c r="E10801" s="1">
        <v>55308</v>
      </c>
      <c r="F10801" s="1">
        <v>10512</v>
      </c>
      <c r="Q10801">
        <f t="shared" si="170"/>
        <v>0.1900629203731829</v>
      </c>
    </row>
    <row r="10802" spans="1:17" ht="12.75" x14ac:dyDescent="0.2">
      <c r="A10802" s="1" t="s">
        <v>2544</v>
      </c>
      <c r="B10802" s="1" t="s">
        <v>5</v>
      </c>
      <c r="C10802" s="1" t="s">
        <v>2919</v>
      </c>
      <c r="D10802" s="1" t="s">
        <v>2302</v>
      </c>
      <c r="E10802" s="1">
        <v>122799</v>
      </c>
      <c r="F10802" s="1">
        <v>25025</v>
      </c>
      <c r="Q10802">
        <f t="shared" si="170"/>
        <v>0.20378830446502008</v>
      </c>
    </row>
    <row r="10803" spans="1:17" ht="12.75" x14ac:dyDescent="0.2">
      <c r="A10803" s="1" t="s">
        <v>2545</v>
      </c>
      <c r="B10803" s="1" t="s">
        <v>5</v>
      </c>
      <c r="C10803" s="1" t="s">
        <v>2919</v>
      </c>
      <c r="D10803" s="1" t="s">
        <v>2302</v>
      </c>
      <c r="E10803" s="1">
        <v>122799</v>
      </c>
      <c r="F10803" s="1">
        <v>25025</v>
      </c>
      <c r="Q10803">
        <f t="shared" si="170"/>
        <v>0.20378830446502008</v>
      </c>
    </row>
    <row r="10804" spans="1:17" ht="12.75" x14ac:dyDescent="0.2">
      <c r="A10804" s="1" t="s">
        <v>2546</v>
      </c>
      <c r="B10804" s="1" t="s">
        <v>5</v>
      </c>
      <c r="C10804" s="1" t="s">
        <v>2919</v>
      </c>
      <c r="D10804" s="1" t="s">
        <v>2302</v>
      </c>
      <c r="E10804" s="1">
        <v>120207</v>
      </c>
      <c r="F10804" s="1">
        <v>25561</v>
      </c>
      <c r="Q10804">
        <f t="shared" si="170"/>
        <v>0.21264152669977621</v>
      </c>
    </row>
    <row r="10805" spans="1:17" ht="12.75" x14ac:dyDescent="0.2">
      <c r="A10805" s="1" t="s">
        <v>2547</v>
      </c>
      <c r="B10805" s="1" t="s">
        <v>5</v>
      </c>
      <c r="C10805" s="1" t="s">
        <v>2919</v>
      </c>
      <c r="D10805" s="1" t="s">
        <v>2302</v>
      </c>
      <c r="E10805" s="1">
        <v>64543</v>
      </c>
      <c r="F10805" s="1">
        <v>15207</v>
      </c>
      <c r="Q10805">
        <f t="shared" si="170"/>
        <v>0.23561036828161072</v>
      </c>
    </row>
    <row r="10806" spans="1:17" ht="12.75" x14ac:dyDescent="0.2">
      <c r="A10806" s="1" t="s">
        <v>2548</v>
      </c>
      <c r="B10806" s="1" t="s">
        <v>5</v>
      </c>
      <c r="C10806" s="1" t="s">
        <v>2919</v>
      </c>
      <c r="D10806" s="1" t="s">
        <v>2302</v>
      </c>
      <c r="E10806" s="1">
        <v>71749</v>
      </c>
      <c r="F10806" s="1">
        <v>20738</v>
      </c>
      <c r="Q10806">
        <f t="shared" si="170"/>
        <v>0.28903538725278399</v>
      </c>
    </row>
    <row r="10807" spans="1:17" ht="12.75" x14ac:dyDescent="0.2">
      <c r="A10807" s="1" t="s">
        <v>2549</v>
      </c>
      <c r="B10807" s="1" t="s">
        <v>5</v>
      </c>
      <c r="C10807" s="1" t="s">
        <v>2919</v>
      </c>
      <c r="D10807" s="1" t="s">
        <v>2302</v>
      </c>
      <c r="E10807" s="1">
        <v>122799</v>
      </c>
      <c r="F10807" s="1">
        <v>25025</v>
      </c>
      <c r="Q10807">
        <f t="shared" si="170"/>
        <v>0.20378830446502008</v>
      </c>
    </row>
    <row r="10808" spans="1:17" ht="12.75" x14ac:dyDescent="0.2">
      <c r="A10808" s="1" t="s">
        <v>2550</v>
      </c>
      <c r="B10808" s="1" t="s">
        <v>5</v>
      </c>
      <c r="C10808" s="1" t="s">
        <v>2919</v>
      </c>
      <c r="D10808" s="1" t="s">
        <v>2302</v>
      </c>
      <c r="E10808" s="1">
        <v>122799</v>
      </c>
      <c r="F10808" s="1">
        <v>25025</v>
      </c>
      <c r="Q10808">
        <f t="shared" si="170"/>
        <v>0.20378830446502008</v>
      </c>
    </row>
    <row r="10809" spans="1:17" ht="12.75" x14ac:dyDescent="0.2">
      <c r="A10809" s="1" t="s">
        <v>2551</v>
      </c>
      <c r="B10809" s="1" t="s">
        <v>5</v>
      </c>
      <c r="C10809" s="1" t="s">
        <v>2919</v>
      </c>
      <c r="D10809" s="1" t="s">
        <v>2302</v>
      </c>
      <c r="E10809" s="1">
        <v>86501</v>
      </c>
      <c r="F10809" s="1">
        <v>17677</v>
      </c>
      <c r="Q10809">
        <f t="shared" si="170"/>
        <v>0.20435601900556064</v>
      </c>
    </row>
    <row r="10810" spans="1:17" ht="12.75" x14ac:dyDescent="0.2">
      <c r="A10810" s="1" t="s">
        <v>2552</v>
      </c>
      <c r="B10810" s="1" t="s">
        <v>5</v>
      </c>
      <c r="C10810" s="1" t="s">
        <v>2919</v>
      </c>
      <c r="D10810" s="1" t="s">
        <v>2302</v>
      </c>
      <c r="E10810" s="1">
        <v>132262</v>
      </c>
      <c r="F10810" s="1">
        <v>27609</v>
      </c>
      <c r="Q10810">
        <f t="shared" si="170"/>
        <v>0.20874476418018781</v>
      </c>
    </row>
    <row r="10811" spans="1:17" ht="12.75" x14ac:dyDescent="0.2">
      <c r="A10811" s="1" t="s">
        <v>2553</v>
      </c>
      <c r="B10811" s="1" t="s">
        <v>5</v>
      </c>
      <c r="C10811" s="1" t="s">
        <v>2919</v>
      </c>
      <c r="D10811" s="1" t="s">
        <v>2302</v>
      </c>
      <c r="E10811" s="1">
        <v>101053</v>
      </c>
      <c r="F10811" s="1">
        <v>22049</v>
      </c>
      <c r="Q10811">
        <f t="shared" si="170"/>
        <v>0.2181924336734189</v>
      </c>
    </row>
    <row r="10812" spans="1:17" ht="12.75" x14ac:dyDescent="0.2">
      <c r="A10812" s="1" t="s">
        <v>2554</v>
      </c>
      <c r="B10812" s="1" t="s">
        <v>5</v>
      </c>
      <c r="C10812" s="1" t="s">
        <v>2919</v>
      </c>
      <c r="D10812" s="1" t="s">
        <v>2302</v>
      </c>
      <c r="E10812" s="1">
        <v>40799</v>
      </c>
      <c r="F10812" s="1">
        <v>7606</v>
      </c>
      <c r="Q10812">
        <f t="shared" si="170"/>
        <v>0.18642613789553666</v>
      </c>
    </row>
    <row r="10813" spans="1:17" ht="12.75" x14ac:dyDescent="0.2">
      <c r="A10813" s="1" t="s">
        <v>2555</v>
      </c>
      <c r="B10813" s="1" t="s">
        <v>5</v>
      </c>
      <c r="C10813" s="1" t="s">
        <v>2919</v>
      </c>
      <c r="D10813" s="1" t="s">
        <v>2302</v>
      </c>
      <c r="E10813" s="1">
        <v>122799</v>
      </c>
      <c r="F10813" s="1">
        <v>25025</v>
      </c>
      <c r="Q10813">
        <f t="shared" si="170"/>
        <v>0.20378830446502008</v>
      </c>
    </row>
    <row r="10814" spans="1:17" ht="12.75" x14ac:dyDescent="0.2">
      <c r="A10814" s="1" t="s">
        <v>2556</v>
      </c>
      <c r="B10814" s="1" t="s">
        <v>5</v>
      </c>
      <c r="C10814" s="1" t="s">
        <v>2919</v>
      </c>
      <c r="D10814" s="1" t="s">
        <v>2302</v>
      </c>
      <c r="E10814" s="1">
        <v>122799</v>
      </c>
      <c r="F10814" s="1">
        <v>25025</v>
      </c>
      <c r="Q10814">
        <f t="shared" si="170"/>
        <v>0.20378830446502008</v>
      </c>
    </row>
    <row r="10815" spans="1:17" ht="12.75" x14ac:dyDescent="0.2">
      <c r="A10815" s="1" t="s">
        <v>2557</v>
      </c>
      <c r="B10815" s="1" t="s">
        <v>5</v>
      </c>
      <c r="C10815" s="1" t="s">
        <v>2919</v>
      </c>
      <c r="D10815" s="1" t="s">
        <v>2302</v>
      </c>
      <c r="E10815" s="1">
        <v>122799</v>
      </c>
      <c r="F10815" s="1">
        <v>25025</v>
      </c>
      <c r="Q10815">
        <f t="shared" si="170"/>
        <v>0.20378830446502008</v>
      </c>
    </row>
    <row r="10816" spans="1:17" ht="12.75" x14ac:dyDescent="0.2">
      <c r="A10816" s="1" t="s">
        <v>2558</v>
      </c>
      <c r="B10816" s="1" t="s">
        <v>5</v>
      </c>
      <c r="C10816" s="1" t="s">
        <v>2919</v>
      </c>
      <c r="D10816" s="1" t="s">
        <v>2302</v>
      </c>
      <c r="E10816" s="1">
        <v>94539</v>
      </c>
      <c r="F10816" s="1">
        <v>32036</v>
      </c>
      <c r="Q10816">
        <f t="shared" si="170"/>
        <v>0.33886544177535199</v>
      </c>
    </row>
    <row r="10817" spans="1:17" ht="12.75" x14ac:dyDescent="0.2">
      <c r="A10817" s="1" t="s">
        <v>2559</v>
      </c>
      <c r="B10817" s="1" t="s">
        <v>5</v>
      </c>
      <c r="C10817" s="1" t="s">
        <v>2919</v>
      </c>
      <c r="D10817" s="1" t="s">
        <v>2302</v>
      </c>
      <c r="E10817" s="1">
        <v>122799</v>
      </c>
      <c r="F10817" s="1">
        <v>25025</v>
      </c>
      <c r="Q10817">
        <f t="shared" si="170"/>
        <v>0.20378830446502008</v>
      </c>
    </row>
    <row r="10818" spans="1:17" ht="12.75" x14ac:dyDescent="0.2">
      <c r="A10818" s="1" t="s">
        <v>2560</v>
      </c>
      <c r="B10818" s="1" t="s">
        <v>5</v>
      </c>
      <c r="C10818" s="1" t="s">
        <v>2919</v>
      </c>
      <c r="D10818" s="1" t="s">
        <v>2302</v>
      </c>
      <c r="E10818" s="1">
        <v>122799</v>
      </c>
      <c r="F10818" s="1">
        <v>25025</v>
      </c>
      <c r="Q10818">
        <f t="shared" si="170"/>
        <v>0.20378830446502008</v>
      </c>
    </row>
    <row r="10819" spans="1:17" ht="12.75" x14ac:dyDescent="0.2">
      <c r="A10819" s="1" t="s">
        <v>2561</v>
      </c>
      <c r="B10819" s="1" t="s">
        <v>5</v>
      </c>
      <c r="C10819" s="1" t="s">
        <v>2919</v>
      </c>
      <c r="D10819" s="1" t="s">
        <v>2302</v>
      </c>
      <c r="E10819" s="1">
        <v>122799</v>
      </c>
      <c r="F10819" s="1">
        <v>25025</v>
      </c>
      <c r="Q10819">
        <f t="shared" ref="Q10819:Q10882" si="171">F10819/E10819</f>
        <v>0.20378830446502008</v>
      </c>
    </row>
    <row r="10820" spans="1:17" ht="12.75" x14ac:dyDescent="0.2">
      <c r="A10820" s="1" t="s">
        <v>2562</v>
      </c>
      <c r="B10820" s="1" t="s">
        <v>5</v>
      </c>
      <c r="C10820" s="1" t="s">
        <v>2919</v>
      </c>
      <c r="D10820" s="1" t="s">
        <v>2302</v>
      </c>
      <c r="E10820" s="1">
        <v>122799</v>
      </c>
      <c r="F10820" s="1">
        <v>25025</v>
      </c>
      <c r="Q10820">
        <f t="shared" si="171"/>
        <v>0.20378830446502008</v>
      </c>
    </row>
    <row r="10821" spans="1:17" ht="12.75" x14ac:dyDescent="0.2">
      <c r="A10821" s="1" t="s">
        <v>2563</v>
      </c>
      <c r="B10821" s="1" t="s">
        <v>5</v>
      </c>
      <c r="C10821" s="1" t="s">
        <v>2919</v>
      </c>
      <c r="D10821" s="1" t="s">
        <v>2302</v>
      </c>
      <c r="E10821" s="1">
        <v>116712</v>
      </c>
      <c r="F10821" s="1">
        <v>23822</v>
      </c>
      <c r="Q10821">
        <f t="shared" si="171"/>
        <v>0.20410926040167249</v>
      </c>
    </row>
    <row r="10822" spans="1:17" ht="12.75" x14ac:dyDescent="0.2">
      <c r="A10822" s="1" t="s">
        <v>2564</v>
      </c>
      <c r="B10822" s="1" t="s">
        <v>5</v>
      </c>
      <c r="C10822" s="1" t="s">
        <v>2919</v>
      </c>
      <c r="D10822" s="1" t="s">
        <v>2302</v>
      </c>
      <c r="E10822" s="1">
        <v>116321</v>
      </c>
      <c r="F10822" s="1">
        <v>24393</v>
      </c>
      <c r="Q10822">
        <f t="shared" si="171"/>
        <v>0.2097041806724495</v>
      </c>
    </row>
    <row r="10823" spans="1:17" ht="12.75" x14ac:dyDescent="0.2">
      <c r="A10823" s="1" t="s">
        <v>2565</v>
      </c>
      <c r="B10823" s="1" t="s">
        <v>5</v>
      </c>
      <c r="C10823" s="1" t="s">
        <v>2919</v>
      </c>
      <c r="D10823" s="1" t="s">
        <v>2302</v>
      </c>
      <c r="E10823" s="1">
        <v>122799</v>
      </c>
      <c r="F10823" s="1">
        <v>25025</v>
      </c>
      <c r="Q10823">
        <f t="shared" si="171"/>
        <v>0.20378830446502008</v>
      </c>
    </row>
    <row r="10824" spans="1:17" ht="12.75" x14ac:dyDescent="0.2">
      <c r="A10824" s="1" t="s">
        <v>2566</v>
      </c>
      <c r="B10824" s="1" t="s">
        <v>5</v>
      </c>
      <c r="C10824" s="1" t="s">
        <v>2919</v>
      </c>
      <c r="D10824" s="1" t="s">
        <v>2302</v>
      </c>
      <c r="E10824" s="1">
        <v>122799</v>
      </c>
      <c r="F10824" s="1">
        <v>25025</v>
      </c>
      <c r="Q10824">
        <f t="shared" si="171"/>
        <v>0.20378830446502008</v>
      </c>
    </row>
    <row r="10825" spans="1:17" ht="12.75" x14ac:dyDescent="0.2">
      <c r="A10825" s="1" t="s">
        <v>2567</v>
      </c>
      <c r="B10825" s="1" t="s">
        <v>5</v>
      </c>
      <c r="C10825" s="1" t="s">
        <v>2919</v>
      </c>
      <c r="D10825" s="1" t="s">
        <v>2302</v>
      </c>
      <c r="E10825" s="1">
        <v>109262</v>
      </c>
      <c r="F10825" s="1">
        <v>24321</v>
      </c>
      <c r="Q10825">
        <f t="shared" si="171"/>
        <v>0.22259339935201625</v>
      </c>
    </row>
    <row r="10826" spans="1:17" ht="12.75" x14ac:dyDescent="0.2">
      <c r="A10826" s="1" t="s">
        <v>2568</v>
      </c>
      <c r="B10826" s="1" t="s">
        <v>5</v>
      </c>
      <c r="C10826" s="1" t="s">
        <v>2919</v>
      </c>
      <c r="D10826" s="1" t="s">
        <v>2302</v>
      </c>
      <c r="E10826" s="1">
        <v>122799</v>
      </c>
      <c r="F10826" s="1">
        <v>25025</v>
      </c>
      <c r="Q10826">
        <f t="shared" si="171"/>
        <v>0.20378830446502008</v>
      </c>
    </row>
    <row r="10827" spans="1:17" ht="12.75" x14ac:dyDescent="0.2">
      <c r="A10827" s="1" t="s">
        <v>2569</v>
      </c>
      <c r="B10827" s="1" t="s">
        <v>5</v>
      </c>
      <c r="C10827" s="1" t="s">
        <v>2919</v>
      </c>
      <c r="D10827" s="1" t="s">
        <v>2302</v>
      </c>
      <c r="E10827" s="1">
        <v>122799</v>
      </c>
      <c r="F10827" s="1">
        <v>25025</v>
      </c>
      <c r="Q10827">
        <f t="shared" si="171"/>
        <v>0.20378830446502008</v>
      </c>
    </row>
    <row r="10828" spans="1:17" ht="12.75" x14ac:dyDescent="0.2">
      <c r="A10828" s="1" t="s">
        <v>2570</v>
      </c>
      <c r="B10828" s="1" t="s">
        <v>5</v>
      </c>
      <c r="C10828" s="1" t="s">
        <v>2919</v>
      </c>
      <c r="D10828" s="1" t="s">
        <v>2302</v>
      </c>
      <c r="E10828" s="1">
        <v>55665</v>
      </c>
      <c r="F10828" s="1">
        <v>10394</v>
      </c>
      <c r="Q10828">
        <f t="shared" si="171"/>
        <v>0.18672415341776699</v>
      </c>
    </row>
    <row r="10829" spans="1:17" ht="12.75" x14ac:dyDescent="0.2">
      <c r="A10829" s="1" t="s">
        <v>2571</v>
      </c>
      <c r="B10829" s="1" t="s">
        <v>5</v>
      </c>
      <c r="C10829" s="1" t="s">
        <v>2919</v>
      </c>
      <c r="D10829" s="1" t="s">
        <v>2302</v>
      </c>
      <c r="E10829" s="1">
        <v>122799</v>
      </c>
      <c r="F10829" s="1">
        <v>25025</v>
      </c>
      <c r="Q10829">
        <f t="shared" si="171"/>
        <v>0.20378830446502008</v>
      </c>
    </row>
    <row r="10830" spans="1:17" ht="12.75" x14ac:dyDescent="0.2">
      <c r="A10830" s="1" t="s">
        <v>2572</v>
      </c>
      <c r="B10830" s="1" t="s">
        <v>5</v>
      </c>
      <c r="C10830" s="1" t="s">
        <v>2919</v>
      </c>
      <c r="D10830" s="1" t="s">
        <v>2302</v>
      </c>
      <c r="E10830" s="1">
        <v>122799</v>
      </c>
      <c r="F10830" s="1">
        <v>25025</v>
      </c>
      <c r="Q10830">
        <f t="shared" si="171"/>
        <v>0.20378830446502008</v>
      </c>
    </row>
    <row r="10831" spans="1:17" ht="12.75" x14ac:dyDescent="0.2">
      <c r="A10831" s="1" t="s">
        <v>2573</v>
      </c>
      <c r="B10831" s="1" t="s">
        <v>5</v>
      </c>
      <c r="C10831" s="1" t="s">
        <v>2919</v>
      </c>
      <c r="D10831" s="1" t="s">
        <v>2302</v>
      </c>
      <c r="E10831" s="1">
        <v>99977</v>
      </c>
      <c r="F10831" s="1">
        <v>20041</v>
      </c>
      <c r="Q10831">
        <f t="shared" si="171"/>
        <v>0.20045610490412796</v>
      </c>
    </row>
    <row r="10832" spans="1:17" ht="12.75" x14ac:dyDescent="0.2">
      <c r="A10832" s="1" t="s">
        <v>2574</v>
      </c>
      <c r="B10832" s="1" t="s">
        <v>5</v>
      </c>
      <c r="C10832" s="1" t="s">
        <v>2919</v>
      </c>
      <c r="D10832" s="1" t="s">
        <v>2302</v>
      </c>
      <c r="E10832" s="1">
        <v>2804</v>
      </c>
      <c r="F10832" s="1">
        <v>407</v>
      </c>
      <c r="Q10832">
        <f t="shared" si="171"/>
        <v>0.14514978601997147</v>
      </c>
    </row>
    <row r="10833" spans="1:17" ht="12.75" x14ac:dyDescent="0.2">
      <c r="A10833" s="1" t="s">
        <v>2575</v>
      </c>
      <c r="B10833" s="1" t="s">
        <v>5</v>
      </c>
      <c r="C10833" s="1" t="s">
        <v>2919</v>
      </c>
      <c r="D10833" s="1" t="s">
        <v>2302</v>
      </c>
      <c r="E10833" s="1">
        <v>122799</v>
      </c>
      <c r="F10833" s="1">
        <v>25025</v>
      </c>
      <c r="Q10833">
        <f t="shared" si="171"/>
        <v>0.20378830446502008</v>
      </c>
    </row>
    <row r="10834" spans="1:17" ht="12.75" x14ac:dyDescent="0.2">
      <c r="A10834" s="1" t="s">
        <v>2576</v>
      </c>
      <c r="B10834" s="1" t="s">
        <v>5</v>
      </c>
      <c r="C10834" s="1" t="s">
        <v>2919</v>
      </c>
      <c r="D10834" s="1" t="s">
        <v>2302</v>
      </c>
      <c r="E10834" s="1">
        <v>122799</v>
      </c>
      <c r="F10834" s="1">
        <v>25025</v>
      </c>
      <c r="Q10834">
        <f t="shared" si="171"/>
        <v>0.20378830446502008</v>
      </c>
    </row>
    <row r="10835" spans="1:17" ht="12.75" x14ac:dyDescent="0.2">
      <c r="A10835" s="1" t="s">
        <v>2577</v>
      </c>
      <c r="B10835" s="1" t="s">
        <v>5</v>
      </c>
      <c r="C10835" s="1" t="s">
        <v>2919</v>
      </c>
      <c r="D10835" s="1" t="s">
        <v>2302</v>
      </c>
      <c r="E10835" s="1">
        <v>59839</v>
      </c>
      <c r="F10835" s="1">
        <v>24766</v>
      </c>
      <c r="Q10835">
        <f t="shared" si="171"/>
        <v>0.41387723725329634</v>
      </c>
    </row>
    <row r="10836" spans="1:17" ht="12.75" x14ac:dyDescent="0.2">
      <c r="A10836" s="1" t="s">
        <v>2578</v>
      </c>
      <c r="B10836" s="1" t="s">
        <v>5</v>
      </c>
      <c r="C10836" s="1" t="s">
        <v>2919</v>
      </c>
      <c r="D10836" s="1" t="s">
        <v>2302</v>
      </c>
      <c r="E10836" s="1">
        <v>129927</v>
      </c>
      <c r="F10836" s="1">
        <v>59108</v>
      </c>
      <c r="Q10836">
        <f t="shared" si="171"/>
        <v>0.45493238510856099</v>
      </c>
    </row>
    <row r="10837" spans="1:17" ht="12.75" x14ac:dyDescent="0.2">
      <c r="A10837" s="1" t="s">
        <v>2579</v>
      </c>
      <c r="B10837" s="1" t="s">
        <v>5</v>
      </c>
      <c r="C10837" s="1" t="s">
        <v>2919</v>
      </c>
      <c r="D10837" s="1" t="s">
        <v>2302</v>
      </c>
      <c r="E10837" s="1">
        <v>140206</v>
      </c>
      <c r="F10837" s="1">
        <v>57186</v>
      </c>
      <c r="Q10837">
        <f t="shared" si="171"/>
        <v>0.40787127512374649</v>
      </c>
    </row>
    <row r="10838" spans="1:17" ht="12.75" x14ac:dyDescent="0.2">
      <c r="A10838" s="1" t="s">
        <v>2580</v>
      </c>
      <c r="B10838" s="1" t="s">
        <v>5</v>
      </c>
      <c r="C10838" s="1" t="s">
        <v>2919</v>
      </c>
      <c r="D10838" s="1" t="s">
        <v>2302</v>
      </c>
      <c r="E10838" s="1">
        <v>118067</v>
      </c>
      <c r="F10838" s="1">
        <v>44410</v>
      </c>
      <c r="Q10838">
        <f t="shared" si="171"/>
        <v>0.37614235984652783</v>
      </c>
    </row>
    <row r="10839" spans="1:17" ht="12.75" x14ac:dyDescent="0.2">
      <c r="A10839" s="1" t="s">
        <v>2581</v>
      </c>
      <c r="B10839" s="1" t="s">
        <v>5</v>
      </c>
      <c r="C10839" s="1" t="s">
        <v>2919</v>
      </c>
      <c r="D10839" s="1" t="s">
        <v>2302</v>
      </c>
      <c r="E10839" s="1">
        <v>100778</v>
      </c>
      <c r="F10839" s="1">
        <v>38059</v>
      </c>
      <c r="Q10839">
        <f t="shared" si="171"/>
        <v>0.37765186846335508</v>
      </c>
    </row>
    <row r="10840" spans="1:17" ht="12.75" x14ac:dyDescent="0.2">
      <c r="A10840" s="1" t="s">
        <v>2582</v>
      </c>
      <c r="B10840" s="1" t="s">
        <v>5</v>
      </c>
      <c r="C10840" s="1" t="s">
        <v>2919</v>
      </c>
      <c r="D10840" s="1" t="s">
        <v>2302</v>
      </c>
      <c r="E10840" s="1">
        <v>59839</v>
      </c>
      <c r="F10840" s="1">
        <v>24766</v>
      </c>
      <c r="Q10840">
        <f t="shared" si="171"/>
        <v>0.41387723725329634</v>
      </c>
    </row>
    <row r="10841" spans="1:17" ht="12.75" x14ac:dyDescent="0.2">
      <c r="A10841" s="1" t="s">
        <v>2583</v>
      </c>
      <c r="B10841" s="1" t="s">
        <v>5</v>
      </c>
      <c r="C10841" s="1" t="s">
        <v>2919</v>
      </c>
      <c r="D10841" s="1" t="s">
        <v>2302</v>
      </c>
      <c r="E10841" s="1">
        <v>77392</v>
      </c>
      <c r="F10841" s="1">
        <v>32207</v>
      </c>
      <c r="Q10841">
        <f t="shared" si="171"/>
        <v>0.41615412445730826</v>
      </c>
    </row>
    <row r="10842" spans="1:17" ht="12.75" x14ac:dyDescent="0.2">
      <c r="A10842" s="1" t="s">
        <v>2584</v>
      </c>
      <c r="B10842" s="1" t="s">
        <v>5</v>
      </c>
      <c r="C10842" s="1" t="s">
        <v>2919</v>
      </c>
      <c r="D10842" s="1" t="s">
        <v>2302</v>
      </c>
      <c r="E10842" s="1">
        <v>2561</v>
      </c>
      <c r="F10842" s="1">
        <v>976</v>
      </c>
      <c r="Q10842">
        <f t="shared" si="171"/>
        <v>0.38110113237016791</v>
      </c>
    </row>
    <row r="10843" spans="1:17" ht="12.75" x14ac:dyDescent="0.2">
      <c r="A10843" s="1" t="s">
        <v>2585</v>
      </c>
      <c r="B10843" s="1" t="s">
        <v>5</v>
      </c>
      <c r="C10843" s="1" t="s">
        <v>2919</v>
      </c>
      <c r="D10843" s="1" t="s">
        <v>2302</v>
      </c>
      <c r="E10843" s="1">
        <v>68178</v>
      </c>
      <c r="F10843" s="1">
        <v>28249</v>
      </c>
      <c r="Q10843">
        <f t="shared" si="171"/>
        <v>0.41434186981137611</v>
      </c>
    </row>
    <row r="10844" spans="1:17" ht="12.75" x14ac:dyDescent="0.2">
      <c r="A10844" s="1" t="s">
        <v>2586</v>
      </c>
      <c r="B10844" s="1" t="s">
        <v>5</v>
      </c>
      <c r="C10844" s="1" t="s">
        <v>2919</v>
      </c>
      <c r="D10844" s="1" t="s">
        <v>2302</v>
      </c>
      <c r="E10844" s="1">
        <v>108226</v>
      </c>
      <c r="F10844" s="1">
        <v>45390</v>
      </c>
      <c r="Q10844">
        <f t="shared" si="171"/>
        <v>0.41940014414281224</v>
      </c>
    </row>
    <row r="10845" spans="1:17" ht="12.75" x14ac:dyDescent="0.2">
      <c r="A10845" s="1" t="s">
        <v>2587</v>
      </c>
      <c r="B10845" s="1" t="s">
        <v>5</v>
      </c>
      <c r="C10845" s="1" t="s">
        <v>2919</v>
      </c>
      <c r="D10845" s="1" t="s">
        <v>2302</v>
      </c>
      <c r="E10845" s="1">
        <v>59839</v>
      </c>
      <c r="F10845" s="1">
        <v>24766</v>
      </c>
      <c r="Q10845">
        <f t="shared" si="171"/>
        <v>0.41387723725329634</v>
      </c>
    </row>
    <row r="10846" spans="1:17" ht="12.75" x14ac:dyDescent="0.2">
      <c r="A10846" s="1" t="s">
        <v>2588</v>
      </c>
      <c r="B10846" s="1" t="s">
        <v>5</v>
      </c>
      <c r="C10846" s="1" t="s">
        <v>2919</v>
      </c>
      <c r="D10846" s="1" t="s">
        <v>2302</v>
      </c>
      <c r="E10846" s="1">
        <v>59839</v>
      </c>
      <c r="F10846" s="1">
        <v>24766</v>
      </c>
      <c r="Q10846">
        <f t="shared" si="171"/>
        <v>0.41387723725329634</v>
      </c>
    </row>
    <row r="10847" spans="1:17" ht="12.75" x14ac:dyDescent="0.2">
      <c r="A10847" s="1" t="s">
        <v>2589</v>
      </c>
      <c r="B10847" s="1" t="s">
        <v>5</v>
      </c>
      <c r="C10847" s="1" t="s">
        <v>2919</v>
      </c>
      <c r="D10847" s="1" t="s">
        <v>2302</v>
      </c>
      <c r="E10847" s="1">
        <v>48580</v>
      </c>
      <c r="F10847" s="1">
        <v>20272</v>
      </c>
      <c r="Q10847">
        <f t="shared" si="171"/>
        <v>0.41729106628242074</v>
      </c>
    </row>
    <row r="10848" spans="1:17" ht="12.75" x14ac:dyDescent="0.2">
      <c r="A10848" s="1" t="s">
        <v>2590</v>
      </c>
      <c r="B10848" s="1" t="s">
        <v>5</v>
      </c>
      <c r="C10848" s="1" t="s">
        <v>2919</v>
      </c>
      <c r="D10848" s="1" t="s">
        <v>2302</v>
      </c>
      <c r="E10848" s="1">
        <v>59839</v>
      </c>
      <c r="F10848" s="1">
        <v>24766</v>
      </c>
      <c r="Q10848">
        <f t="shared" si="171"/>
        <v>0.41387723725329634</v>
      </c>
    </row>
    <row r="10849" spans="1:17" ht="12.75" x14ac:dyDescent="0.2">
      <c r="A10849" s="1" t="s">
        <v>2591</v>
      </c>
      <c r="B10849" s="1" t="s">
        <v>5</v>
      </c>
      <c r="C10849" s="1" t="s">
        <v>2919</v>
      </c>
      <c r="D10849" s="1" t="s">
        <v>2302</v>
      </c>
      <c r="E10849" s="1">
        <v>59839</v>
      </c>
      <c r="F10849" s="1">
        <v>24766</v>
      </c>
      <c r="Q10849">
        <f t="shared" si="171"/>
        <v>0.41387723725329634</v>
      </c>
    </row>
    <row r="10850" spans="1:17" ht="12.75" x14ac:dyDescent="0.2">
      <c r="A10850" s="1" t="s">
        <v>2592</v>
      </c>
      <c r="B10850" s="1" t="s">
        <v>5</v>
      </c>
      <c r="C10850" s="1" t="s">
        <v>2919</v>
      </c>
      <c r="D10850" s="1" t="s">
        <v>2302</v>
      </c>
      <c r="E10850" s="1">
        <v>59839</v>
      </c>
      <c r="F10850" s="1">
        <v>24766</v>
      </c>
      <c r="Q10850">
        <f t="shared" si="171"/>
        <v>0.41387723725329634</v>
      </c>
    </row>
    <row r="10851" spans="1:17" ht="12.75" x14ac:dyDescent="0.2">
      <c r="A10851" s="1" t="s">
        <v>2593</v>
      </c>
      <c r="B10851" s="1" t="s">
        <v>5</v>
      </c>
      <c r="C10851" s="1" t="s">
        <v>2919</v>
      </c>
      <c r="D10851" s="1" t="s">
        <v>2302</v>
      </c>
      <c r="E10851" s="1">
        <v>59839</v>
      </c>
      <c r="F10851" s="1">
        <v>24766</v>
      </c>
      <c r="Q10851">
        <f t="shared" si="171"/>
        <v>0.41387723725329634</v>
      </c>
    </row>
    <row r="10852" spans="1:17" ht="12.75" x14ac:dyDescent="0.2">
      <c r="A10852" s="1" t="s">
        <v>2594</v>
      </c>
      <c r="B10852" s="1" t="s">
        <v>5</v>
      </c>
      <c r="C10852" s="1" t="s">
        <v>2919</v>
      </c>
      <c r="D10852" s="1" t="s">
        <v>2302</v>
      </c>
      <c r="E10852" s="1">
        <v>59839</v>
      </c>
      <c r="F10852" s="1">
        <v>24766</v>
      </c>
      <c r="Q10852">
        <f t="shared" si="171"/>
        <v>0.41387723725329634</v>
      </c>
    </row>
    <row r="10853" spans="1:17" ht="12.75" x14ac:dyDescent="0.2">
      <c r="A10853" s="1" t="s">
        <v>2595</v>
      </c>
      <c r="B10853" s="1" t="s">
        <v>5</v>
      </c>
      <c r="C10853" s="1" t="s">
        <v>2919</v>
      </c>
      <c r="D10853" s="1" t="s">
        <v>2302</v>
      </c>
      <c r="E10853" s="1">
        <v>59839</v>
      </c>
      <c r="F10853" s="1">
        <v>24766</v>
      </c>
      <c r="Q10853">
        <f t="shared" si="171"/>
        <v>0.41387723725329634</v>
      </c>
    </row>
    <row r="10854" spans="1:17" ht="12.75" x14ac:dyDescent="0.2">
      <c r="A10854" s="1" t="s">
        <v>2596</v>
      </c>
      <c r="B10854" s="1" t="s">
        <v>5</v>
      </c>
      <c r="C10854" s="1" t="s">
        <v>2919</v>
      </c>
      <c r="D10854" s="1" t="s">
        <v>2302</v>
      </c>
      <c r="E10854" s="1">
        <v>59839</v>
      </c>
      <c r="F10854" s="1">
        <v>24766</v>
      </c>
      <c r="Q10854">
        <f t="shared" si="171"/>
        <v>0.41387723725329634</v>
      </c>
    </row>
    <row r="10855" spans="1:17" ht="12.75" x14ac:dyDescent="0.2">
      <c r="A10855" s="1" t="s">
        <v>2597</v>
      </c>
      <c r="B10855" s="1" t="s">
        <v>5</v>
      </c>
      <c r="C10855" s="1" t="s">
        <v>2919</v>
      </c>
      <c r="D10855" s="1" t="s">
        <v>2302</v>
      </c>
      <c r="E10855" s="1">
        <v>6544</v>
      </c>
      <c r="F10855" s="1">
        <v>2492</v>
      </c>
      <c r="Q10855">
        <f t="shared" si="171"/>
        <v>0.38080684596577019</v>
      </c>
    </row>
    <row r="10856" spans="1:17" ht="12.75" x14ac:dyDescent="0.2">
      <c r="A10856" s="1" t="s">
        <v>2598</v>
      </c>
      <c r="B10856" s="1" t="s">
        <v>5</v>
      </c>
      <c r="C10856" s="1" t="s">
        <v>2919</v>
      </c>
      <c r="D10856" s="1" t="s">
        <v>2302</v>
      </c>
      <c r="E10856" s="1">
        <v>73894</v>
      </c>
      <c r="F10856" s="1">
        <v>30671</v>
      </c>
      <c r="Q10856">
        <f t="shared" si="171"/>
        <v>0.41506752916339623</v>
      </c>
    </row>
    <row r="10857" spans="1:17" ht="12.75" x14ac:dyDescent="0.2">
      <c r="A10857" s="1" t="s">
        <v>2599</v>
      </c>
      <c r="B10857" s="1" t="s">
        <v>5</v>
      </c>
      <c r="C10857" s="1" t="s">
        <v>2919</v>
      </c>
      <c r="D10857" s="1" t="s">
        <v>2302</v>
      </c>
      <c r="E10857" s="1">
        <v>59839</v>
      </c>
      <c r="F10857" s="1">
        <v>24766</v>
      </c>
      <c r="Q10857">
        <f t="shared" si="171"/>
        <v>0.41387723725329634</v>
      </c>
    </row>
    <row r="10858" spans="1:17" ht="12.75" x14ac:dyDescent="0.2">
      <c r="A10858" s="1" t="s">
        <v>2600</v>
      </c>
      <c r="B10858" s="1" t="s">
        <v>5</v>
      </c>
      <c r="C10858" s="1" t="s">
        <v>2919</v>
      </c>
      <c r="D10858" s="1" t="s">
        <v>2302</v>
      </c>
      <c r="E10858" s="1">
        <v>59839</v>
      </c>
      <c r="F10858" s="1">
        <v>24766</v>
      </c>
      <c r="Q10858">
        <f t="shared" si="171"/>
        <v>0.41387723725329634</v>
      </c>
    </row>
    <row r="10859" spans="1:17" ht="12.75" x14ac:dyDescent="0.2">
      <c r="A10859" s="1" t="s">
        <v>2601</v>
      </c>
      <c r="B10859" s="1" t="s">
        <v>5</v>
      </c>
      <c r="C10859" s="1" t="s">
        <v>2919</v>
      </c>
      <c r="D10859" s="1" t="s">
        <v>2302</v>
      </c>
      <c r="E10859" s="1">
        <v>59839</v>
      </c>
      <c r="F10859" s="1">
        <v>24766</v>
      </c>
      <c r="Q10859">
        <f t="shared" si="171"/>
        <v>0.41387723725329634</v>
      </c>
    </row>
    <row r="10860" spans="1:17" ht="12.75" x14ac:dyDescent="0.2">
      <c r="A10860" s="1" t="s">
        <v>2602</v>
      </c>
      <c r="B10860" s="1" t="s">
        <v>5</v>
      </c>
      <c r="C10860" s="1" t="s">
        <v>2919</v>
      </c>
      <c r="D10860" s="1" t="s">
        <v>2302</v>
      </c>
      <c r="E10860" s="1">
        <v>59685</v>
      </c>
      <c r="F10860" s="1">
        <v>24820</v>
      </c>
      <c r="Q10860">
        <f t="shared" si="171"/>
        <v>0.41584987852894362</v>
      </c>
    </row>
    <row r="10861" spans="1:17" ht="12.75" x14ac:dyDescent="0.2">
      <c r="A10861" s="1" t="s">
        <v>2603</v>
      </c>
      <c r="B10861" s="1" t="s">
        <v>5</v>
      </c>
      <c r="C10861" s="1" t="s">
        <v>2919</v>
      </c>
      <c r="D10861" s="1" t="s">
        <v>2302</v>
      </c>
      <c r="E10861" s="1">
        <v>59839</v>
      </c>
      <c r="F10861" s="1">
        <v>24766</v>
      </c>
      <c r="Q10861">
        <f t="shared" si="171"/>
        <v>0.41387723725329634</v>
      </c>
    </row>
    <row r="10862" spans="1:17" ht="12.75" x14ac:dyDescent="0.2">
      <c r="A10862" s="1" t="s">
        <v>2604</v>
      </c>
      <c r="B10862" s="1" t="s">
        <v>5</v>
      </c>
      <c r="C10862" s="1" t="s">
        <v>2919</v>
      </c>
      <c r="D10862" s="1" t="s">
        <v>2302</v>
      </c>
      <c r="E10862" s="1">
        <v>59839</v>
      </c>
      <c r="F10862" s="1">
        <v>24766</v>
      </c>
      <c r="Q10862">
        <f t="shared" si="171"/>
        <v>0.41387723725329634</v>
      </c>
    </row>
    <row r="10863" spans="1:17" ht="12.75" x14ac:dyDescent="0.2">
      <c r="A10863" s="1" t="s">
        <v>2605</v>
      </c>
      <c r="B10863" s="1" t="s">
        <v>5</v>
      </c>
      <c r="C10863" s="1" t="s">
        <v>2919</v>
      </c>
      <c r="D10863" s="1" t="s">
        <v>2302</v>
      </c>
      <c r="E10863" s="1">
        <v>34483</v>
      </c>
      <c r="F10863" s="1">
        <v>13985</v>
      </c>
      <c r="Q10863">
        <f t="shared" si="171"/>
        <v>0.40556216106487253</v>
      </c>
    </row>
    <row r="10864" spans="1:17" ht="12.75" x14ac:dyDescent="0.2">
      <c r="A10864" s="1" t="s">
        <v>2606</v>
      </c>
      <c r="B10864" s="1" t="s">
        <v>5</v>
      </c>
      <c r="C10864" s="1" t="s">
        <v>2919</v>
      </c>
      <c r="D10864" s="1" t="s">
        <v>2302</v>
      </c>
      <c r="E10864" s="1">
        <v>59839</v>
      </c>
      <c r="F10864" s="1">
        <v>24766</v>
      </c>
      <c r="Q10864">
        <f t="shared" si="171"/>
        <v>0.41387723725329634</v>
      </c>
    </row>
    <row r="10865" spans="1:17" ht="12.75" x14ac:dyDescent="0.2">
      <c r="A10865" s="1" t="s">
        <v>2607</v>
      </c>
      <c r="B10865" s="1" t="s">
        <v>5</v>
      </c>
      <c r="C10865" s="1" t="s">
        <v>2919</v>
      </c>
      <c r="D10865" s="1" t="s">
        <v>2302</v>
      </c>
      <c r="E10865" s="1">
        <v>59839</v>
      </c>
      <c r="F10865" s="1">
        <v>24766</v>
      </c>
      <c r="Q10865">
        <f t="shared" si="171"/>
        <v>0.41387723725329634</v>
      </c>
    </row>
    <row r="10866" spans="1:17" ht="12.75" x14ac:dyDescent="0.2">
      <c r="A10866" s="1" t="s">
        <v>2608</v>
      </c>
      <c r="B10866" s="1" t="s">
        <v>5</v>
      </c>
      <c r="C10866" s="1" t="s">
        <v>2919</v>
      </c>
      <c r="D10866" s="1" t="s">
        <v>2302</v>
      </c>
      <c r="E10866" s="1">
        <v>2219</v>
      </c>
      <c r="F10866" s="1">
        <v>868</v>
      </c>
      <c r="Q10866">
        <f t="shared" si="171"/>
        <v>0.39116719242902209</v>
      </c>
    </row>
    <row r="10867" spans="1:17" ht="12.75" x14ac:dyDescent="0.2">
      <c r="A10867" s="1" t="s">
        <v>2609</v>
      </c>
      <c r="B10867" s="1" t="s">
        <v>5</v>
      </c>
      <c r="C10867" s="1" t="s">
        <v>2919</v>
      </c>
      <c r="D10867" s="1" t="s">
        <v>2302</v>
      </c>
      <c r="E10867" s="1">
        <v>12342</v>
      </c>
      <c r="F10867" s="1">
        <v>4794</v>
      </c>
      <c r="Q10867">
        <f t="shared" si="171"/>
        <v>0.38842975206611569</v>
      </c>
    </row>
    <row r="10868" spans="1:17" ht="12.75" x14ac:dyDescent="0.2">
      <c r="A10868" s="1" t="s">
        <v>2610</v>
      </c>
      <c r="B10868" s="1" t="s">
        <v>5</v>
      </c>
      <c r="C10868" s="1" t="s">
        <v>2919</v>
      </c>
      <c r="D10868" s="1" t="s">
        <v>2302</v>
      </c>
      <c r="E10868" s="1">
        <v>59839</v>
      </c>
      <c r="F10868" s="1">
        <v>24766</v>
      </c>
      <c r="Q10868">
        <f t="shared" si="171"/>
        <v>0.41387723725329634</v>
      </c>
    </row>
    <row r="10869" spans="1:17" ht="12.75" x14ac:dyDescent="0.2">
      <c r="A10869" s="1" t="s">
        <v>2611</v>
      </c>
      <c r="B10869" s="1" t="s">
        <v>5</v>
      </c>
      <c r="C10869" s="1" t="s">
        <v>2919</v>
      </c>
      <c r="D10869" s="1" t="s">
        <v>2302</v>
      </c>
      <c r="E10869" s="1">
        <v>59839</v>
      </c>
      <c r="F10869" s="1">
        <v>24766</v>
      </c>
      <c r="Q10869">
        <f t="shared" si="171"/>
        <v>0.41387723725329634</v>
      </c>
    </row>
    <row r="10870" spans="1:17" ht="12.75" x14ac:dyDescent="0.2">
      <c r="A10870" s="1" t="s">
        <v>2612</v>
      </c>
      <c r="B10870" s="1" t="s">
        <v>5</v>
      </c>
      <c r="C10870" s="1" t="s">
        <v>2919</v>
      </c>
      <c r="D10870" s="1" t="s">
        <v>2302</v>
      </c>
      <c r="E10870" s="1">
        <v>59839</v>
      </c>
      <c r="F10870" s="1">
        <v>24766</v>
      </c>
      <c r="Q10870">
        <f t="shared" si="171"/>
        <v>0.41387723725329634</v>
      </c>
    </row>
    <row r="10871" spans="1:17" ht="12.75" x14ac:dyDescent="0.2">
      <c r="A10871" s="1" t="s">
        <v>2613</v>
      </c>
      <c r="B10871" s="1" t="s">
        <v>5</v>
      </c>
      <c r="C10871" s="1" t="s">
        <v>2919</v>
      </c>
      <c r="D10871" s="1" t="s">
        <v>2302</v>
      </c>
      <c r="E10871" s="1">
        <v>59839</v>
      </c>
      <c r="F10871" s="1">
        <v>24766</v>
      </c>
      <c r="Q10871">
        <f t="shared" si="171"/>
        <v>0.41387723725329634</v>
      </c>
    </row>
    <row r="10872" spans="1:17" ht="12.75" x14ac:dyDescent="0.2">
      <c r="A10872" s="1" t="s">
        <v>2614</v>
      </c>
      <c r="B10872" s="1" t="s">
        <v>5</v>
      </c>
      <c r="C10872" s="1" t="s">
        <v>2919</v>
      </c>
      <c r="D10872" s="1" t="s">
        <v>2302</v>
      </c>
      <c r="E10872" s="1">
        <v>93591</v>
      </c>
      <c r="F10872" s="1">
        <v>38657</v>
      </c>
      <c r="Q10872">
        <f t="shared" si="171"/>
        <v>0.41304185231485935</v>
      </c>
    </row>
    <row r="10873" spans="1:17" ht="12.75" x14ac:dyDescent="0.2">
      <c r="A10873" s="1" t="s">
        <v>2615</v>
      </c>
      <c r="B10873" s="1" t="s">
        <v>5</v>
      </c>
      <c r="C10873" s="1" t="s">
        <v>2919</v>
      </c>
      <c r="D10873" s="1" t="s">
        <v>2302</v>
      </c>
      <c r="E10873" s="1">
        <v>59839</v>
      </c>
      <c r="F10873" s="1">
        <v>24766</v>
      </c>
      <c r="Q10873">
        <f t="shared" si="171"/>
        <v>0.41387723725329634</v>
      </c>
    </row>
    <row r="10874" spans="1:17" ht="12.75" x14ac:dyDescent="0.2">
      <c r="A10874" s="1" t="s">
        <v>2616</v>
      </c>
      <c r="B10874" s="1" t="s">
        <v>5</v>
      </c>
      <c r="C10874" s="1" t="s">
        <v>2919</v>
      </c>
      <c r="D10874" s="1" t="s">
        <v>2302</v>
      </c>
      <c r="E10874" s="1">
        <v>17877</v>
      </c>
      <c r="F10874" s="1">
        <v>7140</v>
      </c>
      <c r="Q10874">
        <f t="shared" si="171"/>
        <v>0.3993958717905689</v>
      </c>
    </row>
    <row r="10875" spans="1:17" ht="12.75" x14ac:dyDescent="0.2">
      <c r="A10875" s="1" t="s">
        <v>2617</v>
      </c>
      <c r="B10875" s="1" t="s">
        <v>5</v>
      </c>
      <c r="C10875" s="1" t="s">
        <v>2919</v>
      </c>
      <c r="D10875" s="1" t="s">
        <v>2302</v>
      </c>
      <c r="E10875" s="1">
        <v>59839</v>
      </c>
      <c r="F10875" s="1">
        <v>24766</v>
      </c>
      <c r="Q10875">
        <f t="shared" si="171"/>
        <v>0.41387723725329634</v>
      </c>
    </row>
    <row r="10876" spans="1:17" ht="12.75" x14ac:dyDescent="0.2">
      <c r="A10876" s="1" t="s">
        <v>2618</v>
      </c>
      <c r="B10876" s="1" t="s">
        <v>5</v>
      </c>
      <c r="C10876" s="1" t="s">
        <v>2919</v>
      </c>
      <c r="D10876" s="1" t="s">
        <v>2302</v>
      </c>
      <c r="E10876" s="1">
        <v>30503</v>
      </c>
      <c r="F10876" s="1">
        <v>12807</v>
      </c>
      <c r="Q10876">
        <f t="shared" si="171"/>
        <v>0.4198603416057437</v>
      </c>
    </row>
    <row r="10877" spans="1:17" ht="12.75" x14ac:dyDescent="0.2">
      <c r="A10877" s="1" t="s">
        <v>2619</v>
      </c>
      <c r="B10877" s="1" t="s">
        <v>5</v>
      </c>
      <c r="C10877" s="1" t="s">
        <v>2919</v>
      </c>
      <c r="D10877" s="1" t="s">
        <v>2302</v>
      </c>
      <c r="E10877" s="1">
        <v>59839</v>
      </c>
      <c r="F10877" s="1">
        <v>24766</v>
      </c>
      <c r="Q10877">
        <f t="shared" si="171"/>
        <v>0.41387723725329634</v>
      </c>
    </row>
    <row r="10878" spans="1:17" ht="12.75" x14ac:dyDescent="0.2">
      <c r="A10878" s="1" t="s">
        <v>2620</v>
      </c>
      <c r="B10878" s="1" t="s">
        <v>5</v>
      </c>
      <c r="C10878" s="1" t="s">
        <v>2919</v>
      </c>
      <c r="D10878" s="1" t="s">
        <v>2302</v>
      </c>
      <c r="E10878" s="1">
        <v>58819</v>
      </c>
      <c r="F10878" s="1">
        <v>23562</v>
      </c>
      <c r="Q10878">
        <f t="shared" si="171"/>
        <v>0.40058484503306757</v>
      </c>
    </row>
    <row r="10879" spans="1:17" ht="12.75" x14ac:dyDescent="0.2">
      <c r="A10879" s="1" t="s">
        <v>2621</v>
      </c>
      <c r="B10879" s="1" t="s">
        <v>5</v>
      </c>
      <c r="C10879" s="1" t="s">
        <v>2919</v>
      </c>
      <c r="D10879" s="1" t="s">
        <v>2302</v>
      </c>
      <c r="E10879" s="1">
        <v>112266</v>
      </c>
      <c r="F10879" s="1">
        <v>42187</v>
      </c>
      <c r="Q10879">
        <f t="shared" si="171"/>
        <v>0.37577717207346839</v>
      </c>
    </row>
    <row r="10880" spans="1:17" ht="12.75" x14ac:dyDescent="0.2">
      <c r="A10880" s="1" t="s">
        <v>2622</v>
      </c>
      <c r="B10880" s="1" t="s">
        <v>5</v>
      </c>
      <c r="C10880" s="1" t="s">
        <v>2919</v>
      </c>
      <c r="D10880" s="1" t="s">
        <v>2302</v>
      </c>
      <c r="E10880" s="1">
        <v>136199</v>
      </c>
      <c r="F10880" s="1">
        <v>53700</v>
      </c>
      <c r="Q10880">
        <f t="shared" si="171"/>
        <v>0.39427602258460048</v>
      </c>
    </row>
    <row r="10881" spans="1:17" ht="12.75" x14ac:dyDescent="0.2">
      <c r="A10881" s="1" t="s">
        <v>2623</v>
      </c>
      <c r="B10881" s="1" t="s">
        <v>5</v>
      </c>
      <c r="C10881" s="1" t="s">
        <v>2919</v>
      </c>
      <c r="D10881" s="1" t="s">
        <v>2302</v>
      </c>
      <c r="E10881" s="1">
        <v>452</v>
      </c>
      <c r="F10881" s="1">
        <v>149</v>
      </c>
      <c r="Q10881">
        <f t="shared" si="171"/>
        <v>0.32964601769911506</v>
      </c>
    </row>
    <row r="10882" spans="1:17" ht="12.75" x14ac:dyDescent="0.2">
      <c r="A10882" s="1" t="s">
        <v>2624</v>
      </c>
      <c r="B10882" s="1" t="s">
        <v>5</v>
      </c>
      <c r="C10882" s="1" t="s">
        <v>2919</v>
      </c>
      <c r="D10882" s="1" t="s">
        <v>2302</v>
      </c>
      <c r="E10882" s="1">
        <v>96390</v>
      </c>
      <c r="F10882" s="1">
        <v>38995</v>
      </c>
      <c r="Q10882">
        <f t="shared" si="171"/>
        <v>0.40455441435833595</v>
      </c>
    </row>
    <row r="10883" spans="1:17" ht="12.75" x14ac:dyDescent="0.2">
      <c r="A10883" s="1" t="s">
        <v>2625</v>
      </c>
      <c r="B10883" s="1" t="s">
        <v>5</v>
      </c>
      <c r="C10883" s="1" t="s">
        <v>2919</v>
      </c>
      <c r="D10883" s="1" t="s">
        <v>2302</v>
      </c>
      <c r="E10883" s="1">
        <v>58819</v>
      </c>
      <c r="F10883" s="1">
        <v>23562</v>
      </c>
      <c r="Q10883">
        <f t="shared" ref="Q10883:Q10946" si="172">F10883/E10883</f>
        <v>0.40058484503306757</v>
      </c>
    </row>
    <row r="10884" spans="1:17" ht="12.75" x14ac:dyDescent="0.2">
      <c r="A10884" s="1" t="s">
        <v>2626</v>
      </c>
      <c r="B10884" s="1" t="s">
        <v>5</v>
      </c>
      <c r="C10884" s="1" t="s">
        <v>2919</v>
      </c>
      <c r="D10884" s="1" t="s">
        <v>2302</v>
      </c>
      <c r="E10884" s="1">
        <v>12824</v>
      </c>
      <c r="F10884" s="1">
        <v>4812</v>
      </c>
      <c r="Q10884">
        <f t="shared" si="172"/>
        <v>0.37523393636930757</v>
      </c>
    </row>
    <row r="10885" spans="1:17" ht="12.75" x14ac:dyDescent="0.2">
      <c r="A10885" s="1" t="s">
        <v>2627</v>
      </c>
      <c r="B10885" s="1" t="s">
        <v>5</v>
      </c>
      <c r="C10885" s="1" t="s">
        <v>2919</v>
      </c>
      <c r="D10885" s="1" t="s">
        <v>2302</v>
      </c>
      <c r="E10885" s="1">
        <v>24199</v>
      </c>
      <c r="F10885" s="1">
        <v>9344</v>
      </c>
      <c r="Q10885">
        <f t="shared" si="172"/>
        <v>0.38613165833298896</v>
      </c>
    </row>
    <row r="10886" spans="1:17" ht="12.75" x14ac:dyDescent="0.2">
      <c r="A10886" s="1" t="s">
        <v>2628</v>
      </c>
      <c r="B10886" s="1" t="s">
        <v>5</v>
      </c>
      <c r="C10886" s="1" t="s">
        <v>2919</v>
      </c>
      <c r="D10886" s="1" t="s">
        <v>2302</v>
      </c>
      <c r="E10886" s="1">
        <v>12824</v>
      </c>
      <c r="F10886" s="1">
        <v>4812</v>
      </c>
      <c r="Q10886">
        <f t="shared" si="172"/>
        <v>0.37523393636930757</v>
      </c>
    </row>
    <row r="10887" spans="1:17" ht="12.75" x14ac:dyDescent="0.2">
      <c r="A10887" s="1" t="s">
        <v>2629</v>
      </c>
      <c r="B10887" s="1" t="s">
        <v>5</v>
      </c>
      <c r="C10887" s="1" t="s">
        <v>2919</v>
      </c>
      <c r="D10887" s="1" t="s">
        <v>2302</v>
      </c>
      <c r="E10887" s="1">
        <v>94058</v>
      </c>
      <c r="F10887" s="1">
        <v>35778</v>
      </c>
      <c r="Q10887">
        <f t="shared" si="172"/>
        <v>0.38038231729358479</v>
      </c>
    </row>
    <row r="10888" spans="1:17" ht="12.75" x14ac:dyDescent="0.2">
      <c r="A10888" s="1" t="s">
        <v>2630</v>
      </c>
      <c r="B10888" s="1" t="s">
        <v>5</v>
      </c>
      <c r="C10888" s="1" t="s">
        <v>2919</v>
      </c>
      <c r="D10888" s="1" t="s">
        <v>2302</v>
      </c>
      <c r="E10888" s="1">
        <v>112266</v>
      </c>
      <c r="F10888" s="1">
        <v>42187</v>
      </c>
      <c r="Q10888">
        <f t="shared" si="172"/>
        <v>0.37577717207346839</v>
      </c>
    </row>
    <row r="10889" spans="1:17" ht="12.75" x14ac:dyDescent="0.2">
      <c r="A10889" s="1" t="s">
        <v>2631</v>
      </c>
      <c r="B10889" s="1" t="s">
        <v>5</v>
      </c>
      <c r="C10889" s="1" t="s">
        <v>2919</v>
      </c>
      <c r="D10889" s="1" t="s">
        <v>2302</v>
      </c>
      <c r="E10889" s="1">
        <v>452</v>
      </c>
      <c r="F10889" s="1">
        <v>149</v>
      </c>
      <c r="Q10889">
        <f t="shared" si="172"/>
        <v>0.32964601769911506</v>
      </c>
    </row>
    <row r="10890" spans="1:17" ht="12.75" x14ac:dyDescent="0.2">
      <c r="A10890" s="1" t="s">
        <v>2632</v>
      </c>
      <c r="B10890" s="1" t="s">
        <v>5</v>
      </c>
      <c r="C10890" s="1" t="s">
        <v>2919</v>
      </c>
      <c r="D10890" s="1" t="s">
        <v>2302</v>
      </c>
      <c r="E10890" s="1">
        <v>112266</v>
      </c>
      <c r="F10890" s="1">
        <v>42187</v>
      </c>
      <c r="Q10890">
        <f t="shared" si="172"/>
        <v>0.37577717207346839</v>
      </c>
    </row>
    <row r="10891" spans="1:17" ht="12.75" x14ac:dyDescent="0.2">
      <c r="A10891" s="1" t="s">
        <v>2633</v>
      </c>
      <c r="B10891" s="1" t="s">
        <v>5</v>
      </c>
      <c r="C10891" s="1" t="s">
        <v>2919</v>
      </c>
      <c r="D10891" s="1" t="s">
        <v>2302</v>
      </c>
      <c r="E10891" s="1">
        <v>58819</v>
      </c>
      <c r="F10891" s="1">
        <v>23562</v>
      </c>
      <c r="Q10891">
        <f t="shared" si="172"/>
        <v>0.40058484503306757</v>
      </c>
    </row>
    <row r="10892" spans="1:17" ht="12.75" x14ac:dyDescent="0.2">
      <c r="A10892" s="1" t="s">
        <v>2634</v>
      </c>
      <c r="B10892" s="1" t="s">
        <v>5</v>
      </c>
      <c r="C10892" s="1" t="s">
        <v>2919</v>
      </c>
      <c r="D10892" s="1" t="s">
        <v>2302</v>
      </c>
      <c r="E10892" s="1">
        <v>112266</v>
      </c>
      <c r="F10892" s="1">
        <v>42187</v>
      </c>
      <c r="Q10892">
        <f t="shared" si="172"/>
        <v>0.37577717207346839</v>
      </c>
    </row>
    <row r="10893" spans="1:17" ht="12.75" x14ac:dyDescent="0.2">
      <c r="A10893" s="1" t="s">
        <v>2635</v>
      </c>
      <c r="B10893" s="1" t="s">
        <v>5</v>
      </c>
      <c r="C10893" s="1" t="s">
        <v>2919</v>
      </c>
      <c r="D10893" s="1" t="s">
        <v>2302</v>
      </c>
      <c r="E10893" s="1">
        <v>58819</v>
      </c>
      <c r="F10893" s="1">
        <v>23562</v>
      </c>
      <c r="Q10893">
        <f t="shared" si="172"/>
        <v>0.40058484503306757</v>
      </c>
    </row>
    <row r="10894" spans="1:17" ht="12.75" x14ac:dyDescent="0.2">
      <c r="A10894" s="1" t="s">
        <v>2636</v>
      </c>
      <c r="B10894" s="1" t="s">
        <v>5</v>
      </c>
      <c r="C10894" s="1" t="s">
        <v>2919</v>
      </c>
      <c r="D10894" s="1" t="s">
        <v>2302</v>
      </c>
      <c r="E10894" s="1">
        <v>112266</v>
      </c>
      <c r="F10894" s="1">
        <v>42187</v>
      </c>
      <c r="Q10894">
        <f t="shared" si="172"/>
        <v>0.37577717207346839</v>
      </c>
    </row>
    <row r="10895" spans="1:17" ht="12.75" x14ac:dyDescent="0.2">
      <c r="A10895" s="1" t="s">
        <v>2637</v>
      </c>
      <c r="B10895" s="1" t="s">
        <v>5</v>
      </c>
      <c r="C10895" s="1" t="s">
        <v>2919</v>
      </c>
      <c r="D10895" s="1" t="s">
        <v>2302</v>
      </c>
      <c r="E10895" s="1">
        <v>22133</v>
      </c>
      <c r="F10895" s="1">
        <v>8666</v>
      </c>
      <c r="Q10895">
        <f t="shared" si="172"/>
        <v>0.39154204129580267</v>
      </c>
    </row>
    <row r="10896" spans="1:17" ht="12.75" x14ac:dyDescent="0.2">
      <c r="A10896" s="1" t="s">
        <v>2638</v>
      </c>
      <c r="B10896" s="1" t="s">
        <v>5</v>
      </c>
      <c r="C10896" s="1" t="s">
        <v>2919</v>
      </c>
      <c r="D10896" s="1" t="s">
        <v>2302</v>
      </c>
      <c r="E10896" s="1">
        <v>58819</v>
      </c>
      <c r="F10896" s="1">
        <v>23562</v>
      </c>
      <c r="Q10896">
        <f t="shared" si="172"/>
        <v>0.40058484503306757</v>
      </c>
    </row>
    <row r="10897" spans="1:17" ht="12.75" x14ac:dyDescent="0.2">
      <c r="A10897" s="1" t="s">
        <v>2639</v>
      </c>
      <c r="B10897" s="1" t="s">
        <v>5</v>
      </c>
      <c r="C10897" s="1" t="s">
        <v>2919</v>
      </c>
      <c r="D10897" s="1" t="s">
        <v>2302</v>
      </c>
      <c r="E10897" s="1">
        <v>452</v>
      </c>
      <c r="F10897" s="1">
        <v>149</v>
      </c>
      <c r="Q10897">
        <f t="shared" si="172"/>
        <v>0.32964601769911506</v>
      </c>
    </row>
    <row r="10898" spans="1:17" ht="12.75" x14ac:dyDescent="0.2">
      <c r="A10898" s="1" t="s">
        <v>2640</v>
      </c>
      <c r="B10898" s="1" t="s">
        <v>5</v>
      </c>
      <c r="C10898" s="1" t="s">
        <v>2919</v>
      </c>
      <c r="D10898" s="1" t="s">
        <v>2302</v>
      </c>
      <c r="E10898" s="1">
        <v>58819</v>
      </c>
      <c r="F10898" s="1">
        <v>23562</v>
      </c>
      <c r="Q10898">
        <f t="shared" si="172"/>
        <v>0.40058484503306757</v>
      </c>
    </row>
    <row r="10899" spans="1:17" ht="12.75" x14ac:dyDescent="0.2">
      <c r="A10899" s="1" t="s">
        <v>2641</v>
      </c>
      <c r="B10899" s="1" t="s">
        <v>5</v>
      </c>
      <c r="C10899" s="1" t="s">
        <v>2919</v>
      </c>
      <c r="D10899" s="1" t="s">
        <v>2302</v>
      </c>
      <c r="E10899" s="1">
        <v>58819</v>
      </c>
      <c r="F10899" s="1">
        <v>23562</v>
      </c>
      <c r="Q10899">
        <f t="shared" si="172"/>
        <v>0.40058484503306757</v>
      </c>
    </row>
    <row r="10900" spans="1:17" ht="12.75" x14ac:dyDescent="0.2">
      <c r="A10900" s="1" t="s">
        <v>2642</v>
      </c>
      <c r="B10900" s="1" t="s">
        <v>5</v>
      </c>
      <c r="C10900" s="1" t="s">
        <v>2919</v>
      </c>
      <c r="D10900" s="1" t="s">
        <v>2302</v>
      </c>
      <c r="E10900" s="1">
        <v>58819</v>
      </c>
      <c r="F10900" s="1">
        <v>23562</v>
      </c>
      <c r="Q10900">
        <f t="shared" si="172"/>
        <v>0.40058484503306757</v>
      </c>
    </row>
    <row r="10901" spans="1:17" ht="12.75" x14ac:dyDescent="0.2">
      <c r="A10901" s="1" t="s">
        <v>2643</v>
      </c>
      <c r="B10901" s="1" t="s">
        <v>5</v>
      </c>
      <c r="C10901" s="1" t="s">
        <v>2919</v>
      </c>
      <c r="D10901" s="1" t="s">
        <v>2302</v>
      </c>
      <c r="E10901" s="1">
        <v>58819</v>
      </c>
      <c r="F10901" s="1">
        <v>23562</v>
      </c>
      <c r="Q10901">
        <f t="shared" si="172"/>
        <v>0.40058484503306757</v>
      </c>
    </row>
    <row r="10902" spans="1:17" ht="12.75" x14ac:dyDescent="0.2">
      <c r="A10902" s="1" t="s">
        <v>2644</v>
      </c>
      <c r="B10902" s="1" t="s">
        <v>5</v>
      </c>
      <c r="C10902" s="1" t="s">
        <v>2919</v>
      </c>
      <c r="D10902" s="1" t="s">
        <v>2302</v>
      </c>
      <c r="E10902" s="1">
        <v>112266</v>
      </c>
      <c r="F10902" s="1">
        <v>42187</v>
      </c>
      <c r="Q10902">
        <f t="shared" si="172"/>
        <v>0.37577717207346839</v>
      </c>
    </row>
    <row r="10903" spans="1:17" ht="12.75" x14ac:dyDescent="0.2">
      <c r="A10903" s="1" t="s">
        <v>2645</v>
      </c>
      <c r="B10903" s="1" t="s">
        <v>5</v>
      </c>
      <c r="C10903" s="1" t="s">
        <v>2919</v>
      </c>
      <c r="D10903" s="1" t="s">
        <v>2302</v>
      </c>
      <c r="E10903" s="1">
        <v>53732</v>
      </c>
      <c r="F10903" s="1">
        <v>21343</v>
      </c>
      <c r="Q10903">
        <f t="shared" si="172"/>
        <v>0.39721208963001564</v>
      </c>
    </row>
    <row r="10904" spans="1:17" ht="12.75" x14ac:dyDescent="0.2">
      <c r="A10904" s="1" t="s">
        <v>2646</v>
      </c>
      <c r="B10904" s="1" t="s">
        <v>5</v>
      </c>
      <c r="C10904" s="1" t="s">
        <v>2919</v>
      </c>
      <c r="D10904" s="1" t="s">
        <v>2302</v>
      </c>
      <c r="E10904" s="1">
        <v>58819</v>
      </c>
      <c r="F10904" s="1">
        <v>23562</v>
      </c>
      <c r="Q10904">
        <f t="shared" si="172"/>
        <v>0.40058484503306757</v>
      </c>
    </row>
    <row r="10905" spans="1:17" ht="12.75" x14ac:dyDescent="0.2">
      <c r="A10905" s="1" t="s">
        <v>2647</v>
      </c>
      <c r="B10905" s="1" t="s">
        <v>5</v>
      </c>
      <c r="C10905" s="1" t="s">
        <v>2919</v>
      </c>
      <c r="D10905" s="1" t="s">
        <v>2302</v>
      </c>
      <c r="E10905" s="1">
        <v>112266</v>
      </c>
      <c r="F10905" s="1">
        <v>42187</v>
      </c>
      <c r="Q10905">
        <f t="shared" si="172"/>
        <v>0.37577717207346839</v>
      </c>
    </row>
    <row r="10906" spans="1:17" ht="12.75" x14ac:dyDescent="0.2">
      <c r="A10906" s="1" t="s">
        <v>2648</v>
      </c>
      <c r="B10906" s="1" t="s">
        <v>5</v>
      </c>
      <c r="C10906" s="1" t="s">
        <v>2919</v>
      </c>
      <c r="D10906" s="1" t="s">
        <v>2302</v>
      </c>
      <c r="E10906" s="1">
        <v>58819</v>
      </c>
      <c r="F10906" s="1">
        <v>23562</v>
      </c>
      <c r="Q10906">
        <f t="shared" si="172"/>
        <v>0.40058484503306757</v>
      </c>
    </row>
    <row r="10907" spans="1:17" ht="12.75" x14ac:dyDescent="0.2">
      <c r="A10907" s="1" t="s">
        <v>2649</v>
      </c>
      <c r="B10907" s="1" t="s">
        <v>5</v>
      </c>
      <c r="C10907" s="1" t="s">
        <v>2919</v>
      </c>
      <c r="D10907" s="1" t="s">
        <v>2302</v>
      </c>
      <c r="E10907" s="1">
        <v>58819</v>
      </c>
      <c r="F10907" s="1">
        <v>23562</v>
      </c>
      <c r="Q10907">
        <f t="shared" si="172"/>
        <v>0.40058484503306757</v>
      </c>
    </row>
    <row r="10908" spans="1:17" ht="12.75" x14ac:dyDescent="0.2">
      <c r="A10908" s="1" t="s">
        <v>2650</v>
      </c>
      <c r="B10908" s="1" t="s">
        <v>5</v>
      </c>
      <c r="C10908" s="1" t="s">
        <v>2919</v>
      </c>
      <c r="D10908" s="1" t="s">
        <v>2302</v>
      </c>
      <c r="E10908" s="1">
        <v>730</v>
      </c>
      <c r="F10908" s="1">
        <v>259</v>
      </c>
      <c r="Q10908">
        <f t="shared" si="172"/>
        <v>0.35479452054794519</v>
      </c>
    </row>
    <row r="10909" spans="1:17" ht="12.75" x14ac:dyDescent="0.2">
      <c r="A10909" s="1" t="s">
        <v>2651</v>
      </c>
      <c r="B10909" s="1" t="s">
        <v>5</v>
      </c>
      <c r="C10909" s="1" t="s">
        <v>2919</v>
      </c>
      <c r="D10909" s="1" t="s">
        <v>2302</v>
      </c>
      <c r="E10909" s="1">
        <v>61898</v>
      </c>
      <c r="F10909" s="1">
        <v>24646</v>
      </c>
      <c r="Q10909">
        <f t="shared" si="172"/>
        <v>0.39817118485249925</v>
      </c>
    </row>
    <row r="10910" spans="1:17" ht="12.75" x14ac:dyDescent="0.2">
      <c r="A10910" s="1" t="s">
        <v>2652</v>
      </c>
      <c r="B10910" s="1" t="s">
        <v>5</v>
      </c>
      <c r="C10910" s="1" t="s">
        <v>2919</v>
      </c>
      <c r="D10910" s="1" t="s">
        <v>2302</v>
      </c>
      <c r="E10910" s="1">
        <v>58819</v>
      </c>
      <c r="F10910" s="1">
        <v>23562</v>
      </c>
      <c r="Q10910">
        <f t="shared" si="172"/>
        <v>0.40058484503306757</v>
      </c>
    </row>
    <row r="10911" spans="1:17" ht="12.75" x14ac:dyDescent="0.2">
      <c r="A10911" s="1" t="s">
        <v>2653</v>
      </c>
      <c r="B10911" s="1" t="s">
        <v>5</v>
      </c>
      <c r="C10911" s="1" t="s">
        <v>2919</v>
      </c>
      <c r="D10911" s="1" t="s">
        <v>2302</v>
      </c>
      <c r="E10911" s="1">
        <v>112266</v>
      </c>
      <c r="F10911" s="1">
        <v>42187</v>
      </c>
      <c r="Q10911">
        <f t="shared" si="172"/>
        <v>0.37577717207346839</v>
      </c>
    </row>
    <row r="10912" spans="1:17" ht="12.75" x14ac:dyDescent="0.2">
      <c r="A10912" s="1" t="s">
        <v>2654</v>
      </c>
      <c r="B10912" s="1" t="s">
        <v>5</v>
      </c>
      <c r="C10912" s="1" t="s">
        <v>2919</v>
      </c>
      <c r="D10912" s="1" t="s">
        <v>2302</v>
      </c>
      <c r="E10912" s="1">
        <v>50465</v>
      </c>
      <c r="F10912" s="1">
        <v>20531</v>
      </c>
      <c r="Q10912">
        <f t="shared" si="172"/>
        <v>0.4068364212820767</v>
      </c>
    </row>
    <row r="10913" spans="1:17" ht="12.75" x14ac:dyDescent="0.2">
      <c r="A10913" s="1" t="s">
        <v>2655</v>
      </c>
      <c r="B10913" s="1" t="s">
        <v>5</v>
      </c>
      <c r="C10913" s="1" t="s">
        <v>2919</v>
      </c>
      <c r="D10913" s="1" t="s">
        <v>2302</v>
      </c>
      <c r="E10913" s="1">
        <v>112266</v>
      </c>
      <c r="F10913" s="1">
        <v>42187</v>
      </c>
      <c r="Q10913">
        <f t="shared" si="172"/>
        <v>0.37577717207346839</v>
      </c>
    </row>
    <row r="10914" spans="1:17" ht="12.75" x14ac:dyDescent="0.2">
      <c r="A10914" s="1" t="s">
        <v>2656</v>
      </c>
      <c r="B10914" s="1" t="s">
        <v>5</v>
      </c>
      <c r="C10914" s="1" t="s">
        <v>2919</v>
      </c>
      <c r="D10914" s="1" t="s">
        <v>2302</v>
      </c>
      <c r="E10914" s="1">
        <v>112266</v>
      </c>
      <c r="F10914" s="1">
        <v>42187</v>
      </c>
      <c r="Q10914">
        <f t="shared" si="172"/>
        <v>0.37577717207346839</v>
      </c>
    </row>
    <row r="10915" spans="1:17" ht="12.75" x14ac:dyDescent="0.2">
      <c r="A10915" s="1" t="s">
        <v>2657</v>
      </c>
      <c r="B10915" s="1" t="s">
        <v>5</v>
      </c>
      <c r="C10915" s="1" t="s">
        <v>2919</v>
      </c>
      <c r="D10915" s="1" t="s">
        <v>2302</v>
      </c>
      <c r="E10915" s="1">
        <v>112266</v>
      </c>
      <c r="F10915" s="1">
        <v>42187</v>
      </c>
      <c r="Q10915">
        <f t="shared" si="172"/>
        <v>0.37577717207346839</v>
      </c>
    </row>
    <row r="10916" spans="1:17" ht="12.75" x14ac:dyDescent="0.2">
      <c r="A10916" s="1" t="s">
        <v>2658</v>
      </c>
      <c r="B10916" s="1" t="s">
        <v>5</v>
      </c>
      <c r="C10916" s="1" t="s">
        <v>2919</v>
      </c>
      <c r="D10916" s="1" t="s">
        <v>2302</v>
      </c>
      <c r="E10916" s="1">
        <v>58819</v>
      </c>
      <c r="F10916" s="1">
        <v>23562</v>
      </c>
      <c r="Q10916">
        <f t="shared" si="172"/>
        <v>0.40058484503306757</v>
      </c>
    </row>
    <row r="10917" spans="1:17" ht="12.75" x14ac:dyDescent="0.2">
      <c r="A10917" s="1" t="s">
        <v>2659</v>
      </c>
      <c r="B10917" s="1" t="s">
        <v>5</v>
      </c>
      <c r="C10917" s="1" t="s">
        <v>2919</v>
      </c>
      <c r="D10917" s="1" t="s">
        <v>2302</v>
      </c>
      <c r="E10917" s="1">
        <v>58819</v>
      </c>
      <c r="F10917" s="1">
        <v>23562</v>
      </c>
      <c r="Q10917">
        <f t="shared" si="172"/>
        <v>0.40058484503306757</v>
      </c>
    </row>
    <row r="10918" spans="1:17" ht="12.75" x14ac:dyDescent="0.2">
      <c r="A10918" s="1" t="s">
        <v>2660</v>
      </c>
      <c r="B10918" s="1" t="s">
        <v>5</v>
      </c>
      <c r="C10918" s="1" t="s">
        <v>2919</v>
      </c>
      <c r="D10918" s="1" t="s">
        <v>2302</v>
      </c>
      <c r="E10918" s="1">
        <v>1839</v>
      </c>
      <c r="F10918" s="1">
        <v>564</v>
      </c>
      <c r="Q10918">
        <f t="shared" si="172"/>
        <v>0.30668841761827081</v>
      </c>
    </row>
    <row r="10919" spans="1:17" ht="12.75" x14ac:dyDescent="0.2">
      <c r="A10919" s="1" t="s">
        <v>2661</v>
      </c>
      <c r="B10919" s="1" t="s">
        <v>5</v>
      </c>
      <c r="C10919" s="1" t="s">
        <v>2919</v>
      </c>
      <c r="D10919" s="1" t="s">
        <v>2302</v>
      </c>
      <c r="E10919" s="1">
        <v>112266</v>
      </c>
      <c r="F10919" s="1">
        <v>42187</v>
      </c>
      <c r="Q10919">
        <f t="shared" si="172"/>
        <v>0.37577717207346839</v>
      </c>
    </row>
    <row r="10920" spans="1:17" ht="12.75" x14ac:dyDescent="0.2">
      <c r="A10920" s="1" t="s">
        <v>2662</v>
      </c>
      <c r="B10920" s="1" t="s">
        <v>5</v>
      </c>
      <c r="C10920" s="1" t="s">
        <v>2919</v>
      </c>
      <c r="D10920" s="1" t="s">
        <v>2302</v>
      </c>
      <c r="E10920" s="1">
        <v>58819</v>
      </c>
      <c r="F10920" s="1">
        <v>23562</v>
      </c>
      <c r="Q10920">
        <f t="shared" si="172"/>
        <v>0.40058484503306757</v>
      </c>
    </row>
    <row r="10921" spans="1:17" ht="12.75" x14ac:dyDescent="0.2">
      <c r="A10921" s="1" t="s">
        <v>2663</v>
      </c>
      <c r="B10921" s="1" t="s">
        <v>5</v>
      </c>
      <c r="C10921" s="1" t="s">
        <v>2919</v>
      </c>
      <c r="D10921" s="1" t="s">
        <v>2302</v>
      </c>
      <c r="E10921" s="1">
        <v>107881</v>
      </c>
      <c r="F10921" s="1">
        <v>43140</v>
      </c>
      <c r="Q10921">
        <f t="shared" si="172"/>
        <v>0.39988505853672102</v>
      </c>
    </row>
    <row r="10922" spans="1:17" ht="12.75" x14ac:dyDescent="0.2">
      <c r="A10922" s="1" t="s">
        <v>2664</v>
      </c>
      <c r="B10922" s="1" t="s">
        <v>5</v>
      </c>
      <c r="C10922" s="1" t="s">
        <v>2919</v>
      </c>
      <c r="D10922" s="1" t="s">
        <v>2302</v>
      </c>
      <c r="E10922" s="1">
        <v>112266</v>
      </c>
      <c r="F10922" s="1">
        <v>42187</v>
      </c>
      <c r="Q10922">
        <f t="shared" si="172"/>
        <v>0.37577717207346839</v>
      </c>
    </row>
    <row r="10923" spans="1:17" ht="12.75" x14ac:dyDescent="0.2">
      <c r="A10923" s="1" t="s">
        <v>2665</v>
      </c>
      <c r="B10923" s="1" t="s">
        <v>5</v>
      </c>
      <c r="C10923" s="1" t="s">
        <v>2919</v>
      </c>
      <c r="D10923" s="1" t="s">
        <v>2302</v>
      </c>
      <c r="E10923" s="1">
        <v>58819</v>
      </c>
      <c r="F10923" s="1">
        <v>23562</v>
      </c>
      <c r="Q10923">
        <f t="shared" si="172"/>
        <v>0.40058484503306757</v>
      </c>
    </row>
    <row r="10924" spans="1:17" ht="12.75" x14ac:dyDescent="0.2">
      <c r="A10924" s="1" t="s">
        <v>2666</v>
      </c>
      <c r="B10924" s="1" t="s">
        <v>5</v>
      </c>
      <c r="C10924" s="1" t="s">
        <v>2919</v>
      </c>
      <c r="D10924" s="1" t="s">
        <v>2302</v>
      </c>
      <c r="E10924" s="1">
        <v>112266</v>
      </c>
      <c r="F10924" s="1">
        <v>42187</v>
      </c>
      <c r="Q10924">
        <f t="shared" si="172"/>
        <v>0.37577717207346839</v>
      </c>
    </row>
    <row r="10925" spans="1:17" ht="12.75" x14ac:dyDescent="0.2">
      <c r="A10925" s="1" t="s">
        <v>2667</v>
      </c>
      <c r="B10925" s="1" t="s">
        <v>5</v>
      </c>
      <c r="C10925" s="1" t="s">
        <v>2919</v>
      </c>
      <c r="D10925" s="1" t="s">
        <v>2302</v>
      </c>
      <c r="E10925" s="1">
        <v>112266</v>
      </c>
      <c r="F10925" s="1">
        <v>42187</v>
      </c>
      <c r="Q10925">
        <f t="shared" si="172"/>
        <v>0.37577717207346839</v>
      </c>
    </row>
    <row r="10926" spans="1:17" ht="12.75" x14ac:dyDescent="0.2">
      <c r="A10926" s="1" t="s">
        <v>2668</v>
      </c>
      <c r="B10926" s="1" t="s">
        <v>5</v>
      </c>
      <c r="C10926" s="1" t="s">
        <v>2919</v>
      </c>
      <c r="D10926" s="1" t="s">
        <v>2302</v>
      </c>
      <c r="E10926" s="1">
        <v>174055</v>
      </c>
      <c r="F10926" s="1">
        <v>65583</v>
      </c>
      <c r="Q10926">
        <f t="shared" si="172"/>
        <v>0.37679469133319926</v>
      </c>
    </row>
    <row r="10927" spans="1:17" ht="12.75" x14ac:dyDescent="0.2">
      <c r="A10927" s="1" t="s">
        <v>2669</v>
      </c>
      <c r="B10927" s="1" t="s">
        <v>5</v>
      </c>
      <c r="C10927" s="1" t="s">
        <v>2919</v>
      </c>
      <c r="D10927" s="1" t="s">
        <v>2302</v>
      </c>
      <c r="E10927" s="1">
        <v>16792</v>
      </c>
      <c r="F10927" s="1">
        <v>6285</v>
      </c>
      <c r="Q10927">
        <f t="shared" si="172"/>
        <v>0.37428537398761313</v>
      </c>
    </row>
    <row r="10928" spans="1:17" ht="12.75" x14ac:dyDescent="0.2">
      <c r="A10928" s="1" t="s">
        <v>2670</v>
      </c>
      <c r="B10928" s="1" t="s">
        <v>5</v>
      </c>
      <c r="C10928" s="1" t="s">
        <v>2919</v>
      </c>
      <c r="D10928" s="1" t="s">
        <v>2302</v>
      </c>
      <c r="E10928" s="1">
        <v>452</v>
      </c>
      <c r="F10928" s="1">
        <v>149</v>
      </c>
      <c r="Q10928">
        <f t="shared" si="172"/>
        <v>0.32964601769911506</v>
      </c>
    </row>
    <row r="10929" spans="1:17" ht="12.75" x14ac:dyDescent="0.2">
      <c r="A10929" s="1" t="s">
        <v>2671</v>
      </c>
      <c r="B10929" s="1" t="s">
        <v>5</v>
      </c>
      <c r="C10929" s="1" t="s">
        <v>2919</v>
      </c>
      <c r="D10929" s="1" t="s">
        <v>2302</v>
      </c>
      <c r="E10929" s="1">
        <v>67870</v>
      </c>
      <c r="F10929" s="1">
        <v>26502</v>
      </c>
      <c r="Q10929">
        <f t="shared" si="172"/>
        <v>0.39048180344776778</v>
      </c>
    </row>
    <row r="10930" spans="1:17" ht="12.75" x14ac:dyDescent="0.2">
      <c r="A10930" s="1" t="s">
        <v>2672</v>
      </c>
      <c r="B10930" s="1" t="s">
        <v>5</v>
      </c>
      <c r="C10930" s="1" t="s">
        <v>2919</v>
      </c>
      <c r="D10930" s="1" t="s">
        <v>2302</v>
      </c>
      <c r="E10930" s="1">
        <v>72313</v>
      </c>
      <c r="F10930" s="1">
        <v>30261</v>
      </c>
      <c r="Q10930">
        <f t="shared" si="172"/>
        <v>0.41847247382904873</v>
      </c>
    </row>
    <row r="10931" spans="1:17" ht="12.75" x14ac:dyDescent="0.2">
      <c r="A10931" s="1" t="s">
        <v>2673</v>
      </c>
      <c r="B10931" s="1" t="s">
        <v>5</v>
      </c>
      <c r="C10931" s="1" t="s">
        <v>2919</v>
      </c>
      <c r="D10931" s="1" t="s">
        <v>2302</v>
      </c>
      <c r="E10931" s="1">
        <v>88901</v>
      </c>
      <c r="F10931" s="1">
        <v>36430</v>
      </c>
      <c r="Q10931">
        <f t="shared" si="172"/>
        <v>0.40978166724783749</v>
      </c>
    </row>
    <row r="10932" spans="1:17" ht="12.75" x14ac:dyDescent="0.2">
      <c r="A10932" s="1" t="s">
        <v>2674</v>
      </c>
      <c r="B10932" s="1" t="s">
        <v>5</v>
      </c>
      <c r="C10932" s="1" t="s">
        <v>2919</v>
      </c>
      <c r="D10932" s="1" t="s">
        <v>2302</v>
      </c>
      <c r="E10932" s="1">
        <v>452</v>
      </c>
      <c r="F10932" s="1">
        <v>149</v>
      </c>
      <c r="Q10932">
        <f t="shared" si="172"/>
        <v>0.32964601769911506</v>
      </c>
    </row>
    <row r="10933" spans="1:17" ht="12.75" x14ac:dyDescent="0.2">
      <c r="A10933" s="1" t="s">
        <v>2675</v>
      </c>
      <c r="B10933" s="1" t="s">
        <v>5</v>
      </c>
      <c r="C10933" s="1" t="s">
        <v>2919</v>
      </c>
      <c r="D10933" s="1" t="s">
        <v>2302</v>
      </c>
      <c r="E10933" s="1">
        <v>112266</v>
      </c>
      <c r="F10933" s="1">
        <v>42187</v>
      </c>
      <c r="Q10933">
        <f t="shared" si="172"/>
        <v>0.37577717207346839</v>
      </c>
    </row>
    <row r="10934" spans="1:17" ht="12.75" x14ac:dyDescent="0.2">
      <c r="A10934" s="1" t="s">
        <v>2676</v>
      </c>
      <c r="B10934" s="1" t="s">
        <v>5</v>
      </c>
      <c r="C10934" s="1" t="s">
        <v>2919</v>
      </c>
      <c r="D10934" s="1" t="s">
        <v>2302</v>
      </c>
      <c r="E10934" s="1">
        <v>112266</v>
      </c>
      <c r="F10934" s="1">
        <v>42187</v>
      </c>
      <c r="Q10934">
        <f t="shared" si="172"/>
        <v>0.37577717207346839</v>
      </c>
    </row>
    <row r="10935" spans="1:17" ht="12.75" x14ac:dyDescent="0.2">
      <c r="A10935" s="1" t="s">
        <v>2677</v>
      </c>
      <c r="B10935" s="1" t="s">
        <v>5</v>
      </c>
      <c r="C10935" s="1" t="s">
        <v>2919</v>
      </c>
      <c r="D10935" s="1" t="s">
        <v>2302</v>
      </c>
      <c r="E10935" s="1">
        <v>112266</v>
      </c>
      <c r="F10935" s="1">
        <v>42187</v>
      </c>
      <c r="Q10935">
        <f t="shared" si="172"/>
        <v>0.37577717207346839</v>
      </c>
    </row>
    <row r="10936" spans="1:17" ht="12.75" x14ac:dyDescent="0.2">
      <c r="A10936" s="1" t="s">
        <v>2678</v>
      </c>
      <c r="B10936" s="1" t="s">
        <v>5</v>
      </c>
      <c r="C10936" s="1" t="s">
        <v>2919</v>
      </c>
      <c r="D10936" s="1" t="s">
        <v>2302</v>
      </c>
      <c r="E10936" s="1">
        <v>112266</v>
      </c>
      <c r="F10936" s="1">
        <v>42187</v>
      </c>
      <c r="Q10936">
        <f t="shared" si="172"/>
        <v>0.37577717207346839</v>
      </c>
    </row>
    <row r="10937" spans="1:17" ht="12.75" x14ac:dyDescent="0.2">
      <c r="A10937" s="1" t="s">
        <v>2679</v>
      </c>
      <c r="B10937" s="1" t="s">
        <v>5</v>
      </c>
      <c r="C10937" s="1" t="s">
        <v>2919</v>
      </c>
      <c r="D10937" s="1" t="s">
        <v>2302</v>
      </c>
      <c r="E10937" s="1">
        <v>112266</v>
      </c>
      <c r="F10937" s="1">
        <v>42187</v>
      </c>
      <c r="Q10937">
        <f t="shared" si="172"/>
        <v>0.37577717207346839</v>
      </c>
    </row>
    <row r="10938" spans="1:17" ht="12.75" x14ac:dyDescent="0.2">
      <c r="A10938" s="1" t="s">
        <v>2680</v>
      </c>
      <c r="B10938" s="1" t="s">
        <v>5</v>
      </c>
      <c r="C10938" s="1" t="s">
        <v>2919</v>
      </c>
      <c r="D10938" s="1" t="s">
        <v>2302</v>
      </c>
      <c r="E10938" s="1">
        <v>58819</v>
      </c>
      <c r="F10938" s="1">
        <v>23562</v>
      </c>
      <c r="Q10938">
        <f t="shared" si="172"/>
        <v>0.40058484503306757</v>
      </c>
    </row>
    <row r="10939" spans="1:17" ht="12.75" x14ac:dyDescent="0.2">
      <c r="A10939" s="1" t="s">
        <v>2681</v>
      </c>
      <c r="B10939" s="1" t="s">
        <v>5</v>
      </c>
      <c r="C10939" s="1" t="s">
        <v>2919</v>
      </c>
      <c r="D10939" s="1" t="s">
        <v>2302</v>
      </c>
      <c r="E10939" s="1">
        <v>112266</v>
      </c>
      <c r="F10939" s="1">
        <v>42187</v>
      </c>
      <c r="Q10939">
        <f t="shared" si="172"/>
        <v>0.37577717207346839</v>
      </c>
    </row>
    <row r="10940" spans="1:17" ht="12.75" x14ac:dyDescent="0.2">
      <c r="A10940" s="1" t="s">
        <v>2682</v>
      </c>
      <c r="B10940" s="1" t="s">
        <v>5</v>
      </c>
      <c r="C10940" s="1" t="s">
        <v>2919</v>
      </c>
      <c r="D10940" s="1" t="s">
        <v>2302</v>
      </c>
      <c r="E10940" s="1">
        <v>139185</v>
      </c>
      <c r="F10940" s="1">
        <v>51833</v>
      </c>
      <c r="Q10940">
        <f t="shared" si="172"/>
        <v>0.37240363544922228</v>
      </c>
    </row>
    <row r="10941" spans="1:17" ht="12.75" x14ac:dyDescent="0.2">
      <c r="A10941" s="1" t="s">
        <v>2683</v>
      </c>
      <c r="B10941" s="1" t="s">
        <v>5</v>
      </c>
      <c r="C10941" s="1" t="s">
        <v>2919</v>
      </c>
      <c r="D10941" s="1" t="s">
        <v>2302</v>
      </c>
      <c r="E10941" s="1">
        <v>58819</v>
      </c>
      <c r="F10941" s="1">
        <v>23562</v>
      </c>
      <c r="Q10941">
        <f t="shared" si="172"/>
        <v>0.40058484503306757</v>
      </c>
    </row>
    <row r="10942" spans="1:17" ht="12.75" x14ac:dyDescent="0.2">
      <c r="A10942" s="1" t="s">
        <v>2684</v>
      </c>
      <c r="B10942" s="1" t="s">
        <v>5</v>
      </c>
      <c r="C10942" s="1" t="s">
        <v>2919</v>
      </c>
      <c r="D10942" s="1" t="s">
        <v>2302</v>
      </c>
      <c r="E10942" s="1">
        <v>219844</v>
      </c>
      <c r="F10942" s="1">
        <v>87044</v>
      </c>
      <c r="Q10942">
        <f t="shared" si="172"/>
        <v>0.39593529957606305</v>
      </c>
    </row>
    <row r="10943" spans="1:17" ht="12.75" x14ac:dyDescent="0.2">
      <c r="A10943" s="1" t="s">
        <v>2685</v>
      </c>
      <c r="B10943" s="1" t="s">
        <v>5</v>
      </c>
      <c r="C10943" s="1" t="s">
        <v>2919</v>
      </c>
      <c r="D10943" s="1" t="s">
        <v>2302</v>
      </c>
      <c r="E10943" s="1">
        <v>58819</v>
      </c>
      <c r="F10943" s="1">
        <v>23562</v>
      </c>
      <c r="Q10943">
        <f t="shared" si="172"/>
        <v>0.40058484503306757</v>
      </c>
    </row>
    <row r="10944" spans="1:17" ht="12.75" x14ac:dyDescent="0.2">
      <c r="A10944" s="1" t="s">
        <v>2686</v>
      </c>
      <c r="B10944" s="1" t="s">
        <v>5</v>
      </c>
      <c r="C10944" s="1" t="s">
        <v>2919</v>
      </c>
      <c r="D10944" s="1" t="s">
        <v>2302</v>
      </c>
      <c r="E10944" s="1">
        <v>92842</v>
      </c>
      <c r="F10944" s="1">
        <v>35705</v>
      </c>
      <c r="Q10944">
        <f t="shared" si="172"/>
        <v>0.38457810042868529</v>
      </c>
    </row>
    <row r="10945" spans="1:17" ht="12.75" x14ac:dyDescent="0.2">
      <c r="A10945" s="1" t="s">
        <v>2687</v>
      </c>
      <c r="B10945" s="1" t="s">
        <v>5</v>
      </c>
      <c r="C10945" s="1" t="s">
        <v>2919</v>
      </c>
      <c r="D10945" s="1" t="s">
        <v>2302</v>
      </c>
      <c r="E10945" s="1">
        <v>59742</v>
      </c>
      <c r="F10945" s="1">
        <v>23959</v>
      </c>
      <c r="Q10945">
        <f t="shared" si="172"/>
        <v>0.40104114358407822</v>
      </c>
    </row>
    <row r="10946" spans="1:17" ht="12.75" x14ac:dyDescent="0.2">
      <c r="A10946" s="1" t="s">
        <v>2688</v>
      </c>
      <c r="B10946" s="1" t="s">
        <v>5</v>
      </c>
      <c r="C10946" s="1" t="s">
        <v>2919</v>
      </c>
      <c r="D10946" s="1" t="s">
        <v>2302</v>
      </c>
      <c r="E10946" s="1">
        <v>58819</v>
      </c>
      <c r="F10946" s="1">
        <v>23562</v>
      </c>
      <c r="Q10946">
        <f t="shared" si="172"/>
        <v>0.40058484503306757</v>
      </c>
    </row>
    <row r="10947" spans="1:17" ht="12.75" x14ac:dyDescent="0.2">
      <c r="A10947" s="1" t="s">
        <v>2689</v>
      </c>
      <c r="B10947" s="1" t="s">
        <v>5</v>
      </c>
      <c r="C10947" s="1" t="s">
        <v>2919</v>
      </c>
      <c r="D10947" s="1" t="s">
        <v>2302</v>
      </c>
      <c r="E10947" s="1">
        <v>5363</v>
      </c>
      <c r="F10947" s="1">
        <v>2135</v>
      </c>
      <c r="Q10947">
        <f t="shared" ref="Q10947:Q11010" si="173">F10947/E10947</f>
        <v>0.39809807943315306</v>
      </c>
    </row>
    <row r="10948" spans="1:17" ht="12.75" x14ac:dyDescent="0.2">
      <c r="A10948" s="1" t="s">
        <v>2690</v>
      </c>
      <c r="B10948" s="1" t="s">
        <v>5</v>
      </c>
      <c r="C10948" s="1" t="s">
        <v>2919</v>
      </c>
      <c r="D10948" s="1" t="s">
        <v>2302</v>
      </c>
      <c r="E10948" s="1">
        <v>112266</v>
      </c>
      <c r="F10948" s="1">
        <v>42187</v>
      </c>
      <c r="Q10948">
        <f t="shared" si="173"/>
        <v>0.37577717207346839</v>
      </c>
    </row>
    <row r="10949" spans="1:17" ht="12.75" x14ac:dyDescent="0.2">
      <c r="A10949" s="1" t="s">
        <v>2691</v>
      </c>
      <c r="B10949" s="1" t="s">
        <v>5</v>
      </c>
      <c r="C10949" s="1" t="s">
        <v>2919</v>
      </c>
      <c r="D10949" s="1" t="s">
        <v>2302</v>
      </c>
      <c r="E10949" s="1">
        <v>58819</v>
      </c>
      <c r="F10949" s="1">
        <v>23562</v>
      </c>
      <c r="Q10949">
        <f t="shared" si="173"/>
        <v>0.40058484503306757</v>
      </c>
    </row>
    <row r="10950" spans="1:17" ht="12.75" x14ac:dyDescent="0.2">
      <c r="A10950" s="1" t="s">
        <v>2692</v>
      </c>
      <c r="B10950" s="1" t="s">
        <v>5</v>
      </c>
      <c r="C10950" s="1" t="s">
        <v>2919</v>
      </c>
      <c r="D10950" s="1" t="s">
        <v>2302</v>
      </c>
      <c r="E10950" s="1">
        <v>112266</v>
      </c>
      <c r="F10950" s="1">
        <v>42187</v>
      </c>
      <c r="Q10950">
        <f t="shared" si="173"/>
        <v>0.37577717207346839</v>
      </c>
    </row>
    <row r="10951" spans="1:17" ht="12.75" x14ac:dyDescent="0.2">
      <c r="A10951" s="1" t="s">
        <v>2693</v>
      </c>
      <c r="B10951" s="1" t="s">
        <v>5</v>
      </c>
      <c r="C10951" s="1" t="s">
        <v>2919</v>
      </c>
      <c r="D10951" s="1" t="s">
        <v>2302</v>
      </c>
      <c r="E10951" s="1">
        <v>92744</v>
      </c>
      <c r="F10951" s="1">
        <v>39900</v>
      </c>
      <c r="Q10951">
        <f t="shared" si="173"/>
        <v>0.43021650996290867</v>
      </c>
    </row>
    <row r="10952" spans="1:17" ht="12.75" x14ac:dyDescent="0.2">
      <c r="A10952" s="1" t="s">
        <v>2694</v>
      </c>
      <c r="B10952" s="1" t="s">
        <v>5</v>
      </c>
      <c r="C10952" s="1" t="s">
        <v>2919</v>
      </c>
      <c r="D10952" s="1" t="s">
        <v>2302</v>
      </c>
      <c r="E10952" s="1">
        <v>67870</v>
      </c>
      <c r="F10952" s="1">
        <v>26502</v>
      </c>
      <c r="Q10952">
        <f t="shared" si="173"/>
        <v>0.39048180344776778</v>
      </c>
    </row>
    <row r="10953" spans="1:17" ht="12.75" x14ac:dyDescent="0.2">
      <c r="A10953" s="1" t="s">
        <v>2695</v>
      </c>
      <c r="B10953" s="1" t="s">
        <v>5</v>
      </c>
      <c r="C10953" s="1" t="s">
        <v>2919</v>
      </c>
      <c r="D10953" s="1" t="s">
        <v>2302</v>
      </c>
      <c r="E10953" s="1">
        <v>926</v>
      </c>
      <c r="F10953" s="1">
        <v>287</v>
      </c>
      <c r="Q10953">
        <f t="shared" si="173"/>
        <v>0.30993520518358531</v>
      </c>
    </row>
    <row r="10954" spans="1:17" ht="12.75" x14ac:dyDescent="0.2">
      <c r="A10954" s="1" t="s">
        <v>2696</v>
      </c>
      <c r="B10954" s="1" t="s">
        <v>5</v>
      </c>
      <c r="C10954" s="1" t="s">
        <v>2919</v>
      </c>
      <c r="D10954" s="1" t="s">
        <v>2302</v>
      </c>
      <c r="E10954" s="1">
        <v>18417</v>
      </c>
      <c r="F10954" s="1">
        <v>6388</v>
      </c>
      <c r="Q10954">
        <f t="shared" si="173"/>
        <v>0.34685345061627842</v>
      </c>
    </row>
    <row r="10955" spans="1:17" ht="12.75" x14ac:dyDescent="0.2">
      <c r="A10955" s="1" t="s">
        <v>2697</v>
      </c>
      <c r="B10955" s="1" t="s">
        <v>5</v>
      </c>
      <c r="C10955" s="1" t="s">
        <v>2919</v>
      </c>
      <c r="D10955" s="1" t="s">
        <v>2302</v>
      </c>
      <c r="E10955" s="1">
        <v>41515</v>
      </c>
      <c r="F10955" s="1">
        <v>16855</v>
      </c>
      <c r="Q10955">
        <f t="shared" si="173"/>
        <v>0.4059978321088763</v>
      </c>
    </row>
    <row r="10956" spans="1:17" ht="12.75" x14ac:dyDescent="0.2">
      <c r="A10956" s="1" t="s">
        <v>2698</v>
      </c>
      <c r="B10956" s="1" t="s">
        <v>5</v>
      </c>
      <c r="C10956" s="1" t="s">
        <v>2919</v>
      </c>
      <c r="D10956" s="1" t="s">
        <v>2302</v>
      </c>
      <c r="E10956" s="1">
        <v>129872</v>
      </c>
      <c r="F10956" s="1">
        <v>52951</v>
      </c>
      <c r="Q10956">
        <f t="shared" si="173"/>
        <v>0.40771682887766414</v>
      </c>
    </row>
    <row r="10957" spans="1:17" ht="12.75" x14ac:dyDescent="0.2">
      <c r="A10957" s="1" t="s">
        <v>2699</v>
      </c>
      <c r="B10957" s="1" t="s">
        <v>5</v>
      </c>
      <c r="C10957" s="1" t="s">
        <v>2919</v>
      </c>
      <c r="D10957" s="1" t="s">
        <v>2302</v>
      </c>
      <c r="E10957" s="1">
        <v>58819</v>
      </c>
      <c r="F10957" s="1">
        <v>23562</v>
      </c>
      <c r="Q10957">
        <f t="shared" si="173"/>
        <v>0.40058484503306757</v>
      </c>
    </row>
    <row r="10958" spans="1:17" ht="12.75" x14ac:dyDescent="0.2">
      <c r="A10958" s="1" t="s">
        <v>2700</v>
      </c>
      <c r="B10958" s="1" t="s">
        <v>5</v>
      </c>
      <c r="C10958" s="1" t="s">
        <v>2919</v>
      </c>
      <c r="D10958" s="1" t="s">
        <v>2302</v>
      </c>
      <c r="E10958" s="1">
        <v>58819</v>
      </c>
      <c r="F10958" s="1">
        <v>23562</v>
      </c>
      <c r="Q10958">
        <f t="shared" si="173"/>
        <v>0.40058484503306757</v>
      </c>
    </row>
    <row r="10959" spans="1:17" ht="12.75" x14ac:dyDescent="0.2">
      <c r="A10959" s="1" t="s">
        <v>2701</v>
      </c>
      <c r="B10959" s="1" t="s">
        <v>5</v>
      </c>
      <c r="C10959" s="1" t="s">
        <v>2919</v>
      </c>
      <c r="D10959" s="1" t="s">
        <v>2302</v>
      </c>
      <c r="E10959" s="1">
        <v>67489</v>
      </c>
      <c r="F10959" s="1">
        <v>21590</v>
      </c>
      <c r="Q10959">
        <f t="shared" si="173"/>
        <v>0.31990398435300565</v>
      </c>
    </row>
    <row r="10960" spans="1:17" ht="12.75" x14ac:dyDescent="0.2">
      <c r="A10960" s="1" t="s">
        <v>2702</v>
      </c>
      <c r="B10960" s="1" t="s">
        <v>5</v>
      </c>
      <c r="C10960" s="1" t="s">
        <v>2919</v>
      </c>
      <c r="D10960" s="1" t="s">
        <v>2302</v>
      </c>
      <c r="E10960" s="1">
        <v>112266</v>
      </c>
      <c r="F10960" s="1">
        <v>42187</v>
      </c>
      <c r="Q10960">
        <f t="shared" si="173"/>
        <v>0.37577717207346839</v>
      </c>
    </row>
    <row r="10961" spans="1:17" ht="12.75" x14ac:dyDescent="0.2">
      <c r="A10961" s="1" t="s">
        <v>2703</v>
      </c>
      <c r="B10961" s="1" t="s">
        <v>5</v>
      </c>
      <c r="C10961" s="1" t="s">
        <v>2919</v>
      </c>
      <c r="D10961" s="1" t="s">
        <v>2302</v>
      </c>
      <c r="E10961" s="1">
        <v>133417</v>
      </c>
      <c r="F10961" s="1">
        <v>50374</v>
      </c>
      <c r="Q10961">
        <f t="shared" si="173"/>
        <v>0.37756807603228976</v>
      </c>
    </row>
    <row r="10962" spans="1:17" ht="12.75" x14ac:dyDescent="0.2">
      <c r="A10962" s="1" t="s">
        <v>2704</v>
      </c>
      <c r="B10962" s="1" t="s">
        <v>5</v>
      </c>
      <c r="C10962" s="1" t="s">
        <v>2919</v>
      </c>
      <c r="D10962" s="1" t="s">
        <v>2302</v>
      </c>
      <c r="E10962" s="1">
        <v>62224</v>
      </c>
      <c r="F10962" s="1">
        <v>24905</v>
      </c>
      <c r="Q10962">
        <f t="shared" si="173"/>
        <v>0.40024749292877349</v>
      </c>
    </row>
    <row r="10963" spans="1:17" ht="12.75" x14ac:dyDescent="0.2">
      <c r="A10963" s="1" t="s">
        <v>2705</v>
      </c>
      <c r="B10963" s="1" t="s">
        <v>5</v>
      </c>
      <c r="C10963" s="1" t="s">
        <v>2919</v>
      </c>
      <c r="D10963" s="1" t="s">
        <v>2302</v>
      </c>
      <c r="E10963" s="1">
        <v>410</v>
      </c>
      <c r="F10963" s="1">
        <v>58</v>
      </c>
      <c r="Q10963">
        <f t="shared" si="173"/>
        <v>0.14146341463414633</v>
      </c>
    </row>
    <row r="10964" spans="1:17" ht="12.75" x14ac:dyDescent="0.2">
      <c r="A10964" s="1" t="s">
        <v>2706</v>
      </c>
      <c r="B10964" s="1" t="s">
        <v>5</v>
      </c>
      <c r="C10964" s="1" t="s">
        <v>2919</v>
      </c>
      <c r="D10964" s="1" t="s">
        <v>2302</v>
      </c>
      <c r="E10964" s="1">
        <v>112266</v>
      </c>
      <c r="F10964" s="1">
        <v>42187</v>
      </c>
      <c r="Q10964">
        <f t="shared" si="173"/>
        <v>0.37577717207346839</v>
      </c>
    </row>
    <row r="10965" spans="1:17" ht="12.75" x14ac:dyDescent="0.2">
      <c r="A10965" s="1" t="s">
        <v>2707</v>
      </c>
      <c r="B10965" s="1" t="s">
        <v>5</v>
      </c>
      <c r="C10965" s="1" t="s">
        <v>2919</v>
      </c>
      <c r="D10965" s="1" t="s">
        <v>2302</v>
      </c>
      <c r="E10965" s="1">
        <v>55305</v>
      </c>
      <c r="F10965" s="1">
        <v>21681</v>
      </c>
      <c r="Q10965">
        <f t="shared" si="173"/>
        <v>0.39202603742880393</v>
      </c>
    </row>
    <row r="10966" spans="1:17" ht="12.75" x14ac:dyDescent="0.2">
      <c r="A10966" s="1" t="s">
        <v>2708</v>
      </c>
      <c r="B10966" s="1" t="s">
        <v>5</v>
      </c>
      <c r="C10966" s="1" t="s">
        <v>2919</v>
      </c>
      <c r="D10966" s="1" t="s">
        <v>2302</v>
      </c>
      <c r="E10966" s="1">
        <v>58819</v>
      </c>
      <c r="F10966" s="1">
        <v>23562</v>
      </c>
      <c r="Q10966">
        <f t="shared" si="173"/>
        <v>0.40058484503306757</v>
      </c>
    </row>
    <row r="10967" spans="1:17" ht="12.75" x14ac:dyDescent="0.2">
      <c r="A10967" s="1" t="s">
        <v>2709</v>
      </c>
      <c r="B10967" s="1" t="s">
        <v>5</v>
      </c>
      <c r="C10967" s="1" t="s">
        <v>2919</v>
      </c>
      <c r="D10967" s="1" t="s">
        <v>2302</v>
      </c>
      <c r="E10967" s="1">
        <v>452</v>
      </c>
      <c r="F10967" s="1">
        <v>149</v>
      </c>
      <c r="Q10967">
        <f t="shared" si="173"/>
        <v>0.32964601769911506</v>
      </c>
    </row>
    <row r="10968" spans="1:17" ht="12.75" x14ac:dyDescent="0.2">
      <c r="A10968" s="1" t="s">
        <v>2710</v>
      </c>
      <c r="B10968" s="1" t="s">
        <v>5</v>
      </c>
      <c r="C10968" s="1" t="s">
        <v>2919</v>
      </c>
      <c r="D10968" s="1" t="s">
        <v>2302</v>
      </c>
      <c r="E10968" s="1">
        <v>45216</v>
      </c>
      <c r="F10968" s="1">
        <v>17218</v>
      </c>
      <c r="Q10968">
        <f t="shared" si="173"/>
        <v>0.38079440905874029</v>
      </c>
    </row>
    <row r="10969" spans="1:17" ht="12.75" x14ac:dyDescent="0.2">
      <c r="A10969" s="1" t="s">
        <v>2711</v>
      </c>
      <c r="B10969" s="1" t="s">
        <v>5</v>
      </c>
      <c r="C10969" s="1" t="s">
        <v>2919</v>
      </c>
      <c r="D10969" s="1" t="s">
        <v>2302</v>
      </c>
      <c r="E10969" s="1">
        <v>112266</v>
      </c>
      <c r="F10969" s="1">
        <v>42187</v>
      </c>
      <c r="Q10969">
        <f t="shared" si="173"/>
        <v>0.37577717207346839</v>
      </c>
    </row>
    <row r="10970" spans="1:17" ht="12.75" x14ac:dyDescent="0.2">
      <c r="A10970" s="1" t="s">
        <v>2712</v>
      </c>
      <c r="B10970" s="1" t="s">
        <v>5</v>
      </c>
      <c r="C10970" s="1" t="s">
        <v>2919</v>
      </c>
      <c r="D10970" s="1" t="s">
        <v>2302</v>
      </c>
      <c r="E10970" s="1">
        <v>112266</v>
      </c>
      <c r="F10970" s="1">
        <v>42187</v>
      </c>
      <c r="Q10970">
        <f t="shared" si="173"/>
        <v>0.37577717207346839</v>
      </c>
    </row>
    <row r="10971" spans="1:17" ht="12.75" x14ac:dyDescent="0.2">
      <c r="A10971" s="1" t="s">
        <v>2713</v>
      </c>
      <c r="B10971" s="1" t="s">
        <v>5</v>
      </c>
      <c r="C10971" s="1" t="s">
        <v>2919</v>
      </c>
      <c r="D10971" s="1" t="s">
        <v>2302</v>
      </c>
      <c r="E10971" s="1">
        <v>70423</v>
      </c>
      <c r="F10971" s="1">
        <v>25703</v>
      </c>
      <c r="Q10971">
        <f t="shared" si="173"/>
        <v>0.36498019113073854</v>
      </c>
    </row>
    <row r="10972" spans="1:17" ht="12.75" x14ac:dyDescent="0.2">
      <c r="A10972" s="1" t="s">
        <v>2714</v>
      </c>
      <c r="B10972" s="1" t="s">
        <v>5</v>
      </c>
      <c r="C10972" s="1" t="s">
        <v>2919</v>
      </c>
      <c r="D10972" s="1" t="s">
        <v>2302</v>
      </c>
      <c r="E10972" s="1">
        <v>112266</v>
      </c>
      <c r="F10972" s="1">
        <v>42187</v>
      </c>
      <c r="Q10972">
        <f t="shared" si="173"/>
        <v>0.37577717207346839</v>
      </c>
    </row>
    <row r="10973" spans="1:17" ht="12.75" x14ac:dyDescent="0.2">
      <c r="A10973" s="1" t="s">
        <v>2715</v>
      </c>
      <c r="B10973" s="1" t="s">
        <v>5</v>
      </c>
      <c r="C10973" s="1" t="s">
        <v>2919</v>
      </c>
      <c r="D10973" s="1" t="s">
        <v>2302</v>
      </c>
      <c r="E10973" s="1">
        <v>112266</v>
      </c>
      <c r="F10973" s="1">
        <v>42187</v>
      </c>
      <c r="Q10973">
        <f t="shared" si="173"/>
        <v>0.37577717207346839</v>
      </c>
    </row>
    <row r="10974" spans="1:17" ht="12.75" x14ac:dyDescent="0.2">
      <c r="A10974" s="1" t="s">
        <v>2716</v>
      </c>
      <c r="B10974" s="1" t="s">
        <v>5</v>
      </c>
      <c r="C10974" s="1" t="s">
        <v>2919</v>
      </c>
      <c r="D10974" s="1" t="s">
        <v>2302</v>
      </c>
      <c r="E10974" s="1">
        <v>58819</v>
      </c>
      <c r="F10974" s="1">
        <v>23562</v>
      </c>
      <c r="Q10974">
        <f t="shared" si="173"/>
        <v>0.40058484503306757</v>
      </c>
    </row>
    <row r="10975" spans="1:17" ht="12.75" x14ac:dyDescent="0.2">
      <c r="A10975" s="1" t="s">
        <v>2717</v>
      </c>
      <c r="B10975" s="1" t="s">
        <v>5</v>
      </c>
      <c r="C10975" s="1" t="s">
        <v>2919</v>
      </c>
      <c r="D10975" s="1" t="s">
        <v>2302</v>
      </c>
      <c r="E10975" s="1">
        <v>24668</v>
      </c>
      <c r="F10975" s="1">
        <v>9688</v>
      </c>
      <c r="Q10975">
        <f t="shared" si="173"/>
        <v>0.39273552780930759</v>
      </c>
    </row>
    <row r="10976" spans="1:17" ht="12.75" x14ac:dyDescent="0.2">
      <c r="A10976" s="1" t="s">
        <v>2718</v>
      </c>
      <c r="B10976" s="1" t="s">
        <v>5</v>
      </c>
      <c r="C10976" s="1" t="s">
        <v>2919</v>
      </c>
      <c r="D10976" s="1" t="s">
        <v>2302</v>
      </c>
      <c r="E10976" s="1">
        <v>112266</v>
      </c>
      <c r="F10976" s="1">
        <v>42187</v>
      </c>
      <c r="Q10976">
        <f t="shared" si="173"/>
        <v>0.37577717207346839</v>
      </c>
    </row>
    <row r="10977" spans="1:17" ht="12.75" x14ac:dyDescent="0.2">
      <c r="A10977" s="1" t="s">
        <v>2719</v>
      </c>
      <c r="B10977" s="1" t="s">
        <v>5</v>
      </c>
      <c r="C10977" s="1" t="s">
        <v>2919</v>
      </c>
      <c r="D10977" s="1" t="s">
        <v>2302</v>
      </c>
      <c r="E10977" s="1">
        <v>112266</v>
      </c>
      <c r="F10977" s="1">
        <v>42187</v>
      </c>
      <c r="Q10977">
        <f t="shared" si="173"/>
        <v>0.37577717207346839</v>
      </c>
    </row>
    <row r="10978" spans="1:17" ht="12.75" x14ac:dyDescent="0.2">
      <c r="A10978" s="1" t="s">
        <v>2720</v>
      </c>
      <c r="B10978" s="1" t="s">
        <v>5</v>
      </c>
      <c r="C10978" s="1" t="s">
        <v>2919</v>
      </c>
      <c r="D10978" s="1" t="s">
        <v>2302</v>
      </c>
      <c r="E10978" s="1">
        <v>58819</v>
      </c>
      <c r="F10978" s="1">
        <v>23562</v>
      </c>
      <c r="Q10978">
        <f t="shared" si="173"/>
        <v>0.40058484503306757</v>
      </c>
    </row>
    <row r="10979" spans="1:17" ht="12.75" x14ac:dyDescent="0.2">
      <c r="A10979" s="1" t="s">
        <v>2721</v>
      </c>
      <c r="B10979" s="1" t="s">
        <v>5</v>
      </c>
      <c r="C10979" s="1" t="s">
        <v>2919</v>
      </c>
      <c r="D10979" s="1" t="s">
        <v>2302</v>
      </c>
      <c r="E10979" s="1">
        <v>58819</v>
      </c>
      <c r="F10979" s="1">
        <v>23562</v>
      </c>
      <c r="Q10979">
        <f t="shared" si="173"/>
        <v>0.40058484503306757</v>
      </c>
    </row>
    <row r="10980" spans="1:17" ht="12.75" x14ac:dyDescent="0.2">
      <c r="A10980" s="1" t="s">
        <v>2722</v>
      </c>
      <c r="B10980" s="1" t="s">
        <v>5</v>
      </c>
      <c r="C10980" s="1" t="s">
        <v>2919</v>
      </c>
      <c r="D10980" s="1" t="s">
        <v>2302</v>
      </c>
      <c r="E10980" s="1">
        <v>58819</v>
      </c>
      <c r="F10980" s="1">
        <v>23562</v>
      </c>
      <c r="Q10980">
        <f t="shared" si="173"/>
        <v>0.40058484503306757</v>
      </c>
    </row>
    <row r="10981" spans="1:17" ht="12.75" x14ac:dyDescent="0.2">
      <c r="A10981" s="1" t="s">
        <v>2723</v>
      </c>
      <c r="B10981" s="1" t="s">
        <v>5</v>
      </c>
      <c r="C10981" s="1" t="s">
        <v>2919</v>
      </c>
      <c r="D10981" s="1" t="s">
        <v>2302</v>
      </c>
      <c r="E10981" s="1">
        <v>58819</v>
      </c>
      <c r="F10981" s="1">
        <v>23562</v>
      </c>
      <c r="Q10981">
        <f t="shared" si="173"/>
        <v>0.40058484503306757</v>
      </c>
    </row>
    <row r="10982" spans="1:17" ht="12.75" x14ac:dyDescent="0.2">
      <c r="A10982" s="1" t="s">
        <v>2724</v>
      </c>
      <c r="B10982" s="1" t="s">
        <v>5</v>
      </c>
      <c r="C10982" s="1" t="s">
        <v>2919</v>
      </c>
      <c r="D10982" s="1" t="s">
        <v>2302</v>
      </c>
      <c r="E10982" s="1">
        <v>112266</v>
      </c>
      <c r="F10982" s="1">
        <v>42187</v>
      </c>
      <c r="Q10982">
        <f t="shared" si="173"/>
        <v>0.37577717207346839</v>
      </c>
    </row>
    <row r="10983" spans="1:17" ht="12.75" x14ac:dyDescent="0.2">
      <c r="A10983" s="1" t="s">
        <v>2725</v>
      </c>
      <c r="B10983" s="1" t="s">
        <v>5</v>
      </c>
      <c r="C10983" s="1" t="s">
        <v>2919</v>
      </c>
      <c r="D10983" s="1" t="s">
        <v>2302</v>
      </c>
      <c r="E10983" s="1">
        <v>452</v>
      </c>
      <c r="F10983" s="1">
        <v>149</v>
      </c>
      <c r="Q10983">
        <f t="shared" si="173"/>
        <v>0.32964601769911506</v>
      </c>
    </row>
    <row r="10984" spans="1:17" ht="12.75" x14ac:dyDescent="0.2">
      <c r="A10984" s="1" t="s">
        <v>2726</v>
      </c>
      <c r="B10984" s="1" t="s">
        <v>5</v>
      </c>
      <c r="C10984" s="1" t="s">
        <v>2919</v>
      </c>
      <c r="D10984" s="1" t="s">
        <v>2302</v>
      </c>
      <c r="E10984" s="1">
        <v>357100</v>
      </c>
      <c r="F10984" s="1">
        <v>138504</v>
      </c>
      <c r="Q10984">
        <f t="shared" si="173"/>
        <v>0.38785774292915148</v>
      </c>
    </row>
    <row r="10985" spans="1:17" ht="12.75" x14ac:dyDescent="0.2">
      <c r="A10985" s="1" t="s">
        <v>2727</v>
      </c>
      <c r="B10985" s="1" t="s">
        <v>5</v>
      </c>
      <c r="C10985" s="1" t="s">
        <v>2919</v>
      </c>
      <c r="D10985" s="1" t="s">
        <v>2302</v>
      </c>
      <c r="E10985" s="1">
        <v>58819</v>
      </c>
      <c r="F10985" s="1">
        <v>23562</v>
      </c>
      <c r="Q10985">
        <f t="shared" si="173"/>
        <v>0.40058484503306757</v>
      </c>
    </row>
    <row r="10986" spans="1:17" ht="12.75" x14ac:dyDescent="0.2">
      <c r="A10986" s="1" t="s">
        <v>2728</v>
      </c>
      <c r="B10986" s="1" t="s">
        <v>5</v>
      </c>
      <c r="C10986" s="1" t="s">
        <v>2919</v>
      </c>
      <c r="D10986" s="1" t="s">
        <v>2302</v>
      </c>
      <c r="E10986" s="1">
        <v>112266</v>
      </c>
      <c r="F10986" s="1">
        <v>42187</v>
      </c>
      <c r="Q10986">
        <f t="shared" si="173"/>
        <v>0.37577717207346839</v>
      </c>
    </row>
    <row r="10987" spans="1:17" ht="12.75" x14ac:dyDescent="0.2">
      <c r="A10987" s="1" t="s">
        <v>2729</v>
      </c>
      <c r="B10987" s="1" t="s">
        <v>5</v>
      </c>
      <c r="C10987" s="1" t="s">
        <v>2919</v>
      </c>
      <c r="D10987" s="1" t="s">
        <v>2302</v>
      </c>
      <c r="E10987" s="1">
        <v>112266</v>
      </c>
      <c r="F10987" s="1">
        <v>42187</v>
      </c>
      <c r="Q10987">
        <f t="shared" si="173"/>
        <v>0.37577717207346839</v>
      </c>
    </row>
    <row r="10988" spans="1:17" ht="12.75" x14ac:dyDescent="0.2">
      <c r="A10988" s="1" t="s">
        <v>2730</v>
      </c>
      <c r="B10988" s="1" t="s">
        <v>5</v>
      </c>
      <c r="C10988" s="1" t="s">
        <v>2919</v>
      </c>
      <c r="D10988" s="1" t="s">
        <v>2302</v>
      </c>
      <c r="E10988" s="1">
        <v>66586</v>
      </c>
      <c r="F10988" s="1">
        <v>25023</v>
      </c>
      <c r="Q10988">
        <f t="shared" si="173"/>
        <v>0.37579971765836662</v>
      </c>
    </row>
    <row r="10989" spans="1:17" ht="12.75" x14ac:dyDescent="0.2">
      <c r="A10989" s="1" t="s">
        <v>2731</v>
      </c>
      <c r="B10989" s="1" t="s">
        <v>5</v>
      </c>
      <c r="C10989" s="1" t="s">
        <v>2919</v>
      </c>
      <c r="D10989" s="1" t="s">
        <v>2302</v>
      </c>
      <c r="E10989" s="1">
        <v>58819</v>
      </c>
      <c r="F10989" s="1">
        <v>23562</v>
      </c>
      <c r="Q10989">
        <f t="shared" si="173"/>
        <v>0.40058484503306757</v>
      </c>
    </row>
    <row r="10990" spans="1:17" ht="12.75" x14ac:dyDescent="0.2">
      <c r="A10990" s="1" t="s">
        <v>2732</v>
      </c>
      <c r="B10990" s="1" t="s">
        <v>5</v>
      </c>
      <c r="C10990" s="1" t="s">
        <v>2919</v>
      </c>
      <c r="D10990" s="1" t="s">
        <v>2302</v>
      </c>
      <c r="E10990" s="1">
        <v>58819</v>
      </c>
      <c r="F10990" s="1">
        <v>23562</v>
      </c>
      <c r="Q10990">
        <f t="shared" si="173"/>
        <v>0.40058484503306757</v>
      </c>
    </row>
    <row r="10991" spans="1:17" ht="12.75" x14ac:dyDescent="0.2">
      <c r="A10991" s="1" t="s">
        <v>2733</v>
      </c>
      <c r="B10991" s="1" t="s">
        <v>5</v>
      </c>
      <c r="C10991" s="1" t="s">
        <v>2919</v>
      </c>
      <c r="D10991" s="1" t="s">
        <v>2302</v>
      </c>
      <c r="E10991" s="1">
        <v>58819</v>
      </c>
      <c r="F10991" s="1">
        <v>23562</v>
      </c>
      <c r="Q10991">
        <f t="shared" si="173"/>
        <v>0.40058484503306757</v>
      </c>
    </row>
    <row r="10992" spans="1:17" ht="12.75" x14ac:dyDescent="0.2">
      <c r="A10992" s="1" t="s">
        <v>2734</v>
      </c>
      <c r="B10992" s="1" t="s">
        <v>5</v>
      </c>
      <c r="C10992" s="1" t="s">
        <v>2919</v>
      </c>
      <c r="D10992" s="1" t="s">
        <v>2302</v>
      </c>
      <c r="E10992" s="1">
        <v>112266</v>
      </c>
      <c r="F10992" s="1">
        <v>42187</v>
      </c>
      <c r="Q10992">
        <f t="shared" si="173"/>
        <v>0.37577717207346839</v>
      </c>
    </row>
    <row r="10993" spans="1:17" ht="12.75" x14ac:dyDescent="0.2">
      <c r="A10993" s="1" t="s">
        <v>2735</v>
      </c>
      <c r="B10993" s="1" t="s">
        <v>5</v>
      </c>
      <c r="C10993" s="1" t="s">
        <v>2919</v>
      </c>
      <c r="D10993" s="1" t="s">
        <v>2302</v>
      </c>
      <c r="E10993" s="1">
        <v>59742</v>
      </c>
      <c r="F10993" s="1">
        <v>23959</v>
      </c>
      <c r="Q10993">
        <f t="shared" si="173"/>
        <v>0.40104114358407822</v>
      </c>
    </row>
    <row r="10994" spans="1:17" ht="12.75" x14ac:dyDescent="0.2">
      <c r="A10994" s="1" t="s">
        <v>2736</v>
      </c>
      <c r="B10994" s="1" t="s">
        <v>5</v>
      </c>
      <c r="C10994" s="1" t="s">
        <v>2919</v>
      </c>
      <c r="D10994" s="1" t="s">
        <v>2302</v>
      </c>
      <c r="E10994" s="1">
        <v>112266</v>
      </c>
      <c r="F10994" s="1">
        <v>42187</v>
      </c>
      <c r="Q10994">
        <f t="shared" si="173"/>
        <v>0.37577717207346839</v>
      </c>
    </row>
    <row r="10995" spans="1:17" ht="12.75" x14ac:dyDescent="0.2">
      <c r="A10995" s="1" t="s">
        <v>2737</v>
      </c>
      <c r="B10995" s="1" t="s">
        <v>5</v>
      </c>
      <c r="C10995" s="1" t="s">
        <v>2919</v>
      </c>
      <c r="D10995" s="1" t="s">
        <v>2302</v>
      </c>
      <c r="E10995" s="1">
        <v>130185</v>
      </c>
      <c r="F10995" s="1">
        <v>49102</v>
      </c>
      <c r="Q10995">
        <f t="shared" si="173"/>
        <v>0.37717094903406689</v>
      </c>
    </row>
    <row r="10996" spans="1:17" ht="12.75" x14ac:dyDescent="0.2">
      <c r="A10996" s="1" t="s">
        <v>2738</v>
      </c>
      <c r="B10996" s="1" t="s">
        <v>5</v>
      </c>
      <c r="C10996" s="1" t="s">
        <v>2919</v>
      </c>
      <c r="D10996" s="1" t="s">
        <v>2302</v>
      </c>
      <c r="E10996" s="1">
        <v>30040</v>
      </c>
      <c r="F10996" s="1">
        <v>10437</v>
      </c>
      <c r="Q10996">
        <f t="shared" si="173"/>
        <v>0.34743675099866844</v>
      </c>
    </row>
    <row r="10997" spans="1:17" ht="12.75" x14ac:dyDescent="0.2">
      <c r="A10997" s="1" t="s">
        <v>2739</v>
      </c>
      <c r="B10997" s="1" t="s">
        <v>5</v>
      </c>
      <c r="C10997" s="1" t="s">
        <v>2919</v>
      </c>
      <c r="D10997" s="1" t="s">
        <v>2302</v>
      </c>
      <c r="E10997" s="1">
        <v>58819</v>
      </c>
      <c r="F10997" s="1">
        <v>23562</v>
      </c>
      <c r="Q10997">
        <f t="shared" si="173"/>
        <v>0.40058484503306757</v>
      </c>
    </row>
    <row r="10998" spans="1:17" ht="12.75" x14ac:dyDescent="0.2">
      <c r="A10998" s="1" t="s">
        <v>2740</v>
      </c>
      <c r="B10998" s="1" t="s">
        <v>5</v>
      </c>
      <c r="C10998" s="1" t="s">
        <v>2919</v>
      </c>
      <c r="D10998" s="1" t="s">
        <v>2302</v>
      </c>
      <c r="E10998" s="1">
        <v>58819</v>
      </c>
      <c r="F10998" s="1">
        <v>23562</v>
      </c>
      <c r="Q10998">
        <f t="shared" si="173"/>
        <v>0.40058484503306757</v>
      </c>
    </row>
    <row r="10999" spans="1:17" ht="12.75" x14ac:dyDescent="0.2">
      <c r="A10999" s="1" t="s">
        <v>2741</v>
      </c>
      <c r="B10999" s="1" t="s">
        <v>5</v>
      </c>
      <c r="C10999" s="1" t="s">
        <v>2919</v>
      </c>
      <c r="D10999" s="1" t="s">
        <v>2302</v>
      </c>
      <c r="E10999" s="1">
        <v>112266</v>
      </c>
      <c r="F10999" s="1">
        <v>42187</v>
      </c>
      <c r="Q10999">
        <f t="shared" si="173"/>
        <v>0.37577717207346839</v>
      </c>
    </row>
    <row r="11000" spans="1:17" ht="12.75" x14ac:dyDescent="0.2">
      <c r="A11000" s="1" t="s">
        <v>2742</v>
      </c>
      <c r="B11000" s="1" t="s">
        <v>5</v>
      </c>
      <c r="C11000" s="1" t="s">
        <v>2919</v>
      </c>
      <c r="D11000" s="1" t="s">
        <v>2302</v>
      </c>
      <c r="E11000" s="1">
        <v>112266</v>
      </c>
      <c r="F11000" s="1">
        <v>42187</v>
      </c>
      <c r="Q11000">
        <f t="shared" si="173"/>
        <v>0.37577717207346839</v>
      </c>
    </row>
    <row r="11001" spans="1:17" ht="12.75" x14ac:dyDescent="0.2">
      <c r="A11001" s="1" t="s">
        <v>2743</v>
      </c>
      <c r="B11001" s="1" t="s">
        <v>5</v>
      </c>
      <c r="C11001" s="1" t="s">
        <v>2919</v>
      </c>
      <c r="D11001" s="1" t="s">
        <v>2302</v>
      </c>
      <c r="E11001" s="1">
        <v>58819</v>
      </c>
      <c r="F11001" s="1">
        <v>23562</v>
      </c>
      <c r="Q11001">
        <f t="shared" si="173"/>
        <v>0.40058484503306757</v>
      </c>
    </row>
    <row r="11002" spans="1:17" ht="12.75" x14ac:dyDescent="0.2">
      <c r="A11002" s="1" t="s">
        <v>2744</v>
      </c>
      <c r="B11002" s="1" t="s">
        <v>5</v>
      </c>
      <c r="C11002" s="1" t="s">
        <v>2919</v>
      </c>
      <c r="D11002" s="1" t="s">
        <v>2302</v>
      </c>
      <c r="E11002" s="1">
        <v>58819</v>
      </c>
      <c r="F11002" s="1">
        <v>23562</v>
      </c>
      <c r="Q11002">
        <f t="shared" si="173"/>
        <v>0.40058484503306757</v>
      </c>
    </row>
    <row r="11003" spans="1:17" ht="12.75" x14ac:dyDescent="0.2">
      <c r="A11003" s="1" t="s">
        <v>2745</v>
      </c>
      <c r="B11003" s="1" t="s">
        <v>5</v>
      </c>
      <c r="C11003" s="1" t="s">
        <v>2919</v>
      </c>
      <c r="D11003" s="1" t="s">
        <v>2302</v>
      </c>
      <c r="E11003" s="1">
        <v>58819</v>
      </c>
      <c r="F11003" s="1">
        <v>23562</v>
      </c>
      <c r="Q11003">
        <f t="shared" si="173"/>
        <v>0.40058484503306757</v>
      </c>
    </row>
    <row r="11004" spans="1:17" ht="12.75" x14ac:dyDescent="0.2">
      <c r="A11004" s="1" t="s">
        <v>2746</v>
      </c>
      <c r="B11004" s="1" t="s">
        <v>5</v>
      </c>
      <c r="C11004" s="1" t="s">
        <v>2919</v>
      </c>
      <c r="D11004" s="1" t="s">
        <v>2302</v>
      </c>
      <c r="E11004" s="1">
        <v>112266</v>
      </c>
      <c r="F11004" s="1">
        <v>42187</v>
      </c>
      <c r="Q11004">
        <f t="shared" si="173"/>
        <v>0.37577717207346839</v>
      </c>
    </row>
    <row r="11005" spans="1:17" ht="12.75" x14ac:dyDescent="0.2">
      <c r="A11005" s="1" t="s">
        <v>2747</v>
      </c>
      <c r="B11005" s="1" t="s">
        <v>5</v>
      </c>
      <c r="C11005" s="1" t="s">
        <v>2919</v>
      </c>
      <c r="D11005" s="1" t="s">
        <v>2302</v>
      </c>
      <c r="E11005" s="1">
        <v>58819</v>
      </c>
      <c r="F11005" s="1">
        <v>23562</v>
      </c>
      <c r="Q11005">
        <f t="shared" si="173"/>
        <v>0.40058484503306757</v>
      </c>
    </row>
    <row r="11006" spans="1:17" ht="12.75" x14ac:dyDescent="0.2">
      <c r="A11006" s="1" t="s">
        <v>2748</v>
      </c>
      <c r="B11006" s="1" t="s">
        <v>5</v>
      </c>
      <c r="C11006" s="1" t="s">
        <v>2919</v>
      </c>
      <c r="D11006" s="1" t="s">
        <v>2302</v>
      </c>
      <c r="E11006" s="1">
        <v>58819</v>
      </c>
      <c r="F11006" s="1">
        <v>23562</v>
      </c>
      <c r="Q11006">
        <f t="shared" si="173"/>
        <v>0.40058484503306757</v>
      </c>
    </row>
    <row r="11007" spans="1:17" ht="12.75" x14ac:dyDescent="0.2">
      <c r="A11007" s="1" t="s">
        <v>2749</v>
      </c>
      <c r="B11007" s="1" t="s">
        <v>5</v>
      </c>
      <c r="C11007" s="1" t="s">
        <v>2919</v>
      </c>
      <c r="D11007" s="1" t="s">
        <v>2302</v>
      </c>
      <c r="E11007" s="1">
        <v>112266</v>
      </c>
      <c r="F11007" s="1">
        <v>42187</v>
      </c>
      <c r="Q11007">
        <f t="shared" si="173"/>
        <v>0.37577717207346839</v>
      </c>
    </row>
    <row r="11008" spans="1:17" ht="12.75" x14ac:dyDescent="0.2">
      <c r="A11008" s="1" t="s">
        <v>2750</v>
      </c>
      <c r="B11008" s="1" t="s">
        <v>5</v>
      </c>
      <c r="C11008" s="1" t="s">
        <v>2919</v>
      </c>
      <c r="D11008" s="1" t="s">
        <v>2302</v>
      </c>
      <c r="E11008" s="1">
        <v>112266</v>
      </c>
      <c r="F11008" s="1">
        <v>42187</v>
      </c>
      <c r="Q11008">
        <f t="shared" si="173"/>
        <v>0.37577717207346839</v>
      </c>
    </row>
    <row r="11009" spans="1:17" ht="12.75" x14ac:dyDescent="0.2">
      <c r="A11009" s="1" t="s">
        <v>2751</v>
      </c>
      <c r="B11009" s="1" t="s">
        <v>5</v>
      </c>
      <c r="C11009" s="1" t="s">
        <v>2919</v>
      </c>
      <c r="D11009" s="1" t="s">
        <v>2302</v>
      </c>
      <c r="E11009" s="1">
        <v>58819</v>
      </c>
      <c r="F11009" s="1">
        <v>23562</v>
      </c>
      <c r="Q11009">
        <f t="shared" si="173"/>
        <v>0.40058484503306757</v>
      </c>
    </row>
    <row r="11010" spans="1:17" ht="12.75" x14ac:dyDescent="0.2">
      <c r="A11010" s="1" t="s">
        <v>2752</v>
      </c>
      <c r="B11010" s="1" t="s">
        <v>5</v>
      </c>
      <c r="C11010" s="1" t="s">
        <v>2919</v>
      </c>
      <c r="D11010" s="1" t="s">
        <v>2302</v>
      </c>
      <c r="E11010" s="1">
        <v>112266</v>
      </c>
      <c r="F11010" s="1">
        <v>42187</v>
      </c>
      <c r="Q11010">
        <f t="shared" si="173"/>
        <v>0.37577717207346839</v>
      </c>
    </row>
    <row r="11011" spans="1:17" ht="12.75" x14ac:dyDescent="0.2">
      <c r="A11011" s="1" t="s">
        <v>2753</v>
      </c>
      <c r="B11011" s="1" t="s">
        <v>5</v>
      </c>
      <c r="C11011" s="1" t="s">
        <v>2919</v>
      </c>
      <c r="D11011" s="1" t="s">
        <v>2302</v>
      </c>
      <c r="E11011" s="1">
        <v>71420</v>
      </c>
      <c r="F11011" s="1">
        <v>28442</v>
      </c>
      <c r="Q11011">
        <f t="shared" ref="Q11011:Q11074" si="174">F11011/E11011</f>
        <v>0.39823578829459533</v>
      </c>
    </row>
    <row r="11012" spans="1:17" ht="12.75" x14ac:dyDescent="0.2">
      <c r="A11012" s="1" t="s">
        <v>2754</v>
      </c>
      <c r="B11012" s="1" t="s">
        <v>5</v>
      </c>
      <c r="C11012" s="1" t="s">
        <v>2919</v>
      </c>
      <c r="D11012" s="1" t="s">
        <v>2302</v>
      </c>
      <c r="E11012" s="1">
        <v>142216</v>
      </c>
      <c r="F11012" s="1">
        <v>62119</v>
      </c>
      <c r="Q11012">
        <f t="shared" si="174"/>
        <v>0.43679332845812002</v>
      </c>
    </row>
    <row r="11013" spans="1:17" ht="12.75" x14ac:dyDescent="0.2">
      <c r="A11013" s="1" t="s">
        <v>2755</v>
      </c>
      <c r="B11013" s="1" t="s">
        <v>5</v>
      </c>
      <c r="C11013" s="1" t="s">
        <v>2919</v>
      </c>
      <c r="D11013" s="1" t="s">
        <v>2302</v>
      </c>
      <c r="E11013" s="1">
        <v>58819</v>
      </c>
      <c r="F11013" s="1">
        <v>23562</v>
      </c>
      <c r="Q11013">
        <f t="shared" si="174"/>
        <v>0.40058484503306757</v>
      </c>
    </row>
    <row r="11014" spans="1:17" ht="12.75" x14ac:dyDescent="0.2">
      <c r="A11014" s="1" t="s">
        <v>2756</v>
      </c>
      <c r="B11014" s="1" t="s">
        <v>5</v>
      </c>
      <c r="C11014" s="1" t="s">
        <v>2919</v>
      </c>
      <c r="D11014" s="1" t="s">
        <v>2302</v>
      </c>
      <c r="E11014" s="1">
        <v>58819</v>
      </c>
      <c r="F11014" s="1">
        <v>23562</v>
      </c>
      <c r="Q11014">
        <f t="shared" si="174"/>
        <v>0.40058484503306757</v>
      </c>
    </row>
    <row r="11015" spans="1:17" ht="12.75" x14ac:dyDescent="0.2">
      <c r="A11015" s="1" t="s">
        <v>2757</v>
      </c>
      <c r="B11015" s="1" t="s">
        <v>5</v>
      </c>
      <c r="C11015" s="1" t="s">
        <v>2919</v>
      </c>
      <c r="D11015" s="1" t="s">
        <v>2302</v>
      </c>
      <c r="E11015" s="1">
        <v>112918</v>
      </c>
      <c r="F11015" s="1">
        <v>44536</v>
      </c>
      <c r="Q11015">
        <f t="shared" si="174"/>
        <v>0.39441010290653394</v>
      </c>
    </row>
    <row r="11016" spans="1:17" ht="12.75" x14ac:dyDescent="0.2">
      <c r="A11016" s="1" t="s">
        <v>2758</v>
      </c>
      <c r="B11016" s="1" t="s">
        <v>5</v>
      </c>
      <c r="C11016" s="1" t="s">
        <v>2919</v>
      </c>
      <c r="D11016" s="1" t="s">
        <v>2302</v>
      </c>
      <c r="E11016" s="1">
        <v>142216</v>
      </c>
      <c r="F11016" s="1">
        <v>62119</v>
      </c>
      <c r="Q11016">
        <f t="shared" si="174"/>
        <v>0.43679332845812002</v>
      </c>
    </row>
    <row r="11017" spans="1:17" ht="12.75" x14ac:dyDescent="0.2">
      <c r="A11017" s="1" t="s">
        <v>2759</v>
      </c>
      <c r="B11017" s="1" t="s">
        <v>5</v>
      </c>
      <c r="C11017" s="1" t="s">
        <v>2919</v>
      </c>
      <c r="D11017" s="1" t="s">
        <v>2302</v>
      </c>
      <c r="E11017" s="1">
        <v>112266</v>
      </c>
      <c r="F11017" s="1">
        <v>42187</v>
      </c>
      <c r="Q11017">
        <f t="shared" si="174"/>
        <v>0.37577717207346839</v>
      </c>
    </row>
    <row r="11018" spans="1:17" ht="12.75" x14ac:dyDescent="0.2">
      <c r="A11018" s="1" t="s">
        <v>2760</v>
      </c>
      <c r="B11018" s="1" t="s">
        <v>5</v>
      </c>
      <c r="C11018" s="1" t="s">
        <v>2919</v>
      </c>
      <c r="D11018" s="1" t="s">
        <v>2302</v>
      </c>
      <c r="E11018" s="1">
        <v>112266</v>
      </c>
      <c r="F11018" s="1">
        <v>42187</v>
      </c>
      <c r="Q11018">
        <f t="shared" si="174"/>
        <v>0.37577717207346839</v>
      </c>
    </row>
    <row r="11019" spans="1:17" ht="12.75" x14ac:dyDescent="0.2">
      <c r="A11019" s="1" t="s">
        <v>2761</v>
      </c>
      <c r="B11019" s="1" t="s">
        <v>5</v>
      </c>
      <c r="C11019" s="1" t="s">
        <v>2919</v>
      </c>
      <c r="D11019" s="1" t="s">
        <v>2302</v>
      </c>
      <c r="E11019" s="1">
        <v>91134</v>
      </c>
      <c r="F11019" s="1">
        <v>33345</v>
      </c>
      <c r="Q11019">
        <f t="shared" si="174"/>
        <v>0.3658897886628481</v>
      </c>
    </row>
    <row r="11020" spans="1:17" ht="12.75" x14ac:dyDescent="0.2">
      <c r="A11020" s="1" t="s">
        <v>2762</v>
      </c>
      <c r="B11020" s="1" t="s">
        <v>5</v>
      </c>
      <c r="C11020" s="1" t="s">
        <v>2919</v>
      </c>
      <c r="D11020" s="1" t="s">
        <v>2302</v>
      </c>
      <c r="E11020" s="1">
        <v>37823</v>
      </c>
      <c r="F11020" s="1">
        <v>7444</v>
      </c>
      <c r="Q11020">
        <f t="shared" si="174"/>
        <v>0.19681146392406737</v>
      </c>
    </row>
    <row r="11021" spans="1:17" ht="12.75" x14ac:dyDescent="0.2">
      <c r="A11021" s="1" t="s">
        <v>2763</v>
      </c>
      <c r="B11021" s="1" t="s">
        <v>5</v>
      </c>
      <c r="C11021" s="1" t="s">
        <v>2919</v>
      </c>
      <c r="D11021" s="1" t="s">
        <v>2302</v>
      </c>
      <c r="E11021" s="1">
        <v>91134</v>
      </c>
      <c r="F11021" s="1">
        <v>33345</v>
      </c>
      <c r="Q11021">
        <f t="shared" si="174"/>
        <v>0.3658897886628481</v>
      </c>
    </row>
    <row r="11022" spans="1:17" ht="12.75" x14ac:dyDescent="0.2">
      <c r="A11022" s="1" t="s">
        <v>2764</v>
      </c>
      <c r="B11022" s="1" t="s">
        <v>5</v>
      </c>
      <c r="C11022" s="1" t="s">
        <v>2919</v>
      </c>
      <c r="D11022" s="1" t="s">
        <v>2302</v>
      </c>
      <c r="E11022" s="1">
        <v>109948</v>
      </c>
      <c r="F11022" s="1">
        <v>42864</v>
      </c>
      <c r="Q11022">
        <f t="shared" si="174"/>
        <v>0.38985702332011496</v>
      </c>
    </row>
    <row r="11023" spans="1:17" ht="12.75" x14ac:dyDescent="0.2">
      <c r="A11023" s="1" t="s">
        <v>2765</v>
      </c>
      <c r="B11023" s="1" t="s">
        <v>5</v>
      </c>
      <c r="C11023" s="1" t="s">
        <v>2919</v>
      </c>
      <c r="D11023" s="1" t="s">
        <v>2302</v>
      </c>
      <c r="E11023" s="1">
        <v>33030</v>
      </c>
      <c r="F11023" s="1">
        <v>6476</v>
      </c>
      <c r="Q11023">
        <f t="shared" si="174"/>
        <v>0.19606418407508325</v>
      </c>
    </row>
    <row r="11024" spans="1:17" ht="12.75" x14ac:dyDescent="0.2">
      <c r="A11024" s="1" t="s">
        <v>2766</v>
      </c>
      <c r="B11024" s="1" t="s">
        <v>5</v>
      </c>
      <c r="C11024" s="1" t="s">
        <v>2919</v>
      </c>
      <c r="D11024" s="1" t="s">
        <v>2302</v>
      </c>
      <c r="E11024" s="1">
        <v>75927</v>
      </c>
      <c r="F11024" s="1">
        <v>27216</v>
      </c>
      <c r="Q11024">
        <f t="shared" si="174"/>
        <v>0.35844956339642026</v>
      </c>
    </row>
    <row r="11025" spans="1:17" ht="12.75" x14ac:dyDescent="0.2">
      <c r="A11025" s="1" t="s">
        <v>2767</v>
      </c>
      <c r="B11025" s="1" t="s">
        <v>5</v>
      </c>
      <c r="C11025" s="1" t="s">
        <v>2919</v>
      </c>
      <c r="D11025" s="1" t="s">
        <v>2302</v>
      </c>
      <c r="E11025" s="1">
        <v>11032</v>
      </c>
      <c r="F11025" s="1">
        <v>1881</v>
      </c>
      <c r="Q11025">
        <f t="shared" si="174"/>
        <v>0.17050398839738942</v>
      </c>
    </row>
    <row r="11026" spans="1:17" ht="12.75" x14ac:dyDescent="0.2">
      <c r="A11026" s="1" t="s">
        <v>2768</v>
      </c>
      <c r="B11026" s="1" t="s">
        <v>5</v>
      </c>
      <c r="C11026" s="1" t="s">
        <v>2919</v>
      </c>
      <c r="D11026" s="1" t="s">
        <v>2302</v>
      </c>
      <c r="E11026" s="1">
        <v>84493</v>
      </c>
      <c r="F11026" s="1">
        <v>34845</v>
      </c>
      <c r="Q11026">
        <f t="shared" si="174"/>
        <v>0.41240102730403699</v>
      </c>
    </row>
    <row r="11027" spans="1:17" ht="12.75" x14ac:dyDescent="0.2">
      <c r="A11027" s="1" t="s">
        <v>2769</v>
      </c>
      <c r="B11027" s="1" t="s">
        <v>5</v>
      </c>
      <c r="C11027" s="1" t="s">
        <v>2919</v>
      </c>
      <c r="D11027" s="1" t="s">
        <v>2302</v>
      </c>
      <c r="E11027" s="1">
        <v>677871</v>
      </c>
      <c r="F11027" s="1">
        <v>298257</v>
      </c>
      <c r="Q11027">
        <f t="shared" si="174"/>
        <v>0.43999079470872776</v>
      </c>
    </row>
    <row r="11028" spans="1:17" ht="12.75" x14ac:dyDescent="0.2">
      <c r="A11028" s="1" t="s">
        <v>2770</v>
      </c>
      <c r="B11028" s="1" t="s">
        <v>5</v>
      </c>
      <c r="C11028" s="1" t="s">
        <v>2919</v>
      </c>
      <c r="D11028" s="1" t="s">
        <v>2302</v>
      </c>
      <c r="E11028" s="1">
        <v>111584</v>
      </c>
      <c r="F11028" s="1">
        <v>33799</v>
      </c>
      <c r="Q11028">
        <f t="shared" si="174"/>
        <v>0.30290184972755951</v>
      </c>
    </row>
    <row r="11029" spans="1:17" ht="12.75" x14ac:dyDescent="0.2">
      <c r="A11029" s="1" t="s">
        <v>2771</v>
      </c>
      <c r="B11029" s="1" t="s">
        <v>5</v>
      </c>
      <c r="C11029" s="1" t="s">
        <v>2919</v>
      </c>
      <c r="D11029" s="1" t="s">
        <v>2302</v>
      </c>
      <c r="E11029" s="1">
        <v>677871</v>
      </c>
      <c r="F11029" s="1">
        <v>298257</v>
      </c>
      <c r="Q11029">
        <f t="shared" si="174"/>
        <v>0.43999079470872776</v>
      </c>
    </row>
    <row r="11030" spans="1:17" ht="12.75" x14ac:dyDescent="0.2">
      <c r="A11030" s="1" t="s">
        <v>2772</v>
      </c>
      <c r="B11030" s="1" t="s">
        <v>5</v>
      </c>
      <c r="C11030" s="1" t="s">
        <v>2919</v>
      </c>
      <c r="D11030" s="1" t="s">
        <v>2302</v>
      </c>
      <c r="E11030" s="1">
        <v>35802</v>
      </c>
      <c r="F11030" s="1">
        <v>9801</v>
      </c>
      <c r="Q11030">
        <f t="shared" si="174"/>
        <v>0.27375565610859731</v>
      </c>
    </row>
    <row r="11031" spans="1:17" ht="12.75" x14ac:dyDescent="0.2">
      <c r="A11031" s="1" t="s">
        <v>2773</v>
      </c>
      <c r="B11031" s="1" t="s">
        <v>5</v>
      </c>
      <c r="C11031" s="1" t="s">
        <v>2919</v>
      </c>
      <c r="D11031" s="1" t="s">
        <v>2302</v>
      </c>
      <c r="E11031" s="1">
        <v>109948</v>
      </c>
      <c r="F11031" s="1">
        <v>42864</v>
      </c>
      <c r="Q11031">
        <f t="shared" si="174"/>
        <v>0.38985702332011496</v>
      </c>
    </row>
    <row r="11032" spans="1:17" ht="12.75" x14ac:dyDescent="0.2">
      <c r="A11032" s="1" t="s">
        <v>2774</v>
      </c>
      <c r="B11032" s="1" t="s">
        <v>5</v>
      </c>
      <c r="C11032" s="1" t="s">
        <v>2919</v>
      </c>
      <c r="D11032" s="1" t="s">
        <v>2302</v>
      </c>
      <c r="E11032" s="1">
        <v>58631</v>
      </c>
      <c r="F11032" s="1">
        <v>21292</v>
      </c>
      <c r="Q11032">
        <f t="shared" si="174"/>
        <v>0.36315259845474235</v>
      </c>
    </row>
    <row r="11033" spans="1:17" ht="12.75" x14ac:dyDescent="0.2">
      <c r="A11033" s="1" t="s">
        <v>2775</v>
      </c>
      <c r="B11033" s="1" t="s">
        <v>5</v>
      </c>
      <c r="C11033" s="1" t="s">
        <v>2919</v>
      </c>
      <c r="D11033" s="1" t="s">
        <v>2302</v>
      </c>
      <c r="E11033" s="1">
        <v>37823</v>
      </c>
      <c r="F11033" s="1">
        <v>7444</v>
      </c>
      <c r="Q11033">
        <f t="shared" si="174"/>
        <v>0.19681146392406737</v>
      </c>
    </row>
    <row r="11034" spans="1:17" ht="12.75" x14ac:dyDescent="0.2">
      <c r="A11034" s="1" t="s">
        <v>2776</v>
      </c>
      <c r="B11034" s="1" t="s">
        <v>5</v>
      </c>
      <c r="C11034" s="1" t="s">
        <v>2919</v>
      </c>
      <c r="D11034" s="1" t="s">
        <v>2302</v>
      </c>
      <c r="E11034" s="1">
        <v>91134</v>
      </c>
      <c r="F11034" s="1">
        <v>33345</v>
      </c>
      <c r="Q11034">
        <f t="shared" si="174"/>
        <v>0.3658897886628481</v>
      </c>
    </row>
    <row r="11035" spans="1:17" ht="12.75" x14ac:dyDescent="0.2">
      <c r="A11035" s="1" t="s">
        <v>2777</v>
      </c>
      <c r="B11035" s="1" t="s">
        <v>5</v>
      </c>
      <c r="C11035" s="1" t="s">
        <v>2919</v>
      </c>
      <c r="D11035" s="1" t="s">
        <v>2302</v>
      </c>
      <c r="E11035" s="1">
        <v>54807</v>
      </c>
      <c r="F11035" s="1">
        <v>14108</v>
      </c>
      <c r="Q11035">
        <f t="shared" si="174"/>
        <v>0.25741237433174596</v>
      </c>
    </row>
    <row r="11036" spans="1:17" ht="12.75" x14ac:dyDescent="0.2">
      <c r="A11036" s="1" t="s">
        <v>2778</v>
      </c>
      <c r="B11036" s="1" t="s">
        <v>5</v>
      </c>
      <c r="C11036" s="1" t="s">
        <v>2919</v>
      </c>
      <c r="D11036" s="1" t="s">
        <v>2302</v>
      </c>
      <c r="E11036" s="1">
        <v>37823</v>
      </c>
      <c r="F11036" s="1">
        <v>7444</v>
      </c>
      <c r="Q11036">
        <f t="shared" si="174"/>
        <v>0.19681146392406737</v>
      </c>
    </row>
    <row r="11037" spans="1:17" ht="12.75" x14ac:dyDescent="0.2">
      <c r="A11037" s="1" t="s">
        <v>2779</v>
      </c>
      <c r="B11037" s="1" t="s">
        <v>5</v>
      </c>
      <c r="C11037" s="1" t="s">
        <v>2919</v>
      </c>
      <c r="D11037" s="1" t="s">
        <v>2302</v>
      </c>
      <c r="E11037" s="1">
        <v>5400</v>
      </c>
      <c r="F11037" s="1">
        <v>806</v>
      </c>
      <c r="Q11037">
        <f t="shared" si="174"/>
        <v>0.14925925925925926</v>
      </c>
    </row>
    <row r="11038" spans="1:17" ht="12.75" x14ac:dyDescent="0.2">
      <c r="A11038" s="1" t="s">
        <v>2780</v>
      </c>
      <c r="B11038" s="1" t="s">
        <v>5</v>
      </c>
      <c r="C11038" s="1" t="s">
        <v>2919</v>
      </c>
      <c r="D11038" s="1" t="s">
        <v>2302</v>
      </c>
      <c r="E11038" s="1">
        <v>91134</v>
      </c>
      <c r="F11038" s="1">
        <v>33345</v>
      </c>
      <c r="Q11038">
        <f t="shared" si="174"/>
        <v>0.3658897886628481</v>
      </c>
    </row>
    <row r="11039" spans="1:17" ht="12.75" x14ac:dyDescent="0.2">
      <c r="A11039" s="1" t="s">
        <v>2781</v>
      </c>
      <c r="B11039" s="1" t="s">
        <v>5</v>
      </c>
      <c r="C11039" s="1" t="s">
        <v>2919</v>
      </c>
      <c r="D11039" s="1" t="s">
        <v>2302</v>
      </c>
      <c r="E11039" s="1">
        <v>90091</v>
      </c>
      <c r="F11039" s="1">
        <v>33657</v>
      </c>
      <c r="Q11039">
        <f t="shared" si="174"/>
        <v>0.3735889267518398</v>
      </c>
    </row>
    <row r="11040" spans="1:17" ht="12.75" x14ac:dyDescent="0.2">
      <c r="A11040" s="1" t="s">
        <v>2782</v>
      </c>
      <c r="B11040" s="1" t="s">
        <v>5</v>
      </c>
      <c r="C11040" s="1" t="s">
        <v>2919</v>
      </c>
      <c r="D11040" s="1" t="s">
        <v>2302</v>
      </c>
      <c r="E11040" s="1">
        <v>91134</v>
      </c>
      <c r="F11040" s="1">
        <v>33345</v>
      </c>
      <c r="Q11040">
        <f t="shared" si="174"/>
        <v>0.3658897886628481</v>
      </c>
    </row>
    <row r="11041" spans="1:17" ht="12.75" x14ac:dyDescent="0.2">
      <c r="A11041" s="1" t="s">
        <v>2783</v>
      </c>
      <c r="B11041" s="1" t="s">
        <v>5</v>
      </c>
      <c r="C11041" s="1" t="s">
        <v>2919</v>
      </c>
      <c r="D11041" s="1" t="s">
        <v>2302</v>
      </c>
      <c r="E11041" s="1">
        <v>37823</v>
      </c>
      <c r="F11041" s="1">
        <v>7444</v>
      </c>
      <c r="Q11041">
        <f t="shared" si="174"/>
        <v>0.19681146392406737</v>
      </c>
    </row>
    <row r="11042" spans="1:17" ht="12.75" x14ac:dyDescent="0.2">
      <c r="A11042" s="1" t="s">
        <v>2784</v>
      </c>
      <c r="B11042" s="1" t="s">
        <v>5</v>
      </c>
      <c r="C11042" s="1" t="s">
        <v>2919</v>
      </c>
      <c r="D11042" s="1" t="s">
        <v>2302</v>
      </c>
      <c r="E11042" s="1">
        <v>91134</v>
      </c>
      <c r="F11042" s="1">
        <v>33345</v>
      </c>
      <c r="Q11042">
        <f t="shared" si="174"/>
        <v>0.3658897886628481</v>
      </c>
    </row>
    <row r="11043" spans="1:17" ht="12.75" x14ac:dyDescent="0.2">
      <c r="A11043" s="1" t="s">
        <v>2785</v>
      </c>
      <c r="B11043" s="1" t="s">
        <v>5</v>
      </c>
      <c r="C11043" s="1" t="s">
        <v>2919</v>
      </c>
      <c r="D11043" s="1" t="s">
        <v>2302</v>
      </c>
      <c r="E11043" s="1">
        <v>33030</v>
      </c>
      <c r="F11043" s="1">
        <v>6476</v>
      </c>
      <c r="Q11043">
        <f t="shared" si="174"/>
        <v>0.19606418407508325</v>
      </c>
    </row>
    <row r="11044" spans="1:17" ht="12.75" x14ac:dyDescent="0.2">
      <c r="A11044" s="1" t="s">
        <v>2786</v>
      </c>
      <c r="B11044" s="1" t="s">
        <v>5</v>
      </c>
      <c r="C11044" s="1" t="s">
        <v>2919</v>
      </c>
      <c r="D11044" s="1" t="s">
        <v>2302</v>
      </c>
      <c r="E11044" s="1">
        <v>35852</v>
      </c>
      <c r="F11044" s="1">
        <v>15285</v>
      </c>
      <c r="Q11044">
        <f t="shared" si="174"/>
        <v>0.42633604819814797</v>
      </c>
    </row>
    <row r="11045" spans="1:17" ht="12.75" x14ac:dyDescent="0.2">
      <c r="A11045" s="1" t="s">
        <v>2787</v>
      </c>
      <c r="B11045" s="1" t="s">
        <v>5</v>
      </c>
      <c r="C11045" s="1" t="s">
        <v>2919</v>
      </c>
      <c r="D11045" s="1" t="s">
        <v>2302</v>
      </c>
      <c r="E11045" s="1">
        <v>37823</v>
      </c>
      <c r="F11045" s="1">
        <v>7444</v>
      </c>
      <c r="Q11045">
        <f t="shared" si="174"/>
        <v>0.19681146392406737</v>
      </c>
    </row>
    <row r="11046" spans="1:17" ht="12.75" x14ac:dyDescent="0.2">
      <c r="A11046" s="1" t="s">
        <v>2788</v>
      </c>
      <c r="B11046" s="1" t="s">
        <v>5</v>
      </c>
      <c r="C11046" s="1" t="s">
        <v>2919</v>
      </c>
      <c r="D11046" s="1" t="s">
        <v>2302</v>
      </c>
      <c r="E11046" s="1">
        <v>35852</v>
      </c>
      <c r="F11046" s="1">
        <v>15285</v>
      </c>
      <c r="Q11046">
        <f t="shared" si="174"/>
        <v>0.42633604819814797</v>
      </c>
    </row>
    <row r="11047" spans="1:17" ht="12.75" x14ac:dyDescent="0.2">
      <c r="A11047" s="1" t="s">
        <v>2789</v>
      </c>
      <c r="B11047" s="1" t="s">
        <v>5</v>
      </c>
      <c r="C11047" s="1" t="s">
        <v>2919</v>
      </c>
      <c r="D11047" s="1" t="s">
        <v>2302</v>
      </c>
      <c r="E11047" s="1">
        <v>47544</v>
      </c>
      <c r="F11047" s="1">
        <v>9777</v>
      </c>
      <c r="Q11047">
        <f t="shared" si="174"/>
        <v>0.20564109035840483</v>
      </c>
    </row>
    <row r="11048" spans="1:17" ht="12.75" x14ac:dyDescent="0.2">
      <c r="A11048" s="1" t="s">
        <v>2790</v>
      </c>
      <c r="B11048" s="1" t="s">
        <v>5</v>
      </c>
      <c r="C11048" s="1" t="s">
        <v>2919</v>
      </c>
      <c r="D11048" s="1" t="s">
        <v>2302</v>
      </c>
      <c r="E11048" s="1">
        <v>28306</v>
      </c>
      <c r="F11048" s="1">
        <v>11725</v>
      </c>
      <c r="Q11048">
        <f t="shared" si="174"/>
        <v>0.41422313290468454</v>
      </c>
    </row>
    <row r="11049" spans="1:17" ht="12.75" x14ac:dyDescent="0.2">
      <c r="A11049" s="1" t="s">
        <v>2791</v>
      </c>
      <c r="B11049" s="1" t="s">
        <v>5</v>
      </c>
      <c r="C11049" s="1" t="s">
        <v>2919</v>
      </c>
      <c r="D11049" s="1" t="s">
        <v>2302</v>
      </c>
      <c r="E11049" s="1">
        <v>37823</v>
      </c>
      <c r="F11049" s="1">
        <v>7444</v>
      </c>
      <c r="Q11049">
        <f t="shared" si="174"/>
        <v>0.19681146392406737</v>
      </c>
    </row>
    <row r="11050" spans="1:17" ht="12.75" x14ac:dyDescent="0.2">
      <c r="A11050" s="1" t="s">
        <v>2792</v>
      </c>
      <c r="B11050" s="1" t="s">
        <v>5</v>
      </c>
      <c r="C11050" s="1" t="s">
        <v>2919</v>
      </c>
      <c r="D11050" s="1" t="s">
        <v>2302</v>
      </c>
      <c r="E11050" s="1">
        <v>37823</v>
      </c>
      <c r="F11050" s="1">
        <v>7444</v>
      </c>
      <c r="Q11050">
        <f t="shared" si="174"/>
        <v>0.19681146392406737</v>
      </c>
    </row>
    <row r="11051" spans="1:17" ht="12.75" x14ac:dyDescent="0.2">
      <c r="A11051" s="1" t="s">
        <v>2793</v>
      </c>
      <c r="B11051" s="1" t="s">
        <v>5</v>
      </c>
      <c r="C11051" s="1" t="s">
        <v>2919</v>
      </c>
      <c r="D11051" s="1" t="s">
        <v>2302</v>
      </c>
      <c r="E11051" s="1">
        <v>37823</v>
      </c>
      <c r="F11051" s="1">
        <v>7444</v>
      </c>
      <c r="Q11051">
        <f t="shared" si="174"/>
        <v>0.19681146392406737</v>
      </c>
    </row>
    <row r="11052" spans="1:17" ht="12.75" x14ac:dyDescent="0.2">
      <c r="A11052" s="1" t="s">
        <v>2794</v>
      </c>
      <c r="B11052" s="1" t="s">
        <v>5</v>
      </c>
      <c r="C11052" s="1" t="s">
        <v>2919</v>
      </c>
      <c r="D11052" s="1" t="s">
        <v>2302</v>
      </c>
      <c r="E11052" s="1">
        <v>37823</v>
      </c>
      <c r="F11052" s="1">
        <v>7444</v>
      </c>
      <c r="Q11052">
        <f t="shared" si="174"/>
        <v>0.19681146392406737</v>
      </c>
    </row>
    <row r="11053" spans="1:17" ht="12.75" x14ac:dyDescent="0.2">
      <c r="A11053" s="1" t="s">
        <v>2795</v>
      </c>
      <c r="B11053" s="1" t="s">
        <v>5</v>
      </c>
      <c r="C11053" s="1" t="s">
        <v>2919</v>
      </c>
      <c r="D11053" s="1" t="s">
        <v>2302</v>
      </c>
      <c r="E11053" s="1">
        <v>183725</v>
      </c>
      <c r="F11053" s="1">
        <v>85800</v>
      </c>
      <c r="Q11053">
        <f t="shared" si="174"/>
        <v>0.4670023132398966</v>
      </c>
    </row>
    <row r="11054" spans="1:17" ht="12.75" x14ac:dyDescent="0.2">
      <c r="A11054" s="1" t="s">
        <v>2796</v>
      </c>
      <c r="B11054" s="1" t="s">
        <v>5</v>
      </c>
      <c r="C11054" s="1" t="s">
        <v>2919</v>
      </c>
      <c r="D11054" s="1" t="s">
        <v>2302</v>
      </c>
      <c r="E11054" s="1">
        <v>439563</v>
      </c>
      <c r="F11054" s="1">
        <v>208099</v>
      </c>
      <c r="Q11054">
        <f t="shared" si="174"/>
        <v>0.4734224673141279</v>
      </c>
    </row>
    <row r="11055" spans="1:17" ht="12.75" x14ac:dyDescent="0.2">
      <c r="A11055" s="1" t="s">
        <v>2797</v>
      </c>
      <c r="B11055" s="1" t="s">
        <v>5</v>
      </c>
      <c r="C11055" s="1" t="s">
        <v>2919</v>
      </c>
      <c r="D11055" s="1" t="s">
        <v>2302</v>
      </c>
      <c r="E11055" s="1">
        <v>204970</v>
      </c>
      <c r="F11055" s="1">
        <v>94676</v>
      </c>
      <c r="Q11055">
        <f t="shared" si="174"/>
        <v>0.46190174171830023</v>
      </c>
    </row>
    <row r="11056" spans="1:17" ht="12.75" x14ac:dyDescent="0.2">
      <c r="A11056" s="1" t="s">
        <v>2798</v>
      </c>
      <c r="B11056" s="1" t="s">
        <v>5</v>
      </c>
      <c r="C11056" s="1" t="s">
        <v>2919</v>
      </c>
      <c r="D11056" s="1" t="s">
        <v>2302</v>
      </c>
      <c r="E11056" s="1">
        <v>209441</v>
      </c>
      <c r="F11056" s="1">
        <v>96124</v>
      </c>
      <c r="Q11056">
        <f t="shared" si="174"/>
        <v>0.45895502790762077</v>
      </c>
    </row>
    <row r="11057" spans="1:17" ht="12.75" x14ac:dyDescent="0.2">
      <c r="A11057" s="1" t="s">
        <v>2799</v>
      </c>
      <c r="B11057" s="1" t="s">
        <v>5</v>
      </c>
      <c r="C11057" s="1" t="s">
        <v>2919</v>
      </c>
      <c r="D11057" s="1" t="s">
        <v>2302</v>
      </c>
      <c r="E11057" s="1">
        <v>439563</v>
      </c>
      <c r="F11057" s="1">
        <v>208099</v>
      </c>
      <c r="Q11057">
        <f t="shared" si="174"/>
        <v>0.4734224673141279</v>
      </c>
    </row>
    <row r="11058" spans="1:17" ht="12.75" x14ac:dyDescent="0.2">
      <c r="A11058" s="1" t="s">
        <v>2800</v>
      </c>
      <c r="B11058" s="1" t="s">
        <v>5</v>
      </c>
      <c r="C11058" s="1" t="s">
        <v>2919</v>
      </c>
      <c r="D11058" s="1" t="s">
        <v>2302</v>
      </c>
      <c r="E11058" s="1">
        <v>336170</v>
      </c>
      <c r="F11058" s="1">
        <v>157207</v>
      </c>
      <c r="Q11058">
        <f t="shared" si="174"/>
        <v>0.46764137192491895</v>
      </c>
    </row>
    <row r="11059" spans="1:17" ht="12.75" x14ac:dyDescent="0.2">
      <c r="A11059" s="1" t="s">
        <v>2801</v>
      </c>
      <c r="B11059" s="1" t="s">
        <v>5</v>
      </c>
      <c r="C11059" s="1" t="s">
        <v>2919</v>
      </c>
      <c r="D11059" s="1" t="s">
        <v>2302</v>
      </c>
      <c r="E11059" s="1">
        <v>118565</v>
      </c>
      <c r="F11059" s="1">
        <v>56001</v>
      </c>
      <c r="Q11059">
        <f t="shared" si="174"/>
        <v>0.47232319824568803</v>
      </c>
    </row>
    <row r="11060" spans="1:17" ht="12.75" x14ac:dyDescent="0.2">
      <c r="A11060" s="1" t="s">
        <v>2802</v>
      </c>
      <c r="B11060" s="1" t="s">
        <v>5</v>
      </c>
      <c r="C11060" s="1" t="s">
        <v>2919</v>
      </c>
      <c r="D11060" s="1" t="s">
        <v>2302</v>
      </c>
      <c r="E11060" s="1">
        <v>339757</v>
      </c>
      <c r="F11060" s="1">
        <v>130856</v>
      </c>
      <c r="Q11060">
        <f t="shared" si="174"/>
        <v>0.38514585424288533</v>
      </c>
    </row>
    <row r="11061" spans="1:17" ht="12.75" x14ac:dyDescent="0.2">
      <c r="A11061" s="1" t="s">
        <v>2803</v>
      </c>
      <c r="B11061" s="1" t="s">
        <v>5</v>
      </c>
      <c r="C11061" s="1" t="s">
        <v>2919</v>
      </c>
      <c r="D11061" s="1" t="s">
        <v>2302</v>
      </c>
      <c r="E11061" s="1">
        <v>41799</v>
      </c>
      <c r="F11061" s="1">
        <v>19211</v>
      </c>
      <c r="Q11061">
        <f t="shared" si="174"/>
        <v>0.45960429675351083</v>
      </c>
    </row>
    <row r="11062" spans="1:17" ht="12.75" x14ac:dyDescent="0.2">
      <c r="A11062" s="1" t="s">
        <v>2804</v>
      </c>
      <c r="B11062" s="1" t="s">
        <v>5</v>
      </c>
      <c r="C11062" s="1" t="s">
        <v>2919</v>
      </c>
      <c r="D11062" s="1" t="s">
        <v>2302</v>
      </c>
      <c r="E11062" s="1">
        <v>662420</v>
      </c>
      <c r="F11062" s="1">
        <v>314037</v>
      </c>
      <c r="Q11062">
        <f t="shared" si="174"/>
        <v>0.47407536004347695</v>
      </c>
    </row>
    <row r="11063" spans="1:17" ht="12.75" x14ac:dyDescent="0.2">
      <c r="A11063" s="1" t="s">
        <v>2805</v>
      </c>
      <c r="B11063" s="1" t="s">
        <v>5</v>
      </c>
      <c r="C11063" s="1" t="s">
        <v>2919</v>
      </c>
      <c r="D11063" s="1" t="s">
        <v>2302</v>
      </c>
      <c r="E11063" s="1">
        <v>534682</v>
      </c>
      <c r="F11063" s="1">
        <v>246860</v>
      </c>
      <c r="Q11063">
        <f t="shared" si="174"/>
        <v>0.46169498879707938</v>
      </c>
    </row>
    <row r="11064" spans="1:17" ht="12.75" x14ac:dyDescent="0.2">
      <c r="A11064" s="1" t="s">
        <v>2806</v>
      </c>
      <c r="B11064" s="1" t="s">
        <v>5</v>
      </c>
      <c r="C11064" s="1" t="s">
        <v>2919</v>
      </c>
      <c r="D11064" s="1" t="s">
        <v>2302</v>
      </c>
      <c r="E11064" s="1">
        <v>439563</v>
      </c>
      <c r="F11064" s="1">
        <v>208099</v>
      </c>
      <c r="Q11064">
        <f t="shared" si="174"/>
        <v>0.4734224673141279</v>
      </c>
    </row>
    <row r="11065" spans="1:17" ht="12.75" x14ac:dyDescent="0.2">
      <c r="A11065" s="1" t="s">
        <v>2807</v>
      </c>
      <c r="B11065" s="1" t="s">
        <v>5</v>
      </c>
      <c r="C11065" s="1" t="s">
        <v>2919</v>
      </c>
      <c r="D11065" s="1" t="s">
        <v>2302</v>
      </c>
      <c r="E11065" s="1">
        <v>192253</v>
      </c>
      <c r="F11065" s="1">
        <v>81412</v>
      </c>
      <c r="Q11065">
        <f t="shared" si="174"/>
        <v>0.42346283282965674</v>
      </c>
    </row>
    <row r="11066" spans="1:17" ht="12.75" x14ac:dyDescent="0.2">
      <c r="A11066" s="1" t="s">
        <v>2808</v>
      </c>
      <c r="B11066" s="1" t="s">
        <v>5</v>
      </c>
      <c r="C11066" s="1" t="s">
        <v>2919</v>
      </c>
      <c r="D11066" s="1" t="s">
        <v>2302</v>
      </c>
      <c r="E11066" s="1">
        <v>137644</v>
      </c>
      <c r="F11066" s="1">
        <v>67453</v>
      </c>
      <c r="Q11066">
        <f t="shared" si="174"/>
        <v>0.49005405248321759</v>
      </c>
    </row>
    <row r="11067" spans="1:17" ht="12.75" x14ac:dyDescent="0.2">
      <c r="A11067" s="1" t="s">
        <v>2809</v>
      </c>
      <c r="B11067" s="1" t="s">
        <v>5</v>
      </c>
      <c r="C11067" s="1" t="s">
        <v>2919</v>
      </c>
      <c r="D11067" s="1" t="s">
        <v>2302</v>
      </c>
      <c r="E11067" s="1">
        <v>14001</v>
      </c>
      <c r="F11067" s="1">
        <v>5619</v>
      </c>
      <c r="Q11067">
        <f t="shared" si="174"/>
        <v>0.40132847653739018</v>
      </c>
    </row>
    <row r="11068" spans="1:17" ht="12.75" x14ac:dyDescent="0.2">
      <c r="A11068" s="1" t="s">
        <v>2810</v>
      </c>
      <c r="B11068" s="1" t="s">
        <v>5</v>
      </c>
      <c r="C11068" s="1" t="s">
        <v>2919</v>
      </c>
      <c r="D11068" s="1" t="s">
        <v>2302</v>
      </c>
      <c r="E11068" s="1">
        <v>183725</v>
      </c>
      <c r="F11068" s="1">
        <v>85800</v>
      </c>
      <c r="Q11068">
        <f t="shared" si="174"/>
        <v>0.4670023132398966</v>
      </c>
    </row>
    <row r="11069" spans="1:17" ht="12.75" x14ac:dyDescent="0.2">
      <c r="A11069" s="1" t="s">
        <v>2811</v>
      </c>
      <c r="B11069" s="1" t="s">
        <v>5</v>
      </c>
      <c r="C11069" s="1" t="s">
        <v>2919</v>
      </c>
      <c r="D11069" s="1" t="s">
        <v>2302</v>
      </c>
      <c r="E11069" s="1">
        <v>576972</v>
      </c>
      <c r="F11069" s="1">
        <v>264291</v>
      </c>
      <c r="Q11069">
        <f t="shared" si="174"/>
        <v>0.45806555604084775</v>
      </c>
    </row>
    <row r="11070" spans="1:17" ht="12.75" x14ac:dyDescent="0.2">
      <c r="A11070" s="1" t="s">
        <v>2812</v>
      </c>
      <c r="B11070" s="1" t="s">
        <v>5</v>
      </c>
      <c r="C11070" s="1" t="s">
        <v>2919</v>
      </c>
      <c r="D11070" s="1" t="s">
        <v>2302</v>
      </c>
      <c r="E11070" s="1">
        <v>1133256</v>
      </c>
      <c r="F11070" s="1">
        <v>528777</v>
      </c>
      <c r="Q11070">
        <f t="shared" si="174"/>
        <v>0.46659977974967703</v>
      </c>
    </row>
    <row r="11071" spans="1:17" ht="12.75" x14ac:dyDescent="0.2">
      <c r="A11071" s="1" t="s">
        <v>2813</v>
      </c>
      <c r="B11071" s="1" t="s">
        <v>5</v>
      </c>
      <c r="C11071" s="1" t="s">
        <v>2919</v>
      </c>
      <c r="D11071" s="1" t="s">
        <v>2302</v>
      </c>
      <c r="E11071" s="1">
        <v>920709</v>
      </c>
      <c r="F11071" s="1">
        <v>431885</v>
      </c>
      <c r="Q11071">
        <f t="shared" si="174"/>
        <v>0.4690787208553408</v>
      </c>
    </row>
    <row r="11072" spans="1:17" ht="12.75" x14ac:dyDescent="0.2">
      <c r="A11072" s="1" t="s">
        <v>2814</v>
      </c>
      <c r="B11072" s="1" t="s">
        <v>5</v>
      </c>
      <c r="C11072" s="1" t="s">
        <v>2919</v>
      </c>
      <c r="D11072" s="1" t="s">
        <v>2302</v>
      </c>
      <c r="E11072" s="1">
        <v>121977</v>
      </c>
      <c r="F11072" s="1">
        <v>54631</v>
      </c>
      <c r="Q11072">
        <f t="shared" si="174"/>
        <v>0.44787951826983774</v>
      </c>
    </row>
    <row r="11073" spans="1:17" ht="12.75" x14ac:dyDescent="0.2">
      <c r="A11073" s="1" t="s">
        <v>2815</v>
      </c>
      <c r="B11073" s="1" t="s">
        <v>5</v>
      </c>
      <c r="C11073" s="1" t="s">
        <v>2919</v>
      </c>
      <c r="D11073" s="1" t="s">
        <v>2302</v>
      </c>
      <c r="E11073" s="1">
        <v>183725</v>
      </c>
      <c r="F11073" s="1">
        <v>85800</v>
      </c>
      <c r="Q11073">
        <f t="shared" si="174"/>
        <v>0.4670023132398966</v>
      </c>
    </row>
    <row r="11074" spans="1:17" ht="12.75" x14ac:dyDescent="0.2">
      <c r="A11074" s="1" t="s">
        <v>2816</v>
      </c>
      <c r="B11074" s="1" t="s">
        <v>5</v>
      </c>
      <c r="C11074" s="1" t="s">
        <v>2919</v>
      </c>
      <c r="D11074" s="1" t="s">
        <v>2302</v>
      </c>
      <c r="E11074" s="1">
        <v>439563</v>
      </c>
      <c r="F11074" s="1">
        <v>208099</v>
      </c>
      <c r="Q11074">
        <f t="shared" si="174"/>
        <v>0.4734224673141279</v>
      </c>
    </row>
    <row r="11075" spans="1:17" ht="12.75" x14ac:dyDescent="0.2">
      <c r="A11075" s="1" t="s">
        <v>2817</v>
      </c>
      <c r="B11075" s="1" t="s">
        <v>5</v>
      </c>
      <c r="C11075" s="1" t="s">
        <v>2919</v>
      </c>
      <c r="D11075" s="1" t="s">
        <v>2302</v>
      </c>
      <c r="E11075" s="1">
        <v>583380</v>
      </c>
      <c r="F11075" s="1">
        <v>251591</v>
      </c>
      <c r="Q11075">
        <f t="shared" ref="Q11075:Q11138" si="175">F11075/E11075</f>
        <v>0.43126435599437757</v>
      </c>
    </row>
    <row r="11076" spans="1:17" ht="12.75" x14ac:dyDescent="0.2">
      <c r="A11076" s="1" t="s">
        <v>2818</v>
      </c>
      <c r="B11076" s="1" t="s">
        <v>5</v>
      </c>
      <c r="C11076" s="1" t="s">
        <v>2919</v>
      </c>
      <c r="D11076" s="1" t="s">
        <v>2302</v>
      </c>
      <c r="E11076" s="1">
        <v>649718</v>
      </c>
      <c r="F11076" s="1">
        <v>303990</v>
      </c>
      <c r="Q11076">
        <f t="shared" si="175"/>
        <v>0.46787991097676224</v>
      </c>
    </row>
    <row r="11077" spans="1:17" ht="12.75" x14ac:dyDescent="0.2">
      <c r="A11077" s="1" t="s">
        <v>2819</v>
      </c>
      <c r="B11077" s="1" t="s">
        <v>5</v>
      </c>
      <c r="C11077" s="1" t="s">
        <v>2919</v>
      </c>
      <c r="D11077" s="1" t="s">
        <v>2302</v>
      </c>
      <c r="E11077" s="1">
        <v>439563</v>
      </c>
      <c r="F11077" s="1">
        <v>208099</v>
      </c>
      <c r="Q11077">
        <f t="shared" si="175"/>
        <v>0.4734224673141279</v>
      </c>
    </row>
    <row r="11078" spans="1:17" ht="12.75" x14ac:dyDescent="0.2">
      <c r="A11078" s="1" t="s">
        <v>2820</v>
      </c>
      <c r="B11078" s="1" t="s">
        <v>5</v>
      </c>
      <c r="C11078" s="1" t="s">
        <v>2919</v>
      </c>
      <c r="D11078" s="1" t="s">
        <v>2302</v>
      </c>
      <c r="E11078" s="1">
        <v>183725</v>
      </c>
      <c r="F11078" s="1">
        <v>85800</v>
      </c>
      <c r="Q11078">
        <f t="shared" si="175"/>
        <v>0.4670023132398966</v>
      </c>
    </row>
    <row r="11079" spans="1:17" ht="12.75" x14ac:dyDescent="0.2">
      <c r="A11079" s="1" t="s">
        <v>2821</v>
      </c>
      <c r="B11079" s="1" t="s">
        <v>5</v>
      </c>
      <c r="C11079" s="1" t="s">
        <v>2919</v>
      </c>
      <c r="D11079" s="1" t="s">
        <v>2302</v>
      </c>
      <c r="E11079" s="1">
        <v>439563</v>
      </c>
      <c r="F11079" s="1">
        <v>208099</v>
      </c>
      <c r="Q11079">
        <f t="shared" si="175"/>
        <v>0.4734224673141279</v>
      </c>
    </row>
    <row r="11080" spans="1:17" ht="12.75" x14ac:dyDescent="0.2">
      <c r="A11080" s="1" t="s">
        <v>2822</v>
      </c>
      <c r="B11080" s="1" t="s">
        <v>5</v>
      </c>
      <c r="C11080" s="1" t="s">
        <v>2919</v>
      </c>
      <c r="D11080" s="1" t="s">
        <v>2302</v>
      </c>
      <c r="E11080" s="1">
        <v>439563</v>
      </c>
      <c r="F11080" s="1">
        <v>208099</v>
      </c>
      <c r="Q11080">
        <f t="shared" si="175"/>
        <v>0.4734224673141279</v>
      </c>
    </row>
    <row r="11081" spans="1:17" ht="12.75" x14ac:dyDescent="0.2">
      <c r="A11081" s="1" t="s">
        <v>2823</v>
      </c>
      <c r="B11081" s="1" t="s">
        <v>5</v>
      </c>
      <c r="C11081" s="1" t="s">
        <v>2919</v>
      </c>
      <c r="D11081" s="1" t="s">
        <v>2302</v>
      </c>
      <c r="E11081" s="1">
        <v>183725</v>
      </c>
      <c r="F11081" s="1">
        <v>85800</v>
      </c>
      <c r="Q11081">
        <f t="shared" si="175"/>
        <v>0.4670023132398966</v>
      </c>
    </row>
    <row r="11082" spans="1:17" ht="12.75" x14ac:dyDescent="0.2">
      <c r="A11082" s="1" t="s">
        <v>2824</v>
      </c>
      <c r="B11082" s="1" t="s">
        <v>5</v>
      </c>
      <c r="C11082" s="1" t="s">
        <v>2919</v>
      </c>
      <c r="D11082" s="1" t="s">
        <v>2302</v>
      </c>
      <c r="E11082" s="1">
        <v>50004</v>
      </c>
      <c r="F11082" s="1">
        <v>23090</v>
      </c>
      <c r="Q11082">
        <f t="shared" si="175"/>
        <v>0.46176305895528358</v>
      </c>
    </row>
    <row r="11083" spans="1:17" ht="12.75" x14ac:dyDescent="0.2">
      <c r="A11083" s="1" t="s">
        <v>2825</v>
      </c>
      <c r="B11083" s="1" t="s">
        <v>5</v>
      </c>
      <c r="C11083" s="1" t="s">
        <v>2919</v>
      </c>
      <c r="D11083" s="1" t="s">
        <v>2302</v>
      </c>
      <c r="E11083" s="1">
        <v>439563</v>
      </c>
      <c r="F11083" s="1">
        <v>208099</v>
      </c>
      <c r="Q11083">
        <f t="shared" si="175"/>
        <v>0.4734224673141279</v>
      </c>
    </row>
    <row r="11084" spans="1:17" ht="12.75" x14ac:dyDescent="0.2">
      <c r="A11084" s="1" t="s">
        <v>2826</v>
      </c>
      <c r="B11084" s="1" t="s">
        <v>5</v>
      </c>
      <c r="C11084" s="1" t="s">
        <v>2919</v>
      </c>
      <c r="D11084" s="1" t="s">
        <v>2302</v>
      </c>
      <c r="E11084" s="1">
        <v>209441</v>
      </c>
      <c r="F11084" s="1">
        <v>96124</v>
      </c>
      <c r="Q11084">
        <f t="shared" si="175"/>
        <v>0.45895502790762077</v>
      </c>
    </row>
    <row r="11085" spans="1:17" ht="12.75" x14ac:dyDescent="0.2">
      <c r="A11085" s="1" t="s">
        <v>2827</v>
      </c>
      <c r="B11085" s="1" t="s">
        <v>5</v>
      </c>
      <c r="C11085" s="1" t="s">
        <v>2919</v>
      </c>
      <c r="D11085" s="1" t="s">
        <v>2302</v>
      </c>
      <c r="E11085" s="1">
        <v>439563</v>
      </c>
      <c r="F11085" s="1">
        <v>208099</v>
      </c>
      <c r="Q11085">
        <f t="shared" si="175"/>
        <v>0.4734224673141279</v>
      </c>
    </row>
    <row r="11086" spans="1:17" ht="12.75" x14ac:dyDescent="0.2">
      <c r="A11086" s="1" t="s">
        <v>2828</v>
      </c>
      <c r="B11086" s="1" t="s">
        <v>5</v>
      </c>
      <c r="C11086" s="1" t="s">
        <v>2919</v>
      </c>
      <c r="D11086" s="1" t="s">
        <v>2302</v>
      </c>
      <c r="E11086" s="1">
        <v>439563</v>
      </c>
      <c r="F11086" s="1">
        <v>208099</v>
      </c>
      <c r="Q11086">
        <f t="shared" si="175"/>
        <v>0.4734224673141279</v>
      </c>
    </row>
    <row r="11087" spans="1:17" ht="12.75" x14ac:dyDescent="0.2">
      <c r="A11087" s="1" t="s">
        <v>2829</v>
      </c>
      <c r="B11087" s="1" t="s">
        <v>5</v>
      </c>
      <c r="C11087" s="1" t="s">
        <v>2919</v>
      </c>
      <c r="D11087" s="1" t="s">
        <v>2302</v>
      </c>
      <c r="E11087" s="1">
        <v>183725</v>
      </c>
      <c r="F11087" s="1">
        <v>85800</v>
      </c>
      <c r="Q11087">
        <f t="shared" si="175"/>
        <v>0.4670023132398966</v>
      </c>
    </row>
    <row r="11088" spans="1:17" ht="12.75" x14ac:dyDescent="0.2">
      <c r="A11088" s="1" t="s">
        <v>2830</v>
      </c>
      <c r="B11088" s="1" t="s">
        <v>5</v>
      </c>
      <c r="C11088" s="1" t="s">
        <v>2919</v>
      </c>
      <c r="D11088" s="1" t="s">
        <v>2302</v>
      </c>
      <c r="E11088" s="1">
        <v>439563</v>
      </c>
      <c r="F11088" s="1">
        <v>208099</v>
      </c>
      <c r="Q11088">
        <f t="shared" si="175"/>
        <v>0.4734224673141279</v>
      </c>
    </row>
    <row r="11089" spans="1:17" ht="12.75" x14ac:dyDescent="0.2">
      <c r="A11089" s="1" t="s">
        <v>2831</v>
      </c>
      <c r="B11089" s="1" t="s">
        <v>5</v>
      </c>
      <c r="C11089" s="1" t="s">
        <v>2919</v>
      </c>
      <c r="D11089" s="1" t="s">
        <v>2302</v>
      </c>
      <c r="E11089" s="1">
        <v>439563</v>
      </c>
      <c r="F11089" s="1">
        <v>208099</v>
      </c>
      <c r="Q11089">
        <f t="shared" si="175"/>
        <v>0.4734224673141279</v>
      </c>
    </row>
    <row r="11090" spans="1:17" ht="12.75" x14ac:dyDescent="0.2">
      <c r="A11090" s="1" t="s">
        <v>2832</v>
      </c>
      <c r="B11090" s="1" t="s">
        <v>5</v>
      </c>
      <c r="C11090" s="1" t="s">
        <v>2919</v>
      </c>
      <c r="D11090" s="1" t="s">
        <v>2302</v>
      </c>
      <c r="E11090" s="1">
        <v>183725</v>
      </c>
      <c r="F11090" s="1">
        <v>85800</v>
      </c>
      <c r="Q11090">
        <f t="shared" si="175"/>
        <v>0.4670023132398966</v>
      </c>
    </row>
    <row r="11091" spans="1:17" ht="12.75" x14ac:dyDescent="0.2">
      <c r="A11091" s="1" t="s">
        <v>2833</v>
      </c>
      <c r="B11091" s="1" t="s">
        <v>5</v>
      </c>
      <c r="C11091" s="1" t="s">
        <v>2919</v>
      </c>
      <c r="D11091" s="1" t="s">
        <v>2302</v>
      </c>
      <c r="E11091" s="1">
        <v>108469</v>
      </c>
      <c r="F11091" s="1">
        <v>48706</v>
      </c>
      <c r="Q11091">
        <f t="shared" si="175"/>
        <v>0.44903152052660206</v>
      </c>
    </row>
    <row r="11092" spans="1:17" ht="12.75" x14ac:dyDescent="0.2">
      <c r="A11092" s="1" t="s">
        <v>2834</v>
      </c>
      <c r="B11092" s="1" t="s">
        <v>5</v>
      </c>
      <c r="C11092" s="1" t="s">
        <v>2919</v>
      </c>
      <c r="D11092" s="1" t="s">
        <v>2302</v>
      </c>
      <c r="E11092" s="1">
        <v>439563</v>
      </c>
      <c r="F11092" s="1">
        <v>208099</v>
      </c>
      <c r="Q11092">
        <f t="shared" si="175"/>
        <v>0.4734224673141279</v>
      </c>
    </row>
    <row r="11093" spans="1:17" ht="12.75" x14ac:dyDescent="0.2">
      <c r="A11093" s="1" t="s">
        <v>2835</v>
      </c>
      <c r="B11093" s="1" t="s">
        <v>5</v>
      </c>
      <c r="C11093" s="1" t="s">
        <v>2919</v>
      </c>
      <c r="D11093" s="1" t="s">
        <v>2302</v>
      </c>
      <c r="E11093" s="1">
        <v>193709</v>
      </c>
      <c r="F11093" s="1">
        <v>91505</v>
      </c>
      <c r="Q11093">
        <f t="shared" si="175"/>
        <v>0.47238383348218205</v>
      </c>
    </row>
    <row r="11094" spans="1:17" ht="12.75" x14ac:dyDescent="0.2">
      <c r="A11094" s="1" t="s">
        <v>2836</v>
      </c>
      <c r="B11094" s="1" t="s">
        <v>5</v>
      </c>
      <c r="C11094" s="1" t="s">
        <v>2919</v>
      </c>
      <c r="D11094" s="1" t="s">
        <v>2302</v>
      </c>
      <c r="E11094" s="1">
        <v>433087</v>
      </c>
      <c r="F11094" s="1">
        <v>171763</v>
      </c>
      <c r="Q11094">
        <f t="shared" si="175"/>
        <v>0.39660160660560118</v>
      </c>
    </row>
    <row r="11095" spans="1:17" ht="12.75" x14ac:dyDescent="0.2">
      <c r="A11095" s="1" t="s">
        <v>2837</v>
      </c>
      <c r="B11095" s="1" t="s">
        <v>5</v>
      </c>
      <c r="C11095" s="1" t="s">
        <v>2919</v>
      </c>
      <c r="D11095" s="1" t="s">
        <v>2302</v>
      </c>
      <c r="E11095" s="1">
        <v>433087</v>
      </c>
      <c r="F11095" s="1">
        <v>171763</v>
      </c>
      <c r="Q11095">
        <f t="shared" si="175"/>
        <v>0.39660160660560118</v>
      </c>
    </row>
    <row r="11096" spans="1:17" ht="12.75" x14ac:dyDescent="0.2">
      <c r="A11096" s="1" t="s">
        <v>2838</v>
      </c>
      <c r="B11096" s="1" t="s">
        <v>5</v>
      </c>
      <c r="C11096" s="1" t="s">
        <v>2919</v>
      </c>
      <c r="D11096" s="1" t="s">
        <v>2302</v>
      </c>
      <c r="E11096" s="1">
        <v>298286</v>
      </c>
      <c r="F11096" s="1">
        <v>116385</v>
      </c>
      <c r="Q11096">
        <f t="shared" si="175"/>
        <v>0.39017922396626059</v>
      </c>
    </row>
    <row r="11097" spans="1:17" ht="12.75" x14ac:dyDescent="0.2">
      <c r="A11097" s="1" t="s">
        <v>2839</v>
      </c>
      <c r="B11097" s="1" t="s">
        <v>5</v>
      </c>
      <c r="C11097" s="1" t="s">
        <v>2919</v>
      </c>
      <c r="D11097" s="1" t="s">
        <v>2302</v>
      </c>
      <c r="E11097" s="1">
        <v>888516</v>
      </c>
      <c r="F11097" s="1">
        <v>362287</v>
      </c>
      <c r="Q11097">
        <f t="shared" si="175"/>
        <v>0.40774392357594008</v>
      </c>
    </row>
    <row r="11098" spans="1:17" ht="12.75" x14ac:dyDescent="0.2">
      <c r="A11098" s="1" t="s">
        <v>2840</v>
      </c>
      <c r="B11098" s="1" t="s">
        <v>5</v>
      </c>
      <c r="C11098" s="1" t="s">
        <v>2919</v>
      </c>
      <c r="D11098" s="1" t="s">
        <v>2302</v>
      </c>
      <c r="E11098" s="1">
        <v>553952</v>
      </c>
      <c r="F11098" s="1">
        <v>238434</v>
      </c>
      <c r="Q11098">
        <f t="shared" si="175"/>
        <v>0.43042357460574199</v>
      </c>
    </row>
    <row r="11099" spans="1:17" ht="12.75" x14ac:dyDescent="0.2">
      <c r="A11099" s="1" t="s">
        <v>2841</v>
      </c>
      <c r="B11099" s="1" t="s">
        <v>5</v>
      </c>
      <c r="C11099" s="1" t="s">
        <v>2919</v>
      </c>
      <c r="D11099" s="1" t="s">
        <v>2302</v>
      </c>
      <c r="E11099" s="1">
        <v>285410</v>
      </c>
      <c r="F11099" s="1">
        <v>116360</v>
      </c>
      <c r="Q11099">
        <f t="shared" si="175"/>
        <v>0.40769419431694753</v>
      </c>
    </row>
    <row r="11100" spans="1:17" ht="12.75" x14ac:dyDescent="0.2">
      <c r="A11100" s="1" t="s">
        <v>2842</v>
      </c>
      <c r="B11100" s="1" t="s">
        <v>5</v>
      </c>
      <c r="C11100" s="1" t="s">
        <v>2919</v>
      </c>
      <c r="D11100" s="1" t="s">
        <v>2302</v>
      </c>
      <c r="E11100" s="1">
        <v>162191</v>
      </c>
      <c r="F11100" s="1">
        <v>59078</v>
      </c>
      <c r="Q11100">
        <f t="shared" si="175"/>
        <v>0.36424955762033651</v>
      </c>
    </row>
    <row r="11101" spans="1:17" ht="12.75" x14ac:dyDescent="0.2">
      <c r="A11101" s="1" t="s">
        <v>2843</v>
      </c>
      <c r="B11101" s="1" t="s">
        <v>5</v>
      </c>
      <c r="C11101" s="1" t="s">
        <v>2919</v>
      </c>
      <c r="D11101" s="1" t="s">
        <v>2302</v>
      </c>
      <c r="E11101" s="1">
        <v>433087</v>
      </c>
      <c r="F11101" s="1">
        <v>171763</v>
      </c>
      <c r="Q11101">
        <f t="shared" si="175"/>
        <v>0.39660160660560118</v>
      </c>
    </row>
    <row r="11102" spans="1:17" ht="12.75" x14ac:dyDescent="0.2">
      <c r="A11102" s="1" t="s">
        <v>2844</v>
      </c>
      <c r="B11102" s="1" t="s">
        <v>5</v>
      </c>
      <c r="C11102" s="1" t="s">
        <v>2919</v>
      </c>
      <c r="D11102" s="1" t="s">
        <v>2302</v>
      </c>
      <c r="E11102" s="1">
        <v>433087</v>
      </c>
      <c r="F11102" s="1">
        <v>171763</v>
      </c>
      <c r="Q11102">
        <f t="shared" si="175"/>
        <v>0.39660160660560118</v>
      </c>
    </row>
    <row r="11103" spans="1:17" ht="12.75" x14ac:dyDescent="0.2">
      <c r="A11103" s="1" t="s">
        <v>2845</v>
      </c>
      <c r="B11103" s="1" t="s">
        <v>5</v>
      </c>
      <c r="C11103" s="1" t="s">
        <v>2919</v>
      </c>
      <c r="D11103" s="1" t="s">
        <v>2302</v>
      </c>
      <c r="E11103" s="1">
        <v>181038</v>
      </c>
      <c r="F11103" s="1">
        <v>67230</v>
      </c>
      <c r="Q11103">
        <f t="shared" si="175"/>
        <v>0.37135849932058462</v>
      </c>
    </row>
    <row r="11104" spans="1:17" ht="12.75" x14ac:dyDescent="0.2">
      <c r="A11104" s="1" t="s">
        <v>2846</v>
      </c>
      <c r="B11104" s="1" t="s">
        <v>5</v>
      </c>
      <c r="C11104" s="1" t="s">
        <v>2919</v>
      </c>
      <c r="D11104" s="1" t="s">
        <v>2302</v>
      </c>
      <c r="E11104" s="1">
        <v>433087</v>
      </c>
      <c r="F11104" s="1">
        <v>171763</v>
      </c>
      <c r="Q11104">
        <f t="shared" si="175"/>
        <v>0.39660160660560118</v>
      </c>
    </row>
    <row r="11105" spans="1:17" ht="12.75" x14ac:dyDescent="0.2">
      <c r="A11105" s="1" t="s">
        <v>2847</v>
      </c>
      <c r="B11105" s="1" t="s">
        <v>5</v>
      </c>
      <c r="C11105" s="1" t="s">
        <v>2919</v>
      </c>
      <c r="D11105" s="1" t="s">
        <v>2302</v>
      </c>
      <c r="E11105" s="1">
        <v>433087</v>
      </c>
      <c r="F11105" s="1">
        <v>171763</v>
      </c>
      <c r="Q11105">
        <f t="shared" si="175"/>
        <v>0.39660160660560118</v>
      </c>
    </row>
    <row r="11106" spans="1:17" ht="12.75" x14ac:dyDescent="0.2">
      <c r="A11106" s="1" t="s">
        <v>2848</v>
      </c>
      <c r="B11106" s="1" t="s">
        <v>5</v>
      </c>
      <c r="C11106" s="1" t="s">
        <v>2919</v>
      </c>
      <c r="D11106" s="1" t="s">
        <v>2302</v>
      </c>
      <c r="E11106" s="1">
        <v>497366</v>
      </c>
      <c r="F11106" s="1">
        <v>214596</v>
      </c>
      <c r="Q11106">
        <f t="shared" si="175"/>
        <v>0.43146495739555979</v>
      </c>
    </row>
    <row r="11107" spans="1:17" ht="12.75" x14ac:dyDescent="0.2">
      <c r="A11107" s="1" t="s">
        <v>2849</v>
      </c>
      <c r="B11107" s="1" t="s">
        <v>5</v>
      </c>
      <c r="C11107" s="1" t="s">
        <v>2919</v>
      </c>
      <c r="D11107" s="1" t="s">
        <v>2302</v>
      </c>
      <c r="E11107" s="1">
        <v>163990</v>
      </c>
      <c r="F11107" s="1">
        <v>69216</v>
      </c>
      <c r="Q11107">
        <f t="shared" si="175"/>
        <v>0.42207451673882551</v>
      </c>
    </row>
    <row r="11108" spans="1:17" ht="12.75" x14ac:dyDescent="0.2">
      <c r="A11108" s="1" t="s">
        <v>2850</v>
      </c>
      <c r="B11108" s="1" t="s">
        <v>5</v>
      </c>
      <c r="C11108" s="1" t="s">
        <v>2919</v>
      </c>
      <c r="D11108" s="1" t="s">
        <v>2302</v>
      </c>
      <c r="E11108" s="1">
        <v>131584</v>
      </c>
      <c r="F11108" s="1">
        <v>48605</v>
      </c>
      <c r="Q11108">
        <f t="shared" si="175"/>
        <v>0.3693838156614786</v>
      </c>
    </row>
    <row r="11109" spans="1:17" ht="12.75" x14ac:dyDescent="0.2">
      <c r="A11109" s="1" t="s">
        <v>2851</v>
      </c>
      <c r="B11109" s="1" t="s">
        <v>5</v>
      </c>
      <c r="C11109" s="1" t="s">
        <v>2919</v>
      </c>
      <c r="D11109" s="1" t="s">
        <v>2302</v>
      </c>
      <c r="E11109" s="1">
        <v>362521</v>
      </c>
      <c r="F11109" s="1">
        <v>142352</v>
      </c>
      <c r="Q11109">
        <f t="shared" si="175"/>
        <v>0.39267242449402934</v>
      </c>
    </row>
    <row r="11110" spans="1:17" ht="12.75" x14ac:dyDescent="0.2">
      <c r="A11110" s="1" t="s">
        <v>2852</v>
      </c>
      <c r="B11110" s="1" t="s">
        <v>5</v>
      </c>
      <c r="C11110" s="1" t="s">
        <v>2919</v>
      </c>
      <c r="D11110" s="1" t="s">
        <v>2302</v>
      </c>
      <c r="E11110" s="1">
        <v>433087</v>
      </c>
      <c r="F11110" s="1">
        <v>171763</v>
      </c>
      <c r="Q11110">
        <f t="shared" si="175"/>
        <v>0.39660160660560118</v>
      </c>
    </row>
    <row r="11111" spans="1:17" ht="12.75" x14ac:dyDescent="0.2">
      <c r="A11111" s="1" t="s">
        <v>2853</v>
      </c>
      <c r="B11111" s="1" t="s">
        <v>5</v>
      </c>
      <c r="C11111" s="1" t="s">
        <v>2919</v>
      </c>
      <c r="D11111" s="1" t="s">
        <v>2302</v>
      </c>
      <c r="E11111" s="1">
        <v>226713</v>
      </c>
      <c r="F11111" s="1">
        <v>88441</v>
      </c>
      <c r="Q11111">
        <f t="shared" si="175"/>
        <v>0.39010114109027716</v>
      </c>
    </row>
    <row r="11112" spans="1:17" ht="12.75" x14ac:dyDescent="0.2">
      <c r="A11112" s="1" t="s">
        <v>2854</v>
      </c>
      <c r="B11112" s="1" t="s">
        <v>5</v>
      </c>
      <c r="C11112" s="1" t="s">
        <v>2919</v>
      </c>
      <c r="D11112" s="1" t="s">
        <v>2302</v>
      </c>
      <c r="E11112" s="1">
        <v>196964</v>
      </c>
      <c r="F11112" s="1">
        <v>93948</v>
      </c>
      <c r="Q11112">
        <f t="shared" si="175"/>
        <v>0.47698056497634084</v>
      </c>
    </row>
    <row r="11113" spans="1:17" ht="12.75" x14ac:dyDescent="0.2">
      <c r="A11113" s="1" t="s">
        <v>2855</v>
      </c>
      <c r="B11113" s="1" t="s">
        <v>5</v>
      </c>
      <c r="C11113" s="1" t="s">
        <v>2919</v>
      </c>
      <c r="D11113" s="1" t="s">
        <v>2302</v>
      </c>
      <c r="E11113" s="1">
        <v>185553</v>
      </c>
      <c r="F11113" s="1">
        <v>88945</v>
      </c>
      <c r="Q11113">
        <f t="shared" si="175"/>
        <v>0.47935091321617002</v>
      </c>
    </row>
    <row r="11114" spans="1:17" ht="12.75" x14ac:dyDescent="0.2">
      <c r="A11114" s="1" t="s">
        <v>2856</v>
      </c>
      <c r="B11114" s="1" t="s">
        <v>5</v>
      </c>
      <c r="C11114" s="1" t="s">
        <v>2919</v>
      </c>
      <c r="D11114" s="1" t="s">
        <v>2302</v>
      </c>
      <c r="E11114" s="1">
        <v>236657</v>
      </c>
      <c r="F11114" s="1">
        <v>109627</v>
      </c>
      <c r="Q11114">
        <f t="shared" si="175"/>
        <v>0.4632315967835306</v>
      </c>
    </row>
    <row r="11115" spans="1:17" ht="12.75" x14ac:dyDescent="0.2">
      <c r="A11115" s="1" t="s">
        <v>2857</v>
      </c>
      <c r="B11115" s="1" t="s">
        <v>5</v>
      </c>
      <c r="C11115" s="1" t="s">
        <v>2919</v>
      </c>
      <c r="D11115" s="1" t="s">
        <v>2302</v>
      </c>
      <c r="E11115" s="1">
        <v>113319</v>
      </c>
      <c r="F11115" s="1">
        <v>50132</v>
      </c>
      <c r="Q11115">
        <f t="shared" si="175"/>
        <v>0.44239712669543502</v>
      </c>
    </row>
    <row r="11116" spans="1:17" ht="12.75" x14ac:dyDescent="0.2">
      <c r="A11116" s="1" t="s">
        <v>2858</v>
      </c>
      <c r="B11116" s="1" t="s">
        <v>5</v>
      </c>
      <c r="C11116" s="1" t="s">
        <v>2919</v>
      </c>
      <c r="D11116" s="1" t="s">
        <v>2302</v>
      </c>
      <c r="E11116" s="1">
        <v>304074</v>
      </c>
      <c r="F11116" s="1">
        <v>137670</v>
      </c>
      <c r="Q11116">
        <f t="shared" si="175"/>
        <v>0.45275163282621994</v>
      </c>
    </row>
    <row r="11117" spans="1:17" ht="12.75" x14ac:dyDescent="0.2">
      <c r="A11117" s="1" t="s">
        <v>2859</v>
      </c>
      <c r="B11117" s="1" t="s">
        <v>5</v>
      </c>
      <c r="C11117" s="1" t="s">
        <v>2919</v>
      </c>
      <c r="D11117" s="1" t="s">
        <v>2302</v>
      </c>
      <c r="E11117" s="1">
        <v>187467</v>
      </c>
      <c r="F11117" s="1">
        <v>92818</v>
      </c>
      <c r="Q11117">
        <f t="shared" si="175"/>
        <v>0.49511647383272789</v>
      </c>
    </row>
    <row r="11118" spans="1:17" ht="12.75" x14ac:dyDescent="0.2">
      <c r="A11118" s="1" t="s">
        <v>2860</v>
      </c>
      <c r="B11118" s="1" t="s">
        <v>5</v>
      </c>
      <c r="C11118" s="1" t="s">
        <v>2919</v>
      </c>
      <c r="D11118" s="1" t="s">
        <v>2302</v>
      </c>
      <c r="E11118" s="1">
        <v>103515</v>
      </c>
      <c r="F11118" s="1">
        <v>32443</v>
      </c>
      <c r="Q11118">
        <f t="shared" si="175"/>
        <v>0.31341351494952424</v>
      </c>
    </row>
    <row r="11119" spans="1:17" ht="12.75" x14ac:dyDescent="0.2">
      <c r="A11119" s="1" t="s">
        <v>2861</v>
      </c>
      <c r="B11119" s="1" t="s">
        <v>5</v>
      </c>
      <c r="C11119" s="1" t="s">
        <v>2919</v>
      </c>
      <c r="D11119" s="1" t="s">
        <v>2302</v>
      </c>
      <c r="E11119" s="1">
        <v>236657</v>
      </c>
      <c r="F11119" s="1">
        <v>109627</v>
      </c>
      <c r="Q11119">
        <f t="shared" si="175"/>
        <v>0.4632315967835306</v>
      </c>
    </row>
    <row r="11120" spans="1:17" ht="12.75" x14ac:dyDescent="0.2">
      <c r="A11120" s="1" t="s">
        <v>2862</v>
      </c>
      <c r="B11120" s="1" t="s">
        <v>5</v>
      </c>
      <c r="C11120" s="1" t="s">
        <v>2919</v>
      </c>
      <c r="D11120" s="1" t="s">
        <v>2302</v>
      </c>
      <c r="E11120" s="1">
        <v>196964</v>
      </c>
      <c r="F11120" s="1">
        <v>93948</v>
      </c>
      <c r="Q11120">
        <f t="shared" si="175"/>
        <v>0.47698056497634084</v>
      </c>
    </row>
    <row r="11121" spans="1:17" ht="12.75" x14ac:dyDescent="0.2">
      <c r="A11121" s="1" t="s">
        <v>2863</v>
      </c>
      <c r="B11121" s="1" t="s">
        <v>5</v>
      </c>
      <c r="C11121" s="1" t="s">
        <v>2919</v>
      </c>
      <c r="D11121" s="1" t="s">
        <v>2302</v>
      </c>
      <c r="E11121" s="1">
        <v>210831</v>
      </c>
      <c r="F11121" s="1">
        <v>93186</v>
      </c>
      <c r="Q11121">
        <f t="shared" si="175"/>
        <v>0.44199382443758273</v>
      </c>
    </row>
    <row r="11122" spans="1:17" ht="12.75" x14ac:dyDescent="0.2">
      <c r="A11122" s="1" t="s">
        <v>2864</v>
      </c>
      <c r="B11122" s="1" t="s">
        <v>5</v>
      </c>
      <c r="C11122" s="1" t="s">
        <v>2919</v>
      </c>
      <c r="D11122" s="1" t="s">
        <v>2302</v>
      </c>
      <c r="E11122" s="1">
        <v>196964</v>
      </c>
      <c r="F11122" s="1">
        <v>93948</v>
      </c>
      <c r="Q11122">
        <f t="shared" si="175"/>
        <v>0.47698056497634084</v>
      </c>
    </row>
    <row r="11123" spans="1:17" ht="12.75" x14ac:dyDescent="0.2">
      <c r="A11123" s="1" t="s">
        <v>2865</v>
      </c>
      <c r="B11123" s="1" t="s">
        <v>5</v>
      </c>
      <c r="C11123" s="1" t="s">
        <v>2919</v>
      </c>
      <c r="D11123" s="1" t="s">
        <v>2302</v>
      </c>
      <c r="E11123" s="1">
        <v>196964</v>
      </c>
      <c r="F11123" s="1">
        <v>93948</v>
      </c>
      <c r="Q11123">
        <f t="shared" si="175"/>
        <v>0.47698056497634084</v>
      </c>
    </row>
    <row r="11124" spans="1:17" ht="12.75" x14ac:dyDescent="0.2">
      <c r="A11124" s="1" t="s">
        <v>2866</v>
      </c>
      <c r="B11124" s="1" t="s">
        <v>5</v>
      </c>
      <c r="C11124" s="1" t="s">
        <v>2919</v>
      </c>
      <c r="D11124" s="1" t="s">
        <v>2302</v>
      </c>
      <c r="E11124" s="1">
        <v>106563</v>
      </c>
      <c r="F11124" s="1">
        <v>51502</v>
      </c>
      <c r="Q11124">
        <f t="shared" si="175"/>
        <v>0.48330095811867158</v>
      </c>
    </row>
    <row r="11125" spans="1:17" ht="12.75" x14ac:dyDescent="0.2">
      <c r="A11125" s="1" t="s">
        <v>2867</v>
      </c>
      <c r="B11125" s="1" t="s">
        <v>5</v>
      </c>
      <c r="C11125" s="1" t="s">
        <v>2919</v>
      </c>
      <c r="D11125" s="1" t="s">
        <v>2302</v>
      </c>
      <c r="E11125" s="1">
        <v>193155</v>
      </c>
      <c r="F11125" s="1">
        <v>85889</v>
      </c>
      <c r="Q11125">
        <f t="shared" si="175"/>
        <v>0.44466361212497735</v>
      </c>
    </row>
    <row r="11126" spans="1:17" ht="12.75" x14ac:dyDescent="0.2">
      <c r="A11126" s="1" t="s">
        <v>2868</v>
      </c>
      <c r="B11126" s="1" t="s">
        <v>5</v>
      </c>
      <c r="C11126" s="1" t="s">
        <v>2919</v>
      </c>
      <c r="D11126" s="1" t="s">
        <v>2302</v>
      </c>
      <c r="E11126" s="1">
        <v>210831</v>
      </c>
      <c r="F11126" s="1">
        <v>93186</v>
      </c>
      <c r="Q11126">
        <f t="shared" si="175"/>
        <v>0.44199382443758273</v>
      </c>
    </row>
    <row r="11127" spans="1:17" ht="12.75" x14ac:dyDescent="0.2">
      <c r="A11127" s="1" t="s">
        <v>2869</v>
      </c>
      <c r="B11127" s="1" t="s">
        <v>5</v>
      </c>
      <c r="C11127" s="1" t="s">
        <v>2919</v>
      </c>
      <c r="D11127" s="1" t="s">
        <v>2302</v>
      </c>
      <c r="E11127" s="1">
        <v>196964</v>
      </c>
      <c r="F11127" s="1">
        <v>93948</v>
      </c>
      <c r="Q11127">
        <f t="shared" si="175"/>
        <v>0.47698056497634084</v>
      </c>
    </row>
    <row r="11128" spans="1:17" ht="12.75" x14ac:dyDescent="0.2">
      <c r="A11128" s="1" t="s">
        <v>2870</v>
      </c>
      <c r="B11128" s="1" t="s">
        <v>5</v>
      </c>
      <c r="C11128" s="1" t="s">
        <v>2919</v>
      </c>
      <c r="D11128" s="1" t="s">
        <v>2302</v>
      </c>
      <c r="E11128" s="1">
        <v>236657</v>
      </c>
      <c r="F11128" s="1">
        <v>109627</v>
      </c>
      <c r="Q11128">
        <f t="shared" si="175"/>
        <v>0.4632315967835306</v>
      </c>
    </row>
    <row r="11129" spans="1:17" ht="12.75" x14ac:dyDescent="0.2">
      <c r="A11129" s="1" t="s">
        <v>2871</v>
      </c>
      <c r="B11129" s="1" t="s">
        <v>5</v>
      </c>
      <c r="C11129" s="1" t="s">
        <v>2919</v>
      </c>
      <c r="D11129" s="1" t="s">
        <v>2302</v>
      </c>
      <c r="E11129" s="1">
        <v>311772</v>
      </c>
      <c r="F11129" s="1">
        <v>138914</v>
      </c>
      <c r="Q11129">
        <f t="shared" si="175"/>
        <v>0.44556278305941521</v>
      </c>
    </row>
    <row r="11130" spans="1:17" ht="12.75" x14ac:dyDescent="0.2">
      <c r="A11130" s="1" t="s">
        <v>2872</v>
      </c>
      <c r="B11130" s="1" t="s">
        <v>5</v>
      </c>
      <c r="C11130" s="1" t="s">
        <v>2919</v>
      </c>
      <c r="D11130" s="1" t="s">
        <v>2302</v>
      </c>
      <c r="E11130" s="1">
        <v>164731</v>
      </c>
      <c r="F11130" s="1">
        <v>79966</v>
      </c>
      <c r="Q11130">
        <f t="shared" si="175"/>
        <v>0.48543382848401334</v>
      </c>
    </row>
    <row r="11131" spans="1:17" ht="12.75" x14ac:dyDescent="0.2">
      <c r="A11131" s="1" t="s">
        <v>2873</v>
      </c>
      <c r="B11131" s="1" t="s">
        <v>5</v>
      </c>
      <c r="C11131" s="1" t="s">
        <v>2919</v>
      </c>
      <c r="D11131" s="1" t="s">
        <v>2302</v>
      </c>
      <c r="E11131" s="1">
        <v>118145</v>
      </c>
      <c r="F11131" s="1">
        <v>49038</v>
      </c>
      <c r="Q11131">
        <f t="shared" si="175"/>
        <v>0.41506623217233063</v>
      </c>
    </row>
    <row r="11132" spans="1:17" ht="12.75" x14ac:dyDescent="0.2">
      <c r="A11132" s="1" t="s">
        <v>2874</v>
      </c>
      <c r="B11132" s="1" t="s">
        <v>5</v>
      </c>
      <c r="C11132" s="1" t="s">
        <v>2919</v>
      </c>
      <c r="D11132" s="1" t="s">
        <v>2302</v>
      </c>
      <c r="E11132" s="1">
        <v>612</v>
      </c>
      <c r="F11132" s="1">
        <v>227</v>
      </c>
      <c r="Q11132">
        <f t="shared" si="175"/>
        <v>0.37091503267973858</v>
      </c>
    </row>
    <row r="11133" spans="1:17" ht="12.75" x14ac:dyDescent="0.2">
      <c r="A11133" s="1" t="s">
        <v>2875</v>
      </c>
      <c r="B11133" s="1" t="s">
        <v>5</v>
      </c>
      <c r="C11133" s="1" t="s">
        <v>2919</v>
      </c>
      <c r="D11133" s="1" t="s">
        <v>2302</v>
      </c>
      <c r="E11133" s="1">
        <v>340584</v>
      </c>
      <c r="F11133" s="1">
        <v>144104</v>
      </c>
      <c r="Q11133">
        <f t="shared" si="175"/>
        <v>0.42310854297324596</v>
      </c>
    </row>
    <row r="11134" spans="1:17" ht="12.75" x14ac:dyDescent="0.2">
      <c r="A11134" s="1" t="s">
        <v>2876</v>
      </c>
      <c r="B11134" s="1" t="s">
        <v>5</v>
      </c>
      <c r="C11134" s="1" t="s">
        <v>2919</v>
      </c>
      <c r="D11134" s="1" t="s">
        <v>2302</v>
      </c>
      <c r="E11134" s="1">
        <v>16307</v>
      </c>
      <c r="F11134" s="1">
        <v>3661</v>
      </c>
      <c r="Q11134">
        <f t="shared" si="175"/>
        <v>0.22450481388360827</v>
      </c>
    </row>
    <row r="11135" spans="1:17" ht="12.75" x14ac:dyDescent="0.2">
      <c r="A11135" s="1" t="s">
        <v>2877</v>
      </c>
      <c r="B11135" s="1" t="s">
        <v>5</v>
      </c>
      <c r="C11135" s="1" t="s">
        <v>2919</v>
      </c>
      <c r="D11135" s="1" t="s">
        <v>2302</v>
      </c>
      <c r="E11135" s="1">
        <v>196964</v>
      </c>
      <c r="F11135" s="1">
        <v>93948</v>
      </c>
      <c r="Q11135">
        <f t="shared" si="175"/>
        <v>0.47698056497634084</v>
      </c>
    </row>
    <row r="11136" spans="1:17" ht="12.75" x14ac:dyDescent="0.2">
      <c r="A11136" s="1" t="s">
        <v>2878</v>
      </c>
      <c r="B11136" s="1" t="s">
        <v>5</v>
      </c>
      <c r="C11136" s="1" t="s">
        <v>2919</v>
      </c>
      <c r="D11136" s="1" t="s">
        <v>2302</v>
      </c>
      <c r="E11136" s="1">
        <v>136163</v>
      </c>
      <c r="F11136" s="1">
        <v>53919</v>
      </c>
      <c r="Q11136">
        <f t="shared" si="175"/>
        <v>0.39598863127281275</v>
      </c>
    </row>
    <row r="11137" spans="1:17" ht="12.75" x14ac:dyDescent="0.2">
      <c r="A11137" s="1" t="s">
        <v>2879</v>
      </c>
      <c r="B11137" s="1" t="s">
        <v>5</v>
      </c>
      <c r="C11137" s="1" t="s">
        <v>2919</v>
      </c>
      <c r="D11137" s="1" t="s">
        <v>2302</v>
      </c>
      <c r="E11137" s="1">
        <v>196964</v>
      </c>
      <c r="F11137" s="1">
        <v>93948</v>
      </c>
      <c r="Q11137">
        <f t="shared" si="175"/>
        <v>0.47698056497634084</v>
      </c>
    </row>
    <row r="11138" spans="1:17" ht="12.75" x14ac:dyDescent="0.2">
      <c r="A11138" s="1" t="s">
        <v>2880</v>
      </c>
      <c r="B11138" s="1" t="s">
        <v>5</v>
      </c>
      <c r="C11138" s="1" t="s">
        <v>2919</v>
      </c>
      <c r="D11138" s="1" t="s">
        <v>2302</v>
      </c>
      <c r="E11138" s="1">
        <v>113319</v>
      </c>
      <c r="F11138" s="1">
        <v>50132</v>
      </c>
      <c r="Q11138">
        <f t="shared" si="175"/>
        <v>0.44239712669543502</v>
      </c>
    </row>
    <row r="11139" spans="1:17" ht="12.75" x14ac:dyDescent="0.2">
      <c r="A11139" s="1" t="s">
        <v>2881</v>
      </c>
      <c r="B11139" s="1" t="s">
        <v>5</v>
      </c>
      <c r="C11139" s="1" t="s">
        <v>2919</v>
      </c>
      <c r="D11139" s="1" t="s">
        <v>2302</v>
      </c>
      <c r="E11139" s="1">
        <v>236657</v>
      </c>
      <c r="F11139" s="1">
        <v>109627</v>
      </c>
      <c r="Q11139">
        <f t="shared" ref="Q11139:Q11173" si="176">F11139/E11139</f>
        <v>0.4632315967835306</v>
      </c>
    </row>
    <row r="11140" spans="1:17" ht="12.75" x14ac:dyDescent="0.2">
      <c r="A11140" s="1" t="s">
        <v>2882</v>
      </c>
      <c r="B11140" s="1" t="s">
        <v>5</v>
      </c>
      <c r="C11140" s="1" t="s">
        <v>2919</v>
      </c>
      <c r="D11140" s="1" t="s">
        <v>2302</v>
      </c>
      <c r="E11140" s="1">
        <v>94259</v>
      </c>
      <c r="F11140" s="1">
        <v>41938</v>
      </c>
      <c r="Q11140">
        <f t="shared" si="176"/>
        <v>0.44492303122248272</v>
      </c>
    </row>
    <row r="11141" spans="1:17" ht="12.75" x14ac:dyDescent="0.2">
      <c r="A11141" s="1" t="s">
        <v>2883</v>
      </c>
      <c r="B11141" s="1" t="s">
        <v>5</v>
      </c>
      <c r="C11141" s="1" t="s">
        <v>2919</v>
      </c>
      <c r="D11141" s="1" t="s">
        <v>2302</v>
      </c>
      <c r="E11141" s="1">
        <v>196964</v>
      </c>
      <c r="F11141" s="1">
        <v>93948</v>
      </c>
      <c r="Q11141">
        <f t="shared" si="176"/>
        <v>0.47698056497634084</v>
      </c>
    </row>
    <row r="11142" spans="1:17" ht="12.75" x14ac:dyDescent="0.2">
      <c r="A11142" s="1" t="s">
        <v>2884</v>
      </c>
      <c r="B11142" s="1" t="s">
        <v>5</v>
      </c>
      <c r="C11142" s="1" t="s">
        <v>2919</v>
      </c>
      <c r="D11142" s="1" t="s">
        <v>2302</v>
      </c>
      <c r="E11142" s="1">
        <v>196964</v>
      </c>
      <c r="F11142" s="1">
        <v>93948</v>
      </c>
      <c r="Q11142">
        <f t="shared" si="176"/>
        <v>0.47698056497634084</v>
      </c>
    </row>
    <row r="11143" spans="1:17" ht="12.75" x14ac:dyDescent="0.2">
      <c r="A11143" s="1" t="s">
        <v>2885</v>
      </c>
      <c r="B11143" s="1" t="s">
        <v>5</v>
      </c>
      <c r="C11143" s="1" t="s">
        <v>2919</v>
      </c>
      <c r="D11143" s="1" t="s">
        <v>2302</v>
      </c>
      <c r="E11143" s="1">
        <v>225591</v>
      </c>
      <c r="F11143" s="1">
        <v>107170</v>
      </c>
      <c r="Q11143">
        <f t="shared" si="176"/>
        <v>0.47506327823361749</v>
      </c>
    </row>
    <row r="11144" spans="1:17" ht="12.75" x14ac:dyDescent="0.2">
      <c r="A11144" s="1" t="s">
        <v>2886</v>
      </c>
      <c r="B11144" s="1" t="s">
        <v>5</v>
      </c>
      <c r="C11144" s="1" t="s">
        <v>2919</v>
      </c>
      <c r="D11144" s="1" t="s">
        <v>2302</v>
      </c>
      <c r="E11144" s="1">
        <v>326637</v>
      </c>
      <c r="F11144" s="1">
        <v>149036</v>
      </c>
      <c r="Q11144">
        <f t="shared" si="176"/>
        <v>0.45627409019798737</v>
      </c>
    </row>
    <row r="11145" spans="1:17" ht="12.75" x14ac:dyDescent="0.2">
      <c r="A11145" s="1" t="s">
        <v>2887</v>
      </c>
      <c r="B11145" s="1" t="s">
        <v>5</v>
      </c>
      <c r="C11145" s="1" t="s">
        <v>2919</v>
      </c>
      <c r="D11145" s="1" t="s">
        <v>2302</v>
      </c>
      <c r="E11145" s="1">
        <v>119580</v>
      </c>
      <c r="F11145" s="1">
        <v>48819</v>
      </c>
      <c r="Q11145">
        <f t="shared" si="176"/>
        <v>0.40825388861013545</v>
      </c>
    </row>
    <row r="11146" spans="1:17" ht="12.75" x14ac:dyDescent="0.2">
      <c r="A11146" s="1" t="s">
        <v>2888</v>
      </c>
      <c r="B11146" s="1" t="s">
        <v>5</v>
      </c>
      <c r="C11146" s="1" t="s">
        <v>2919</v>
      </c>
      <c r="D11146" s="1" t="s">
        <v>2302</v>
      </c>
      <c r="E11146" s="1">
        <v>294899</v>
      </c>
      <c r="F11146" s="1">
        <v>136936</v>
      </c>
      <c r="Q11146">
        <f t="shared" si="176"/>
        <v>0.46434881094883335</v>
      </c>
    </row>
    <row r="11147" spans="1:17" ht="12.75" x14ac:dyDescent="0.2">
      <c r="A11147" s="1" t="s">
        <v>2889</v>
      </c>
      <c r="B11147" s="1" t="s">
        <v>5</v>
      </c>
      <c r="C11147" s="1" t="s">
        <v>2919</v>
      </c>
      <c r="D11147" s="1" t="s">
        <v>2302</v>
      </c>
      <c r="E11147" s="1">
        <v>478359</v>
      </c>
      <c r="F11147" s="1">
        <v>201026</v>
      </c>
      <c r="Q11147">
        <f t="shared" si="176"/>
        <v>0.42024086512431041</v>
      </c>
    </row>
    <row r="11148" spans="1:17" ht="12.75" x14ac:dyDescent="0.2">
      <c r="A11148" s="1" t="s">
        <v>2890</v>
      </c>
      <c r="B11148" s="1" t="s">
        <v>5</v>
      </c>
      <c r="C11148" s="1" t="s">
        <v>2919</v>
      </c>
      <c r="D11148" s="1" t="s">
        <v>2302</v>
      </c>
      <c r="E11148" s="1">
        <v>206062</v>
      </c>
      <c r="F11148" s="1">
        <v>84885</v>
      </c>
      <c r="Q11148">
        <f t="shared" si="176"/>
        <v>0.41193912511768305</v>
      </c>
    </row>
    <row r="11149" spans="1:17" ht="12.75" x14ac:dyDescent="0.2">
      <c r="A11149" s="1" t="s">
        <v>2891</v>
      </c>
      <c r="B11149" s="1" t="s">
        <v>5</v>
      </c>
      <c r="C11149" s="1" t="s">
        <v>2919</v>
      </c>
      <c r="D11149" s="1" t="s">
        <v>2302</v>
      </c>
      <c r="E11149" s="1">
        <v>326637</v>
      </c>
      <c r="F11149" s="1">
        <v>149036</v>
      </c>
      <c r="Q11149">
        <f t="shared" si="176"/>
        <v>0.45627409019798737</v>
      </c>
    </row>
    <row r="11150" spans="1:17" ht="12.75" x14ac:dyDescent="0.2">
      <c r="A11150" s="1" t="s">
        <v>2892</v>
      </c>
      <c r="B11150" s="1" t="s">
        <v>5</v>
      </c>
      <c r="C11150" s="1" t="s">
        <v>2919</v>
      </c>
      <c r="D11150" s="1" t="s">
        <v>2302</v>
      </c>
      <c r="E11150" s="1">
        <v>119580</v>
      </c>
      <c r="F11150" s="1">
        <v>48819</v>
      </c>
      <c r="Q11150">
        <f t="shared" si="176"/>
        <v>0.40825388861013545</v>
      </c>
    </row>
    <row r="11151" spans="1:17" ht="12.75" x14ac:dyDescent="0.2">
      <c r="A11151" s="1" t="s">
        <v>2893</v>
      </c>
      <c r="B11151" s="1" t="s">
        <v>5</v>
      </c>
      <c r="C11151" s="1" t="s">
        <v>2919</v>
      </c>
      <c r="D11151" s="1" t="s">
        <v>2302</v>
      </c>
      <c r="E11151" s="1">
        <v>82495</v>
      </c>
      <c r="F11151" s="1">
        <v>36426</v>
      </c>
      <c r="Q11151">
        <f t="shared" si="176"/>
        <v>0.4415540335777926</v>
      </c>
    </row>
    <row r="11152" spans="1:17" ht="12.75" x14ac:dyDescent="0.2">
      <c r="A11152" s="1" t="s">
        <v>2894</v>
      </c>
      <c r="B11152" s="1" t="s">
        <v>5</v>
      </c>
      <c r="C11152" s="1" t="s">
        <v>2919</v>
      </c>
      <c r="D11152" s="1" t="s">
        <v>2302</v>
      </c>
      <c r="E11152" s="1">
        <v>326637</v>
      </c>
      <c r="F11152" s="1">
        <v>149036</v>
      </c>
      <c r="Q11152">
        <f t="shared" si="176"/>
        <v>0.45627409019798737</v>
      </c>
    </row>
    <row r="11153" spans="1:17" ht="12.75" x14ac:dyDescent="0.2">
      <c r="A11153" s="1" t="s">
        <v>2895</v>
      </c>
      <c r="B11153" s="1" t="s">
        <v>5</v>
      </c>
      <c r="C11153" s="1" t="s">
        <v>2919</v>
      </c>
      <c r="D11153" s="1" t="s">
        <v>2302</v>
      </c>
      <c r="E11153" s="1">
        <v>114201</v>
      </c>
      <c r="F11153" s="1">
        <v>47647</v>
      </c>
      <c r="Q11153">
        <f t="shared" si="176"/>
        <v>0.41722051470652621</v>
      </c>
    </row>
    <row r="11154" spans="1:17" ht="12.75" x14ac:dyDescent="0.2">
      <c r="A11154" s="1" t="s">
        <v>2896</v>
      </c>
      <c r="B11154" s="1" t="s">
        <v>5</v>
      </c>
      <c r="C11154" s="1" t="s">
        <v>2919</v>
      </c>
      <c r="D11154" s="1" t="s">
        <v>2302</v>
      </c>
      <c r="E11154" s="1">
        <v>326637</v>
      </c>
      <c r="F11154" s="1">
        <v>149036</v>
      </c>
      <c r="Q11154">
        <f t="shared" si="176"/>
        <v>0.45627409019798737</v>
      </c>
    </row>
    <row r="11155" spans="1:17" ht="12.75" x14ac:dyDescent="0.2">
      <c r="A11155" s="1" t="s">
        <v>2897</v>
      </c>
      <c r="B11155" s="1" t="s">
        <v>5</v>
      </c>
      <c r="C11155" s="1" t="s">
        <v>2919</v>
      </c>
      <c r="D11155" s="1" t="s">
        <v>2302</v>
      </c>
      <c r="E11155" s="1">
        <v>326637</v>
      </c>
      <c r="F11155" s="1">
        <v>149036</v>
      </c>
      <c r="Q11155">
        <f t="shared" si="176"/>
        <v>0.45627409019798737</v>
      </c>
    </row>
    <row r="11156" spans="1:17" ht="12.75" x14ac:dyDescent="0.2">
      <c r="A11156" s="1" t="s">
        <v>2898</v>
      </c>
      <c r="B11156" s="1" t="s">
        <v>5</v>
      </c>
      <c r="C11156" s="1" t="s">
        <v>2919</v>
      </c>
      <c r="D11156" s="1" t="s">
        <v>2302</v>
      </c>
      <c r="E11156" s="1">
        <v>352381</v>
      </c>
      <c r="F11156" s="1">
        <v>162097</v>
      </c>
      <c r="Q11156">
        <f t="shared" si="176"/>
        <v>0.46000493783717056</v>
      </c>
    </row>
    <row r="11157" spans="1:17" ht="12.75" x14ac:dyDescent="0.2">
      <c r="A11157" s="1" t="s">
        <v>2899</v>
      </c>
      <c r="B11157" s="1" t="s">
        <v>5</v>
      </c>
      <c r="C11157" s="1" t="s">
        <v>2919</v>
      </c>
      <c r="D11157" s="1" t="s">
        <v>2302</v>
      </c>
      <c r="E11157" s="1">
        <v>326637</v>
      </c>
      <c r="F11157" s="1">
        <v>149036</v>
      </c>
      <c r="Q11157">
        <f t="shared" si="176"/>
        <v>0.45627409019798737</v>
      </c>
    </row>
    <row r="11158" spans="1:17" ht="12.75" x14ac:dyDescent="0.2">
      <c r="A11158" s="1" t="s">
        <v>2900</v>
      </c>
      <c r="B11158" s="1" t="s">
        <v>5</v>
      </c>
      <c r="C11158" s="1" t="s">
        <v>2919</v>
      </c>
      <c r="D11158" s="1" t="s">
        <v>2302</v>
      </c>
      <c r="E11158" s="1">
        <v>34131</v>
      </c>
      <c r="F11158" s="1">
        <v>15428</v>
      </c>
      <c r="Q11158">
        <f t="shared" si="176"/>
        <v>0.45202308751574816</v>
      </c>
    </row>
    <row r="11159" spans="1:17" ht="12.75" x14ac:dyDescent="0.2">
      <c r="A11159" s="1" t="s">
        <v>2901</v>
      </c>
      <c r="B11159" s="1" t="s">
        <v>5</v>
      </c>
      <c r="C11159" s="1" t="s">
        <v>2919</v>
      </c>
      <c r="D11159" s="1" t="s">
        <v>2302</v>
      </c>
      <c r="E11159" s="1">
        <v>119580</v>
      </c>
      <c r="F11159" s="1">
        <v>48819</v>
      </c>
      <c r="Q11159">
        <f t="shared" si="176"/>
        <v>0.40825388861013545</v>
      </c>
    </row>
    <row r="11160" spans="1:17" ht="12.75" x14ac:dyDescent="0.2">
      <c r="A11160" s="1" t="s">
        <v>2902</v>
      </c>
      <c r="B11160" s="1" t="s">
        <v>5</v>
      </c>
      <c r="C11160" s="1" t="s">
        <v>2919</v>
      </c>
      <c r="D11160" s="1" t="s">
        <v>2302</v>
      </c>
      <c r="E11160" s="1">
        <v>326637</v>
      </c>
      <c r="F11160" s="1">
        <v>149036</v>
      </c>
      <c r="Q11160">
        <f t="shared" si="176"/>
        <v>0.45627409019798737</v>
      </c>
    </row>
    <row r="11161" spans="1:17" ht="12.75" x14ac:dyDescent="0.2">
      <c r="A11161" s="1" t="s">
        <v>2903</v>
      </c>
      <c r="B11161" s="1" t="s">
        <v>5</v>
      </c>
      <c r="C11161" s="1" t="s">
        <v>2919</v>
      </c>
      <c r="D11161" s="1" t="s">
        <v>2302</v>
      </c>
      <c r="E11161" s="1">
        <v>267379</v>
      </c>
      <c r="F11161" s="1">
        <v>112956</v>
      </c>
      <c r="Q11161">
        <f t="shared" si="176"/>
        <v>0.42245651303954312</v>
      </c>
    </row>
    <row r="11162" spans="1:17" ht="12.75" x14ac:dyDescent="0.2">
      <c r="A11162" s="1" t="s">
        <v>2904</v>
      </c>
      <c r="B11162" s="1" t="s">
        <v>5</v>
      </c>
      <c r="C11162" s="1" t="s">
        <v>2919</v>
      </c>
      <c r="D11162" s="1" t="s">
        <v>2302</v>
      </c>
      <c r="E11162" s="1">
        <v>326637</v>
      </c>
      <c r="F11162" s="1">
        <v>149036</v>
      </c>
      <c r="Q11162">
        <f t="shared" si="176"/>
        <v>0.45627409019798737</v>
      </c>
    </row>
    <row r="11163" spans="1:17" ht="12.75" x14ac:dyDescent="0.2">
      <c r="A11163" s="1" t="s">
        <v>2905</v>
      </c>
      <c r="B11163" s="1" t="s">
        <v>5</v>
      </c>
      <c r="C11163" s="1" t="s">
        <v>2919</v>
      </c>
      <c r="D11163" s="1" t="s">
        <v>2302</v>
      </c>
      <c r="E11163" s="1">
        <v>120209</v>
      </c>
      <c r="F11163" s="1">
        <v>54311</v>
      </c>
      <c r="Q11163">
        <f t="shared" si="176"/>
        <v>0.45180477335307673</v>
      </c>
    </row>
    <row r="11164" spans="1:17" ht="12.75" x14ac:dyDescent="0.2">
      <c r="A11164" s="1" t="s">
        <v>2906</v>
      </c>
      <c r="B11164" s="1" t="s">
        <v>5</v>
      </c>
      <c r="C11164" s="1" t="s">
        <v>2919</v>
      </c>
      <c r="D11164" s="1" t="s">
        <v>2302</v>
      </c>
      <c r="E11164" s="1">
        <v>326637</v>
      </c>
      <c r="F11164" s="1">
        <v>149036</v>
      </c>
      <c r="Q11164">
        <f t="shared" si="176"/>
        <v>0.45627409019798737</v>
      </c>
    </row>
    <row r="11165" spans="1:17" ht="12.75" x14ac:dyDescent="0.2">
      <c r="A11165" s="1" t="s">
        <v>2907</v>
      </c>
      <c r="B11165" s="1" t="s">
        <v>5</v>
      </c>
      <c r="C11165" s="1" t="s">
        <v>2919</v>
      </c>
      <c r="D11165" s="1" t="s">
        <v>2302</v>
      </c>
      <c r="E11165" s="1">
        <v>120986</v>
      </c>
      <c r="F11165" s="1">
        <v>50191</v>
      </c>
      <c r="Q11165">
        <f t="shared" si="176"/>
        <v>0.41484965202585422</v>
      </c>
    </row>
    <row r="11166" spans="1:17" ht="12.75" x14ac:dyDescent="0.2">
      <c r="A11166" s="1" t="s">
        <v>2908</v>
      </c>
      <c r="B11166" s="1" t="s">
        <v>5</v>
      </c>
      <c r="C11166" s="1" t="s">
        <v>2919</v>
      </c>
      <c r="D11166" s="1" t="s">
        <v>2302</v>
      </c>
      <c r="E11166" s="1">
        <v>326637</v>
      </c>
      <c r="F11166" s="1">
        <v>149036</v>
      </c>
      <c r="Q11166">
        <f t="shared" si="176"/>
        <v>0.45627409019798737</v>
      </c>
    </row>
    <row r="11167" spans="1:17" ht="12.75" x14ac:dyDescent="0.2">
      <c r="A11167" s="1" t="s">
        <v>2909</v>
      </c>
      <c r="B11167" s="1" t="s">
        <v>5</v>
      </c>
      <c r="C11167" s="1" t="s">
        <v>2919</v>
      </c>
      <c r="D11167" s="1" t="s">
        <v>2302</v>
      </c>
      <c r="E11167" s="1">
        <v>12688</v>
      </c>
      <c r="F11167" s="1">
        <v>3183</v>
      </c>
      <c r="Q11167">
        <f t="shared" si="176"/>
        <v>0.25086696090794453</v>
      </c>
    </row>
    <row r="11168" spans="1:17" ht="12.75" x14ac:dyDescent="0.2">
      <c r="A11168" s="1" t="s">
        <v>2910</v>
      </c>
      <c r="B11168" s="1" t="s">
        <v>5</v>
      </c>
      <c r="C11168" s="1" t="s">
        <v>2919</v>
      </c>
      <c r="D11168" s="1" t="s">
        <v>2302</v>
      </c>
      <c r="E11168" s="1">
        <v>12688</v>
      </c>
      <c r="F11168" s="1">
        <v>3183</v>
      </c>
      <c r="Q11168">
        <f t="shared" si="176"/>
        <v>0.25086696090794453</v>
      </c>
    </row>
    <row r="11169" spans="1:17" ht="12.75" x14ac:dyDescent="0.2">
      <c r="A11169" s="1" t="s">
        <v>2911</v>
      </c>
      <c r="B11169" s="1" t="s">
        <v>5</v>
      </c>
      <c r="C11169" s="1" t="s">
        <v>2919</v>
      </c>
      <c r="D11169" s="1" t="s">
        <v>2302</v>
      </c>
      <c r="E11169" s="1">
        <v>12688</v>
      </c>
      <c r="F11169" s="1">
        <v>3183</v>
      </c>
      <c r="Q11169">
        <f t="shared" si="176"/>
        <v>0.25086696090794453</v>
      </c>
    </row>
    <row r="11170" spans="1:17" ht="12.75" x14ac:dyDescent="0.2">
      <c r="A11170" s="1" t="s">
        <v>2912</v>
      </c>
      <c r="B11170" s="1" t="s">
        <v>5</v>
      </c>
      <c r="C11170" s="1" t="s">
        <v>2919</v>
      </c>
      <c r="D11170" s="1" t="s">
        <v>2302</v>
      </c>
      <c r="E11170" s="1">
        <v>12688</v>
      </c>
      <c r="F11170" s="1">
        <v>3183</v>
      </c>
      <c r="Q11170">
        <f t="shared" si="176"/>
        <v>0.25086696090794453</v>
      </c>
    </row>
    <row r="11171" spans="1:17" ht="12.75" x14ac:dyDescent="0.2">
      <c r="A11171" s="1" t="s">
        <v>2913</v>
      </c>
      <c r="B11171" s="1" t="s">
        <v>5</v>
      </c>
      <c r="C11171" s="1" t="s">
        <v>2919</v>
      </c>
      <c r="D11171" s="1" t="s">
        <v>2302</v>
      </c>
      <c r="E11171" s="1">
        <v>12688</v>
      </c>
      <c r="F11171" s="1">
        <v>3183</v>
      </c>
      <c r="Q11171">
        <f t="shared" si="176"/>
        <v>0.25086696090794453</v>
      </c>
    </row>
    <row r="11172" spans="1:17" ht="12.75" x14ac:dyDescent="0.2">
      <c r="A11172" s="1" t="s">
        <v>2914</v>
      </c>
      <c r="B11172" s="1" t="s">
        <v>5</v>
      </c>
      <c r="C11172" s="1" t="s">
        <v>2919</v>
      </c>
      <c r="D11172" s="1" t="s">
        <v>2302</v>
      </c>
      <c r="E11172" s="1">
        <v>12688</v>
      </c>
      <c r="F11172" s="1">
        <v>3183</v>
      </c>
      <c r="Q11172">
        <f t="shared" si="176"/>
        <v>0.25086696090794453</v>
      </c>
    </row>
    <row r="11173" spans="1:17" ht="12.75" x14ac:dyDescent="0.2">
      <c r="A11173" s="1" t="s">
        <v>2915</v>
      </c>
      <c r="B11173" s="1" t="s">
        <v>5</v>
      </c>
      <c r="C11173" s="1" t="s">
        <v>2919</v>
      </c>
      <c r="D11173" s="1" t="s">
        <v>2302</v>
      </c>
      <c r="E11173" s="1">
        <v>6597</v>
      </c>
      <c r="F11173" s="1">
        <v>1906</v>
      </c>
      <c r="Q11173">
        <f t="shared" si="176"/>
        <v>0.28891920569956042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A3B.categorialCounts_v2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2022-05-14T20:21:51Z</dcterms:created>
  <dcterms:modified xsi:type="dcterms:W3CDTF">2022-06-08T18:16:35Z</dcterms:modified>
</cp:coreProperties>
</file>