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32UCvv/8IPamAj93SacD+86utQ=="/>
    </ext>
  </extLst>
</workbook>
</file>

<file path=xl/sharedStrings.xml><?xml version="1.0" encoding="utf-8"?>
<sst xmlns="http://schemas.openxmlformats.org/spreadsheetml/2006/main" count="2" uniqueCount="2">
  <si>
    <t>ТОП 20</t>
  </si>
  <si>
    <t>Просмотры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</si>
</sst>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u/>
      <color rgb="FF0000FF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1.0"/>
    <col customWidth="1" min="3" max="3" width="15.29"/>
    <col customWidth="1" min="4" max="26" width="8.71"/>
  </cols>
  <sheetData>
    <row r="1">
      <c r="B1" s="1" t="s">
        <v>0</v>
      </c>
      <c r="C1" s="1" t="s">
        <v>1</v>
      </c>
    </row>
    <row r="2">
      <c r="A2" s="1">
        <v>1.0</v>
      </c>
      <c r="B2" s="2" t="str">
        <f>hyperlink("https://pro.rbc.ru/news/5c4af9ed9a7947bd94fe0cc9","Гнетущее молчание на совещании: как разрешить скрытый конфликт в команде")</f>
        <v>Гнетущее молчание на совещании: как разрешить скрытый конфликт в команде</v>
      </c>
      <c r="C2" s="3">
        <v>2849.0</v>
      </c>
    </row>
    <row r="3">
      <c r="A3" s="1">
        <v>2.0</v>
      </c>
      <c r="B3" s="2" t="str">
        <f>hyperlink("https://pro.rbc.ru/news/5c61b2d39a794798b96fab0c","Год под знаком пива: как изменились алкогольные предпочтения россиян")</f>
        <v>Год под знаком пива: как изменились алкогольные предпочтения россиян</v>
      </c>
      <c r="C3" s="3">
        <v>2845.0</v>
      </c>
    </row>
    <row r="4">
      <c r="A4" s="1">
        <v>3.0</v>
      </c>
      <c r="B4" s="2" t="str">
        <f>hyperlink("https://pro.rbc.ru/news/5c6195799a79478b57ba6cf3","Математика российского люкса: точный портрет покупателя предметов роскоши")</f>
        <v>Математика российского люкса: точный портрет покупателя предметов роскоши</v>
      </c>
      <c r="C4" s="3">
        <v>2819.0</v>
      </c>
    </row>
    <row r="5">
      <c r="A5" s="1">
        <v>4.0</v>
      </c>
      <c r="B5" s="2" t="str">
        <f>hyperlink("https://pro.rbc.ru/news/5c63fbff9a7947481bf4ce1b","Кедры решают все: как вывести косметику на американский рынок")</f>
        <v>Кедры решают все: как вывести косметику на американский рынок</v>
      </c>
      <c r="C5" s="3">
        <v>2736.0</v>
      </c>
    </row>
    <row r="6">
      <c r="A6" s="1">
        <v>5.0</v>
      </c>
      <c r="B6" s="2" t="str">
        <f>hyperlink("https://pro.rbc.ru/news/5c46d39b9a7947fc20fbcce6","Связанные кешбэком: как ретейл зарабатывает на возврате денег с покупок")</f>
        <v>Связанные кешбэком: как ретейл зарабатывает на возврате денег с покупок</v>
      </c>
      <c r="C6" s="3">
        <v>2704.0</v>
      </c>
    </row>
    <row r="7">
      <c r="A7" s="1">
        <v>6.0</v>
      </c>
      <c r="B7" s="2" t="str">
        <f>hyperlink("https://pro.rbc.ru/news/5c60c9fd9a794747ed04cfe2","Как трансформируется логистика в ретейле: лучшие практики")</f>
        <v>Как трансформируется логистика в ретейле: лучшие практики</v>
      </c>
      <c r="C7" s="3">
        <v>2691.0</v>
      </c>
    </row>
    <row r="8">
      <c r="A8" s="1">
        <v>7.0</v>
      </c>
      <c r="B8" s="2" t="str">
        <f>hyperlink("https://pro.rbc.ru/news/5c65950d9a79474f82f780d7","«Алые паруса» сворачиваются: почему владельцы сети выходят из бизнеса")</f>
        <v>«Алые паруса» сворачиваются: почему владельцы сети выходят из бизнеса</v>
      </c>
      <c r="C8" s="3">
        <v>2623.0</v>
      </c>
    </row>
    <row r="9">
      <c r="A9" s="1">
        <v>8.0</v>
      </c>
      <c r="B9" s="2" t="str">
        <f>hyperlink("https://pro.rbc.ru/news/5c5436a39a79472d6c58bca8","Роберт Киган — РБК: «Сотрудники тратят на работу лишь половину времени»")</f>
        <v>Роберт Киган — РБК: «Сотрудники тратят на работу лишь половину времени»</v>
      </c>
      <c r="C9" s="3">
        <v>2615.0</v>
      </c>
    </row>
    <row r="10">
      <c r="A10" s="1">
        <v>9.0</v>
      </c>
      <c r="B10" s="2" t="str">
        <f>hyperlink("https://pro.rbc.ru/news/5c658e479a79474d32847233","Глава BlaBlaCar — РБК: «Мы оказывали услуги, но ничего не зарабатывали»")</f>
        <v>Глава BlaBlaCar — РБК: «Мы оказывали услуги, но ничего не зарабатывали»</v>
      </c>
      <c r="C10" s="3">
        <v>2589.0</v>
      </c>
    </row>
    <row r="11">
      <c r="A11" s="1">
        <v>10.0</v>
      </c>
      <c r="B11" s="2" t="str">
        <f>hyperlink("https://pro.rbc.ru/news/5c503adb9a794784a693903b","Недооцененный экспорт: что имеет смысл продавать за рубеж")</f>
        <v>Недооцененный экспорт: что имеет смысл продавать за рубеж</v>
      </c>
      <c r="C11" s="3">
        <v>2588.0</v>
      </c>
    </row>
    <row r="12">
      <c r="A12" s="1">
        <v>11.0</v>
      </c>
      <c r="B12" s="2" t="str">
        <f>hyperlink("https://pro.rbc.ru/news/5c65950d9a79474f82f780d7","«Алые паруса» сворачиваются: почему владельцы сети выходят из бизнеса")</f>
        <v>«Алые паруса» сворачиваются: почему владельцы сети выходят из бизнеса</v>
      </c>
      <c r="C12" s="3">
        <v>2577.0</v>
      </c>
    </row>
    <row r="13">
      <c r="A13" s="1">
        <v>12.0</v>
      </c>
      <c r="B13" s="2" t="str">
        <f>hyperlink("https://pro.rbc.ru/news/5c627bba9a7947cb36ac9898","Эксперты: российскому рынку кофеен можно «поправиться» на 870 млрд руб.")</f>
        <v>Эксперты: российскому рынку кофеен можно «поправиться» на 870 млрд руб.</v>
      </c>
      <c r="C13" s="3">
        <v>2566.0</v>
      </c>
    </row>
    <row r="14">
      <c r="A14" s="1">
        <v>13.0</v>
      </c>
      <c r="B14" s="2" t="str">
        <f>hyperlink("https://pro.rbc.ru/news/5c60c3de9a79474673bbdf15","Как не дать аренде убить розничные сети")</f>
        <v>Как не дать аренде убить розничные сети</v>
      </c>
      <c r="C14" s="3">
        <v>2564.0</v>
      </c>
    </row>
    <row r="15">
      <c r="A15" s="1">
        <v>14.0</v>
      </c>
      <c r="B15" s="2" t="str">
        <f>hyperlink("https://pro.rbc.ru/news/5c6400fa9a79474974a37aab","Россиянам все труднее платить ипотеку и покупать жилье")</f>
        <v>Россиянам все труднее платить ипотеку и покупать жилье</v>
      </c>
      <c r="C15" s="3">
        <v>2524.0</v>
      </c>
    </row>
    <row r="16">
      <c r="A16" s="1">
        <v>15.0</v>
      </c>
      <c r="B16" s="2" t="str">
        <f>hyperlink("https://pro.rbc.ru/news/5c6585789a7947493d396dc7","Как потребителей заставили платить больше: четыре кейса от Bloomberg")</f>
        <v>Как потребителей заставили платить больше: четыре кейса от Bloomberg</v>
      </c>
      <c r="C16" s="3">
        <v>2475.0</v>
      </c>
    </row>
    <row r="17">
      <c r="A17" s="1">
        <v>16.0</v>
      </c>
      <c r="B17" s="2" t="str">
        <f>hyperlink("https://pro.rbc.ru/news/5c503adb9a794784a693903b","Недооцененный экспорт: что имеет смысл продавать за рубеж")</f>
        <v>Недооцененный экспорт: что имеет смысл продавать за рубеж</v>
      </c>
      <c r="C17" s="3">
        <v>2427.0</v>
      </c>
    </row>
    <row r="18">
      <c r="A18" s="1">
        <v>17.0</v>
      </c>
      <c r="B18" s="2" t="str">
        <f>hyperlink("https://pro.rbc.ru/news/5c5dc4159a79473192af3f49","Нисходящие звонки: почему будет падать выручка сотовых операторов")</f>
        <v>Нисходящие звонки: почему будет падать выручка сотовых операторов</v>
      </c>
      <c r="C18" s="3">
        <v>2392.0</v>
      </c>
    </row>
    <row r="19">
      <c r="A19" s="1">
        <v>18.0</v>
      </c>
      <c r="B19" s="2" t="str">
        <f>hyperlink("https://pro.rbc.ru/news/5c62bbac9a7947e7b47f72ba","Золотые геймеры: почему мировой киберспорт заговорил по-русски")</f>
        <v>Золотые геймеры: почему мировой киберспорт заговорил по-русски</v>
      </c>
      <c r="C19" s="3">
        <v>2335.0</v>
      </c>
    </row>
    <row r="20">
      <c r="A20" s="1">
        <v>19.0</v>
      </c>
      <c r="B20" s="2" t="str">
        <f>hyperlink("https://pro.rbc.ru/news/5c61bffb9a79479d3ee2b65c","Эволюция промо: как участникам рынка выйти из ловушки скидок")</f>
        <v>Эволюция промо: как участникам рынка выйти из ловушки скидок</v>
      </c>
      <c r="C20" s="3">
        <v>2276.0</v>
      </c>
    </row>
    <row r="21" ht="15.75" customHeight="1">
      <c r="A21" s="1">
        <v>20.0</v>
      </c>
      <c r="B21" s="2" t="str">
        <f>hyperlink("https://pro.rbc.ru/news/5c61515a9a79476f6ed74e1b","Видишь, я дарю: как заработать на необычных корпоративных подарках")</f>
        <v>Видишь, я дарю: как заработать на необычных корпоративных подарках</v>
      </c>
      <c r="C21" s="3">
        <v>2248.0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2023-05-10T16:43:20Z</dcterms:created>
  <dc:creator>openpyxl</dc:creator>
</cp:coreProperties>
</file>