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ProjetoFP\ProjetoFolhaPagamento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3" i="1"/>
  <c r="F12" i="1"/>
  <c r="F11" i="1"/>
  <c r="F10" i="1"/>
  <c r="C12" i="1"/>
  <c r="C11" i="1"/>
</calcChain>
</file>

<file path=xl/sharedStrings.xml><?xml version="1.0" encoding="utf-8"?>
<sst xmlns="http://schemas.openxmlformats.org/spreadsheetml/2006/main" count="17" uniqueCount="17">
  <si>
    <t>Folha de pagamento</t>
  </si>
  <si>
    <t>Nome:</t>
  </si>
  <si>
    <t>CPF:</t>
  </si>
  <si>
    <t>Nascimento:</t>
  </si>
  <si>
    <t>Larissa Iurk</t>
  </si>
  <si>
    <t>123.123.123-12</t>
  </si>
  <si>
    <t>Horas:</t>
  </si>
  <si>
    <t>Valor:</t>
  </si>
  <si>
    <t>Bruto:</t>
  </si>
  <si>
    <t>Bônus:</t>
  </si>
  <si>
    <t>Bruto + Bônus:</t>
  </si>
  <si>
    <t>Aliquota:</t>
  </si>
  <si>
    <t>IR:</t>
  </si>
  <si>
    <t>INSS:</t>
  </si>
  <si>
    <t>FGTS:</t>
  </si>
  <si>
    <t>Salário Líquido: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</si>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</sst>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3" sqref="D3"/>
    </sheetView>
  </sheetViews>
  <sheetFormatPr defaultRowHeight="15" x14ac:dyDescent="0.25"/>
  <cols>
    <col min="1" max="1" width="19.85546875" customWidth="1"/>
    <col min="2" max="2" width="18.28515625" customWidth="1"/>
    <col min="3" max="3" width="20.28515625" customWidth="1"/>
  </cols>
  <sheetData>
    <row r="1" spans="1:6" x14ac:dyDescent="0.25">
      <c r="A1" t="s">
        <v>0</v>
      </c>
    </row>
    <row r="2" spans="1:6" x14ac:dyDescent="0.25">
      <c r="A2" s="1"/>
      <c r="D2" t="s">
        <v>16</v>
      </c>
    </row>
    <row r="3" spans="1:6" x14ac:dyDescent="0.25">
      <c r="B3" t="s">
        <v>1</v>
      </c>
      <c r="C3" s="2" t="s">
        <v>4</v>
      </c>
      <c r="D3" s="1">
        <v>10</v>
      </c>
    </row>
    <row r="4" spans="1:6" x14ac:dyDescent="0.25">
      <c r="B4" t="s">
        <v>2</v>
      </c>
      <c r="C4" s="2" t="s">
        <v>5</v>
      </c>
    </row>
    <row r="5" spans="1:6" x14ac:dyDescent="0.25">
      <c r="B5" t="s">
        <v>3</v>
      </c>
      <c r="C5" s="3">
        <v>36370</v>
      </c>
    </row>
    <row r="6" spans="1:6" x14ac:dyDescent="0.25">
      <c r="B6" s="1"/>
    </row>
    <row r="7" spans="1:6" x14ac:dyDescent="0.25">
      <c r="B7" s="1" t="s">
        <v>6</v>
      </c>
      <c r="C7">
        <v>100</v>
      </c>
    </row>
    <row r="8" spans="1:6" x14ac:dyDescent="0.25">
      <c r="B8" s="1" t="s">
        <v>7</v>
      </c>
      <c r="C8">
        <v>40</v>
      </c>
    </row>
    <row r="9" spans="1:6" x14ac:dyDescent="0.25">
      <c r="B9" s="1"/>
    </row>
    <row r="10" spans="1:6" x14ac:dyDescent="0.25">
      <c r="B10" s="1" t="s">
        <v>8</v>
      </c>
      <c r="C10">
        <v>4000</v>
      </c>
      <c r="E10" t="s">
        <v>11</v>
      </c>
      <c r="F10">
        <f>C12*0.225</f>
        <v>990</v>
      </c>
    </row>
    <row r="11" spans="1:6" x14ac:dyDescent="0.25">
      <c r="B11" s="1" t="s">
        <v>9</v>
      </c>
      <c r="C11">
        <f>(D3/100)*C10</f>
        <v>400</v>
      </c>
      <c r="E11" t="s">
        <v>12</v>
      </c>
      <c r="F11">
        <f>F10-(636.13)</f>
        <v>353.87</v>
      </c>
    </row>
    <row r="12" spans="1:6" x14ac:dyDescent="0.25">
      <c r="B12" s="1" t="s">
        <v>10</v>
      </c>
      <c r="C12">
        <f>SUM(C10:C11)</f>
        <v>4400</v>
      </c>
      <c r="E12" s="1" t="s">
        <v>13</v>
      </c>
      <c r="F12" s="1">
        <f>C12*0.11</f>
        <v>484</v>
      </c>
    </row>
    <row r="13" spans="1:6" x14ac:dyDescent="0.25">
      <c r="E13" s="1" t="s">
        <v>14</v>
      </c>
      <c r="F13">
        <f>C12*0.08</f>
        <v>352</v>
      </c>
    </row>
    <row r="14" spans="1:6" x14ac:dyDescent="0.25">
      <c r="B14" t="s">
        <v>15</v>
      </c>
      <c r="C14">
        <f>C12-F11-F12</f>
        <v>3562.13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Universidade Positivo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2019-03-22T22:19:39Z</dcterms:created>
  <dcterms:modified xsi:type="dcterms:W3CDTF">2019-03-22T22:32:58Z</dcterms:modified>
</cp:coreProperties>
</file>