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3340" yWindow="-20" windowWidth="23720" windowHeight="17520"/>
  </bookViews>
  <sheets>
    <sheet name="Sheet1" sheetId="1" r:id="rId1"/>
  </sheets>
  <definedNames>
    <definedName name="ints_times1" localSheetId="0">Sheet1!$A$4:$B$30</definedName>
    <definedName name="ints_times1_1" localSheetId="0">Sheet1!$A$37:$B$63</definedName>
    <definedName name="ints_times1_2" localSheetId="0">Sheet1!$A$70:$B$96</definedName>
    <definedName name="ints_times1_3" localSheetId="0">Sheet1!$A$103:$B$129</definedName>
    <definedName name="ints_times1_4" localSheetId="0">Sheet1!$A$136:$B$162</definedName>
    <definedName name="ints_times2" localSheetId="0">Sheet1!$C$4:$C$30</definedName>
    <definedName name="ints_times2_1" localSheetId="0">Sheet1!$C$37:$C$63</definedName>
    <definedName name="ints_times2_2" localSheetId="0">Sheet1!$C$70:$C$96</definedName>
    <definedName name="ints_times2_3" localSheetId="0">Sheet1!$C$136:$C$162</definedName>
    <definedName name="ints_times3" localSheetId="0">Sheet1!$D$4:$D$30</definedName>
    <definedName name="ints_times3_1" localSheetId="0">Sheet1!$D$37:$D$63</definedName>
    <definedName name="ints_times3_2" localSheetId="0">Sheet1!$D$70:$D$96</definedName>
    <definedName name="ints_times3_3" localSheetId="0">Sheet1!$D$103:$D$129</definedName>
    <definedName name="ints_times3_4" localSheetId="0">Sheet1!$D$136:$D$162</definedName>
    <definedName name="strings_times1" localSheetId="0">Sheet1!$G$4:$H$34</definedName>
    <definedName name="strings_times1_1" localSheetId="0">Sheet1!$G$37:$H$67</definedName>
    <definedName name="strings_times1_2" localSheetId="0">Sheet1!$G$70:$H$100</definedName>
    <definedName name="strings_times1_3" localSheetId="0">Sheet1!$G$103:$H$133</definedName>
    <definedName name="strings_times1_4" localSheetId="0">Sheet1!$G$136:$H$166</definedName>
    <definedName name="strings_times2" localSheetId="0">Sheet1!$I$4:$I$34</definedName>
    <definedName name="strings_times2_1" localSheetId="0">Sheet1!$I$37:$I$67</definedName>
    <definedName name="strings_times2_2" localSheetId="0">Sheet1!$I$70:$I$100</definedName>
    <definedName name="strings_times2_3" localSheetId="0">Sheet1!$C$103:$C$129</definedName>
    <definedName name="strings_times2_4" localSheetId="0">Sheet1!$I$103:$I$133</definedName>
    <definedName name="strings_times2_5" localSheetId="0">Sheet1!$I$136:$I$166</definedName>
    <definedName name="strings_times3" localSheetId="0">Sheet1!$J$4:$J$34</definedName>
    <definedName name="strings_times3_1" localSheetId="0">Sheet1!$J$37:$J$67</definedName>
    <definedName name="strings_times3_2" localSheetId="0">Sheet1!$J$70:$J$100</definedName>
    <definedName name="strings_times3_3" localSheetId="0">Sheet1!$J$103:$J$133</definedName>
    <definedName name="strings_times3_4" localSheetId="0">Sheet1!$J$136:$J$166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7" i="1" l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K136" i="1"/>
  <c r="E136" i="1"/>
  <c r="K103" i="1"/>
  <c r="E103" i="1"/>
  <c r="K70" i="1"/>
  <c r="E70" i="1"/>
  <c r="K37" i="1"/>
  <c r="E3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</calcChain>
</file>

<file path=xl/connections.xml><?xml version="1.0" encoding="utf-8"?>
<connections xmlns="http://schemas.openxmlformats.org/spreadsheetml/2006/main">
  <connection id="1" name="ints-times1" type="6" refreshedVersion="5" background="1" saveData="1">
    <textPr codePage="437" sourceFile="C:\Users\Larissa\Desktop\C++Project\Husky\Tests\Haskell\N1\ints-times1.txt" decimal="," thousands="." space="1" consecutive="1">
      <textFields count="2">
        <textField/>
        <textField/>
      </textFields>
    </textPr>
  </connection>
  <connection id="2" name="ints-times11" type="6" refreshedVersion="5" background="1" saveData="1">
    <textPr codePage="437" sourceFile="C:\Users\Larissa\Desktop\C++Project\Husky\Tests\Haskell\N2\ints-times1.txt" decimal="," thousands="." space="1" consecutive="1">
      <textFields count="2">
        <textField/>
        <textField/>
      </textFields>
    </textPr>
  </connection>
  <connection id="3" name="ints-times12" type="6" refreshedVersion="5" background="1" saveData="1">
    <textPr codePage="437" sourceFile="C:\Users\Larissa\Desktop\C++Project\Husky\Tests\Haskell\N3\ints-times1.txt" decimal="," thousands="." space="1" consecutive="1">
      <textFields count="2">
        <textField/>
        <textField/>
      </textFields>
    </textPr>
  </connection>
  <connection id="4" name="ints-times13" type="6" refreshedVersion="5" background="1" saveData="1">
    <textPr codePage="437" sourceFile="C:\Users\Larissa\Desktop\C++Project\Husky\Tests\Haskell\N4\ints-times1.txt" decimal="," thousands="." space="1" consecutive="1">
      <textFields count="2">
        <textField/>
        <textField/>
      </textFields>
    </textPr>
  </connection>
  <connection id="5" name="ints-times14" type="6" refreshedVersion="5" background="1" saveData="1">
    <textPr codePage="437" sourceFile="C:\Users\Larissa\Desktop\C++Project\Husky\Tests\Haskell\N5\ints-times1.txt" decimal="," thousands="." space="1" consecutive="1">
      <textFields count="2">
        <textField/>
        <textField/>
      </textFields>
    </textPr>
  </connection>
  <connection id="6" name="ints-times2" type="6" refreshedVersion="5" background="1" saveData="1">
    <textPr codePage="437" sourceFile="C:\Users\Larissa\Desktop\C++Project\Husky\Tests\Haskell\N1\ints-times2.txt" decimal="," thousands="." space="1" consecutive="1">
      <textFields count="2">
        <textField type="skip"/>
        <textField/>
      </textFields>
    </textPr>
  </connection>
  <connection id="7" name="ints-times21" type="6" refreshedVersion="5" background="1" saveData="1">
    <textPr codePage="437" sourceFile="C:\Users\Larissa\Desktop\C++Project\Husky\Tests\Haskell\N2\ints-times2.txt" decimal="," thousands="." space="1" consecutive="1">
      <textFields count="2">
        <textField type="skip"/>
        <textField/>
      </textFields>
    </textPr>
  </connection>
  <connection id="8" name="ints-times22" type="6" refreshedVersion="5" background="1" saveData="1">
    <textPr codePage="437" sourceFile="C:\Users\Larissa\Desktop\C++Project\Husky\Tests\Haskell\N3\ints-times2.txt" decimal="," thousands="." space="1" consecutive="1">
      <textFields count="2">
        <textField type="skip"/>
        <textField/>
      </textFields>
    </textPr>
  </connection>
  <connection id="9" name="ints-times23" type="6" refreshedVersion="5" background="1" saveData="1">
    <textPr codePage="437" sourceFile="C:\Users\Larissa\Desktop\C++Project\Husky\Tests\Haskell\N5\ints-times2.txt" decimal="," thousands="." space="1" consecutive="1">
      <textFields count="2">
        <textField type="skip"/>
        <textField/>
      </textFields>
    </textPr>
  </connection>
  <connection id="10" name="ints-times3" type="6" refreshedVersion="5" background="1" saveData="1">
    <textPr codePage="437" sourceFile="C:\Users\Larissa\Desktop\C++Project\Husky\Tests\Haskell\N1\ints-times3.txt" decimal="," thousands="." space="1" consecutive="1">
      <textFields count="2">
        <textField type="skip"/>
        <textField/>
      </textFields>
    </textPr>
  </connection>
  <connection id="11" name="ints-times31" type="6" refreshedVersion="5" background="1" saveData="1">
    <textPr codePage="437" sourceFile="C:\Users\Larissa\Desktop\C++Project\Husky\Tests\Haskell\N2\ints-times3.txt" decimal="," thousands="." space="1" consecutive="1">
      <textFields count="2">
        <textField type="skip"/>
        <textField/>
      </textFields>
    </textPr>
  </connection>
  <connection id="12" name="ints-times32" type="6" refreshedVersion="5" background="1" saveData="1">
    <textPr codePage="437" sourceFile="C:\Users\Larissa\Desktop\C++Project\Husky\Tests\Haskell\N3\ints-times3.txt" decimal="," thousands="." space="1" consecutive="1">
      <textFields count="2">
        <textField type="skip"/>
        <textField/>
      </textFields>
    </textPr>
  </connection>
  <connection id="13" name="ints-times33" type="6" refreshedVersion="5" background="1" saveData="1">
    <textPr codePage="437" sourceFile="C:\Users\Larissa\Desktop\C++Project\Husky\Tests\Haskell\N4\ints-times3.txt" decimal="," thousands="." space="1" consecutive="1">
      <textFields count="2">
        <textField type="skip"/>
        <textField/>
      </textFields>
    </textPr>
  </connection>
  <connection id="14" name="ints-times34" type="6" refreshedVersion="5" background="1" saveData="1">
    <textPr codePage="437" sourceFile="C:\Users\Larissa\Desktop\C++Project\Husky\Tests\Haskell\N5\ints-times3.txt" decimal="," thousands="." space="1" consecutive="1">
      <textFields count="2">
        <textField type="skip"/>
        <textField/>
      </textFields>
    </textPr>
  </connection>
  <connection id="15" name="strings-times1" type="6" refreshedVersion="5" background="1" saveData="1">
    <textPr codePage="437" sourceFile="C:\Users\Larissa\Desktop\C++Project\Husky\Tests\Haskell\N1\strings-times1.txt" decimal="," thousands="." space="1" consecutive="1">
      <textFields count="2">
        <textField/>
        <textField/>
      </textFields>
    </textPr>
  </connection>
  <connection id="16" name="strings-times11" type="6" refreshedVersion="5" background="1" saveData="1">
    <textPr codePage="437" sourceFile="C:\Users\Larissa\Desktop\C++Project\Husky\Tests\Haskell\N2\strings-times1.txt" decimal="," thousands="." space="1" consecutive="1">
      <textFields count="2">
        <textField/>
        <textField/>
      </textFields>
    </textPr>
  </connection>
  <connection id="17" name="strings-times12" type="6" refreshedVersion="5" background="1" saveData="1">
    <textPr codePage="437" sourceFile="C:\Users\Larissa\Desktop\C++Project\Husky\Tests\Haskell\N3\strings-times1.txt" decimal="," thousands="." space="1" consecutive="1">
      <textFields count="2">
        <textField/>
        <textField/>
      </textFields>
    </textPr>
  </connection>
  <connection id="18" name="strings-times13" type="6" refreshedVersion="5" background="1" saveData="1">
    <textPr codePage="437" sourceFile="C:\Users\Larissa\Desktop\C++Project\Husky\Tests\Haskell\N4\strings-times1.txt" decimal="," thousands="." space="1" consecutive="1">
      <textFields count="2">
        <textField/>
        <textField/>
      </textFields>
    </textPr>
  </connection>
  <connection id="19" name="strings-times14" type="6" refreshedVersion="5" background="1" saveData="1">
    <textPr codePage="437" sourceFile="C:\Users\Larissa\Desktop\C++Project\Husky\Tests\Haskell\N5\strings-times1.txt" decimal="," thousands="." space="1" consecutive="1">
      <textFields count="2">
        <textField/>
        <textField/>
      </textFields>
    </textPr>
  </connection>
  <connection id="20" name="strings-times2" type="6" refreshedVersion="5" background="1" saveData="1">
    <textPr codePage="437" sourceFile="C:\Users\Larissa\Desktop\C++Project\Husky\Tests\Haskell\N1\strings-times2.txt" decimal="," thousands="." space="1" consecutive="1">
      <textFields count="2">
        <textField type="skip"/>
        <textField/>
      </textFields>
    </textPr>
  </connection>
  <connection id="21" name="strings-times21" type="6" refreshedVersion="5" background="1" saveData="1">
    <textPr codePage="437" sourceFile="C:\Users\Larissa\Desktop\C++Project\Husky\Tests\Haskell\N2\strings-times2.txt" decimal="," thousands="." space="1" consecutive="1">
      <textFields count="2">
        <textField type="skip"/>
        <textField/>
      </textFields>
    </textPr>
  </connection>
  <connection id="22" name="strings-times22" type="6" refreshedVersion="5" background="1" saveData="1">
    <textPr codePage="437" sourceFile="C:\Users\Larissa\Desktop\C++Project\Husky\Tests\Haskell\N3\strings-times2.txt" decimal="," thousands="." space="1" consecutive="1">
      <textFields count="2">
        <textField type="skip"/>
        <textField/>
      </textFields>
    </textPr>
  </connection>
  <connection id="23" name="strings-times23" type="6" refreshedVersion="5" background="1" saveData="1">
    <textPr codePage="437" sourceFile="C:\Users\Larissa\Desktop\C++Project\Husky\Tests\Haskell\N4\ints-times2.txt" decimal="," thousands="." space="1" consecutive="1">
      <textFields count="2">
        <textField type="skip"/>
        <textField/>
      </textFields>
    </textPr>
  </connection>
  <connection id="24" name="strings-times24" type="6" refreshedVersion="5" background="1" saveData="1">
    <textPr codePage="437" sourceFile="C:\Users\Larissa\Desktop\C++Project\Husky\Tests\Haskell\N4\strings-times2.txt" decimal="," thousands="." space="1" consecutive="1">
      <textFields count="2">
        <textField type="skip"/>
        <textField/>
      </textFields>
    </textPr>
  </connection>
  <connection id="25" name="strings-times25" type="6" refreshedVersion="5" background="1" saveData="1">
    <textPr codePage="437" sourceFile="C:\Users\Larissa\Desktop\C++Project\Husky\Tests\Haskell\N5\strings-times2.txt" decimal="," thousands="." space="1" consecutive="1">
      <textFields count="2">
        <textField type="skip"/>
        <textField/>
      </textFields>
    </textPr>
  </connection>
  <connection id="26" name="strings-times3" type="6" refreshedVersion="5" background="1" saveData="1">
    <textPr codePage="437" sourceFile="C:\Users\Larissa\Desktop\C++Project\Husky\Tests\Haskell\N1\strings-times3.txt" decimal="," thousands="." space="1" consecutive="1">
      <textFields count="2">
        <textField type="skip"/>
        <textField/>
      </textFields>
    </textPr>
  </connection>
  <connection id="27" name="strings-times31" type="6" refreshedVersion="5" background="1" saveData="1">
    <textPr codePage="437" sourceFile="C:\Users\Larissa\Desktop\C++Project\Husky\Tests\Haskell\N2\strings-times3.txt" decimal="," thousands="." space="1" consecutive="1">
      <textFields count="2">
        <textField type="skip"/>
        <textField/>
      </textFields>
    </textPr>
  </connection>
  <connection id="28" name="strings-times32" type="6" refreshedVersion="5" background="1" saveData="1">
    <textPr codePage="437" sourceFile="C:\Users\Larissa\Desktop\C++Project\Husky\Tests\Haskell\N3\strings-times3.txt" decimal="," thousands="." space="1" consecutive="1">
      <textFields count="2">
        <textField type="skip"/>
        <textField/>
      </textFields>
    </textPr>
  </connection>
  <connection id="29" name="strings-times33" type="6" refreshedVersion="5" background="1" saveData="1">
    <textPr codePage="437" sourceFile="C:\Users\Larissa\Desktop\C++Project\Husky\Tests\Haskell\N4\strings-times3.txt" decimal="," thousands="." space="1" consecutive="1">
      <textFields count="2">
        <textField type="skip"/>
        <textField/>
      </textFields>
    </textPr>
  </connection>
  <connection id="30" name="strings-times34" type="6" refreshedVersion="5" background="1" saveData="1">
    <textPr codePage="437" sourceFile="C:\Users\Larissa\Desktop\C++Project\Husky\Tests\Haskell\N5\strings-times3.txt" decimal="," thousands="." space="1" consecutive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<sst xmlns="http://schemas.openxmlformats.org/spreadsheetml/2006/main" count="369" uniqueCount="57">
  <si>
    <t>Haskel (times in ms)</t>
  </si>
  <si>
    <t>N = 100000</t>
  </si>
  <si>
    <t>Ints</t>
  </si>
  <si>
    <t>Strings</t>
  </si>
  <si>
    <t>* 0ms times indicate the Haskell lazy approach</t>
  </si>
  <si>
    <t>cons:</t>
  </si>
  <si>
    <t>2.0e-3</t>
  </si>
  <si>
    <t>concat2:</t>
  </si>
  <si>
    <t>concat1:</t>
  </si>
  <si>
    <t>tail:</t>
  </si>
  <si>
    <t>init:</t>
  </si>
  <si>
    <t>at:</t>
  </si>
  <si>
    <t>reverse:</t>
  </si>
  <si>
    <t>foldl:</t>
  </si>
  <si>
    <t>foldr:</t>
  </si>
  <si>
    <t>scanl:</t>
  </si>
  <si>
    <t>1.0e-3</t>
  </si>
  <si>
    <t>scanr:</t>
  </si>
  <si>
    <t>map:</t>
  </si>
  <si>
    <t>1.2e-2</t>
  </si>
  <si>
    <t>concatMap:</t>
  </si>
  <si>
    <t>zip:</t>
  </si>
  <si>
    <t>zip3:</t>
  </si>
  <si>
    <t>zipWith:</t>
  </si>
  <si>
    <t>3.0e-3</t>
  </si>
  <si>
    <t>zipWith3:</t>
  </si>
  <si>
    <t>unzip:</t>
  </si>
  <si>
    <t>unzip3:</t>
  </si>
  <si>
    <t>filter:</t>
  </si>
  <si>
    <t>take:</t>
  </si>
  <si>
    <t>takeWhile:</t>
  </si>
  <si>
    <t>drop:</t>
  </si>
  <si>
    <t>dropWhile:</t>
  </si>
  <si>
    <t>span:</t>
  </si>
  <si>
    <t>break:</t>
  </si>
  <si>
    <t>splitAt:</t>
  </si>
  <si>
    <t>1.1e-2</t>
  </si>
  <si>
    <t>0.0</t>
  </si>
  <si>
    <t>6.0e-3</t>
  </si>
  <si>
    <t>unlines:</t>
  </si>
  <si>
    <t>lines:</t>
  </si>
  <si>
    <t>words:</t>
  </si>
  <si>
    <t>unwords:</t>
  </si>
  <si>
    <t>5.0e-3</t>
  </si>
  <si>
    <t>N = 200000</t>
  </si>
  <si>
    <t>N = 300000</t>
  </si>
  <si>
    <t>0.568</t>
  </si>
  <si>
    <t>1.8e-2</t>
  </si>
  <si>
    <t>N = 400000</t>
  </si>
  <si>
    <t>1.3e-2</t>
  </si>
  <si>
    <t>479.76</t>
  </si>
  <si>
    <t>2.0e-2</t>
  </si>
  <si>
    <t>0.639</t>
  </si>
  <si>
    <t>N = 500000</t>
  </si>
  <si>
    <t>61.94</t>
  </si>
  <si>
    <t>0.58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</si>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</sst>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0.0000"/>
    <numFmt numFmtId="167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2" fillId="0" borderId="0" xfId="0" applyFont="1"/>
    <xf numFmtId="167" fontId="1" fillId="0" borderId="0" xfId="1" applyNumberFormat="1" applyFont="1"/>
  </cellXfs>
  <cellStyles count="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nts-times3_4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ints-times1_2" connectionId="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ints-times2_2" connectionId="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ints-times3_2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trings-times3_4" connectionId="3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trings-times2_2" connectionId="2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trings-times3_2" connectionId="2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ints-times1_3" connectionId="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trings-times2_3" connectionId="2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ints-times3_3" connectionId="1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ints-times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rings-times3_1" connectionId="2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ints-times2" connectionId="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ints-times3" connectionId="10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trings-times1" connectionId="15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trings-times2" connectionId="20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strings-times3" connectionId="2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ints-times1_1" connectionId="2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ints-times2_1" connectionId="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ints-times3_1" connectionId="11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strings-times1_1" connectionId="16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strings-times2_1" connectionId="2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rings-times1_2" connectionId="1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strings-times1_3" connectionId="1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nts-times2_3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rings-times2_4" connectionId="2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trings-times3_3" connectionId="2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nts-times1_4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trings-times1_4" connectionId="1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trings-times2_5" connectionId="2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25" Type="http://schemas.openxmlformats.org/officeDocument/2006/relationships/queryTable" Target="../queryTables/queryTable25.xml"/><Relationship Id="rId26" Type="http://schemas.openxmlformats.org/officeDocument/2006/relationships/queryTable" Target="../queryTables/queryTable26.xml"/><Relationship Id="rId27" Type="http://schemas.openxmlformats.org/officeDocument/2006/relationships/queryTable" Target="../queryTables/queryTable27.xml"/><Relationship Id="rId28" Type="http://schemas.openxmlformats.org/officeDocument/2006/relationships/queryTable" Target="../queryTables/queryTable28.xml"/><Relationship Id="rId29" Type="http://schemas.openxmlformats.org/officeDocument/2006/relationships/queryTable" Target="../queryTables/queryTable29.xml"/><Relationship Id="rId30" Type="http://schemas.openxmlformats.org/officeDocument/2006/relationships/queryTable" Target="../queryTables/queryTable30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topLeftCell="A132" zoomScale="125" zoomScaleNormal="125" zoomScalePageLayoutView="125" workbookViewId="0">
      <selection activeCell="K136" sqref="K136:K166"/>
    </sheetView>
  </sheetViews>
  <sheetFormatPr baseColWidth="10" defaultColWidth="8.83203125" defaultRowHeight="14" x14ac:dyDescent="0"/>
  <cols>
    <col min="1" max="1" width="10.83203125" customWidth="1"/>
    <col min="2" max="4" width="9.1640625" customWidth="1"/>
    <col min="5" max="5" width="13.1640625" customWidth="1"/>
    <col min="7" max="7" width="10.83203125" bestFit="1" customWidth="1"/>
    <col min="8" max="10" width="7.5" customWidth="1"/>
    <col min="11" max="11" width="11.1640625" customWidth="1"/>
  </cols>
  <sheetData>
    <row r="1" spans="1:11">
      <c r="G1" t="s">
        <v>0</v>
      </c>
    </row>
    <row r="2" spans="1:11">
      <c r="A2" t="s">
        <v>4</v>
      </c>
    </row>
    <row r="3" spans="1:11">
      <c r="A3" t="s">
        <v>1</v>
      </c>
      <c r="C3" t="s">
        <v>2</v>
      </c>
      <c r="E3" s="4" t="s">
        <v>56</v>
      </c>
      <c r="I3" t="s">
        <v>3</v>
      </c>
      <c r="K3" t="s">
        <v>56</v>
      </c>
    </row>
    <row r="4" spans="1:11">
      <c r="A4" t="s">
        <v>5</v>
      </c>
      <c r="B4" s="3">
        <v>2E-3</v>
      </c>
      <c r="C4" s="3">
        <v>2E-3</v>
      </c>
      <c r="D4" s="2">
        <v>1E-3</v>
      </c>
      <c r="E4" s="5">
        <f>AVERAGE(B4:D4)</f>
        <v>1.6666666666666668E-3</v>
      </c>
      <c r="G4" t="s">
        <v>5</v>
      </c>
      <c r="H4" s="3">
        <v>3.0000000000000001E-3</v>
      </c>
      <c r="I4" s="3">
        <v>2E-3</v>
      </c>
      <c r="J4" s="3">
        <v>1E-3</v>
      </c>
      <c r="K4" s="5">
        <f>AVERAGE(H4:J4)</f>
        <v>2E-3</v>
      </c>
    </row>
    <row r="5" spans="1:11">
      <c r="A5" t="s">
        <v>7</v>
      </c>
      <c r="B5" s="3">
        <v>2E-3</v>
      </c>
      <c r="C5" s="3">
        <v>1E-3</v>
      </c>
      <c r="D5" s="3">
        <v>1.0999999999999999E-2</v>
      </c>
      <c r="E5" s="5">
        <f t="shared" ref="E5:E30" si="0">AVERAGE(B5:D5)</f>
        <v>4.6666666666666662E-3</v>
      </c>
      <c r="G5" t="s">
        <v>7</v>
      </c>
      <c r="H5" s="3">
        <v>2E-3</v>
      </c>
      <c r="I5" s="3">
        <v>1E-3</v>
      </c>
      <c r="J5" s="3">
        <v>2E-3</v>
      </c>
      <c r="K5" s="5">
        <f t="shared" ref="K5:K34" si="1">AVERAGE(H5:J5)</f>
        <v>1.6666666666666668E-3</v>
      </c>
    </row>
    <row r="6" spans="1:11">
      <c r="A6" t="s">
        <v>8</v>
      </c>
      <c r="B6" s="3">
        <v>2E-3</v>
      </c>
      <c r="C6" s="3">
        <v>2E-3</v>
      </c>
      <c r="D6" s="3">
        <v>2E-3</v>
      </c>
      <c r="E6" s="5">
        <f t="shared" si="0"/>
        <v>2E-3</v>
      </c>
      <c r="G6" t="s">
        <v>8</v>
      </c>
      <c r="H6" s="3">
        <v>2E-3</v>
      </c>
      <c r="I6" s="3">
        <v>2E-3</v>
      </c>
      <c r="J6" s="3">
        <v>1E-3</v>
      </c>
      <c r="K6" s="5">
        <f t="shared" si="1"/>
        <v>1.6666666666666668E-3</v>
      </c>
    </row>
    <row r="7" spans="1:11">
      <c r="A7" t="s">
        <v>9</v>
      </c>
      <c r="B7" s="3">
        <v>2E-3</v>
      </c>
      <c r="C7" s="3">
        <v>1E-3</v>
      </c>
      <c r="D7" s="3">
        <v>1E-3</v>
      </c>
      <c r="E7" s="5">
        <f t="shared" si="0"/>
        <v>1.3333333333333333E-3</v>
      </c>
      <c r="G7" t="s">
        <v>9</v>
      </c>
      <c r="H7" s="3">
        <v>3.0000000000000001E-3</v>
      </c>
      <c r="I7" s="3">
        <v>2E-3</v>
      </c>
      <c r="J7">
        <v>0</v>
      </c>
      <c r="K7" s="5">
        <f t="shared" si="1"/>
        <v>1.6666666666666668E-3</v>
      </c>
    </row>
    <row r="8" spans="1:11">
      <c r="A8" t="s">
        <v>10</v>
      </c>
      <c r="B8" s="3">
        <v>2E-3</v>
      </c>
      <c r="C8" s="3">
        <v>2E-3</v>
      </c>
      <c r="D8">
        <v>0</v>
      </c>
      <c r="E8" s="5">
        <f t="shared" si="0"/>
        <v>1.3333333333333333E-3</v>
      </c>
      <c r="G8" t="s">
        <v>10</v>
      </c>
      <c r="H8" s="3">
        <v>2E-3</v>
      </c>
      <c r="I8" s="3">
        <v>1E-3</v>
      </c>
      <c r="J8">
        <v>0</v>
      </c>
      <c r="K8" s="5">
        <f t="shared" si="1"/>
        <v>1E-3</v>
      </c>
    </row>
    <row r="9" spans="1:11">
      <c r="A9" t="s">
        <v>11</v>
      </c>
      <c r="B9" s="1">
        <v>12205</v>
      </c>
      <c r="C9" s="1">
        <v>10739</v>
      </c>
      <c r="D9" s="1">
        <v>13168</v>
      </c>
      <c r="E9" s="5">
        <f t="shared" si="0"/>
        <v>12037.333333333334</v>
      </c>
      <c r="G9" t="s">
        <v>11</v>
      </c>
      <c r="H9" s="1">
        <v>12016</v>
      </c>
      <c r="I9" s="1">
        <v>10947</v>
      </c>
      <c r="J9" s="1">
        <v>10916</v>
      </c>
      <c r="K9" s="5">
        <f t="shared" si="1"/>
        <v>11293</v>
      </c>
    </row>
    <row r="10" spans="1:11">
      <c r="A10" t="s">
        <v>12</v>
      </c>
      <c r="B10" s="1">
        <v>6153</v>
      </c>
      <c r="C10" s="1">
        <v>6817</v>
      </c>
      <c r="D10" s="1">
        <v>9844</v>
      </c>
      <c r="E10" s="5">
        <f t="shared" si="0"/>
        <v>7604.666666666667</v>
      </c>
      <c r="G10" t="s">
        <v>12</v>
      </c>
      <c r="H10" s="1">
        <v>7531</v>
      </c>
      <c r="I10" s="1">
        <v>7347</v>
      </c>
      <c r="J10" s="1">
        <v>10172</v>
      </c>
      <c r="K10" s="5">
        <f t="shared" si="1"/>
        <v>8350</v>
      </c>
    </row>
    <row r="11" spans="1:11">
      <c r="A11" t="s">
        <v>13</v>
      </c>
      <c r="B11">
        <v>368.35</v>
      </c>
      <c r="C11" s="1">
        <v>363419</v>
      </c>
      <c r="D11" s="1">
        <v>390569</v>
      </c>
      <c r="E11" s="5">
        <f t="shared" si="0"/>
        <v>251452.11666666667</v>
      </c>
      <c r="G11" t="s">
        <v>13</v>
      </c>
      <c r="H11" s="1">
        <v>67917</v>
      </c>
      <c r="I11" s="1">
        <v>69947</v>
      </c>
      <c r="J11" s="1">
        <v>80678</v>
      </c>
      <c r="K11" s="5">
        <f t="shared" si="1"/>
        <v>72847.333333333328</v>
      </c>
    </row>
    <row r="12" spans="1:11">
      <c r="A12" t="s">
        <v>14</v>
      </c>
      <c r="B12" s="1">
        <v>12073</v>
      </c>
      <c r="C12" s="1">
        <v>10284</v>
      </c>
      <c r="D12" s="1">
        <v>12971</v>
      </c>
      <c r="E12" s="5">
        <f t="shared" si="0"/>
        <v>11776</v>
      </c>
      <c r="G12" t="s">
        <v>14</v>
      </c>
      <c r="H12" s="1">
        <v>61785</v>
      </c>
      <c r="I12" s="1">
        <v>59768</v>
      </c>
      <c r="J12" s="1">
        <v>59694</v>
      </c>
      <c r="K12" s="5">
        <f t="shared" si="1"/>
        <v>60415.666666666664</v>
      </c>
    </row>
    <row r="13" spans="1:11">
      <c r="A13" t="s">
        <v>15</v>
      </c>
      <c r="B13" s="3">
        <v>1E-3</v>
      </c>
      <c r="C13" s="3">
        <v>1E-3</v>
      </c>
      <c r="D13" s="3">
        <v>1E-3</v>
      </c>
      <c r="E13" s="5">
        <f t="shared" si="0"/>
        <v>1E-3</v>
      </c>
      <c r="G13" t="s">
        <v>15</v>
      </c>
      <c r="H13" s="3">
        <v>2E-3</v>
      </c>
      <c r="I13" s="3">
        <v>1E-3</v>
      </c>
      <c r="J13" s="3">
        <v>2E-3</v>
      </c>
      <c r="K13" s="5">
        <f t="shared" si="1"/>
        <v>1.6666666666666668E-3</v>
      </c>
    </row>
    <row r="14" spans="1:11">
      <c r="A14" t="s">
        <v>17</v>
      </c>
      <c r="B14" s="3">
        <v>2E-3</v>
      </c>
      <c r="C14" s="3">
        <v>2E-3</v>
      </c>
      <c r="D14" s="3">
        <v>2E-3</v>
      </c>
      <c r="E14" s="5">
        <f t="shared" si="0"/>
        <v>2E-3</v>
      </c>
      <c r="G14" t="s">
        <v>17</v>
      </c>
      <c r="H14" s="3">
        <v>2E-3</v>
      </c>
      <c r="I14" s="3">
        <v>3.0000000000000001E-3</v>
      </c>
      <c r="J14" s="3">
        <v>2E-3</v>
      </c>
      <c r="K14" s="5">
        <f t="shared" si="1"/>
        <v>2.3333333333333335E-3</v>
      </c>
    </row>
    <row r="15" spans="1:11">
      <c r="A15" t="s">
        <v>18</v>
      </c>
      <c r="B15" s="3">
        <v>1.2E-2</v>
      </c>
      <c r="C15" s="3">
        <v>3.0000000000000001E-3</v>
      </c>
      <c r="D15" s="3">
        <v>1E-3</v>
      </c>
      <c r="E15" s="5">
        <f t="shared" si="0"/>
        <v>5.3333333333333332E-3</v>
      </c>
      <c r="G15" t="s">
        <v>18</v>
      </c>
      <c r="H15">
        <v>0</v>
      </c>
      <c r="I15" s="3">
        <v>0.01</v>
      </c>
      <c r="J15" s="3">
        <v>2E-3</v>
      </c>
      <c r="K15" s="5">
        <f t="shared" si="1"/>
        <v>4.0000000000000001E-3</v>
      </c>
    </row>
    <row r="16" spans="1:11">
      <c r="A16" t="s">
        <v>20</v>
      </c>
      <c r="B16" s="3">
        <v>2E-3</v>
      </c>
      <c r="C16" s="3">
        <v>7.0000000000000001E-3</v>
      </c>
      <c r="D16" s="3">
        <v>1E-3</v>
      </c>
      <c r="E16" s="5">
        <f t="shared" si="0"/>
        <v>3.333333333333334E-3</v>
      </c>
      <c r="G16" t="s">
        <v>20</v>
      </c>
      <c r="H16" s="3">
        <v>2E-3</v>
      </c>
      <c r="I16" s="3">
        <v>2E-3</v>
      </c>
      <c r="J16" s="3">
        <v>1E-3</v>
      </c>
      <c r="K16" s="5">
        <f t="shared" si="1"/>
        <v>1.6666666666666668E-3</v>
      </c>
    </row>
    <row r="17" spans="1:11">
      <c r="A17" t="s">
        <v>21</v>
      </c>
      <c r="B17" s="3">
        <v>2E-3</v>
      </c>
      <c r="C17" s="3">
        <v>4.0000000000000001E-3</v>
      </c>
      <c r="D17" s="3">
        <v>2E-3</v>
      </c>
      <c r="E17" s="5">
        <f t="shared" si="0"/>
        <v>2.6666666666666666E-3</v>
      </c>
      <c r="G17" t="s">
        <v>21</v>
      </c>
      <c r="H17" s="3">
        <v>3.0000000000000001E-3</v>
      </c>
      <c r="I17" s="3">
        <v>2E-3</v>
      </c>
      <c r="J17" s="3">
        <v>2E-3</v>
      </c>
      <c r="K17" s="5">
        <f t="shared" si="1"/>
        <v>2.3333333333333335E-3</v>
      </c>
    </row>
    <row r="18" spans="1:11">
      <c r="A18" t="s">
        <v>22</v>
      </c>
      <c r="B18" s="3">
        <v>8.0000000000000002E-3</v>
      </c>
      <c r="C18" s="3">
        <v>8.9999999999999993E-3</v>
      </c>
      <c r="D18" s="3">
        <v>7.0000000000000001E-3</v>
      </c>
      <c r="E18" s="5">
        <f t="shared" si="0"/>
        <v>8.0000000000000002E-3</v>
      </c>
      <c r="G18" t="s">
        <v>22</v>
      </c>
      <c r="H18" s="3">
        <v>2E-3</v>
      </c>
      <c r="I18" s="3">
        <v>3.0000000000000001E-3</v>
      </c>
      <c r="J18" s="3">
        <v>2E-3</v>
      </c>
      <c r="K18" s="5">
        <f t="shared" si="1"/>
        <v>2.3333333333333335E-3</v>
      </c>
    </row>
    <row r="19" spans="1:11">
      <c r="A19" t="s">
        <v>23</v>
      </c>
      <c r="B19" s="3">
        <v>3.0000000000000001E-3</v>
      </c>
      <c r="C19" s="3">
        <v>1E-3</v>
      </c>
      <c r="D19" s="3">
        <v>2E-3</v>
      </c>
      <c r="E19" s="5">
        <f t="shared" si="0"/>
        <v>2E-3</v>
      </c>
      <c r="G19" t="s">
        <v>23</v>
      </c>
      <c r="H19" s="3">
        <v>1E-3</v>
      </c>
      <c r="I19" s="3">
        <v>2E-3</v>
      </c>
      <c r="J19" s="3">
        <v>2E-3</v>
      </c>
      <c r="K19" s="5">
        <f t="shared" si="1"/>
        <v>1.6666666666666668E-3</v>
      </c>
    </row>
    <row r="20" spans="1:11">
      <c r="A20" t="s">
        <v>25</v>
      </c>
      <c r="B20" s="3">
        <v>2E-3</v>
      </c>
      <c r="C20" s="3">
        <v>2E-3</v>
      </c>
      <c r="D20" s="3">
        <v>2E-3</v>
      </c>
      <c r="E20" s="5">
        <f t="shared" si="0"/>
        <v>2E-3</v>
      </c>
      <c r="G20" t="s">
        <v>25</v>
      </c>
      <c r="H20" s="3">
        <v>6.0000000000000001E-3</v>
      </c>
      <c r="I20" s="3">
        <v>0.01</v>
      </c>
      <c r="J20" s="3">
        <v>5.0000000000000001E-3</v>
      </c>
      <c r="K20" s="5">
        <f t="shared" si="1"/>
        <v>7.0000000000000001E-3</v>
      </c>
    </row>
    <row r="21" spans="1:11">
      <c r="A21" t="s">
        <v>26</v>
      </c>
      <c r="B21" s="3">
        <v>1E-3</v>
      </c>
      <c r="C21" s="3">
        <v>2E-3</v>
      </c>
      <c r="D21" s="3">
        <v>2E-3</v>
      </c>
      <c r="E21" s="5">
        <f t="shared" si="0"/>
        <v>1.6666666666666668E-3</v>
      </c>
      <c r="G21" t="s">
        <v>26</v>
      </c>
      <c r="H21" s="3">
        <v>2E-3</v>
      </c>
      <c r="I21" s="3">
        <v>2E-3</v>
      </c>
      <c r="J21" s="3">
        <v>2E-3</v>
      </c>
      <c r="K21" s="5">
        <f t="shared" si="1"/>
        <v>2E-3</v>
      </c>
    </row>
    <row r="22" spans="1:11">
      <c r="A22" t="s">
        <v>27</v>
      </c>
      <c r="B22" s="3">
        <v>1.2E-2</v>
      </c>
      <c r="C22" s="3">
        <v>3.0000000000000001E-3</v>
      </c>
      <c r="D22" s="3">
        <v>1E-3</v>
      </c>
      <c r="E22" s="5">
        <f t="shared" si="0"/>
        <v>5.3333333333333332E-3</v>
      </c>
      <c r="G22" t="s">
        <v>27</v>
      </c>
      <c r="H22" s="3">
        <v>2E-3</v>
      </c>
      <c r="I22" s="3">
        <v>3.0000000000000001E-3</v>
      </c>
      <c r="J22" s="3">
        <v>2E-3</v>
      </c>
      <c r="K22" s="5">
        <f t="shared" si="1"/>
        <v>2.3333333333333335E-3</v>
      </c>
    </row>
    <row r="23" spans="1:11">
      <c r="A23" t="s">
        <v>28</v>
      </c>
      <c r="B23" s="3">
        <v>4.0000000000000001E-3</v>
      </c>
      <c r="C23" s="3">
        <v>4.0000000000000001E-3</v>
      </c>
      <c r="D23" s="3">
        <v>3.0000000000000001E-3</v>
      </c>
      <c r="E23" s="5">
        <f t="shared" si="0"/>
        <v>3.6666666666666666E-3</v>
      </c>
      <c r="G23" t="s">
        <v>39</v>
      </c>
      <c r="H23" s="3">
        <v>4.0000000000000001E-3</v>
      </c>
      <c r="I23" s="3">
        <v>2E-3</v>
      </c>
      <c r="J23" s="3">
        <v>2E-3</v>
      </c>
      <c r="K23" s="5">
        <f t="shared" si="1"/>
        <v>2.6666666666666666E-3</v>
      </c>
    </row>
    <row r="24" spans="1:11">
      <c r="A24" t="s">
        <v>29</v>
      </c>
      <c r="B24" s="3">
        <v>2E-3</v>
      </c>
      <c r="C24" s="3">
        <v>2E-3</v>
      </c>
      <c r="D24" s="3">
        <v>2E-3</v>
      </c>
      <c r="E24" s="5">
        <f t="shared" si="0"/>
        <v>2E-3</v>
      </c>
      <c r="G24" t="s">
        <v>40</v>
      </c>
      <c r="H24" s="3">
        <v>7.0000000000000001E-3</v>
      </c>
      <c r="I24" s="3">
        <v>7.0000000000000001E-3</v>
      </c>
      <c r="J24" s="3">
        <v>4.0000000000000001E-3</v>
      </c>
      <c r="K24" s="5">
        <f t="shared" si="1"/>
        <v>6.000000000000001E-3</v>
      </c>
    </row>
    <row r="25" spans="1:11">
      <c r="A25" t="s">
        <v>30</v>
      </c>
      <c r="B25" s="3">
        <v>2E-3</v>
      </c>
      <c r="C25" s="3">
        <v>2E-3</v>
      </c>
      <c r="D25" s="3">
        <v>1E-3</v>
      </c>
      <c r="E25" s="5">
        <f t="shared" si="0"/>
        <v>1.6666666666666668E-3</v>
      </c>
      <c r="G25" t="s">
        <v>41</v>
      </c>
      <c r="H25" s="1">
        <v>2747</v>
      </c>
      <c r="I25" s="1">
        <v>3311</v>
      </c>
      <c r="J25" s="1">
        <v>2286</v>
      </c>
      <c r="K25" s="5">
        <f t="shared" si="1"/>
        <v>2781.3333333333335</v>
      </c>
    </row>
    <row r="26" spans="1:11">
      <c r="A26" t="s">
        <v>31</v>
      </c>
      <c r="B26">
        <v>0.59499999999999997</v>
      </c>
      <c r="C26">
        <v>0.73099999999999998</v>
      </c>
      <c r="D26">
        <v>0.43099999999999999</v>
      </c>
      <c r="E26" s="5">
        <f t="shared" si="0"/>
        <v>0.58566666666666667</v>
      </c>
      <c r="G26" t="s">
        <v>42</v>
      </c>
      <c r="H26" s="3">
        <v>1E-3</v>
      </c>
      <c r="I26" s="3">
        <v>3.0000000000000001E-3</v>
      </c>
      <c r="J26" s="3">
        <v>1E-3</v>
      </c>
      <c r="K26" s="5">
        <f t="shared" si="1"/>
        <v>1.6666666666666668E-3</v>
      </c>
    </row>
    <row r="27" spans="1:11">
      <c r="A27" t="s">
        <v>32</v>
      </c>
      <c r="B27" s="3">
        <v>2E-3</v>
      </c>
      <c r="C27" s="3">
        <v>2E-3</v>
      </c>
      <c r="D27" s="3">
        <v>2E-3</v>
      </c>
      <c r="E27" s="5">
        <f t="shared" si="0"/>
        <v>2E-3</v>
      </c>
      <c r="G27" t="s">
        <v>28</v>
      </c>
      <c r="H27" s="3">
        <v>6.0000000000000001E-3</v>
      </c>
      <c r="I27" s="3">
        <v>7.0000000000000001E-3</v>
      </c>
      <c r="J27" s="3">
        <v>2.8000000000000001E-2</v>
      </c>
      <c r="K27" s="5">
        <f t="shared" si="1"/>
        <v>1.3666666666666667E-2</v>
      </c>
    </row>
    <row r="28" spans="1:11">
      <c r="A28" t="s">
        <v>33</v>
      </c>
      <c r="B28" s="3">
        <v>3.0000000000000001E-3</v>
      </c>
      <c r="C28" s="3">
        <v>3.0000000000000001E-3</v>
      </c>
      <c r="D28" s="3">
        <v>1E-3</v>
      </c>
      <c r="E28" s="5">
        <f t="shared" si="0"/>
        <v>2.3333333333333335E-3</v>
      </c>
      <c r="G28" t="s">
        <v>29</v>
      </c>
      <c r="H28" s="3">
        <v>2E-3</v>
      </c>
      <c r="I28" s="3">
        <v>3.0000000000000001E-3</v>
      </c>
      <c r="J28" s="3">
        <v>2E-3</v>
      </c>
      <c r="K28" s="5">
        <f t="shared" si="1"/>
        <v>2.3333333333333335E-3</v>
      </c>
    </row>
    <row r="29" spans="1:11">
      <c r="A29" t="s">
        <v>34</v>
      </c>
      <c r="B29" s="3">
        <v>2E-3</v>
      </c>
      <c r="C29" s="3">
        <v>2E-3</v>
      </c>
      <c r="D29" s="3">
        <v>2E-3</v>
      </c>
      <c r="E29" s="5">
        <f t="shared" si="0"/>
        <v>2E-3</v>
      </c>
      <c r="G29" t="s">
        <v>30</v>
      </c>
      <c r="H29">
        <v>0</v>
      </c>
      <c r="I29" s="3">
        <v>2E-3</v>
      </c>
      <c r="J29" s="3">
        <v>1E-3</v>
      </c>
      <c r="K29" s="5">
        <f t="shared" si="1"/>
        <v>1E-3</v>
      </c>
    </row>
    <row r="30" spans="1:11">
      <c r="A30" t="s">
        <v>35</v>
      </c>
      <c r="B30" s="1">
        <v>5911</v>
      </c>
      <c r="C30" s="1">
        <v>4976</v>
      </c>
      <c r="D30" s="1">
        <v>6171</v>
      </c>
      <c r="E30" s="5">
        <f t="shared" si="0"/>
        <v>5686</v>
      </c>
      <c r="G30" t="s">
        <v>31</v>
      </c>
      <c r="H30">
        <v>0.72699999999999998</v>
      </c>
      <c r="I30">
        <v>0.65800000000000003</v>
      </c>
      <c r="J30">
        <v>0.29099999999999998</v>
      </c>
      <c r="K30" s="5">
        <f t="shared" si="1"/>
        <v>0.55866666666666664</v>
      </c>
    </row>
    <row r="31" spans="1:11">
      <c r="G31" t="s">
        <v>32</v>
      </c>
      <c r="H31" s="3">
        <v>2E-3</v>
      </c>
      <c r="I31" s="3">
        <v>1E-3</v>
      </c>
      <c r="J31" s="3">
        <v>2E-3</v>
      </c>
      <c r="K31" s="5">
        <f t="shared" si="1"/>
        <v>1.6666666666666668E-3</v>
      </c>
    </row>
    <row r="32" spans="1:11">
      <c r="G32" t="s">
        <v>33</v>
      </c>
      <c r="H32" s="3">
        <v>6.0000000000000001E-3</v>
      </c>
      <c r="I32" s="3">
        <v>6.0000000000000001E-3</v>
      </c>
      <c r="J32" s="3">
        <v>3.0000000000000001E-3</v>
      </c>
      <c r="K32" s="5">
        <f t="shared" si="1"/>
        <v>5.0000000000000001E-3</v>
      </c>
    </row>
    <row r="33" spans="1:11">
      <c r="G33" t="s">
        <v>34</v>
      </c>
      <c r="H33" s="3">
        <v>5.0000000000000001E-3</v>
      </c>
      <c r="I33" s="3">
        <v>4.0000000000000001E-3</v>
      </c>
      <c r="J33" s="3">
        <v>3.0000000000000001E-3</v>
      </c>
      <c r="K33" s="5">
        <f t="shared" si="1"/>
        <v>4.0000000000000001E-3</v>
      </c>
    </row>
    <row r="34" spans="1:11">
      <c r="G34" t="s">
        <v>35</v>
      </c>
      <c r="H34" s="1">
        <v>7701</v>
      </c>
      <c r="I34" s="1">
        <v>6657</v>
      </c>
      <c r="J34" s="1">
        <v>7555</v>
      </c>
      <c r="K34" s="5">
        <f t="shared" si="1"/>
        <v>7304.333333333333</v>
      </c>
    </row>
    <row r="36" spans="1:11">
      <c r="A36" t="s">
        <v>44</v>
      </c>
    </row>
    <row r="37" spans="1:11">
      <c r="A37" t="s">
        <v>5</v>
      </c>
      <c r="B37" s="3">
        <v>3.0000000000000001E-3</v>
      </c>
      <c r="C37" s="3">
        <v>2E-3</v>
      </c>
      <c r="D37" s="3">
        <v>2E-3</v>
      </c>
      <c r="E37" s="5">
        <f>AVERAGE(B37:D37)</f>
        <v>2.3333333333333335E-3</v>
      </c>
      <c r="G37" t="s">
        <v>5</v>
      </c>
      <c r="H37" s="3">
        <v>1E-3</v>
      </c>
      <c r="I37" s="3">
        <v>1E-3</v>
      </c>
      <c r="J37" s="3">
        <v>1E-3</v>
      </c>
      <c r="K37" s="5">
        <f>AVERAGE(H37:J37)</f>
        <v>1E-3</v>
      </c>
    </row>
    <row r="38" spans="1:11">
      <c r="A38" t="s">
        <v>7</v>
      </c>
      <c r="B38" s="3">
        <v>2E-3</v>
      </c>
      <c r="C38" s="3">
        <v>1E-3</v>
      </c>
      <c r="D38" s="3">
        <v>3.0000000000000001E-3</v>
      </c>
      <c r="E38" s="5">
        <f t="shared" ref="E38:E63" si="2">AVERAGE(B38:D38)</f>
        <v>2E-3</v>
      </c>
      <c r="G38" t="s">
        <v>7</v>
      </c>
      <c r="H38" s="3">
        <v>2E-3</v>
      </c>
      <c r="I38" s="3">
        <v>1E-3</v>
      </c>
      <c r="J38" s="3">
        <v>2E-3</v>
      </c>
      <c r="K38" s="5">
        <f t="shared" ref="K38:K67" si="3">AVERAGE(H38:J38)</f>
        <v>1.6666666666666668E-3</v>
      </c>
    </row>
    <row r="39" spans="1:11">
      <c r="A39" t="s">
        <v>8</v>
      </c>
      <c r="B39" s="3">
        <v>2E-3</v>
      </c>
      <c r="C39" s="3">
        <v>2E-3</v>
      </c>
      <c r="D39" s="3">
        <v>1E-3</v>
      </c>
      <c r="E39" s="5">
        <f t="shared" si="2"/>
        <v>1.6666666666666668E-3</v>
      </c>
      <c r="G39" t="s">
        <v>8</v>
      </c>
      <c r="H39" s="3">
        <v>2E-3</v>
      </c>
      <c r="I39" s="3">
        <v>2E-3</v>
      </c>
      <c r="J39" s="3">
        <v>1E-3</v>
      </c>
      <c r="K39" s="5">
        <f t="shared" si="3"/>
        <v>1.6666666666666668E-3</v>
      </c>
    </row>
    <row r="40" spans="1:11">
      <c r="A40" t="s">
        <v>9</v>
      </c>
      <c r="B40" s="3">
        <v>1E-3</v>
      </c>
      <c r="C40" s="3">
        <v>2E-3</v>
      </c>
      <c r="D40" s="3">
        <v>1E-3</v>
      </c>
      <c r="E40" s="5">
        <f t="shared" si="2"/>
        <v>1.3333333333333333E-3</v>
      </c>
      <c r="G40" t="s">
        <v>9</v>
      </c>
      <c r="H40" s="3">
        <v>2E-3</v>
      </c>
      <c r="I40" s="3">
        <v>1E-3</v>
      </c>
      <c r="J40">
        <v>0</v>
      </c>
      <c r="K40" s="5">
        <f t="shared" si="3"/>
        <v>1E-3</v>
      </c>
    </row>
    <row r="41" spans="1:11">
      <c r="A41" t="s">
        <v>10</v>
      </c>
      <c r="B41" s="3">
        <v>2E-3</v>
      </c>
      <c r="C41">
        <v>0</v>
      </c>
      <c r="D41" s="3">
        <v>1E-3</v>
      </c>
      <c r="E41" s="5">
        <f t="shared" si="2"/>
        <v>1E-3</v>
      </c>
      <c r="G41" t="s">
        <v>10</v>
      </c>
      <c r="H41" s="3">
        <v>2E-3</v>
      </c>
      <c r="I41" s="3">
        <v>1E-3</v>
      </c>
      <c r="J41">
        <v>0</v>
      </c>
      <c r="K41" s="5">
        <f t="shared" si="3"/>
        <v>1E-3</v>
      </c>
    </row>
    <row r="42" spans="1:11">
      <c r="A42" t="s">
        <v>11</v>
      </c>
      <c r="B42" s="1">
        <v>21928</v>
      </c>
      <c r="C42" s="1">
        <v>16358</v>
      </c>
      <c r="D42" s="1">
        <v>25815</v>
      </c>
      <c r="E42" s="5">
        <f t="shared" si="2"/>
        <v>21367</v>
      </c>
      <c r="G42" t="s">
        <v>11</v>
      </c>
      <c r="H42" s="1">
        <v>25375</v>
      </c>
      <c r="I42" s="1">
        <v>30719</v>
      </c>
      <c r="J42" s="1">
        <v>28611</v>
      </c>
      <c r="K42" s="5">
        <f t="shared" si="3"/>
        <v>28235</v>
      </c>
    </row>
    <row r="43" spans="1:11">
      <c r="A43" t="s">
        <v>12</v>
      </c>
      <c r="B43" s="1">
        <v>14711</v>
      </c>
      <c r="C43" s="1">
        <v>16949</v>
      </c>
      <c r="D43" s="1">
        <v>18237</v>
      </c>
      <c r="E43" s="5">
        <f t="shared" si="2"/>
        <v>16632.333333333332</v>
      </c>
      <c r="G43" t="s">
        <v>12</v>
      </c>
      <c r="H43" s="1">
        <v>18287</v>
      </c>
      <c r="I43" s="1">
        <v>22605</v>
      </c>
      <c r="J43" s="1">
        <v>331854</v>
      </c>
      <c r="K43" s="5">
        <f t="shared" si="3"/>
        <v>124248.66666666667</v>
      </c>
    </row>
    <row r="44" spans="1:11">
      <c r="A44" t="s">
        <v>13</v>
      </c>
      <c r="B44" s="1">
        <v>734587</v>
      </c>
      <c r="C44" s="1">
        <v>745852</v>
      </c>
      <c r="D44" s="1">
        <v>774433</v>
      </c>
      <c r="E44" s="5">
        <f t="shared" si="2"/>
        <v>751624</v>
      </c>
      <c r="G44" t="s">
        <v>13</v>
      </c>
      <c r="H44" s="1">
        <v>136722</v>
      </c>
      <c r="I44" s="1">
        <v>139209</v>
      </c>
      <c r="J44" s="1">
        <v>172263</v>
      </c>
      <c r="K44" s="5">
        <f t="shared" si="3"/>
        <v>149398</v>
      </c>
    </row>
    <row r="45" spans="1:11">
      <c r="A45" t="s">
        <v>14</v>
      </c>
      <c r="B45" s="1">
        <v>29814</v>
      </c>
      <c r="C45" s="1">
        <v>27801</v>
      </c>
      <c r="D45" s="1">
        <v>30651</v>
      </c>
      <c r="E45" s="5">
        <f t="shared" si="2"/>
        <v>29422</v>
      </c>
      <c r="G45" t="s">
        <v>14</v>
      </c>
      <c r="H45" s="1">
        <v>116315</v>
      </c>
      <c r="I45" s="1">
        <v>124316</v>
      </c>
      <c r="J45" s="1">
        <v>117761</v>
      </c>
      <c r="K45" s="5">
        <f t="shared" si="3"/>
        <v>119464</v>
      </c>
    </row>
    <row r="46" spans="1:11">
      <c r="A46" t="s">
        <v>15</v>
      </c>
      <c r="B46" s="3">
        <v>2E-3</v>
      </c>
      <c r="C46" s="3">
        <v>1E-3</v>
      </c>
      <c r="D46" s="3">
        <v>2E-3</v>
      </c>
      <c r="E46" s="5">
        <f t="shared" si="2"/>
        <v>1.6666666666666668E-3</v>
      </c>
      <c r="G46" t="s">
        <v>15</v>
      </c>
      <c r="H46" s="3">
        <v>1E-3</v>
      </c>
      <c r="I46">
        <v>0</v>
      </c>
      <c r="J46" s="3">
        <v>1E-3</v>
      </c>
      <c r="K46" s="5">
        <f t="shared" si="3"/>
        <v>6.6666666666666664E-4</v>
      </c>
    </row>
    <row r="47" spans="1:11">
      <c r="A47" t="s">
        <v>17</v>
      </c>
      <c r="B47" s="3">
        <v>2E-3</v>
      </c>
      <c r="C47" s="3">
        <v>4.0000000000000001E-3</v>
      </c>
      <c r="D47" s="3">
        <v>3.0000000000000001E-3</v>
      </c>
      <c r="E47" s="5">
        <f t="shared" si="2"/>
        <v>3.0000000000000005E-3</v>
      </c>
      <c r="G47" t="s">
        <v>17</v>
      </c>
      <c r="H47" s="3">
        <v>2E-3</v>
      </c>
      <c r="I47" s="3">
        <v>1E-3</v>
      </c>
      <c r="J47" s="3">
        <v>2E-3</v>
      </c>
      <c r="K47" s="5">
        <f t="shared" si="3"/>
        <v>1.6666666666666668E-3</v>
      </c>
    </row>
    <row r="48" spans="1:11">
      <c r="A48" t="s">
        <v>18</v>
      </c>
      <c r="B48" s="3">
        <v>2E-3</v>
      </c>
      <c r="C48" s="3">
        <v>2E-3</v>
      </c>
      <c r="D48" s="3">
        <v>1E-3</v>
      </c>
      <c r="E48" s="5">
        <f t="shared" si="2"/>
        <v>1.6666666666666668E-3</v>
      </c>
      <c r="G48" t="s">
        <v>18</v>
      </c>
      <c r="H48" s="3">
        <v>2E-3</v>
      </c>
      <c r="I48" s="3">
        <v>1E-3</v>
      </c>
      <c r="J48" s="3">
        <v>2E-3</v>
      </c>
      <c r="K48" s="5">
        <f t="shared" si="3"/>
        <v>1.6666666666666668E-3</v>
      </c>
    </row>
    <row r="49" spans="1:11">
      <c r="A49" t="s">
        <v>20</v>
      </c>
      <c r="B49" s="3">
        <v>2E-3</v>
      </c>
      <c r="C49" s="3">
        <v>3.0000000000000001E-3</v>
      </c>
      <c r="D49" s="3">
        <v>2E-3</v>
      </c>
      <c r="E49" s="5">
        <f t="shared" si="2"/>
        <v>2.3333333333333335E-3</v>
      </c>
      <c r="G49" t="s">
        <v>20</v>
      </c>
      <c r="H49" s="3">
        <v>2E-3</v>
      </c>
      <c r="I49" s="3">
        <v>2E-3</v>
      </c>
      <c r="J49" s="3">
        <v>3.0000000000000001E-3</v>
      </c>
      <c r="K49" s="5">
        <f t="shared" si="3"/>
        <v>2.3333333333333335E-3</v>
      </c>
    </row>
    <row r="50" spans="1:11">
      <c r="A50" t="s">
        <v>21</v>
      </c>
      <c r="B50" s="3">
        <v>2E-3</v>
      </c>
      <c r="C50" s="3">
        <v>2E-3</v>
      </c>
      <c r="D50" s="3">
        <v>2E-3</v>
      </c>
      <c r="E50" s="5">
        <f t="shared" si="2"/>
        <v>2E-3</v>
      </c>
      <c r="G50" t="s">
        <v>21</v>
      </c>
      <c r="H50" s="3">
        <v>2E-3</v>
      </c>
      <c r="I50" s="3">
        <v>1E-3</v>
      </c>
      <c r="J50" s="3">
        <v>1E-3</v>
      </c>
      <c r="K50" s="5">
        <f t="shared" si="3"/>
        <v>1.3333333333333333E-3</v>
      </c>
    </row>
    <row r="51" spans="1:11">
      <c r="A51" t="s">
        <v>22</v>
      </c>
      <c r="B51" s="3">
        <v>6.0000000000000001E-3</v>
      </c>
      <c r="C51" s="3">
        <v>5.0000000000000001E-3</v>
      </c>
      <c r="D51" s="3">
        <v>4.0000000000000001E-3</v>
      </c>
      <c r="E51" s="5">
        <f t="shared" si="2"/>
        <v>5.0000000000000001E-3</v>
      </c>
      <c r="G51" t="s">
        <v>22</v>
      </c>
      <c r="H51" s="3">
        <v>2E-3</v>
      </c>
      <c r="I51" s="3">
        <v>1E-3</v>
      </c>
      <c r="J51" s="3">
        <v>1E-3</v>
      </c>
      <c r="K51" s="5">
        <f t="shared" si="3"/>
        <v>1.3333333333333333E-3</v>
      </c>
    </row>
    <row r="52" spans="1:11">
      <c r="A52" t="s">
        <v>23</v>
      </c>
      <c r="B52" s="3">
        <v>3.0000000000000001E-3</v>
      </c>
      <c r="C52" s="3">
        <v>2E-3</v>
      </c>
      <c r="D52" s="3">
        <v>2E-3</v>
      </c>
      <c r="E52" s="5">
        <f t="shared" si="2"/>
        <v>2.3333333333333335E-3</v>
      </c>
      <c r="G52" t="s">
        <v>23</v>
      </c>
      <c r="H52">
        <v>0</v>
      </c>
      <c r="I52" s="3">
        <v>2E-3</v>
      </c>
      <c r="J52" s="3">
        <v>2E-3</v>
      </c>
      <c r="K52" s="5">
        <f t="shared" si="3"/>
        <v>1.3333333333333333E-3</v>
      </c>
    </row>
    <row r="53" spans="1:11">
      <c r="A53" t="s">
        <v>25</v>
      </c>
      <c r="B53" s="3">
        <v>1E-3</v>
      </c>
      <c r="C53" s="3">
        <v>2E-3</v>
      </c>
      <c r="D53" s="3">
        <v>2E-3</v>
      </c>
      <c r="E53" s="5">
        <f t="shared" si="2"/>
        <v>1.6666666666666668E-3</v>
      </c>
      <c r="G53" t="s">
        <v>25</v>
      </c>
      <c r="H53" s="3">
        <v>5.0000000000000001E-3</v>
      </c>
      <c r="I53" s="3">
        <v>5.0000000000000001E-3</v>
      </c>
      <c r="J53" s="3">
        <v>6.0000000000000001E-3</v>
      </c>
      <c r="K53" s="5">
        <f t="shared" si="3"/>
        <v>5.3333333333333332E-3</v>
      </c>
    </row>
    <row r="54" spans="1:11">
      <c r="A54" t="s">
        <v>26</v>
      </c>
      <c r="B54" s="3">
        <v>3.0000000000000001E-3</v>
      </c>
      <c r="C54" s="3">
        <v>2E-3</v>
      </c>
      <c r="D54" s="3">
        <v>2E-3</v>
      </c>
      <c r="E54" s="5">
        <f t="shared" si="2"/>
        <v>2.3333333333333335E-3</v>
      </c>
      <c r="G54" t="s">
        <v>26</v>
      </c>
      <c r="H54" s="3">
        <v>1E-3</v>
      </c>
      <c r="I54" s="3">
        <v>2E-3</v>
      </c>
      <c r="J54" s="3">
        <v>1E-3</v>
      </c>
      <c r="K54" s="5">
        <f t="shared" si="3"/>
        <v>1.3333333333333333E-3</v>
      </c>
    </row>
    <row r="55" spans="1:11">
      <c r="A55" t="s">
        <v>27</v>
      </c>
      <c r="B55" s="3">
        <v>2E-3</v>
      </c>
      <c r="C55" s="3">
        <v>1E-3</v>
      </c>
      <c r="D55" s="3">
        <v>2E-3</v>
      </c>
      <c r="E55" s="5">
        <f t="shared" si="2"/>
        <v>1.6666666666666668E-3</v>
      </c>
      <c r="G55" t="s">
        <v>27</v>
      </c>
      <c r="H55" s="3">
        <v>1E-3</v>
      </c>
      <c r="I55" s="3">
        <v>8.9999999999999993E-3</v>
      </c>
      <c r="J55" s="3">
        <v>2E-3</v>
      </c>
      <c r="K55" s="5">
        <f t="shared" si="3"/>
        <v>3.9999999999999992E-3</v>
      </c>
    </row>
    <row r="56" spans="1:11">
      <c r="A56" t="s">
        <v>28</v>
      </c>
      <c r="B56" s="3">
        <v>3.0000000000000001E-3</v>
      </c>
      <c r="C56" s="3">
        <v>3.0000000000000001E-3</v>
      </c>
      <c r="D56" s="3">
        <v>3.0000000000000001E-3</v>
      </c>
      <c r="E56" s="5">
        <f t="shared" si="2"/>
        <v>3.0000000000000005E-3</v>
      </c>
      <c r="G56" t="s">
        <v>39</v>
      </c>
      <c r="H56" s="3">
        <v>1E-3</v>
      </c>
      <c r="I56">
        <v>0</v>
      </c>
      <c r="J56" s="3">
        <v>2E-3</v>
      </c>
      <c r="K56" s="5">
        <f t="shared" si="3"/>
        <v>1E-3</v>
      </c>
    </row>
    <row r="57" spans="1:11">
      <c r="A57" t="s">
        <v>29</v>
      </c>
      <c r="B57" s="3">
        <v>1E-3</v>
      </c>
      <c r="C57" s="3">
        <v>2E-3</v>
      </c>
      <c r="D57" s="3">
        <v>3.0000000000000001E-3</v>
      </c>
      <c r="E57" s="5">
        <f t="shared" si="2"/>
        <v>2E-3</v>
      </c>
      <c r="G57" t="s">
        <v>40</v>
      </c>
      <c r="H57" s="3">
        <v>5.0000000000000001E-3</v>
      </c>
      <c r="I57" s="3">
        <v>4.0000000000000001E-3</v>
      </c>
      <c r="J57" s="3">
        <v>6.0000000000000001E-3</v>
      </c>
      <c r="K57" s="5">
        <f t="shared" si="3"/>
        <v>5.0000000000000001E-3</v>
      </c>
    </row>
    <row r="58" spans="1:11">
      <c r="A58" t="s">
        <v>30</v>
      </c>
      <c r="B58" s="3">
        <v>3.0000000000000001E-3</v>
      </c>
      <c r="C58" s="3">
        <v>1E-3</v>
      </c>
      <c r="D58" s="3">
        <v>2E-3</v>
      </c>
      <c r="E58" s="5">
        <f t="shared" si="2"/>
        <v>2E-3</v>
      </c>
      <c r="G58" t="s">
        <v>41</v>
      </c>
      <c r="H58" s="1">
        <v>2207</v>
      </c>
      <c r="I58" s="1">
        <v>2636</v>
      </c>
      <c r="J58">
        <v>2.75</v>
      </c>
      <c r="K58" s="5">
        <f t="shared" si="3"/>
        <v>1615.25</v>
      </c>
    </row>
    <row r="59" spans="1:11">
      <c r="A59" t="s">
        <v>31</v>
      </c>
      <c r="B59">
        <v>0.46800000000000003</v>
      </c>
      <c r="C59">
        <v>0.64100000000000001</v>
      </c>
      <c r="D59">
        <v>0.76200000000000001</v>
      </c>
      <c r="E59" s="5">
        <f t="shared" si="2"/>
        <v>0.6236666666666667</v>
      </c>
      <c r="G59" t="s">
        <v>42</v>
      </c>
      <c r="H59" s="3">
        <v>2E-3</v>
      </c>
      <c r="I59" s="3">
        <v>2E-3</v>
      </c>
      <c r="J59" s="3">
        <v>1E-3</v>
      </c>
      <c r="K59" s="5">
        <f t="shared" si="3"/>
        <v>1.6666666666666668E-3</v>
      </c>
    </row>
    <row r="60" spans="1:11">
      <c r="A60" t="s">
        <v>32</v>
      </c>
      <c r="B60" s="3">
        <v>1E-3</v>
      </c>
      <c r="C60" s="3">
        <v>1E-3</v>
      </c>
      <c r="D60" s="3">
        <v>1E-3</v>
      </c>
      <c r="E60" s="5">
        <f t="shared" si="2"/>
        <v>1E-3</v>
      </c>
      <c r="G60" t="s">
        <v>28</v>
      </c>
      <c r="H60" s="3">
        <v>4.0000000000000001E-3</v>
      </c>
      <c r="I60" s="3">
        <v>3.0000000000000001E-3</v>
      </c>
      <c r="J60" s="3">
        <v>6.0000000000000001E-3</v>
      </c>
      <c r="K60" s="5">
        <f t="shared" si="3"/>
        <v>4.333333333333334E-3</v>
      </c>
    </row>
    <row r="61" spans="1:11">
      <c r="A61" t="s">
        <v>33</v>
      </c>
      <c r="B61" s="3">
        <v>2E-3</v>
      </c>
      <c r="C61" s="3">
        <v>2E-3</v>
      </c>
      <c r="D61" s="3">
        <v>3.0000000000000001E-3</v>
      </c>
      <c r="E61" s="5">
        <f t="shared" si="2"/>
        <v>2.3333333333333335E-3</v>
      </c>
      <c r="G61" t="s">
        <v>29</v>
      </c>
      <c r="H61" s="3">
        <v>1E-3</v>
      </c>
      <c r="I61" s="3">
        <v>2E-3</v>
      </c>
      <c r="J61" s="3">
        <v>2E-3</v>
      </c>
      <c r="K61" s="5">
        <f t="shared" si="3"/>
        <v>1.6666666666666668E-3</v>
      </c>
    </row>
    <row r="62" spans="1:11">
      <c r="A62" t="s">
        <v>34</v>
      </c>
      <c r="B62" s="3">
        <v>3.0000000000000001E-3</v>
      </c>
      <c r="C62" s="3">
        <v>2E-3</v>
      </c>
      <c r="D62" s="3">
        <v>3.0000000000000001E-3</v>
      </c>
      <c r="E62" s="5">
        <f t="shared" si="2"/>
        <v>2.6666666666666666E-3</v>
      </c>
      <c r="G62" t="s">
        <v>30</v>
      </c>
      <c r="H62" s="3">
        <v>1E-3</v>
      </c>
      <c r="I62" s="3">
        <v>2E-3</v>
      </c>
      <c r="J62" s="3">
        <v>2E-3</v>
      </c>
      <c r="K62" s="5">
        <f t="shared" si="3"/>
        <v>1.6666666666666668E-3</v>
      </c>
    </row>
    <row r="63" spans="1:11">
      <c r="A63" t="s">
        <v>35</v>
      </c>
      <c r="B63" s="1">
        <v>10567</v>
      </c>
      <c r="C63" s="1">
        <v>8666</v>
      </c>
      <c r="D63" s="1">
        <v>14548</v>
      </c>
      <c r="E63" s="5">
        <f t="shared" si="2"/>
        <v>11260.333333333334</v>
      </c>
      <c r="G63" t="s">
        <v>31</v>
      </c>
      <c r="H63">
        <v>0.36099999999999999</v>
      </c>
      <c r="I63">
        <v>0.55800000000000005</v>
      </c>
      <c r="J63">
        <v>0.47199999999999998</v>
      </c>
      <c r="K63" s="5">
        <f t="shared" si="3"/>
        <v>0.46366666666666667</v>
      </c>
    </row>
    <row r="64" spans="1:11">
      <c r="G64" t="s">
        <v>32</v>
      </c>
      <c r="H64" s="3">
        <v>2E-3</v>
      </c>
      <c r="I64" s="3">
        <v>2E-3</v>
      </c>
      <c r="J64" s="3">
        <v>1E-3</v>
      </c>
      <c r="K64" s="5">
        <f t="shared" si="3"/>
        <v>1.6666666666666668E-3</v>
      </c>
    </row>
    <row r="65" spans="1:11">
      <c r="G65" t="s">
        <v>33</v>
      </c>
      <c r="H65" s="3">
        <v>2E-3</v>
      </c>
      <c r="I65" s="3">
        <v>3.0000000000000001E-3</v>
      </c>
      <c r="J65" s="3">
        <v>3.0000000000000001E-3</v>
      </c>
      <c r="K65" s="5">
        <f t="shared" si="3"/>
        <v>2.6666666666666666E-3</v>
      </c>
    </row>
    <row r="66" spans="1:11">
      <c r="G66" t="s">
        <v>34</v>
      </c>
      <c r="H66" s="3">
        <v>3.0000000000000001E-3</v>
      </c>
      <c r="I66" s="3">
        <v>0.01</v>
      </c>
      <c r="J66" s="3">
        <v>3.0000000000000001E-3</v>
      </c>
      <c r="K66" s="5">
        <f t="shared" si="3"/>
        <v>5.3333333333333332E-3</v>
      </c>
    </row>
    <row r="67" spans="1:11">
      <c r="G67" t="s">
        <v>35</v>
      </c>
      <c r="H67" s="1">
        <v>12948</v>
      </c>
      <c r="I67" s="1">
        <v>15764</v>
      </c>
      <c r="J67" s="1">
        <v>15428</v>
      </c>
      <c r="K67" s="5">
        <f t="shared" si="3"/>
        <v>14713.333333333334</v>
      </c>
    </row>
    <row r="69" spans="1:11">
      <c r="A69" t="s">
        <v>45</v>
      </c>
    </row>
    <row r="70" spans="1:11">
      <c r="A70" t="s">
        <v>5</v>
      </c>
      <c r="B70" t="s">
        <v>16</v>
      </c>
      <c r="C70" s="3">
        <v>1.0999999999999999E-2</v>
      </c>
      <c r="D70" s="3">
        <v>1.0999999999999999E-2</v>
      </c>
      <c r="E70" s="5">
        <f>AVERAGE(B70:D70)</f>
        <v>1.0999999999999999E-2</v>
      </c>
      <c r="G70" t="s">
        <v>5</v>
      </c>
      <c r="H70" s="3">
        <v>2E-3</v>
      </c>
      <c r="I70" s="3">
        <v>1E-3</v>
      </c>
      <c r="J70" s="3">
        <v>1E-3</v>
      </c>
      <c r="K70" s="5">
        <f>AVERAGE(H70:J70)</f>
        <v>1.3333333333333333E-3</v>
      </c>
    </row>
    <row r="71" spans="1:11">
      <c r="A71" t="s">
        <v>7</v>
      </c>
      <c r="B71" t="s">
        <v>6</v>
      </c>
      <c r="C71" s="3">
        <v>2E-3</v>
      </c>
      <c r="D71" s="3">
        <v>3.0000000000000001E-3</v>
      </c>
      <c r="E71" s="5">
        <f t="shared" ref="E71:E96" si="4">AVERAGE(B71:D71)</f>
        <v>2.5000000000000001E-3</v>
      </c>
      <c r="G71" t="s">
        <v>7</v>
      </c>
      <c r="H71" s="3">
        <v>1E-3</v>
      </c>
      <c r="I71" s="3">
        <v>2E-3</v>
      </c>
      <c r="J71" s="3">
        <v>1E-3</v>
      </c>
      <c r="K71" s="5">
        <f t="shared" ref="K71:K100" si="5">AVERAGE(H71:J71)</f>
        <v>1.3333333333333333E-3</v>
      </c>
    </row>
    <row r="72" spans="1:11">
      <c r="A72" t="s">
        <v>8</v>
      </c>
      <c r="B72" t="s">
        <v>16</v>
      </c>
      <c r="C72" s="3">
        <v>1E-3</v>
      </c>
      <c r="D72" s="3">
        <v>1E-3</v>
      </c>
      <c r="E72" s="5">
        <f t="shared" si="4"/>
        <v>1E-3</v>
      </c>
      <c r="G72" t="s">
        <v>8</v>
      </c>
      <c r="H72" s="3">
        <v>2E-3</v>
      </c>
      <c r="I72" s="3">
        <v>2E-3</v>
      </c>
      <c r="J72" s="3">
        <v>3.0000000000000001E-3</v>
      </c>
      <c r="K72" s="5">
        <f t="shared" si="5"/>
        <v>2.3333333333333335E-3</v>
      </c>
    </row>
    <row r="73" spans="1:11">
      <c r="A73" t="s">
        <v>9</v>
      </c>
      <c r="B73" t="s">
        <v>6</v>
      </c>
      <c r="C73" s="3">
        <v>1E-3</v>
      </c>
      <c r="D73" s="3">
        <v>1E-3</v>
      </c>
      <c r="E73" s="5">
        <f t="shared" si="4"/>
        <v>1E-3</v>
      </c>
      <c r="G73" t="s">
        <v>9</v>
      </c>
      <c r="H73" s="3">
        <v>2E-3</v>
      </c>
      <c r="I73" s="3">
        <v>2E-3</v>
      </c>
      <c r="J73">
        <v>0</v>
      </c>
      <c r="K73" s="5">
        <f t="shared" si="5"/>
        <v>1.3333333333333333E-3</v>
      </c>
    </row>
    <row r="74" spans="1:11">
      <c r="A74" t="s">
        <v>10</v>
      </c>
      <c r="B74" t="s">
        <v>6</v>
      </c>
      <c r="C74" s="3">
        <v>2E-3</v>
      </c>
      <c r="D74" s="3">
        <v>2E-3</v>
      </c>
      <c r="E74" s="5">
        <f t="shared" si="4"/>
        <v>2E-3</v>
      </c>
      <c r="G74" t="s">
        <v>10</v>
      </c>
      <c r="H74" s="3">
        <v>1E-3</v>
      </c>
      <c r="I74" s="3">
        <v>2E-3</v>
      </c>
      <c r="J74">
        <v>0</v>
      </c>
      <c r="K74" s="5">
        <f t="shared" si="5"/>
        <v>1E-3</v>
      </c>
    </row>
    <row r="75" spans="1:11">
      <c r="A75" t="s">
        <v>11</v>
      </c>
      <c r="B75" s="1">
        <v>33852</v>
      </c>
      <c r="C75" s="1">
        <v>43635</v>
      </c>
      <c r="D75" s="1">
        <v>2502</v>
      </c>
      <c r="E75" s="5">
        <f t="shared" si="4"/>
        <v>26663</v>
      </c>
      <c r="G75" t="s">
        <v>11</v>
      </c>
      <c r="H75">
        <v>40.17</v>
      </c>
      <c r="I75">
        <v>43.15</v>
      </c>
      <c r="J75" s="1">
        <v>44108</v>
      </c>
      <c r="K75" s="5">
        <f t="shared" si="5"/>
        <v>14730.44</v>
      </c>
    </row>
    <row r="76" spans="1:11">
      <c r="A76" t="s">
        <v>12</v>
      </c>
      <c r="B76" s="1">
        <v>26078</v>
      </c>
      <c r="C76" s="1">
        <v>34332</v>
      </c>
      <c r="D76" s="1">
        <v>10251</v>
      </c>
      <c r="E76" s="5">
        <f t="shared" si="4"/>
        <v>23553.666666666668</v>
      </c>
      <c r="G76" t="s">
        <v>12</v>
      </c>
      <c r="H76" s="1">
        <v>29453</v>
      </c>
      <c r="I76" s="1">
        <v>30024</v>
      </c>
      <c r="J76">
        <v>30.34</v>
      </c>
      <c r="K76" s="5">
        <f t="shared" si="5"/>
        <v>19835.78</v>
      </c>
    </row>
    <row r="77" spans="1:11">
      <c r="A77" t="s">
        <v>13</v>
      </c>
      <c r="B77" s="1">
        <v>1161344</v>
      </c>
      <c r="C77" s="1">
        <v>1165821</v>
      </c>
      <c r="D77" s="1">
        <v>1171251</v>
      </c>
      <c r="E77" s="5">
        <f t="shared" si="4"/>
        <v>1166138.6666666667</v>
      </c>
      <c r="G77" t="s">
        <v>13</v>
      </c>
      <c r="H77" s="1">
        <v>225628</v>
      </c>
      <c r="I77">
        <v>226.6</v>
      </c>
      <c r="J77" s="1">
        <v>254819</v>
      </c>
      <c r="K77" s="5">
        <f t="shared" si="5"/>
        <v>160224.53333333333</v>
      </c>
    </row>
    <row r="78" spans="1:11">
      <c r="A78" t="s">
        <v>14</v>
      </c>
      <c r="B78" s="1">
        <v>41854</v>
      </c>
      <c r="C78" s="1">
        <v>43128</v>
      </c>
      <c r="D78" s="1">
        <v>36839</v>
      </c>
      <c r="E78" s="5">
        <f t="shared" si="4"/>
        <v>40607</v>
      </c>
      <c r="G78" t="s">
        <v>14</v>
      </c>
      <c r="H78" s="1">
        <v>177718</v>
      </c>
      <c r="I78" s="1">
        <v>182465</v>
      </c>
      <c r="J78" s="1">
        <v>179325</v>
      </c>
      <c r="K78" s="5">
        <f t="shared" si="5"/>
        <v>179836</v>
      </c>
    </row>
    <row r="79" spans="1:11">
      <c r="A79" t="s">
        <v>15</v>
      </c>
      <c r="B79" t="s">
        <v>6</v>
      </c>
      <c r="C79" s="3">
        <v>1E-3</v>
      </c>
      <c r="D79" s="3">
        <v>2E-3</v>
      </c>
      <c r="E79" s="5">
        <f t="shared" si="4"/>
        <v>1.5E-3</v>
      </c>
      <c r="G79" t="s">
        <v>15</v>
      </c>
      <c r="H79" s="3">
        <v>1E-3</v>
      </c>
      <c r="I79" s="3">
        <v>1E-3</v>
      </c>
      <c r="J79">
        <v>0</v>
      </c>
      <c r="K79" s="5">
        <f t="shared" si="5"/>
        <v>6.6666666666666664E-4</v>
      </c>
    </row>
    <row r="80" spans="1:11">
      <c r="A80" t="s">
        <v>17</v>
      </c>
      <c r="B80" t="s">
        <v>24</v>
      </c>
      <c r="C80" s="3">
        <v>2E-3</v>
      </c>
      <c r="D80" s="3">
        <v>1E-3</v>
      </c>
      <c r="E80" s="5">
        <f t="shared" si="4"/>
        <v>1.5E-3</v>
      </c>
      <c r="G80" t="s">
        <v>17</v>
      </c>
      <c r="H80" s="3">
        <v>1E-3</v>
      </c>
      <c r="I80" s="3">
        <v>2E-3</v>
      </c>
      <c r="J80" s="3">
        <v>2E-3</v>
      </c>
      <c r="K80" s="5">
        <f t="shared" si="5"/>
        <v>1.6666666666666668E-3</v>
      </c>
    </row>
    <row r="81" spans="1:11">
      <c r="A81" t="s">
        <v>18</v>
      </c>
      <c r="B81" t="s">
        <v>16</v>
      </c>
      <c r="C81" s="3">
        <v>2E-3</v>
      </c>
      <c r="D81" s="3">
        <v>2E-3</v>
      </c>
      <c r="E81" s="5">
        <f t="shared" si="4"/>
        <v>2E-3</v>
      </c>
      <c r="G81" t="s">
        <v>18</v>
      </c>
      <c r="H81" s="3">
        <v>2E-3</v>
      </c>
      <c r="I81" s="3">
        <v>2E-3</v>
      </c>
      <c r="J81" s="3">
        <v>3.0000000000000001E-3</v>
      </c>
      <c r="K81" s="5">
        <f t="shared" si="5"/>
        <v>2.3333333333333335E-3</v>
      </c>
    </row>
    <row r="82" spans="1:11">
      <c r="A82" t="s">
        <v>20</v>
      </c>
      <c r="B82" t="s">
        <v>6</v>
      </c>
      <c r="C82" s="3">
        <v>2E-3</v>
      </c>
      <c r="D82" s="3">
        <v>2E-3</v>
      </c>
      <c r="E82" s="5">
        <f t="shared" si="4"/>
        <v>2E-3</v>
      </c>
      <c r="G82" t="s">
        <v>20</v>
      </c>
      <c r="H82" s="3">
        <v>1E-3</v>
      </c>
      <c r="I82" s="3">
        <v>1E-3</v>
      </c>
      <c r="J82" s="3">
        <v>2E-3</v>
      </c>
      <c r="K82" s="5">
        <f t="shared" si="5"/>
        <v>1.3333333333333333E-3</v>
      </c>
    </row>
    <row r="83" spans="1:11">
      <c r="A83" t="s">
        <v>21</v>
      </c>
      <c r="B83" t="s">
        <v>6</v>
      </c>
      <c r="C83" s="3">
        <v>2E-3</v>
      </c>
      <c r="D83" s="3">
        <v>4.0000000000000001E-3</v>
      </c>
      <c r="E83" s="5">
        <f t="shared" si="4"/>
        <v>3.0000000000000001E-3</v>
      </c>
      <c r="G83" t="s">
        <v>21</v>
      </c>
      <c r="H83" s="3">
        <v>2E-3</v>
      </c>
      <c r="I83" s="3">
        <v>2E-3</v>
      </c>
      <c r="J83" s="3">
        <v>2E-3</v>
      </c>
      <c r="K83" s="5">
        <f t="shared" si="5"/>
        <v>2E-3</v>
      </c>
    </row>
    <row r="84" spans="1:11">
      <c r="A84" t="s">
        <v>22</v>
      </c>
      <c r="B84" t="s">
        <v>43</v>
      </c>
      <c r="C84" s="3">
        <v>6.0000000000000001E-3</v>
      </c>
      <c r="D84" s="3">
        <v>8.9999999999999993E-3</v>
      </c>
      <c r="E84" s="5">
        <f t="shared" si="4"/>
        <v>7.4999999999999997E-3</v>
      </c>
      <c r="G84" t="s">
        <v>22</v>
      </c>
      <c r="H84" s="3">
        <v>1.0999999999999999E-2</v>
      </c>
      <c r="I84" s="3">
        <v>2E-3</v>
      </c>
      <c r="J84" s="3">
        <v>2E-3</v>
      </c>
      <c r="K84" s="5">
        <f t="shared" si="5"/>
        <v>5.0000000000000001E-3</v>
      </c>
    </row>
    <row r="85" spans="1:11">
      <c r="A85" t="s">
        <v>23</v>
      </c>
      <c r="B85" t="s">
        <v>6</v>
      </c>
      <c r="C85" s="3">
        <v>2E-3</v>
      </c>
      <c r="D85" s="3">
        <v>1E-3</v>
      </c>
      <c r="E85" s="5">
        <f t="shared" si="4"/>
        <v>1.5E-3</v>
      </c>
      <c r="G85" t="s">
        <v>23</v>
      </c>
      <c r="H85" s="3">
        <v>1E-3</v>
      </c>
      <c r="I85" s="3">
        <v>1E-3</v>
      </c>
      <c r="J85" s="3">
        <v>2E-3</v>
      </c>
      <c r="K85" s="5">
        <f t="shared" si="5"/>
        <v>1.3333333333333333E-3</v>
      </c>
    </row>
    <row r="86" spans="1:11">
      <c r="A86" t="s">
        <v>25</v>
      </c>
      <c r="B86" t="s">
        <v>6</v>
      </c>
      <c r="C86" s="3">
        <v>2E-3</v>
      </c>
      <c r="D86" s="3">
        <v>3.0000000000000001E-3</v>
      </c>
      <c r="E86" s="5">
        <f t="shared" si="4"/>
        <v>2.5000000000000001E-3</v>
      </c>
      <c r="G86" t="s">
        <v>25</v>
      </c>
      <c r="H86" s="3">
        <v>4.0000000000000001E-3</v>
      </c>
      <c r="I86" s="3">
        <v>6.0000000000000001E-3</v>
      </c>
      <c r="J86" s="3">
        <v>1.0999999999999999E-2</v>
      </c>
      <c r="K86" s="5">
        <f t="shared" si="5"/>
        <v>6.9999999999999993E-3</v>
      </c>
    </row>
    <row r="87" spans="1:11">
      <c r="A87" t="s">
        <v>26</v>
      </c>
      <c r="B87" t="s">
        <v>19</v>
      </c>
      <c r="C87" s="3">
        <v>4.0000000000000001E-3</v>
      </c>
      <c r="D87" s="3">
        <v>2E-3</v>
      </c>
      <c r="E87" s="5">
        <f t="shared" si="4"/>
        <v>3.0000000000000001E-3</v>
      </c>
      <c r="G87" t="s">
        <v>26</v>
      </c>
      <c r="H87" s="3">
        <v>2E-3</v>
      </c>
      <c r="I87" s="3">
        <v>1E-3</v>
      </c>
      <c r="J87" s="3">
        <v>3.0000000000000001E-3</v>
      </c>
      <c r="K87" s="5">
        <f t="shared" si="5"/>
        <v>2E-3</v>
      </c>
    </row>
    <row r="88" spans="1:11">
      <c r="A88" t="s">
        <v>27</v>
      </c>
      <c r="B88" t="s">
        <v>16</v>
      </c>
      <c r="C88" s="3">
        <v>2E-3</v>
      </c>
      <c r="D88" s="3">
        <v>2E-3</v>
      </c>
      <c r="E88" s="5">
        <f t="shared" si="4"/>
        <v>2E-3</v>
      </c>
      <c r="G88" t="s">
        <v>27</v>
      </c>
      <c r="H88" s="3">
        <v>1E-3</v>
      </c>
      <c r="I88" s="3">
        <v>2E-3</v>
      </c>
      <c r="J88" s="3">
        <v>3.0000000000000001E-3</v>
      </c>
      <c r="K88" s="5">
        <f t="shared" si="5"/>
        <v>2E-3</v>
      </c>
    </row>
    <row r="89" spans="1:11">
      <c r="A89" t="s">
        <v>28</v>
      </c>
      <c r="B89" t="s">
        <v>43</v>
      </c>
      <c r="C89" s="3">
        <v>4.0000000000000001E-3</v>
      </c>
      <c r="D89" s="3">
        <v>4.0000000000000001E-3</v>
      </c>
      <c r="E89" s="5">
        <f t="shared" si="4"/>
        <v>4.0000000000000001E-3</v>
      </c>
      <c r="G89" t="s">
        <v>39</v>
      </c>
      <c r="H89">
        <v>0</v>
      </c>
      <c r="I89" s="3">
        <v>1E-3</v>
      </c>
      <c r="J89" s="3">
        <v>2E-3</v>
      </c>
      <c r="K89" s="5">
        <f t="shared" si="5"/>
        <v>1E-3</v>
      </c>
    </row>
    <row r="90" spans="1:11">
      <c r="A90" t="s">
        <v>29</v>
      </c>
      <c r="B90" t="s">
        <v>6</v>
      </c>
      <c r="C90" s="3">
        <v>2E-3</v>
      </c>
      <c r="D90" s="3">
        <v>2E-3</v>
      </c>
      <c r="E90" s="5">
        <f t="shared" si="4"/>
        <v>2E-3</v>
      </c>
      <c r="G90" t="s">
        <v>40</v>
      </c>
      <c r="H90" s="3">
        <v>4.0000000000000001E-3</v>
      </c>
      <c r="I90" s="3">
        <v>4.0000000000000001E-3</v>
      </c>
      <c r="J90" s="3">
        <v>6.0000000000000001E-3</v>
      </c>
      <c r="K90" s="5">
        <f t="shared" si="5"/>
        <v>4.6666666666666671E-3</v>
      </c>
    </row>
    <row r="91" spans="1:11">
      <c r="A91" t="s">
        <v>30</v>
      </c>
      <c r="B91" t="s">
        <v>16</v>
      </c>
      <c r="C91" s="3">
        <v>2E-3</v>
      </c>
      <c r="D91" s="3">
        <v>2E-3</v>
      </c>
      <c r="E91" s="5">
        <f t="shared" si="4"/>
        <v>2E-3</v>
      </c>
      <c r="G91" t="s">
        <v>41</v>
      </c>
      <c r="H91" s="1">
        <v>2172</v>
      </c>
      <c r="I91" s="1">
        <v>2253</v>
      </c>
      <c r="J91">
        <v>3.23</v>
      </c>
      <c r="K91" s="5">
        <f t="shared" si="5"/>
        <v>1476.0766666666666</v>
      </c>
    </row>
    <row r="92" spans="1:11">
      <c r="A92" t="s">
        <v>31</v>
      </c>
      <c r="B92" t="s">
        <v>46</v>
      </c>
      <c r="C92">
        <v>0.71399999999999997</v>
      </c>
      <c r="D92" s="3">
        <v>7.4999999999999997E-2</v>
      </c>
      <c r="E92" s="5">
        <f t="shared" si="4"/>
        <v>0.39449999999999996</v>
      </c>
      <c r="G92" t="s">
        <v>42</v>
      </c>
      <c r="H92">
        <v>0</v>
      </c>
      <c r="I92" s="3">
        <v>1E-3</v>
      </c>
      <c r="J92" s="3">
        <v>2E-3</v>
      </c>
      <c r="K92" s="5">
        <f t="shared" si="5"/>
        <v>1E-3</v>
      </c>
    </row>
    <row r="93" spans="1:11">
      <c r="A93" t="s">
        <v>32</v>
      </c>
      <c r="B93" t="s">
        <v>16</v>
      </c>
      <c r="C93" s="3">
        <v>1E-3</v>
      </c>
      <c r="D93" s="3">
        <v>1E-3</v>
      </c>
      <c r="E93" s="5">
        <f t="shared" si="4"/>
        <v>1E-3</v>
      </c>
      <c r="G93" t="s">
        <v>28</v>
      </c>
      <c r="H93" s="3">
        <v>4.0000000000000001E-3</v>
      </c>
      <c r="I93" s="3">
        <v>5.0000000000000001E-3</v>
      </c>
      <c r="J93" s="3">
        <v>7.0000000000000001E-3</v>
      </c>
      <c r="K93" s="5">
        <f t="shared" si="5"/>
        <v>5.3333333333333332E-3</v>
      </c>
    </row>
    <row r="94" spans="1:11">
      <c r="A94" t="s">
        <v>33</v>
      </c>
      <c r="B94" t="s">
        <v>16</v>
      </c>
      <c r="C94" s="3">
        <v>2E-3</v>
      </c>
      <c r="D94" s="3">
        <v>3.0000000000000001E-3</v>
      </c>
      <c r="E94" s="5">
        <f t="shared" si="4"/>
        <v>2.5000000000000001E-3</v>
      </c>
      <c r="G94" t="s">
        <v>29</v>
      </c>
      <c r="H94" s="3">
        <v>1E-3</v>
      </c>
      <c r="I94" s="3">
        <v>2E-3</v>
      </c>
      <c r="J94" s="3">
        <v>2E-3</v>
      </c>
      <c r="K94" s="5">
        <f t="shared" si="5"/>
        <v>1.6666666666666668E-3</v>
      </c>
    </row>
    <row r="95" spans="1:11">
      <c r="A95" t="s">
        <v>34</v>
      </c>
      <c r="B95" t="s">
        <v>47</v>
      </c>
      <c r="C95" s="3">
        <v>3.0000000000000001E-3</v>
      </c>
      <c r="D95" s="3">
        <v>2E-3</v>
      </c>
      <c r="E95" s="5">
        <f t="shared" si="4"/>
        <v>2.5000000000000001E-3</v>
      </c>
      <c r="G95" t="s">
        <v>30</v>
      </c>
      <c r="H95" s="3">
        <v>2E-3</v>
      </c>
      <c r="I95" s="3">
        <v>2E-3</v>
      </c>
      <c r="J95" s="3">
        <v>1E-3</v>
      </c>
      <c r="K95" s="5">
        <f t="shared" si="5"/>
        <v>1.6666666666666668E-3</v>
      </c>
    </row>
    <row r="96" spans="1:11">
      <c r="A96" t="s">
        <v>35</v>
      </c>
      <c r="B96" s="1">
        <v>18339</v>
      </c>
      <c r="C96" s="1">
        <v>21068</v>
      </c>
      <c r="D96" s="1">
        <v>1229</v>
      </c>
      <c r="E96" s="5">
        <f t="shared" si="4"/>
        <v>13545.333333333334</v>
      </c>
      <c r="G96" t="s">
        <v>31</v>
      </c>
      <c r="H96">
        <v>0.56000000000000005</v>
      </c>
      <c r="I96">
        <v>0.28199999999999997</v>
      </c>
      <c r="J96">
        <v>0.46400000000000002</v>
      </c>
      <c r="K96" s="5">
        <f t="shared" si="5"/>
        <v>0.43533333333333335</v>
      </c>
    </row>
    <row r="97" spans="1:11">
      <c r="G97" t="s">
        <v>32</v>
      </c>
      <c r="H97">
        <v>0</v>
      </c>
      <c r="I97" s="3">
        <v>2E-3</v>
      </c>
      <c r="J97" s="3">
        <v>2E-3</v>
      </c>
      <c r="K97" s="5">
        <f t="shared" si="5"/>
        <v>1.3333333333333333E-3</v>
      </c>
    </row>
    <row r="98" spans="1:11">
      <c r="G98" t="s">
        <v>33</v>
      </c>
      <c r="H98" s="3">
        <v>4.0000000000000001E-3</v>
      </c>
      <c r="I98" s="3">
        <v>3.0000000000000001E-3</v>
      </c>
      <c r="J98" s="3">
        <v>3.0000000000000001E-3</v>
      </c>
      <c r="K98" s="5">
        <f t="shared" si="5"/>
        <v>3.3333333333333335E-3</v>
      </c>
    </row>
    <row r="99" spans="1:11">
      <c r="G99" t="s">
        <v>34</v>
      </c>
      <c r="H99" s="3">
        <v>2E-3</v>
      </c>
      <c r="I99" s="3">
        <v>3.0000000000000001E-3</v>
      </c>
      <c r="J99" s="3">
        <v>5.0000000000000001E-3</v>
      </c>
      <c r="K99" s="5">
        <f t="shared" si="5"/>
        <v>3.3333333333333335E-3</v>
      </c>
    </row>
    <row r="100" spans="1:11">
      <c r="G100" t="s">
        <v>35</v>
      </c>
      <c r="H100">
        <v>22.44</v>
      </c>
      <c r="I100" s="1">
        <v>21996</v>
      </c>
      <c r="J100" s="1">
        <v>20696</v>
      </c>
      <c r="K100" s="5">
        <f t="shared" si="5"/>
        <v>14238.146666666667</v>
      </c>
    </row>
    <row r="102" spans="1:11">
      <c r="A102" t="s">
        <v>48</v>
      </c>
    </row>
    <row r="103" spans="1:11">
      <c r="A103" t="s">
        <v>5</v>
      </c>
      <c r="B103" t="s">
        <v>49</v>
      </c>
      <c r="C103" s="3">
        <v>1.0999999999999999E-2</v>
      </c>
      <c r="D103" s="3">
        <v>3.0000000000000001E-3</v>
      </c>
      <c r="E103" s="5">
        <f>AVERAGE(B103:D103)</f>
        <v>6.9999999999999993E-3</v>
      </c>
      <c r="G103" t="s">
        <v>5</v>
      </c>
      <c r="H103">
        <v>0</v>
      </c>
      <c r="I103">
        <v>0</v>
      </c>
      <c r="J103" s="3">
        <v>1E-3</v>
      </c>
      <c r="K103" s="5">
        <f>AVERAGE(H103:J103)</f>
        <v>3.3333333333333332E-4</v>
      </c>
    </row>
    <row r="104" spans="1:11">
      <c r="A104" t="s">
        <v>7</v>
      </c>
      <c r="B104" t="s">
        <v>49</v>
      </c>
      <c r="C104" s="3">
        <v>3.0000000000000001E-3</v>
      </c>
      <c r="D104" s="3">
        <v>1.2E-2</v>
      </c>
      <c r="E104" s="5">
        <f t="shared" ref="E104:E129" si="6">AVERAGE(B104:D104)</f>
        <v>7.4999999999999997E-3</v>
      </c>
      <c r="G104" t="s">
        <v>7</v>
      </c>
      <c r="H104" s="3">
        <v>1E-3</v>
      </c>
      <c r="I104" s="3">
        <v>1E-3</v>
      </c>
      <c r="J104" s="3">
        <v>0.01</v>
      </c>
      <c r="K104" s="5">
        <f t="shared" ref="K104:K133" si="7">AVERAGE(H104:J104)</f>
        <v>4.0000000000000001E-3</v>
      </c>
    </row>
    <row r="105" spans="1:11">
      <c r="A105" t="s">
        <v>8</v>
      </c>
      <c r="B105" t="s">
        <v>16</v>
      </c>
      <c r="C105" s="3">
        <v>1E-3</v>
      </c>
      <c r="D105" s="3">
        <v>1E-3</v>
      </c>
      <c r="E105" s="5">
        <f t="shared" si="6"/>
        <v>1E-3</v>
      </c>
      <c r="G105" t="s">
        <v>8</v>
      </c>
      <c r="H105" s="3">
        <v>1E-3</v>
      </c>
      <c r="I105" s="3">
        <v>2E-3</v>
      </c>
      <c r="J105" s="3">
        <v>2E-3</v>
      </c>
      <c r="K105" s="5">
        <f t="shared" si="7"/>
        <v>1.6666666666666668E-3</v>
      </c>
    </row>
    <row r="106" spans="1:11">
      <c r="A106" t="s">
        <v>9</v>
      </c>
      <c r="B106" t="s">
        <v>37</v>
      </c>
      <c r="C106" s="3">
        <v>1E-3</v>
      </c>
      <c r="D106" s="3">
        <v>1E-3</v>
      </c>
      <c r="E106" s="5">
        <f t="shared" si="6"/>
        <v>1E-3</v>
      </c>
      <c r="G106" t="s">
        <v>9</v>
      </c>
      <c r="H106" s="3">
        <v>1E-3</v>
      </c>
      <c r="I106" s="3">
        <v>2E-3</v>
      </c>
      <c r="J106" s="3">
        <v>2E-3</v>
      </c>
      <c r="K106" s="5">
        <f t="shared" si="7"/>
        <v>1.6666666666666668E-3</v>
      </c>
    </row>
    <row r="107" spans="1:11">
      <c r="A107" t="s">
        <v>10</v>
      </c>
      <c r="B107" t="s">
        <v>6</v>
      </c>
      <c r="C107" s="3">
        <v>1E-3</v>
      </c>
      <c r="D107" s="3">
        <v>2E-3</v>
      </c>
      <c r="E107" s="5">
        <f t="shared" si="6"/>
        <v>1.5E-3</v>
      </c>
      <c r="G107" t="s">
        <v>10</v>
      </c>
      <c r="H107" s="3">
        <v>2E-3</v>
      </c>
      <c r="I107">
        <v>0</v>
      </c>
      <c r="J107" s="3">
        <v>1E-3</v>
      </c>
      <c r="K107" s="5">
        <f t="shared" si="7"/>
        <v>1E-3</v>
      </c>
    </row>
    <row r="108" spans="1:11">
      <c r="A108" t="s">
        <v>11</v>
      </c>
      <c r="B108" s="1">
        <v>52136</v>
      </c>
      <c r="C108" s="1">
        <v>35752</v>
      </c>
      <c r="D108" s="1">
        <v>46132</v>
      </c>
      <c r="E108" s="5">
        <f t="shared" si="6"/>
        <v>44673.333333333336</v>
      </c>
      <c r="G108" t="s">
        <v>11</v>
      </c>
      <c r="H108" s="1">
        <v>59671</v>
      </c>
      <c r="I108" s="1">
        <v>63635</v>
      </c>
      <c r="J108" s="1">
        <v>63064</v>
      </c>
      <c r="K108" s="5">
        <f t="shared" si="7"/>
        <v>62123.333333333336</v>
      </c>
    </row>
    <row r="109" spans="1:11">
      <c r="A109" t="s">
        <v>12</v>
      </c>
      <c r="B109" s="1">
        <v>42986</v>
      </c>
      <c r="C109" s="1">
        <v>39258</v>
      </c>
      <c r="D109" s="1">
        <v>35918</v>
      </c>
      <c r="E109" s="5">
        <f t="shared" si="6"/>
        <v>39387.333333333336</v>
      </c>
      <c r="G109" t="s">
        <v>12</v>
      </c>
      <c r="H109">
        <v>44.15</v>
      </c>
      <c r="I109" s="1">
        <v>47734</v>
      </c>
      <c r="J109" s="1">
        <v>48949</v>
      </c>
      <c r="K109" s="5">
        <f t="shared" si="7"/>
        <v>32242.383333333331</v>
      </c>
    </row>
    <row r="110" spans="1:11">
      <c r="A110" t="s">
        <v>13</v>
      </c>
      <c r="B110" s="1">
        <v>1559118</v>
      </c>
      <c r="C110" s="1">
        <v>1985775</v>
      </c>
      <c r="D110" s="1">
        <v>1527555</v>
      </c>
      <c r="E110" s="5">
        <f t="shared" si="6"/>
        <v>1690816</v>
      </c>
      <c r="G110" t="s">
        <v>13</v>
      </c>
      <c r="H110" s="1">
        <v>315145</v>
      </c>
      <c r="I110" s="1">
        <v>314106</v>
      </c>
      <c r="J110" s="1">
        <v>791145</v>
      </c>
      <c r="K110" s="5">
        <f t="shared" si="7"/>
        <v>473465.33333333331</v>
      </c>
    </row>
    <row r="111" spans="1:11">
      <c r="A111" t="s">
        <v>14</v>
      </c>
      <c r="B111" t="s">
        <v>50</v>
      </c>
      <c r="C111" s="1">
        <v>68541</v>
      </c>
      <c r="D111" s="1">
        <v>60272</v>
      </c>
      <c r="E111" s="5">
        <f t="shared" si="6"/>
        <v>64406.5</v>
      </c>
      <c r="G111" t="s">
        <v>14</v>
      </c>
      <c r="H111" s="1">
        <v>248325</v>
      </c>
      <c r="I111" s="1">
        <v>247498</v>
      </c>
      <c r="J111">
        <v>242.64</v>
      </c>
      <c r="K111" s="5">
        <f t="shared" si="7"/>
        <v>165355.21333333335</v>
      </c>
    </row>
    <row r="112" spans="1:11">
      <c r="A112" t="s">
        <v>15</v>
      </c>
      <c r="B112" t="s">
        <v>16</v>
      </c>
      <c r="C112" s="3">
        <v>2E-3</v>
      </c>
      <c r="D112" s="3">
        <v>2E-3</v>
      </c>
      <c r="E112" s="5">
        <f t="shared" si="6"/>
        <v>2E-3</v>
      </c>
      <c r="G112" t="s">
        <v>15</v>
      </c>
      <c r="H112" s="3">
        <v>2E-3</v>
      </c>
      <c r="I112" s="3">
        <v>3.0000000000000001E-3</v>
      </c>
      <c r="J112" s="3">
        <v>1E-3</v>
      </c>
      <c r="K112" s="5">
        <f t="shared" si="7"/>
        <v>2E-3</v>
      </c>
    </row>
    <row r="113" spans="1:11">
      <c r="A113" t="s">
        <v>17</v>
      </c>
      <c r="B113" t="s">
        <v>6</v>
      </c>
      <c r="C113" s="3">
        <v>3.0000000000000001E-3</v>
      </c>
      <c r="D113" s="3">
        <v>2E-3</v>
      </c>
      <c r="E113" s="5">
        <f t="shared" si="6"/>
        <v>2.5000000000000001E-3</v>
      </c>
      <c r="G113" t="s">
        <v>17</v>
      </c>
      <c r="H113" s="3">
        <v>2E-3</v>
      </c>
      <c r="I113" s="3">
        <v>1E-3</v>
      </c>
      <c r="J113" s="3">
        <v>2E-3</v>
      </c>
      <c r="K113" s="5">
        <f t="shared" si="7"/>
        <v>1.6666666666666668E-3</v>
      </c>
    </row>
    <row r="114" spans="1:11">
      <c r="A114" t="s">
        <v>18</v>
      </c>
      <c r="B114" t="s">
        <v>24</v>
      </c>
      <c r="C114" s="3">
        <v>2E-3</v>
      </c>
      <c r="D114" s="3">
        <v>2E-3</v>
      </c>
      <c r="E114" s="5">
        <f t="shared" si="6"/>
        <v>2E-3</v>
      </c>
      <c r="G114" t="s">
        <v>18</v>
      </c>
      <c r="H114">
        <v>0.68300000000000005</v>
      </c>
      <c r="I114" s="3">
        <v>1E-3</v>
      </c>
      <c r="J114" s="3">
        <v>2E-3</v>
      </c>
      <c r="K114" s="5">
        <f t="shared" si="7"/>
        <v>0.22866666666666668</v>
      </c>
    </row>
    <row r="115" spans="1:11">
      <c r="A115" t="s">
        <v>20</v>
      </c>
      <c r="B115" t="s">
        <v>6</v>
      </c>
      <c r="C115" s="3">
        <v>2E-3</v>
      </c>
      <c r="D115" s="3">
        <v>1E-3</v>
      </c>
      <c r="E115" s="5">
        <f t="shared" si="6"/>
        <v>1.5E-3</v>
      </c>
      <c r="G115" t="s">
        <v>20</v>
      </c>
      <c r="H115" s="3">
        <v>2E-3</v>
      </c>
      <c r="I115" s="3">
        <v>3.0000000000000001E-3</v>
      </c>
      <c r="J115" s="3">
        <v>1E-3</v>
      </c>
      <c r="K115" s="5">
        <f t="shared" si="7"/>
        <v>2E-3</v>
      </c>
    </row>
    <row r="116" spans="1:11">
      <c r="A116" t="s">
        <v>21</v>
      </c>
      <c r="B116" t="s">
        <v>16</v>
      </c>
      <c r="C116" s="3">
        <v>1E-3</v>
      </c>
      <c r="D116" s="3">
        <v>1E-3</v>
      </c>
      <c r="E116" s="5">
        <f t="shared" si="6"/>
        <v>1E-3</v>
      </c>
      <c r="G116" t="s">
        <v>21</v>
      </c>
      <c r="H116" s="3">
        <v>1E-3</v>
      </c>
      <c r="I116" s="3">
        <v>3.0000000000000001E-3</v>
      </c>
      <c r="J116" s="3">
        <v>1E-3</v>
      </c>
      <c r="K116" s="5">
        <f t="shared" si="7"/>
        <v>1.6666666666666668E-3</v>
      </c>
    </row>
    <row r="117" spans="1:11">
      <c r="A117" t="s">
        <v>22</v>
      </c>
      <c r="B117" t="s">
        <v>38</v>
      </c>
      <c r="C117" s="3">
        <v>4.0000000000000001E-3</v>
      </c>
      <c r="D117" s="3">
        <v>5.0000000000000001E-3</v>
      </c>
      <c r="E117" s="5">
        <f t="shared" si="6"/>
        <v>4.5000000000000005E-3</v>
      </c>
      <c r="G117" t="s">
        <v>22</v>
      </c>
      <c r="H117" s="3">
        <v>2E-3</v>
      </c>
      <c r="I117" s="3">
        <v>2E-3</v>
      </c>
      <c r="J117" s="3">
        <v>3.0000000000000001E-3</v>
      </c>
      <c r="K117" s="5">
        <f t="shared" si="7"/>
        <v>2.3333333333333335E-3</v>
      </c>
    </row>
    <row r="118" spans="1:11">
      <c r="A118" t="s">
        <v>23</v>
      </c>
      <c r="B118" t="s">
        <v>16</v>
      </c>
      <c r="C118" s="3">
        <v>2E-3</v>
      </c>
      <c r="D118" s="3">
        <v>1E-3</v>
      </c>
      <c r="E118" s="5">
        <f t="shared" si="6"/>
        <v>1.5E-3</v>
      </c>
      <c r="G118" t="s">
        <v>23</v>
      </c>
      <c r="H118" s="3">
        <v>2E-3</v>
      </c>
      <c r="I118" s="3">
        <v>2E-3</v>
      </c>
      <c r="J118" s="3">
        <v>2E-3</v>
      </c>
      <c r="K118" s="5">
        <f t="shared" si="7"/>
        <v>2E-3</v>
      </c>
    </row>
    <row r="119" spans="1:11">
      <c r="A119" t="s">
        <v>25</v>
      </c>
      <c r="B119" t="s">
        <v>6</v>
      </c>
      <c r="C119" s="3">
        <v>2E-3</v>
      </c>
      <c r="D119" s="3">
        <v>1E-3</v>
      </c>
      <c r="E119" s="5">
        <f t="shared" si="6"/>
        <v>1.5E-3</v>
      </c>
      <c r="G119" t="s">
        <v>25</v>
      </c>
      <c r="H119" s="3">
        <v>4.0000000000000001E-3</v>
      </c>
      <c r="I119" s="3">
        <v>7.0000000000000001E-3</v>
      </c>
      <c r="J119" s="3">
        <v>4.0000000000000001E-3</v>
      </c>
      <c r="K119" s="5">
        <f t="shared" si="7"/>
        <v>5.0000000000000001E-3</v>
      </c>
    </row>
    <row r="120" spans="1:11">
      <c r="A120" t="s">
        <v>26</v>
      </c>
      <c r="B120" t="s">
        <v>6</v>
      </c>
      <c r="C120" s="3">
        <v>1E-3</v>
      </c>
      <c r="D120" s="3">
        <v>2E-3</v>
      </c>
      <c r="E120" s="5">
        <f t="shared" si="6"/>
        <v>1.5E-3</v>
      </c>
      <c r="G120" t="s">
        <v>26</v>
      </c>
      <c r="H120" s="3">
        <v>2E-3</v>
      </c>
      <c r="I120" s="3">
        <v>2E-3</v>
      </c>
      <c r="J120" s="3">
        <v>2E-3</v>
      </c>
      <c r="K120" s="5">
        <f t="shared" si="7"/>
        <v>2E-3</v>
      </c>
    </row>
    <row r="121" spans="1:11">
      <c r="A121" t="s">
        <v>27</v>
      </c>
      <c r="B121" t="s">
        <v>16</v>
      </c>
      <c r="C121" s="3">
        <v>1E-3</v>
      </c>
      <c r="D121" s="3">
        <v>1E-3</v>
      </c>
      <c r="E121" s="5">
        <f t="shared" si="6"/>
        <v>1E-3</v>
      </c>
      <c r="G121" t="s">
        <v>27</v>
      </c>
      <c r="H121" s="3">
        <v>2E-3</v>
      </c>
      <c r="I121" s="3">
        <v>2E-3</v>
      </c>
      <c r="J121" s="3">
        <v>1E-3</v>
      </c>
      <c r="K121" s="5">
        <f t="shared" si="7"/>
        <v>1.6666666666666668E-3</v>
      </c>
    </row>
    <row r="122" spans="1:11">
      <c r="A122" t="s">
        <v>28</v>
      </c>
      <c r="B122" t="s">
        <v>36</v>
      </c>
      <c r="C122" s="3">
        <v>3.0000000000000001E-3</v>
      </c>
      <c r="D122" s="3">
        <v>3.0000000000000001E-3</v>
      </c>
      <c r="E122" s="5">
        <f t="shared" si="6"/>
        <v>3.0000000000000001E-3</v>
      </c>
      <c r="G122" t="s">
        <v>39</v>
      </c>
      <c r="H122" s="3">
        <v>1E-3</v>
      </c>
      <c r="I122" s="3">
        <v>1E-3</v>
      </c>
      <c r="J122" s="3">
        <v>1E-3</v>
      </c>
      <c r="K122" s="5">
        <f t="shared" si="7"/>
        <v>1E-3</v>
      </c>
    </row>
    <row r="123" spans="1:11">
      <c r="A123" t="s">
        <v>29</v>
      </c>
      <c r="B123" t="s">
        <v>51</v>
      </c>
      <c r="C123" s="3">
        <v>2E-3</v>
      </c>
      <c r="D123" s="3">
        <v>1E-3</v>
      </c>
      <c r="E123" s="5">
        <f t="shared" si="6"/>
        <v>1.5E-3</v>
      </c>
      <c r="G123" t="s">
        <v>40</v>
      </c>
      <c r="H123" s="3">
        <v>5.0000000000000001E-3</v>
      </c>
      <c r="I123" s="3">
        <v>4.0000000000000001E-3</v>
      </c>
      <c r="J123" s="3">
        <v>6.0000000000000001E-3</v>
      </c>
      <c r="K123" s="5">
        <f t="shared" si="7"/>
        <v>5.0000000000000001E-3</v>
      </c>
    </row>
    <row r="124" spans="1:11">
      <c r="A124" t="s">
        <v>30</v>
      </c>
      <c r="B124" t="s">
        <v>6</v>
      </c>
      <c r="C124" s="1">
        <v>0</v>
      </c>
      <c r="D124" s="3">
        <v>2E-3</v>
      </c>
      <c r="E124" s="5">
        <f t="shared" si="6"/>
        <v>1E-3</v>
      </c>
      <c r="G124" t="s">
        <v>41</v>
      </c>
      <c r="H124" s="1">
        <v>2271</v>
      </c>
      <c r="I124" s="1">
        <v>2484</v>
      </c>
      <c r="J124" s="1">
        <v>2367</v>
      </c>
      <c r="K124" s="5">
        <f t="shared" si="7"/>
        <v>2374</v>
      </c>
    </row>
    <row r="125" spans="1:11">
      <c r="A125" t="s">
        <v>31</v>
      </c>
      <c r="B125" t="s">
        <v>52</v>
      </c>
      <c r="C125">
        <v>0.46300000000000002</v>
      </c>
      <c r="D125">
        <v>0.30299999999999999</v>
      </c>
      <c r="E125" s="5">
        <f t="shared" si="6"/>
        <v>0.38300000000000001</v>
      </c>
      <c r="G125" t="s">
        <v>42</v>
      </c>
      <c r="H125" s="3">
        <v>1E-3</v>
      </c>
      <c r="I125" s="3">
        <v>1E-3</v>
      </c>
      <c r="J125" s="3">
        <v>2E-3</v>
      </c>
      <c r="K125" s="5">
        <f t="shared" si="7"/>
        <v>1.3333333333333333E-3</v>
      </c>
    </row>
    <row r="126" spans="1:11">
      <c r="A126" t="s">
        <v>32</v>
      </c>
      <c r="B126" t="s">
        <v>16</v>
      </c>
      <c r="C126" s="3">
        <v>1E-3</v>
      </c>
      <c r="D126" s="3">
        <v>2E-3</v>
      </c>
      <c r="E126" s="5">
        <f t="shared" si="6"/>
        <v>1.5E-3</v>
      </c>
      <c r="G126" t="s">
        <v>28</v>
      </c>
      <c r="H126" s="3">
        <v>3.0000000000000001E-3</v>
      </c>
      <c r="I126" s="3">
        <v>3.0000000000000001E-3</v>
      </c>
      <c r="J126" s="3">
        <v>4.0000000000000001E-3</v>
      </c>
      <c r="K126" s="5">
        <f t="shared" si="7"/>
        <v>3.3333333333333335E-3</v>
      </c>
    </row>
    <row r="127" spans="1:11">
      <c r="A127" t="s">
        <v>33</v>
      </c>
      <c r="B127" t="s">
        <v>6</v>
      </c>
      <c r="C127" s="3">
        <v>1E-3</v>
      </c>
      <c r="D127" s="3">
        <v>2E-3</v>
      </c>
      <c r="E127" s="5">
        <f t="shared" si="6"/>
        <v>1.5E-3</v>
      </c>
      <c r="G127" t="s">
        <v>29</v>
      </c>
      <c r="H127" s="3">
        <v>2E-3</v>
      </c>
      <c r="I127" s="3">
        <v>2E-3</v>
      </c>
      <c r="J127" s="3">
        <v>2E-3</v>
      </c>
      <c r="K127" s="5">
        <f t="shared" si="7"/>
        <v>2E-3</v>
      </c>
    </row>
    <row r="128" spans="1:11">
      <c r="A128" t="s">
        <v>34</v>
      </c>
      <c r="B128" t="s">
        <v>16</v>
      </c>
      <c r="C128" s="3">
        <v>2E-3</v>
      </c>
      <c r="D128" s="3">
        <v>2E-3</v>
      </c>
      <c r="E128" s="5">
        <f t="shared" si="6"/>
        <v>2E-3</v>
      </c>
      <c r="G128" t="s">
        <v>30</v>
      </c>
      <c r="H128" s="3">
        <v>2E-3</v>
      </c>
      <c r="I128" s="3">
        <v>1E-3</v>
      </c>
      <c r="J128" s="3">
        <v>1E-3</v>
      </c>
      <c r="K128" s="5">
        <f t="shared" si="7"/>
        <v>1.3333333333333333E-3</v>
      </c>
    </row>
    <row r="129" spans="1:11">
      <c r="A129" t="s">
        <v>35</v>
      </c>
      <c r="B129" s="1">
        <v>29636</v>
      </c>
      <c r="C129" s="1">
        <v>29178</v>
      </c>
      <c r="D129" s="1">
        <v>27816</v>
      </c>
      <c r="E129" s="5">
        <f t="shared" si="6"/>
        <v>28876.666666666668</v>
      </c>
      <c r="G129" t="s">
        <v>31</v>
      </c>
      <c r="H129">
        <v>0.48799999999999999</v>
      </c>
      <c r="I129">
        <v>0.23</v>
      </c>
      <c r="J129">
        <v>0.221</v>
      </c>
      <c r="K129" s="5">
        <f t="shared" si="7"/>
        <v>0.313</v>
      </c>
    </row>
    <row r="130" spans="1:11">
      <c r="G130" t="s">
        <v>32</v>
      </c>
      <c r="H130" s="3">
        <v>1E-3</v>
      </c>
      <c r="I130" s="3">
        <v>2E-3</v>
      </c>
      <c r="J130" s="3">
        <v>3.0000000000000001E-3</v>
      </c>
      <c r="K130" s="5">
        <f t="shared" si="7"/>
        <v>2E-3</v>
      </c>
    </row>
    <row r="131" spans="1:11">
      <c r="G131" t="s">
        <v>33</v>
      </c>
      <c r="H131" s="3">
        <v>6.0000000000000001E-3</v>
      </c>
      <c r="I131" s="3">
        <v>2E-3</v>
      </c>
      <c r="J131" s="3">
        <v>3.0000000000000001E-3</v>
      </c>
      <c r="K131" s="5">
        <f t="shared" si="7"/>
        <v>3.6666666666666666E-3</v>
      </c>
    </row>
    <row r="132" spans="1:11">
      <c r="G132" t="s">
        <v>34</v>
      </c>
      <c r="H132" s="3">
        <v>4.0000000000000001E-3</v>
      </c>
      <c r="I132" s="3">
        <v>1E-3</v>
      </c>
      <c r="J132" s="3">
        <v>3.0000000000000001E-3</v>
      </c>
      <c r="K132" s="5">
        <f t="shared" si="7"/>
        <v>2.6666666666666666E-3</v>
      </c>
    </row>
    <row r="133" spans="1:11">
      <c r="G133" t="s">
        <v>35</v>
      </c>
      <c r="H133" s="1">
        <v>28993</v>
      </c>
      <c r="I133">
        <v>29.14</v>
      </c>
      <c r="J133">
        <v>26.53</v>
      </c>
      <c r="K133" s="5">
        <f t="shared" si="7"/>
        <v>9682.89</v>
      </c>
    </row>
    <row r="135" spans="1:11">
      <c r="A135" t="s">
        <v>53</v>
      </c>
    </row>
    <row r="136" spans="1:11">
      <c r="A136" t="s">
        <v>5</v>
      </c>
      <c r="B136" t="s">
        <v>6</v>
      </c>
      <c r="C136" s="3">
        <v>1.0999999999999999E-2</v>
      </c>
      <c r="D136" s="3">
        <v>1E-3</v>
      </c>
      <c r="E136" s="5">
        <f>AVERAGE(B136:D136)</f>
        <v>6.0000000000000001E-3</v>
      </c>
      <c r="G136" t="s">
        <v>5</v>
      </c>
      <c r="H136" s="3">
        <v>2E-3</v>
      </c>
      <c r="I136">
        <v>0</v>
      </c>
      <c r="J136" s="3">
        <v>1E-3</v>
      </c>
      <c r="K136" s="5">
        <f>AVERAGE(H136:J136)</f>
        <v>1E-3</v>
      </c>
    </row>
    <row r="137" spans="1:11">
      <c r="A137" t="s">
        <v>7</v>
      </c>
      <c r="B137" t="s">
        <v>19</v>
      </c>
      <c r="C137" s="3">
        <v>1E-3</v>
      </c>
      <c r="D137" s="3">
        <v>1E-3</v>
      </c>
      <c r="E137" s="5">
        <f t="shared" ref="E137:E162" si="8">AVERAGE(B137:D137)</f>
        <v>1E-3</v>
      </c>
      <c r="G137" t="s">
        <v>7</v>
      </c>
      <c r="H137" s="3">
        <v>2E-3</v>
      </c>
      <c r="I137" s="3">
        <v>1E-3</v>
      </c>
      <c r="J137" s="3">
        <v>1E-3</v>
      </c>
      <c r="K137" s="5">
        <f t="shared" ref="K137:K166" si="9">AVERAGE(H137:J137)</f>
        <v>1.3333333333333333E-3</v>
      </c>
    </row>
    <row r="138" spans="1:11">
      <c r="A138" t="s">
        <v>8</v>
      </c>
      <c r="B138" t="s">
        <v>16</v>
      </c>
      <c r="C138" s="3">
        <v>2E-3</v>
      </c>
      <c r="D138">
        <v>0</v>
      </c>
      <c r="E138" s="5">
        <f t="shared" si="8"/>
        <v>1E-3</v>
      </c>
      <c r="G138" t="s">
        <v>8</v>
      </c>
      <c r="H138" s="3">
        <v>1E-3</v>
      </c>
      <c r="I138">
        <v>0</v>
      </c>
      <c r="J138" s="3">
        <v>1.2999999999999999E-2</v>
      </c>
      <c r="K138" s="5">
        <f t="shared" si="9"/>
        <v>4.6666666666666662E-3</v>
      </c>
    </row>
    <row r="139" spans="1:11">
      <c r="A139" t="s">
        <v>9</v>
      </c>
      <c r="B139" t="s">
        <v>24</v>
      </c>
      <c r="C139" s="3">
        <v>1E-3</v>
      </c>
      <c r="D139" s="3">
        <v>1E-3</v>
      </c>
      <c r="E139" s="5">
        <f t="shared" si="8"/>
        <v>1E-3</v>
      </c>
      <c r="G139" t="s">
        <v>9</v>
      </c>
      <c r="H139" s="3">
        <v>1E-3</v>
      </c>
      <c r="I139" s="3">
        <v>2E-3</v>
      </c>
      <c r="J139" s="3">
        <v>2E-3</v>
      </c>
      <c r="K139" s="5">
        <f t="shared" si="9"/>
        <v>1.6666666666666668E-3</v>
      </c>
    </row>
    <row r="140" spans="1:11">
      <c r="A140" t="s">
        <v>10</v>
      </c>
      <c r="B140" t="s">
        <v>6</v>
      </c>
      <c r="C140" s="3">
        <v>2E-3</v>
      </c>
      <c r="D140" s="3">
        <v>2E-3</v>
      </c>
      <c r="E140" s="5">
        <f t="shared" si="8"/>
        <v>2E-3</v>
      </c>
      <c r="G140" t="s">
        <v>10</v>
      </c>
      <c r="H140" s="3">
        <v>1E-3</v>
      </c>
      <c r="I140" s="3">
        <v>2E-3</v>
      </c>
      <c r="J140" s="3">
        <v>1E-3</v>
      </c>
      <c r="K140" s="5">
        <f t="shared" si="9"/>
        <v>1.3333333333333333E-3</v>
      </c>
    </row>
    <row r="141" spans="1:11">
      <c r="A141" t="s">
        <v>11</v>
      </c>
      <c r="B141" t="s">
        <v>54</v>
      </c>
      <c r="C141" s="1">
        <v>46001</v>
      </c>
      <c r="D141" s="1">
        <v>48416</v>
      </c>
      <c r="E141" s="5">
        <f t="shared" si="8"/>
        <v>47208.5</v>
      </c>
      <c r="G141" t="s">
        <v>11</v>
      </c>
      <c r="H141">
        <v>76.95</v>
      </c>
      <c r="I141">
        <v>78.84</v>
      </c>
      <c r="J141" s="1">
        <v>76696</v>
      </c>
      <c r="K141" s="5">
        <f t="shared" si="9"/>
        <v>25617.263333333332</v>
      </c>
    </row>
    <row r="142" spans="1:11">
      <c r="A142" t="s">
        <v>12</v>
      </c>
      <c r="B142" s="1">
        <v>47187</v>
      </c>
      <c r="C142" s="1">
        <v>41196</v>
      </c>
      <c r="D142" s="1">
        <v>45043</v>
      </c>
      <c r="E142" s="5">
        <f t="shared" si="8"/>
        <v>44475.333333333336</v>
      </c>
      <c r="G142" t="s">
        <v>12</v>
      </c>
      <c r="H142" s="1">
        <v>63271</v>
      </c>
      <c r="I142" s="1">
        <v>55398</v>
      </c>
      <c r="J142" s="1">
        <v>57741</v>
      </c>
      <c r="K142" s="5">
        <f t="shared" si="9"/>
        <v>58803.333333333336</v>
      </c>
    </row>
    <row r="143" spans="1:11">
      <c r="A143" t="s">
        <v>13</v>
      </c>
      <c r="B143" s="1">
        <v>1939626</v>
      </c>
      <c r="C143" s="1">
        <v>1813405</v>
      </c>
      <c r="D143" s="1">
        <v>1876867</v>
      </c>
      <c r="E143" s="5">
        <f t="shared" si="8"/>
        <v>1876632.6666666667</v>
      </c>
      <c r="G143" t="s">
        <v>13</v>
      </c>
      <c r="H143" s="1">
        <v>359783</v>
      </c>
      <c r="I143" s="1">
        <v>384583</v>
      </c>
      <c r="J143" s="1">
        <v>353671</v>
      </c>
      <c r="K143" s="5">
        <f t="shared" si="9"/>
        <v>366012.33333333331</v>
      </c>
    </row>
    <row r="144" spans="1:11">
      <c r="A144" t="s">
        <v>14</v>
      </c>
      <c r="B144" s="1">
        <v>66057</v>
      </c>
      <c r="C144" s="1">
        <v>66183</v>
      </c>
      <c r="D144" s="1">
        <v>78026</v>
      </c>
      <c r="E144" s="5">
        <f t="shared" si="8"/>
        <v>70088.666666666672</v>
      </c>
      <c r="G144" t="s">
        <v>14</v>
      </c>
      <c r="H144" s="1">
        <v>309272</v>
      </c>
      <c r="I144" s="1">
        <v>300348</v>
      </c>
      <c r="J144" s="1">
        <v>298962</v>
      </c>
      <c r="K144" s="5">
        <f t="shared" si="9"/>
        <v>302860.66666666669</v>
      </c>
    </row>
    <row r="145" spans="1:11">
      <c r="A145" t="s">
        <v>15</v>
      </c>
      <c r="B145" t="s">
        <v>16</v>
      </c>
      <c r="C145" s="3">
        <v>2E-3</v>
      </c>
      <c r="D145" s="3">
        <v>1E-3</v>
      </c>
      <c r="E145" s="5">
        <f t="shared" si="8"/>
        <v>1.5E-3</v>
      </c>
      <c r="G145" t="s">
        <v>15</v>
      </c>
      <c r="H145" s="3">
        <v>1E-3</v>
      </c>
      <c r="I145" s="3">
        <v>1E-3</v>
      </c>
      <c r="J145" s="3">
        <v>1E-3</v>
      </c>
      <c r="K145" s="5">
        <f t="shared" si="9"/>
        <v>1E-3</v>
      </c>
    </row>
    <row r="146" spans="1:11">
      <c r="A146" t="s">
        <v>17</v>
      </c>
      <c r="B146" t="s">
        <v>6</v>
      </c>
      <c r="C146" s="3">
        <v>3.0000000000000001E-3</v>
      </c>
      <c r="D146" s="3">
        <v>1E-3</v>
      </c>
      <c r="E146" s="5">
        <f t="shared" si="8"/>
        <v>2E-3</v>
      </c>
      <c r="G146" t="s">
        <v>17</v>
      </c>
      <c r="H146" s="3">
        <v>1E-3</v>
      </c>
      <c r="I146" s="3">
        <v>4.0000000000000001E-3</v>
      </c>
      <c r="J146" s="3">
        <v>2E-3</v>
      </c>
      <c r="K146" s="5">
        <f t="shared" si="9"/>
        <v>2.3333333333333335E-3</v>
      </c>
    </row>
    <row r="147" spans="1:11">
      <c r="A147" t="s">
        <v>18</v>
      </c>
      <c r="B147" t="s">
        <v>6</v>
      </c>
      <c r="C147" s="3">
        <v>2E-3</v>
      </c>
      <c r="D147" s="3">
        <v>1E-3</v>
      </c>
      <c r="E147" s="5">
        <f t="shared" si="8"/>
        <v>1.5E-3</v>
      </c>
      <c r="G147" t="s">
        <v>18</v>
      </c>
      <c r="H147" s="3">
        <v>2E-3</v>
      </c>
      <c r="I147" s="3">
        <v>8.9999999999999993E-3</v>
      </c>
      <c r="J147" s="3">
        <v>1E-3</v>
      </c>
      <c r="K147" s="5">
        <f t="shared" si="9"/>
        <v>4.0000000000000001E-3</v>
      </c>
    </row>
    <row r="148" spans="1:11">
      <c r="A148" t="s">
        <v>20</v>
      </c>
      <c r="B148" t="s">
        <v>16</v>
      </c>
      <c r="C148" s="3">
        <v>3.0000000000000001E-3</v>
      </c>
      <c r="D148" s="3">
        <v>2E-3</v>
      </c>
      <c r="E148" s="5">
        <f t="shared" si="8"/>
        <v>2.5000000000000001E-3</v>
      </c>
      <c r="G148" t="s">
        <v>20</v>
      </c>
      <c r="H148" s="3">
        <v>2E-3</v>
      </c>
      <c r="I148" s="3">
        <v>2E-3</v>
      </c>
      <c r="J148" s="3">
        <v>2E-3</v>
      </c>
      <c r="K148" s="5">
        <f t="shared" si="9"/>
        <v>2E-3</v>
      </c>
    </row>
    <row r="149" spans="1:11">
      <c r="A149" t="s">
        <v>21</v>
      </c>
      <c r="B149" t="s">
        <v>6</v>
      </c>
      <c r="C149" s="3">
        <v>1E-3</v>
      </c>
      <c r="D149" s="3">
        <v>1E-3</v>
      </c>
      <c r="E149" s="5">
        <f t="shared" si="8"/>
        <v>1E-3</v>
      </c>
      <c r="G149" t="s">
        <v>21</v>
      </c>
      <c r="H149" s="3">
        <v>2E-3</v>
      </c>
      <c r="I149" s="3">
        <v>4.0000000000000001E-3</v>
      </c>
      <c r="J149" s="3">
        <v>1E-3</v>
      </c>
      <c r="K149" s="5">
        <f t="shared" si="9"/>
        <v>2.3333333333333335E-3</v>
      </c>
    </row>
    <row r="150" spans="1:11">
      <c r="A150" t="s">
        <v>22</v>
      </c>
      <c r="B150" t="s">
        <v>38</v>
      </c>
      <c r="C150" s="3">
        <v>7.0000000000000001E-3</v>
      </c>
      <c r="D150" s="3">
        <v>6.0000000000000001E-3</v>
      </c>
      <c r="E150" s="5">
        <f t="shared" si="8"/>
        <v>6.5000000000000006E-3</v>
      </c>
      <c r="G150" t="s">
        <v>22</v>
      </c>
      <c r="H150" s="3">
        <v>2E-3</v>
      </c>
      <c r="I150" s="3">
        <v>2E-3</v>
      </c>
      <c r="J150" s="3">
        <v>2E-3</v>
      </c>
      <c r="K150" s="5">
        <f t="shared" si="9"/>
        <v>2E-3</v>
      </c>
    </row>
    <row r="151" spans="1:11">
      <c r="A151" t="s">
        <v>23</v>
      </c>
      <c r="B151" t="s">
        <v>16</v>
      </c>
      <c r="C151" s="3">
        <v>4.0000000000000001E-3</v>
      </c>
      <c r="D151" s="3">
        <v>2E-3</v>
      </c>
      <c r="E151" s="5">
        <f t="shared" si="8"/>
        <v>3.0000000000000001E-3</v>
      </c>
      <c r="G151" t="s">
        <v>23</v>
      </c>
      <c r="H151" s="3">
        <v>2E-3</v>
      </c>
      <c r="I151" s="3">
        <v>2E-3</v>
      </c>
      <c r="J151" s="3">
        <v>1E-3</v>
      </c>
      <c r="K151" s="5">
        <f t="shared" si="9"/>
        <v>1.6666666666666668E-3</v>
      </c>
    </row>
    <row r="152" spans="1:11">
      <c r="A152" t="s">
        <v>25</v>
      </c>
      <c r="B152" t="s">
        <v>6</v>
      </c>
      <c r="C152" s="3">
        <v>2E-3</v>
      </c>
      <c r="D152" s="3">
        <v>1E-3</v>
      </c>
      <c r="E152" s="5">
        <f t="shared" si="8"/>
        <v>1.5E-3</v>
      </c>
      <c r="G152" t="s">
        <v>25</v>
      </c>
      <c r="H152" s="3">
        <v>5.0000000000000001E-3</v>
      </c>
      <c r="I152" s="3">
        <v>8.0000000000000002E-3</v>
      </c>
      <c r="J152" s="3">
        <v>1.4999999999999999E-2</v>
      </c>
      <c r="K152" s="5">
        <f t="shared" si="9"/>
        <v>9.3333333333333341E-3</v>
      </c>
    </row>
    <row r="153" spans="1:11">
      <c r="A153" t="s">
        <v>26</v>
      </c>
      <c r="B153" t="s">
        <v>37</v>
      </c>
      <c r="C153" s="3">
        <v>2E-3</v>
      </c>
      <c r="D153" s="3">
        <v>1E-3</v>
      </c>
      <c r="E153" s="5">
        <f t="shared" si="8"/>
        <v>1.5E-3</v>
      </c>
      <c r="G153" t="s">
        <v>26</v>
      </c>
      <c r="H153" s="3">
        <v>2E-3</v>
      </c>
      <c r="I153" s="3">
        <v>2E-3</v>
      </c>
      <c r="J153" s="3">
        <v>1E-3</v>
      </c>
      <c r="K153" s="5">
        <f t="shared" si="9"/>
        <v>1.6666666666666668E-3</v>
      </c>
    </row>
    <row r="154" spans="1:11">
      <c r="A154" t="s">
        <v>27</v>
      </c>
      <c r="B154" t="s">
        <v>6</v>
      </c>
      <c r="C154" s="3">
        <v>1E-3</v>
      </c>
      <c r="D154" s="3">
        <v>2E-3</v>
      </c>
      <c r="E154" s="5">
        <f t="shared" si="8"/>
        <v>1.5E-3</v>
      </c>
      <c r="G154" t="s">
        <v>27</v>
      </c>
      <c r="H154" s="3">
        <v>1E-3</v>
      </c>
      <c r="I154" s="3">
        <v>3.0000000000000001E-3</v>
      </c>
      <c r="J154">
        <v>0</v>
      </c>
      <c r="K154" s="5">
        <f t="shared" si="9"/>
        <v>1.3333333333333333E-3</v>
      </c>
    </row>
    <row r="155" spans="1:11">
      <c r="A155" t="s">
        <v>28</v>
      </c>
      <c r="B155" t="s">
        <v>38</v>
      </c>
      <c r="C155" s="3">
        <v>4.0000000000000001E-3</v>
      </c>
      <c r="D155" s="3">
        <v>4.0000000000000001E-3</v>
      </c>
      <c r="E155" s="5">
        <f t="shared" si="8"/>
        <v>4.0000000000000001E-3</v>
      </c>
      <c r="G155" t="s">
        <v>39</v>
      </c>
      <c r="H155" s="3">
        <v>1E-3</v>
      </c>
      <c r="I155" s="3">
        <v>2E-3</v>
      </c>
      <c r="J155" s="3">
        <v>1E-3</v>
      </c>
      <c r="K155" s="5">
        <f t="shared" si="9"/>
        <v>1.3333333333333333E-3</v>
      </c>
    </row>
    <row r="156" spans="1:11">
      <c r="A156" t="s">
        <v>29</v>
      </c>
      <c r="B156" t="s">
        <v>16</v>
      </c>
      <c r="C156" s="3">
        <v>3.0000000000000001E-3</v>
      </c>
      <c r="D156" s="3">
        <v>1E-3</v>
      </c>
      <c r="E156" s="5">
        <f t="shared" si="8"/>
        <v>2E-3</v>
      </c>
      <c r="G156" t="s">
        <v>40</v>
      </c>
      <c r="H156" s="3">
        <v>6.0000000000000001E-3</v>
      </c>
      <c r="I156" s="3">
        <v>6.0000000000000001E-3</v>
      </c>
      <c r="J156" s="3">
        <v>4.0000000000000001E-3</v>
      </c>
      <c r="K156" s="5">
        <f t="shared" si="9"/>
        <v>5.3333333333333332E-3</v>
      </c>
    </row>
    <row r="157" spans="1:11">
      <c r="A157" t="s">
        <v>30</v>
      </c>
      <c r="B157" t="s">
        <v>16</v>
      </c>
      <c r="C157" s="3">
        <v>2E-3</v>
      </c>
      <c r="D157" s="3">
        <v>1E-3</v>
      </c>
      <c r="E157" s="5">
        <f t="shared" si="8"/>
        <v>1.5E-3</v>
      </c>
      <c r="G157" t="s">
        <v>41</v>
      </c>
      <c r="H157">
        <v>2.5499999999999998</v>
      </c>
      <c r="I157" s="1">
        <v>3398</v>
      </c>
      <c r="J157" s="1">
        <v>2116</v>
      </c>
      <c r="K157" s="5">
        <f t="shared" si="9"/>
        <v>1838.8500000000001</v>
      </c>
    </row>
    <row r="158" spans="1:11">
      <c r="A158" t="s">
        <v>31</v>
      </c>
      <c r="B158" t="s">
        <v>55</v>
      </c>
      <c r="C158">
        <v>0.63</v>
      </c>
      <c r="D158">
        <v>0.63800000000000001</v>
      </c>
      <c r="E158" s="5">
        <f t="shared" si="8"/>
        <v>0.63400000000000001</v>
      </c>
      <c r="G158" t="s">
        <v>42</v>
      </c>
      <c r="H158" s="3">
        <v>2E-3</v>
      </c>
      <c r="I158" s="3">
        <v>1E-3</v>
      </c>
      <c r="J158" s="3">
        <v>2E-3</v>
      </c>
      <c r="K158" s="5">
        <f t="shared" si="9"/>
        <v>1.6666666666666668E-3</v>
      </c>
    </row>
    <row r="159" spans="1:11">
      <c r="A159" t="s">
        <v>32</v>
      </c>
      <c r="B159" t="s">
        <v>16</v>
      </c>
      <c r="C159" s="3">
        <v>1E-3</v>
      </c>
      <c r="D159" s="3">
        <v>2E-3</v>
      </c>
      <c r="E159" s="5">
        <f t="shared" si="8"/>
        <v>1.5E-3</v>
      </c>
      <c r="G159" t="s">
        <v>28</v>
      </c>
      <c r="H159" s="3">
        <v>5.0000000000000001E-3</v>
      </c>
      <c r="I159" s="3">
        <v>4.0000000000000001E-3</v>
      </c>
      <c r="J159" s="3">
        <v>5.0000000000000001E-3</v>
      </c>
      <c r="K159" s="5">
        <f t="shared" si="9"/>
        <v>4.6666666666666671E-3</v>
      </c>
    </row>
    <row r="160" spans="1:11">
      <c r="A160" t="s">
        <v>33</v>
      </c>
      <c r="B160" t="s">
        <v>24</v>
      </c>
      <c r="C160" s="3">
        <v>3.0000000000000001E-3</v>
      </c>
      <c r="D160" s="3">
        <v>8.9999999999999993E-3</v>
      </c>
      <c r="E160" s="5">
        <f t="shared" si="8"/>
        <v>6.0000000000000001E-3</v>
      </c>
      <c r="G160" t="s">
        <v>29</v>
      </c>
      <c r="H160" s="3">
        <v>2E-3</v>
      </c>
      <c r="I160" s="3">
        <v>1E-3</v>
      </c>
      <c r="J160" s="3">
        <v>2E-3</v>
      </c>
      <c r="K160" s="5">
        <f t="shared" si="9"/>
        <v>1.6666666666666668E-3</v>
      </c>
    </row>
    <row r="161" spans="1:11">
      <c r="A161" t="s">
        <v>34</v>
      </c>
      <c r="B161" t="s">
        <v>16</v>
      </c>
      <c r="C161" s="3">
        <v>2E-3</v>
      </c>
      <c r="D161" s="3">
        <v>2E-3</v>
      </c>
      <c r="E161" s="5">
        <f t="shared" si="8"/>
        <v>2E-3</v>
      </c>
      <c r="G161" t="s">
        <v>30</v>
      </c>
      <c r="H161" s="3">
        <v>1E-3</v>
      </c>
      <c r="I161" s="3">
        <v>2E-3</v>
      </c>
      <c r="J161" s="3">
        <v>1E-3</v>
      </c>
      <c r="K161" s="5">
        <f t="shared" si="9"/>
        <v>1.3333333333333333E-3</v>
      </c>
    </row>
    <row r="162" spans="1:11">
      <c r="A162" t="s">
        <v>35</v>
      </c>
      <c r="B162" s="1">
        <v>27832</v>
      </c>
      <c r="C162" s="1">
        <v>31137</v>
      </c>
      <c r="D162" s="1">
        <v>30735</v>
      </c>
      <c r="E162" s="5">
        <f t="shared" si="8"/>
        <v>29901.333333333332</v>
      </c>
      <c r="G162" t="s">
        <v>31</v>
      </c>
      <c r="H162">
        <v>0.54400000000000004</v>
      </c>
      <c r="I162">
        <v>0.60699999999999998</v>
      </c>
      <c r="J162">
        <v>0.68100000000000005</v>
      </c>
      <c r="K162" s="5">
        <f t="shared" si="9"/>
        <v>0.61066666666666669</v>
      </c>
    </row>
    <row r="163" spans="1:11">
      <c r="G163" t="s">
        <v>32</v>
      </c>
      <c r="H163" s="3">
        <v>2E-3</v>
      </c>
      <c r="I163">
        <v>0</v>
      </c>
      <c r="J163" s="3">
        <v>1E-3</v>
      </c>
      <c r="K163" s="5">
        <f t="shared" si="9"/>
        <v>1E-3</v>
      </c>
    </row>
    <row r="164" spans="1:11">
      <c r="G164" t="s">
        <v>33</v>
      </c>
      <c r="H164" s="3">
        <v>3.0000000000000001E-3</v>
      </c>
      <c r="I164" s="3">
        <v>2E-3</v>
      </c>
      <c r="J164" s="3">
        <v>2E-3</v>
      </c>
      <c r="K164" s="5">
        <f t="shared" si="9"/>
        <v>2.3333333333333335E-3</v>
      </c>
    </row>
    <row r="165" spans="1:11">
      <c r="G165" t="s">
        <v>34</v>
      </c>
      <c r="H165" s="3">
        <v>3.0000000000000001E-3</v>
      </c>
      <c r="I165" s="3">
        <v>5.0000000000000001E-3</v>
      </c>
      <c r="J165" s="3">
        <v>2E-3</v>
      </c>
      <c r="K165" s="5">
        <f t="shared" si="9"/>
        <v>3.3333333333333335E-3</v>
      </c>
    </row>
    <row r="166" spans="1:11">
      <c r="G166" t="s">
        <v>35</v>
      </c>
      <c r="H166" s="1">
        <v>38242</v>
      </c>
      <c r="I166" s="1">
        <v>38982</v>
      </c>
      <c r="J166" s="1">
        <v>40443</v>
      </c>
      <c r="K166" s="5">
        <f t="shared" si="9"/>
        <v>39222.333333333336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Passos</dc:creator>
  <cp:lastModifiedBy>Mobile</cp:lastModifiedBy>
  <dcterms:created xsi:type="dcterms:W3CDTF">2015-04-28T01:20:20Z</dcterms:created>
  <dcterms:modified xsi:type="dcterms:W3CDTF">2015-04-28T19:00:11Z</dcterms:modified>
</cp:coreProperties>
</file>